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/>
  <xr:revisionPtr revIDLastSave="0" documentId="13_ncr:1_{DDAB26C9-FCA6-426F-AFFE-7E18AA9F04F6}" xr6:coauthVersionLast="46" xr6:coauthVersionMax="46" xr10:uidLastSave="{00000000-0000-0000-0000-000000000000}"/>
  <bookViews>
    <workbookView xWindow="-108" yWindow="-108" windowWidth="23256" windowHeight="12576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Season!$B$48:$B$54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S54" i="1" l="1"/>
  <c r="SS53" i="1"/>
  <c r="SS52" i="1"/>
  <c r="SS51" i="1"/>
  <c r="SS50" i="1"/>
  <c r="SS49" i="1"/>
  <c r="SS48" i="1"/>
  <c r="SS47" i="1"/>
  <c r="SQ55" i="1"/>
  <c r="SQ54" i="1"/>
  <c r="SQ53" i="1"/>
  <c r="SQ52" i="1"/>
  <c r="SQ51" i="1"/>
  <c r="SQ50" i="1"/>
  <c r="SQ49" i="1"/>
  <c r="SQ48" i="1"/>
  <c r="SQ47" i="1"/>
  <c r="SE54" i="1"/>
  <c r="SE53" i="1"/>
  <c r="SE52" i="1"/>
  <c r="SE51" i="1"/>
  <c r="SE50" i="1"/>
  <c r="SE49" i="1"/>
  <c r="SE48" i="1"/>
  <c r="SE47" i="1"/>
  <c r="SC55" i="1"/>
  <c r="SC54" i="1"/>
  <c r="SC53" i="1"/>
  <c r="SC52" i="1"/>
  <c r="SC51" i="1"/>
  <c r="SC50" i="1"/>
  <c r="SC49" i="1"/>
  <c r="SC48" i="1"/>
  <c r="SC47" i="1"/>
  <c r="RO55" i="1"/>
  <c r="RO54" i="1"/>
  <c r="RO53" i="1"/>
  <c r="RO52" i="1"/>
  <c r="RO51" i="1"/>
  <c r="RO50" i="1"/>
  <c r="RO49" i="1"/>
  <c r="RO48" i="1"/>
  <c r="RO47" i="1"/>
  <c r="RO60" i="1"/>
  <c r="RO59" i="1"/>
  <c r="RO58" i="1"/>
  <c r="RO57" i="1"/>
  <c r="RO56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RC53" i="1"/>
  <c r="QM60" i="1"/>
  <c r="QM59" i="1"/>
  <c r="QM58" i="1"/>
  <c r="QM57" i="1"/>
  <c r="QC55" i="1"/>
  <c r="QQ57" i="1"/>
  <c r="ES59" i="1" l="1"/>
  <c r="ES58" i="1"/>
  <c r="ES57" i="1"/>
  <c r="TC63" i="1" l="1"/>
  <c r="TA63" i="1"/>
  <c r="SY63" i="1"/>
  <c r="SW63" i="1"/>
  <c r="SU63" i="1"/>
  <c r="SS63" i="1"/>
  <c r="SQ63" i="1"/>
  <c r="TC62" i="1"/>
  <c r="TA62" i="1"/>
  <c r="SY62" i="1"/>
  <c r="SW62" i="1"/>
  <c r="SU62" i="1"/>
  <c r="SS62" i="1"/>
  <c r="SQ62" i="1"/>
  <c r="TC61" i="1"/>
  <c r="TA61" i="1"/>
  <c r="SY61" i="1"/>
  <c r="SW61" i="1"/>
  <c r="SU61" i="1"/>
  <c r="SS61" i="1"/>
  <c r="SQ61" i="1"/>
  <c r="TC60" i="1"/>
  <c r="TA60" i="1"/>
  <c r="SY60" i="1"/>
  <c r="SW60" i="1"/>
  <c r="SU60" i="1"/>
  <c r="SS60" i="1"/>
  <c r="SQ60" i="1"/>
  <c r="TC59" i="1"/>
  <c r="TA59" i="1"/>
  <c r="SY59" i="1"/>
  <c r="SW59" i="1"/>
  <c r="SU59" i="1"/>
  <c r="SS59" i="1"/>
  <c r="SQ59" i="1"/>
  <c r="TC58" i="1"/>
  <c r="TA58" i="1"/>
  <c r="SY58" i="1"/>
  <c r="SW58" i="1"/>
  <c r="SU58" i="1"/>
  <c r="SS58" i="1"/>
  <c r="SQ58" i="1"/>
  <c r="TC57" i="1"/>
  <c r="TA57" i="1"/>
  <c r="SY57" i="1"/>
  <c r="SW57" i="1"/>
  <c r="SU57" i="1"/>
  <c r="SS57" i="1"/>
  <c r="SQ57" i="1"/>
  <c r="TC56" i="1"/>
  <c r="TA56" i="1"/>
  <c r="SY56" i="1"/>
  <c r="SW56" i="1"/>
  <c r="SU56" i="1"/>
  <c r="SS56" i="1"/>
  <c r="SQ56" i="1"/>
  <c r="TC55" i="1"/>
  <c r="TA55" i="1"/>
  <c r="SY55" i="1"/>
  <c r="SW55" i="1"/>
  <c r="SU55" i="1"/>
  <c r="SS55" i="1"/>
  <c r="TC54" i="1"/>
  <c r="TA54" i="1"/>
  <c r="SY54" i="1"/>
  <c r="SW54" i="1"/>
  <c r="SU54" i="1"/>
  <c r="TC53" i="1"/>
  <c r="TA53" i="1"/>
  <c r="SY53" i="1"/>
  <c r="SW53" i="1"/>
  <c r="SU53" i="1"/>
  <c r="TC52" i="1"/>
  <c r="TA52" i="1"/>
  <c r="SY52" i="1"/>
  <c r="SW52" i="1"/>
  <c r="SU52" i="1"/>
  <c r="TC51" i="1"/>
  <c r="TA51" i="1"/>
  <c r="SY51" i="1"/>
  <c r="SW51" i="1"/>
  <c r="SU51" i="1"/>
  <c r="TC50" i="1"/>
  <c r="TA50" i="1"/>
  <c r="SY50" i="1"/>
  <c r="SW50" i="1"/>
  <c r="SU50" i="1"/>
  <c r="TC49" i="1"/>
  <c r="TA49" i="1"/>
  <c r="SY49" i="1"/>
  <c r="SW49" i="1"/>
  <c r="SU49" i="1"/>
  <c r="TC48" i="1"/>
  <c r="TA48" i="1"/>
  <c r="SY48" i="1"/>
  <c r="SW48" i="1"/>
  <c r="SU48" i="1"/>
  <c r="TC47" i="1"/>
  <c r="TA47" i="1"/>
  <c r="SY47" i="1"/>
  <c r="SW47" i="1"/>
  <c r="SU47" i="1"/>
  <c r="TC46" i="1"/>
  <c r="TA46" i="1"/>
  <c r="SY46" i="1"/>
  <c r="SW46" i="1"/>
  <c r="SU46" i="1"/>
  <c r="SS46" i="1"/>
  <c r="SQ46" i="1"/>
  <c r="SO63" i="1"/>
  <c r="SM63" i="1"/>
  <c r="SK63" i="1"/>
  <c r="SI63" i="1"/>
  <c r="SG63" i="1"/>
  <c r="SE63" i="1"/>
  <c r="SC63" i="1"/>
  <c r="SO62" i="1"/>
  <c r="SM62" i="1"/>
  <c r="SK62" i="1"/>
  <c r="SI62" i="1"/>
  <c r="SG62" i="1"/>
  <c r="SE62" i="1"/>
  <c r="SC62" i="1"/>
  <c r="SO61" i="1"/>
  <c r="SM61" i="1"/>
  <c r="SK61" i="1"/>
  <c r="SI61" i="1"/>
  <c r="SG61" i="1"/>
  <c r="SE61" i="1"/>
  <c r="SC61" i="1"/>
  <c r="SO60" i="1"/>
  <c r="SM60" i="1"/>
  <c r="SK60" i="1"/>
  <c r="SI60" i="1"/>
  <c r="SG60" i="1"/>
  <c r="SE60" i="1"/>
  <c r="SC60" i="1"/>
  <c r="SO59" i="1"/>
  <c r="SM59" i="1"/>
  <c r="SK59" i="1"/>
  <c r="SI59" i="1"/>
  <c r="SG59" i="1"/>
  <c r="SE59" i="1"/>
  <c r="SC59" i="1"/>
  <c r="SO58" i="1"/>
  <c r="SM58" i="1"/>
  <c r="SK58" i="1"/>
  <c r="SI58" i="1"/>
  <c r="SG58" i="1"/>
  <c r="SE58" i="1"/>
  <c r="SC58" i="1"/>
  <c r="SO57" i="1"/>
  <c r="SM57" i="1"/>
  <c r="SK57" i="1"/>
  <c r="SI57" i="1"/>
  <c r="SG57" i="1"/>
  <c r="SE57" i="1"/>
  <c r="SC57" i="1"/>
  <c r="SO56" i="1"/>
  <c r="SM56" i="1"/>
  <c r="SK56" i="1"/>
  <c r="SI56" i="1"/>
  <c r="SG56" i="1"/>
  <c r="SE56" i="1"/>
  <c r="SC56" i="1"/>
  <c r="SO55" i="1"/>
  <c r="SM55" i="1"/>
  <c r="SK55" i="1"/>
  <c r="SI55" i="1"/>
  <c r="SG55" i="1"/>
  <c r="SE55" i="1"/>
  <c r="SO54" i="1"/>
  <c r="SM54" i="1"/>
  <c r="SK54" i="1"/>
  <c r="SI54" i="1"/>
  <c r="SG54" i="1"/>
  <c r="SO53" i="1"/>
  <c r="SM53" i="1"/>
  <c r="SK53" i="1"/>
  <c r="SI53" i="1"/>
  <c r="SG53" i="1"/>
  <c r="SO52" i="1"/>
  <c r="SM52" i="1"/>
  <c r="SK52" i="1"/>
  <c r="SI52" i="1"/>
  <c r="SG52" i="1"/>
  <c r="SO51" i="1"/>
  <c r="SM51" i="1"/>
  <c r="SK51" i="1"/>
  <c r="SI51" i="1"/>
  <c r="SG51" i="1"/>
  <c r="SO50" i="1"/>
  <c r="SM50" i="1"/>
  <c r="SK50" i="1"/>
  <c r="SI50" i="1"/>
  <c r="SG50" i="1"/>
  <c r="SO49" i="1"/>
  <c r="SM49" i="1"/>
  <c r="SK49" i="1"/>
  <c r="SI49" i="1"/>
  <c r="SG49" i="1"/>
  <c r="SO48" i="1"/>
  <c r="SM48" i="1"/>
  <c r="SK48" i="1"/>
  <c r="SI48" i="1"/>
  <c r="SG48" i="1"/>
  <c r="SO47" i="1"/>
  <c r="SM47" i="1"/>
  <c r="SK47" i="1"/>
  <c r="SI47" i="1"/>
  <c r="SG47" i="1"/>
  <c r="SO46" i="1"/>
  <c r="SM46" i="1"/>
  <c r="SK46" i="1"/>
  <c r="SI46" i="1"/>
  <c r="SG46" i="1"/>
  <c r="SE46" i="1"/>
  <c r="SC46" i="1"/>
  <c r="SA63" i="1"/>
  <c r="RY63" i="1"/>
  <c r="RW63" i="1"/>
  <c r="RU63" i="1"/>
  <c r="RS63" i="1"/>
  <c r="RQ63" i="1"/>
  <c r="RO63" i="1"/>
  <c r="SA62" i="1"/>
  <c r="RY62" i="1"/>
  <c r="RW62" i="1"/>
  <c r="RU62" i="1"/>
  <c r="RS62" i="1"/>
  <c r="RQ62" i="1"/>
  <c r="RO62" i="1"/>
  <c r="SA61" i="1"/>
  <c r="RY61" i="1"/>
  <c r="RW61" i="1"/>
  <c r="RU61" i="1"/>
  <c r="RS61" i="1"/>
  <c r="RQ61" i="1"/>
  <c r="RO61" i="1"/>
  <c r="SA60" i="1"/>
  <c r="RY60" i="1"/>
  <c r="RW60" i="1"/>
  <c r="RU60" i="1"/>
  <c r="RS60" i="1"/>
  <c r="RQ60" i="1"/>
  <c r="SA59" i="1"/>
  <c r="RY59" i="1"/>
  <c r="RW59" i="1"/>
  <c r="RU59" i="1"/>
  <c r="RS59" i="1"/>
  <c r="RQ59" i="1"/>
  <c r="SA58" i="1"/>
  <c r="RY58" i="1"/>
  <c r="RW58" i="1"/>
  <c r="RU58" i="1"/>
  <c r="RS58" i="1"/>
  <c r="RQ58" i="1"/>
  <c r="SA57" i="1"/>
  <c r="RY57" i="1"/>
  <c r="RW57" i="1"/>
  <c r="RU57" i="1"/>
  <c r="RS57" i="1"/>
  <c r="RQ57" i="1"/>
  <c r="SA56" i="1"/>
  <c r="RY56" i="1"/>
  <c r="RW56" i="1"/>
  <c r="RU56" i="1"/>
  <c r="RS56" i="1"/>
  <c r="RQ56" i="1"/>
  <c r="SA55" i="1"/>
  <c r="RY55" i="1"/>
  <c r="RW55" i="1"/>
  <c r="RU55" i="1"/>
  <c r="RS55" i="1"/>
  <c r="RQ55" i="1"/>
  <c r="SA54" i="1"/>
  <c r="RY54" i="1"/>
  <c r="RW54" i="1"/>
  <c r="RU54" i="1"/>
  <c r="RS54" i="1"/>
  <c r="RQ54" i="1"/>
  <c r="SA53" i="1"/>
  <c r="RY53" i="1"/>
  <c r="RW53" i="1"/>
  <c r="RU53" i="1"/>
  <c r="RS53" i="1"/>
  <c r="RQ53" i="1"/>
  <c r="SA52" i="1"/>
  <c r="RY52" i="1"/>
  <c r="RW52" i="1"/>
  <c r="RU52" i="1"/>
  <c r="RS52" i="1"/>
  <c r="RQ52" i="1"/>
  <c r="SA51" i="1"/>
  <c r="RY51" i="1"/>
  <c r="RW51" i="1"/>
  <c r="RU51" i="1"/>
  <c r="RS51" i="1"/>
  <c r="RQ51" i="1"/>
  <c r="SA50" i="1"/>
  <c r="RY50" i="1"/>
  <c r="RW50" i="1"/>
  <c r="RU50" i="1"/>
  <c r="RS50" i="1"/>
  <c r="RQ50" i="1"/>
  <c r="SA49" i="1"/>
  <c r="RY49" i="1"/>
  <c r="RW49" i="1"/>
  <c r="RU49" i="1"/>
  <c r="RS49" i="1"/>
  <c r="RQ49" i="1"/>
  <c r="SA48" i="1"/>
  <c r="RY48" i="1"/>
  <c r="RW48" i="1"/>
  <c r="RU48" i="1"/>
  <c r="RS48" i="1"/>
  <c r="RQ48" i="1"/>
  <c r="SA47" i="1"/>
  <c r="RY47" i="1"/>
  <c r="RW47" i="1"/>
  <c r="RU47" i="1"/>
  <c r="RS47" i="1"/>
  <c r="RQ47" i="1"/>
  <c r="SA46" i="1"/>
  <c r="RY46" i="1"/>
  <c r="RW46" i="1"/>
  <c r="RU46" i="1"/>
  <c r="RS46" i="1"/>
  <c r="RQ46" i="1"/>
  <c r="RO46" i="1"/>
  <c r="PM60" i="1" l="1"/>
  <c r="QI47" i="1"/>
  <c r="PU47" i="1"/>
  <c r="PG47" i="1"/>
  <c r="OS47" i="1"/>
  <c r="PS49" i="1" l="1"/>
  <c r="PS48" i="1"/>
  <c r="PS47" i="1"/>
  <c r="PS46" i="1"/>
  <c r="PU46" i="1"/>
  <c r="PK54" i="1"/>
  <c r="NQ48" i="1" l="1"/>
  <c r="NQ47" i="1"/>
  <c r="NW61" i="1"/>
  <c r="NU46" i="1" l="1"/>
  <c r="RK63" i="1" l="1"/>
  <c r="RK62" i="1"/>
  <c r="RK61" i="1"/>
  <c r="RK60" i="1"/>
  <c r="RK59" i="1"/>
  <c r="RK58" i="1"/>
  <c r="RK57" i="1"/>
  <c r="RK56" i="1"/>
  <c r="RK55" i="1"/>
  <c r="RK54" i="1"/>
  <c r="RK53" i="1"/>
  <c r="RK52" i="1"/>
  <c r="RK51" i="1"/>
  <c r="RK50" i="1"/>
  <c r="RK49" i="1"/>
  <c r="RK48" i="1"/>
  <c r="RK47" i="1"/>
  <c r="RK46" i="1"/>
  <c r="RI63" i="1"/>
  <c r="RI62" i="1"/>
  <c r="RI61" i="1"/>
  <c r="RI60" i="1"/>
  <c r="RI59" i="1"/>
  <c r="RI58" i="1"/>
  <c r="RI57" i="1"/>
  <c r="RI56" i="1"/>
  <c r="RI55" i="1"/>
  <c r="RI54" i="1"/>
  <c r="RI53" i="1"/>
  <c r="RI52" i="1"/>
  <c r="RI51" i="1"/>
  <c r="RI50" i="1"/>
  <c r="RI49" i="1"/>
  <c r="RI48" i="1"/>
  <c r="RI47" i="1"/>
  <c r="RI46" i="1"/>
  <c r="RG63" i="1"/>
  <c r="RG62" i="1"/>
  <c r="RG61" i="1"/>
  <c r="RG60" i="1"/>
  <c r="RG59" i="1"/>
  <c r="RG58" i="1"/>
  <c r="RG57" i="1"/>
  <c r="RG56" i="1"/>
  <c r="RG55" i="1"/>
  <c r="RG54" i="1"/>
  <c r="RG53" i="1"/>
  <c r="RG52" i="1"/>
  <c r="RG51" i="1"/>
  <c r="RG50" i="1"/>
  <c r="RG49" i="1"/>
  <c r="RG48" i="1"/>
  <c r="RG47" i="1"/>
  <c r="RG46" i="1"/>
  <c r="RE63" i="1"/>
  <c r="RE62" i="1"/>
  <c r="RE61" i="1"/>
  <c r="RE60" i="1"/>
  <c r="RE59" i="1"/>
  <c r="RE58" i="1"/>
  <c r="RE57" i="1"/>
  <c r="RE56" i="1"/>
  <c r="RE55" i="1"/>
  <c r="RE54" i="1"/>
  <c r="RE53" i="1"/>
  <c r="RE52" i="1"/>
  <c r="RE51" i="1"/>
  <c r="RE50" i="1"/>
  <c r="RE49" i="1"/>
  <c r="RE48" i="1"/>
  <c r="RE47" i="1"/>
  <c r="RE46" i="1"/>
  <c r="RC63" i="1"/>
  <c r="RC62" i="1"/>
  <c r="RC61" i="1"/>
  <c r="RC60" i="1"/>
  <c r="RC59" i="1"/>
  <c r="RC58" i="1"/>
  <c r="RC57" i="1"/>
  <c r="RC56" i="1"/>
  <c r="RC55" i="1"/>
  <c r="RC54" i="1"/>
  <c r="RC52" i="1"/>
  <c r="RC51" i="1"/>
  <c r="RC50" i="1"/>
  <c r="RC49" i="1"/>
  <c r="RC48" i="1"/>
  <c r="RC47" i="1"/>
  <c r="RC46" i="1"/>
  <c r="RA63" i="1"/>
  <c r="RA62" i="1"/>
  <c r="RA61" i="1"/>
  <c r="RA60" i="1"/>
  <c r="RA59" i="1"/>
  <c r="RA58" i="1"/>
  <c r="RA57" i="1"/>
  <c r="RA56" i="1"/>
  <c r="RA55" i="1"/>
  <c r="RA54" i="1"/>
  <c r="RA53" i="1"/>
  <c r="RA52" i="1"/>
  <c r="RA51" i="1"/>
  <c r="RA50" i="1"/>
  <c r="RA49" i="1"/>
  <c r="RA48" i="1"/>
  <c r="RA47" i="1"/>
  <c r="RA46" i="1"/>
  <c r="QY63" i="1"/>
  <c r="QY62" i="1"/>
  <c r="QY61" i="1"/>
  <c r="QY60" i="1"/>
  <c r="QY59" i="1"/>
  <c r="QY58" i="1"/>
  <c r="QY57" i="1"/>
  <c r="QY56" i="1"/>
  <c r="QY55" i="1"/>
  <c r="QY54" i="1"/>
  <c r="QY53" i="1"/>
  <c r="QY52" i="1"/>
  <c r="QY51" i="1"/>
  <c r="QY50" i="1"/>
  <c r="QY49" i="1"/>
  <c r="QY48" i="1"/>
  <c r="QY47" i="1"/>
  <c r="QY46" i="1"/>
  <c r="QW63" i="1"/>
  <c r="QW62" i="1"/>
  <c r="QW61" i="1"/>
  <c r="QW60" i="1"/>
  <c r="QW59" i="1"/>
  <c r="QW58" i="1"/>
  <c r="QW57" i="1"/>
  <c r="QW56" i="1"/>
  <c r="QW55" i="1"/>
  <c r="QW54" i="1"/>
  <c r="QW53" i="1"/>
  <c r="QW52" i="1"/>
  <c r="QW51" i="1"/>
  <c r="QW50" i="1"/>
  <c r="QW49" i="1"/>
  <c r="QW48" i="1"/>
  <c r="QW47" i="1"/>
  <c r="QW46" i="1"/>
  <c r="QU63" i="1"/>
  <c r="QU62" i="1"/>
  <c r="QU61" i="1"/>
  <c r="QU60" i="1"/>
  <c r="QU59" i="1"/>
  <c r="QU58" i="1"/>
  <c r="QU57" i="1"/>
  <c r="QU56" i="1"/>
  <c r="QU55" i="1"/>
  <c r="QU54" i="1"/>
  <c r="QU53" i="1"/>
  <c r="QU52" i="1"/>
  <c r="QU51" i="1"/>
  <c r="QU50" i="1"/>
  <c r="QU49" i="1"/>
  <c r="QU48" i="1"/>
  <c r="QU47" i="1"/>
  <c r="QU46" i="1"/>
  <c r="QS63" i="1"/>
  <c r="QS62" i="1"/>
  <c r="QS61" i="1"/>
  <c r="QS60" i="1"/>
  <c r="QS59" i="1"/>
  <c r="QS58" i="1"/>
  <c r="QS57" i="1"/>
  <c r="QS56" i="1"/>
  <c r="QS55" i="1"/>
  <c r="QS54" i="1"/>
  <c r="QS53" i="1"/>
  <c r="QS52" i="1"/>
  <c r="QS51" i="1"/>
  <c r="QS50" i="1"/>
  <c r="QS49" i="1"/>
  <c r="QS48" i="1"/>
  <c r="QS47" i="1"/>
  <c r="QS46" i="1"/>
  <c r="QQ63" i="1"/>
  <c r="QQ62" i="1"/>
  <c r="QQ61" i="1"/>
  <c r="QQ60" i="1"/>
  <c r="QQ59" i="1"/>
  <c r="QQ58" i="1"/>
  <c r="QQ56" i="1"/>
  <c r="QQ55" i="1"/>
  <c r="QQ54" i="1"/>
  <c r="QQ53" i="1"/>
  <c r="QQ52" i="1"/>
  <c r="QQ51" i="1"/>
  <c r="QQ50" i="1"/>
  <c r="QQ49" i="1"/>
  <c r="QQ48" i="1"/>
  <c r="QQ47" i="1"/>
  <c r="QQ46" i="1"/>
  <c r="QO63" i="1"/>
  <c r="QO62" i="1"/>
  <c r="QO61" i="1"/>
  <c r="QO60" i="1"/>
  <c r="QO59" i="1"/>
  <c r="QO58" i="1"/>
  <c r="QO57" i="1"/>
  <c r="QO56" i="1"/>
  <c r="QO55" i="1"/>
  <c r="QO54" i="1"/>
  <c r="QO53" i="1"/>
  <c r="QO52" i="1"/>
  <c r="QO51" i="1"/>
  <c r="QO50" i="1"/>
  <c r="QO49" i="1"/>
  <c r="QO48" i="1"/>
  <c r="QO47" i="1"/>
  <c r="QO46" i="1"/>
  <c r="QM56" i="1"/>
  <c r="QM55" i="1"/>
  <c r="QM54" i="1"/>
  <c r="QM53" i="1"/>
  <c r="QM52" i="1"/>
  <c r="QM51" i="1"/>
  <c r="QM50" i="1"/>
  <c r="QM49" i="1"/>
  <c r="QM48" i="1"/>
  <c r="QM47" i="1"/>
  <c r="QM46" i="1"/>
  <c r="QK63" i="1"/>
  <c r="QK62" i="1"/>
  <c r="QK61" i="1"/>
  <c r="QK60" i="1"/>
  <c r="QK59" i="1"/>
  <c r="QK58" i="1"/>
  <c r="QK57" i="1"/>
  <c r="QK56" i="1"/>
  <c r="QK55" i="1"/>
  <c r="QK54" i="1"/>
  <c r="QK53" i="1"/>
  <c r="QK52" i="1"/>
  <c r="QK51" i="1"/>
  <c r="QK50" i="1"/>
  <c r="QK49" i="1"/>
  <c r="QK48" i="1"/>
  <c r="QK47" i="1"/>
  <c r="QK46" i="1"/>
  <c r="QI63" i="1"/>
  <c r="QI62" i="1"/>
  <c r="QI61" i="1"/>
  <c r="QI60" i="1"/>
  <c r="QI59" i="1"/>
  <c r="QI58" i="1"/>
  <c r="QI57" i="1"/>
  <c r="QI56" i="1"/>
  <c r="QI55" i="1"/>
  <c r="QI54" i="1"/>
  <c r="QI53" i="1"/>
  <c r="QI52" i="1"/>
  <c r="QI51" i="1"/>
  <c r="QI50" i="1"/>
  <c r="QI49" i="1"/>
  <c r="QI48" i="1"/>
  <c r="QI46" i="1"/>
  <c r="QG63" i="1"/>
  <c r="QG62" i="1"/>
  <c r="QG61" i="1"/>
  <c r="QG60" i="1"/>
  <c r="QG59" i="1"/>
  <c r="QG58" i="1"/>
  <c r="QG57" i="1"/>
  <c r="QG56" i="1"/>
  <c r="QG55" i="1"/>
  <c r="QG54" i="1"/>
  <c r="QG53" i="1"/>
  <c r="QG52" i="1"/>
  <c r="QG51" i="1"/>
  <c r="QG50" i="1"/>
  <c r="QG49" i="1"/>
  <c r="QG48" i="1"/>
  <c r="QG47" i="1"/>
  <c r="QG46" i="1"/>
  <c r="QE63" i="1"/>
  <c r="QE62" i="1"/>
  <c r="QE61" i="1"/>
  <c r="QE60" i="1"/>
  <c r="QE59" i="1"/>
  <c r="QE58" i="1"/>
  <c r="QE57" i="1"/>
  <c r="QE56" i="1"/>
  <c r="QE55" i="1"/>
  <c r="QE54" i="1"/>
  <c r="QE53" i="1"/>
  <c r="QE52" i="1"/>
  <c r="QE51" i="1"/>
  <c r="QE50" i="1"/>
  <c r="QE49" i="1"/>
  <c r="QE48" i="1"/>
  <c r="QE47" i="1"/>
  <c r="QE46" i="1"/>
  <c r="QC63" i="1"/>
  <c r="QC62" i="1"/>
  <c r="QC61" i="1"/>
  <c r="QC60" i="1"/>
  <c r="QC59" i="1"/>
  <c r="QC58" i="1"/>
  <c r="QC57" i="1"/>
  <c r="QC56" i="1"/>
  <c r="QC54" i="1"/>
  <c r="QC53" i="1"/>
  <c r="QC52" i="1"/>
  <c r="QC51" i="1"/>
  <c r="QC50" i="1"/>
  <c r="QC49" i="1"/>
  <c r="QC48" i="1"/>
  <c r="QC47" i="1"/>
  <c r="QC46" i="1"/>
  <c r="QA63" i="1"/>
  <c r="QA62" i="1"/>
  <c r="QA61" i="1"/>
  <c r="QA60" i="1"/>
  <c r="QA59" i="1"/>
  <c r="QA58" i="1"/>
  <c r="QA57" i="1"/>
  <c r="QA56" i="1"/>
  <c r="QA55" i="1"/>
  <c r="QA54" i="1"/>
  <c r="QA53" i="1"/>
  <c r="QA52" i="1"/>
  <c r="QA51" i="1"/>
  <c r="QA50" i="1"/>
  <c r="QA49" i="1"/>
  <c r="QA48" i="1"/>
  <c r="QA47" i="1"/>
  <c r="QA46" i="1"/>
  <c r="PY63" i="1"/>
  <c r="PY62" i="1"/>
  <c r="PY61" i="1"/>
  <c r="PY60" i="1"/>
  <c r="PY59" i="1"/>
  <c r="PY58" i="1"/>
  <c r="PY57" i="1"/>
  <c r="PY56" i="1"/>
  <c r="PY55" i="1"/>
  <c r="PY54" i="1"/>
  <c r="PY53" i="1"/>
  <c r="PY52" i="1"/>
  <c r="PY51" i="1"/>
  <c r="PY50" i="1"/>
  <c r="PY49" i="1"/>
  <c r="PY48" i="1"/>
  <c r="PY47" i="1"/>
  <c r="PY46" i="1"/>
  <c r="PW63" i="1"/>
  <c r="PW62" i="1"/>
  <c r="PW61" i="1"/>
  <c r="PW60" i="1"/>
  <c r="PW59" i="1"/>
  <c r="PW58" i="1"/>
  <c r="PW57" i="1"/>
  <c r="PW56" i="1"/>
  <c r="PW55" i="1"/>
  <c r="PW54" i="1"/>
  <c r="PW53" i="1"/>
  <c r="PW52" i="1"/>
  <c r="PW51" i="1"/>
  <c r="PW50" i="1"/>
  <c r="PW49" i="1"/>
  <c r="PW48" i="1"/>
  <c r="PW47" i="1"/>
  <c r="PW46" i="1"/>
  <c r="PU63" i="1"/>
  <c r="PU62" i="1"/>
  <c r="PU61" i="1"/>
  <c r="PU60" i="1"/>
  <c r="PU59" i="1"/>
  <c r="PU58" i="1"/>
  <c r="PU57" i="1"/>
  <c r="PU56" i="1"/>
  <c r="PU55" i="1"/>
  <c r="PU54" i="1"/>
  <c r="PU53" i="1"/>
  <c r="PU52" i="1"/>
  <c r="PU51" i="1"/>
  <c r="PU50" i="1"/>
  <c r="PU49" i="1"/>
  <c r="PU48" i="1"/>
  <c r="PS63" i="1"/>
  <c r="PS62" i="1"/>
  <c r="PS61" i="1"/>
  <c r="PS60" i="1"/>
  <c r="PS59" i="1"/>
  <c r="PS58" i="1"/>
  <c r="PS57" i="1"/>
  <c r="PS56" i="1"/>
  <c r="PS55" i="1"/>
  <c r="PS54" i="1"/>
  <c r="PS53" i="1"/>
  <c r="PS52" i="1"/>
  <c r="PS51" i="1"/>
  <c r="PS50" i="1"/>
  <c r="PQ63" i="1"/>
  <c r="PQ62" i="1"/>
  <c r="PQ61" i="1"/>
  <c r="PQ60" i="1"/>
  <c r="PQ59" i="1"/>
  <c r="PQ58" i="1"/>
  <c r="PQ57" i="1"/>
  <c r="PQ56" i="1"/>
  <c r="PQ55" i="1"/>
  <c r="PQ54" i="1"/>
  <c r="PQ53" i="1"/>
  <c r="PQ52" i="1"/>
  <c r="PQ51" i="1"/>
  <c r="PQ50" i="1"/>
  <c r="PQ49" i="1"/>
  <c r="PQ48" i="1"/>
  <c r="PQ47" i="1"/>
  <c r="PQ46" i="1"/>
  <c r="PO63" i="1"/>
  <c r="PO62" i="1"/>
  <c r="PO61" i="1"/>
  <c r="PO60" i="1"/>
  <c r="PO59" i="1"/>
  <c r="PO58" i="1"/>
  <c r="PO57" i="1"/>
  <c r="PO56" i="1"/>
  <c r="PO55" i="1"/>
  <c r="PO54" i="1"/>
  <c r="PO53" i="1"/>
  <c r="PO52" i="1"/>
  <c r="PO51" i="1"/>
  <c r="PO50" i="1"/>
  <c r="PO49" i="1"/>
  <c r="PO48" i="1"/>
  <c r="PO47" i="1"/>
  <c r="PO46" i="1"/>
  <c r="PM63" i="1"/>
  <c r="PM62" i="1"/>
  <c r="PM61" i="1"/>
  <c r="PM59" i="1"/>
  <c r="PM58" i="1"/>
  <c r="PM57" i="1"/>
  <c r="PM56" i="1"/>
  <c r="PM55" i="1"/>
  <c r="PM54" i="1"/>
  <c r="PM53" i="1"/>
  <c r="PM52" i="1"/>
  <c r="PM51" i="1"/>
  <c r="PM50" i="1"/>
  <c r="PM49" i="1"/>
  <c r="PM48" i="1"/>
  <c r="PM47" i="1"/>
  <c r="PM46" i="1"/>
  <c r="PK63" i="1"/>
  <c r="PK62" i="1"/>
  <c r="PK61" i="1"/>
  <c r="PK60" i="1"/>
  <c r="PK59" i="1"/>
  <c r="PK58" i="1"/>
  <c r="PK57" i="1"/>
  <c r="PK56" i="1"/>
  <c r="PK55" i="1"/>
  <c r="PK53" i="1"/>
  <c r="PK52" i="1"/>
  <c r="PK51" i="1"/>
  <c r="PK50" i="1"/>
  <c r="PK49" i="1"/>
  <c r="PK48" i="1"/>
  <c r="PK47" i="1"/>
  <c r="PK46" i="1"/>
  <c r="PI63" i="1"/>
  <c r="PI62" i="1"/>
  <c r="PI61" i="1"/>
  <c r="PI60" i="1"/>
  <c r="PI59" i="1"/>
  <c r="PI58" i="1"/>
  <c r="PI57" i="1"/>
  <c r="PI56" i="1"/>
  <c r="PI55" i="1"/>
  <c r="PI54" i="1"/>
  <c r="PI53" i="1"/>
  <c r="PI52" i="1"/>
  <c r="PI51" i="1"/>
  <c r="PI50" i="1"/>
  <c r="PI49" i="1"/>
  <c r="PI48" i="1"/>
  <c r="PI47" i="1"/>
  <c r="PI46" i="1"/>
  <c r="PG63" i="1"/>
  <c r="PG62" i="1"/>
  <c r="PG61" i="1"/>
  <c r="PG60" i="1"/>
  <c r="PG59" i="1"/>
  <c r="PG58" i="1"/>
  <c r="PG57" i="1"/>
  <c r="PG56" i="1"/>
  <c r="PG55" i="1"/>
  <c r="PG54" i="1"/>
  <c r="PG53" i="1"/>
  <c r="PG52" i="1"/>
  <c r="PG51" i="1"/>
  <c r="PG50" i="1"/>
  <c r="PG49" i="1"/>
  <c r="PG48" i="1"/>
  <c r="PG46" i="1"/>
  <c r="PE63" i="1"/>
  <c r="PE62" i="1"/>
  <c r="PE61" i="1"/>
  <c r="PE60" i="1"/>
  <c r="PE59" i="1"/>
  <c r="PE58" i="1"/>
  <c r="PE57" i="1"/>
  <c r="PE56" i="1"/>
  <c r="PE55" i="1"/>
  <c r="PE54" i="1"/>
  <c r="PE53" i="1"/>
  <c r="PE52" i="1"/>
  <c r="PE51" i="1"/>
  <c r="PE50" i="1"/>
  <c r="PE49" i="1"/>
  <c r="PE48" i="1"/>
  <c r="PE47" i="1"/>
  <c r="PE46" i="1"/>
  <c r="PC63" i="1"/>
  <c r="PC62" i="1"/>
  <c r="PC61" i="1"/>
  <c r="PC60" i="1"/>
  <c r="PC59" i="1"/>
  <c r="PC58" i="1"/>
  <c r="PC57" i="1"/>
  <c r="PC56" i="1"/>
  <c r="PC55" i="1"/>
  <c r="PC54" i="1"/>
  <c r="PC53" i="1"/>
  <c r="PC52" i="1"/>
  <c r="PC51" i="1"/>
  <c r="PC50" i="1"/>
  <c r="PC49" i="1"/>
  <c r="PC48" i="1"/>
  <c r="PC47" i="1"/>
  <c r="PC46" i="1"/>
  <c r="PA63" i="1"/>
  <c r="PA62" i="1"/>
  <c r="PA61" i="1"/>
  <c r="PA60" i="1"/>
  <c r="PA59" i="1"/>
  <c r="PA58" i="1"/>
  <c r="PA57" i="1"/>
  <c r="PA56" i="1"/>
  <c r="PA55" i="1"/>
  <c r="PA54" i="1"/>
  <c r="PA53" i="1"/>
  <c r="PA52" i="1"/>
  <c r="PA51" i="1"/>
  <c r="PA50" i="1"/>
  <c r="PA49" i="1"/>
  <c r="PA48" i="1"/>
  <c r="PA47" i="1"/>
  <c r="PA46" i="1"/>
  <c r="OY63" i="1"/>
  <c r="OY62" i="1"/>
  <c r="OY61" i="1"/>
  <c r="OY60" i="1"/>
  <c r="OY59" i="1"/>
  <c r="OY58" i="1"/>
  <c r="OY57" i="1"/>
  <c r="OY56" i="1"/>
  <c r="OY55" i="1"/>
  <c r="OY54" i="1"/>
  <c r="OY53" i="1"/>
  <c r="OY52" i="1"/>
  <c r="OY51" i="1"/>
  <c r="OY50" i="1"/>
  <c r="OY49" i="1"/>
  <c r="OY48" i="1"/>
  <c r="OY47" i="1"/>
  <c r="OY46" i="1"/>
  <c r="OW63" i="1"/>
  <c r="OW62" i="1"/>
  <c r="OW61" i="1"/>
  <c r="OW60" i="1"/>
  <c r="OW59" i="1"/>
  <c r="OW58" i="1"/>
  <c r="OW57" i="1"/>
  <c r="OW56" i="1"/>
  <c r="OW55" i="1"/>
  <c r="OW54" i="1"/>
  <c r="OW53" i="1"/>
  <c r="OW52" i="1"/>
  <c r="OW51" i="1"/>
  <c r="OW50" i="1"/>
  <c r="OW49" i="1"/>
  <c r="OW48" i="1"/>
  <c r="OW47" i="1"/>
  <c r="OW46" i="1"/>
  <c r="OU63" i="1"/>
  <c r="OU62" i="1"/>
  <c r="OU61" i="1"/>
  <c r="OU60" i="1"/>
  <c r="OU59" i="1"/>
  <c r="OU58" i="1"/>
  <c r="OU57" i="1"/>
  <c r="OU56" i="1"/>
  <c r="OU55" i="1"/>
  <c r="OU54" i="1"/>
  <c r="OU53" i="1"/>
  <c r="OU52" i="1"/>
  <c r="OU51" i="1"/>
  <c r="OU50" i="1"/>
  <c r="OU49" i="1"/>
  <c r="OU48" i="1"/>
  <c r="OU47" i="1"/>
  <c r="OU46" i="1"/>
  <c r="OS63" i="1"/>
  <c r="OS62" i="1"/>
  <c r="OS61" i="1"/>
  <c r="OS60" i="1"/>
  <c r="OS59" i="1"/>
  <c r="OS58" i="1"/>
  <c r="OS57" i="1"/>
  <c r="OS56" i="1"/>
  <c r="OS55" i="1"/>
  <c r="OS54" i="1"/>
  <c r="OS53" i="1"/>
  <c r="OS52" i="1"/>
  <c r="OS51" i="1"/>
  <c r="OS50" i="1"/>
  <c r="OS49" i="1"/>
  <c r="OS48" i="1"/>
  <c r="OS46" i="1"/>
  <c r="OQ63" i="1"/>
  <c r="OQ62" i="1"/>
  <c r="OQ61" i="1"/>
  <c r="OQ60" i="1"/>
  <c r="OQ59" i="1"/>
  <c r="OQ58" i="1"/>
  <c r="OQ57" i="1"/>
  <c r="OQ56" i="1"/>
  <c r="OQ55" i="1"/>
  <c r="OQ54" i="1"/>
  <c r="OQ53" i="1"/>
  <c r="OQ52" i="1"/>
  <c r="OQ51" i="1"/>
  <c r="OQ50" i="1"/>
  <c r="OQ49" i="1"/>
  <c r="OQ48" i="1"/>
  <c r="OQ47" i="1"/>
  <c r="OQ46" i="1"/>
  <c r="OO63" i="1"/>
  <c r="OO62" i="1"/>
  <c r="OO61" i="1"/>
  <c r="OO60" i="1"/>
  <c r="OO59" i="1"/>
  <c r="OO58" i="1"/>
  <c r="OO57" i="1"/>
  <c r="OO56" i="1"/>
  <c r="OO55" i="1"/>
  <c r="OO54" i="1"/>
  <c r="OO53" i="1"/>
  <c r="OO52" i="1"/>
  <c r="OO51" i="1"/>
  <c r="OO50" i="1"/>
  <c r="OO49" i="1"/>
  <c r="OO48" i="1"/>
  <c r="OO47" i="1"/>
  <c r="OO46" i="1"/>
  <c r="OM63" i="1"/>
  <c r="OM62" i="1"/>
  <c r="OM61" i="1"/>
  <c r="OM60" i="1"/>
  <c r="OM59" i="1"/>
  <c r="OM58" i="1"/>
  <c r="OM57" i="1"/>
  <c r="OM56" i="1"/>
  <c r="OM55" i="1"/>
  <c r="OM54" i="1"/>
  <c r="OM53" i="1"/>
  <c r="OM52" i="1"/>
  <c r="OM51" i="1"/>
  <c r="OM50" i="1"/>
  <c r="OM49" i="1"/>
  <c r="OM48" i="1"/>
  <c r="OM47" i="1"/>
  <c r="OM46" i="1"/>
  <c r="OK63" i="1"/>
  <c r="OK62" i="1"/>
  <c r="OK61" i="1"/>
  <c r="OK60" i="1"/>
  <c r="OK59" i="1"/>
  <c r="OK58" i="1"/>
  <c r="OK57" i="1"/>
  <c r="OK56" i="1"/>
  <c r="OK55" i="1"/>
  <c r="OK54" i="1"/>
  <c r="OK53" i="1"/>
  <c r="OK52" i="1"/>
  <c r="OK51" i="1"/>
  <c r="OK50" i="1"/>
  <c r="OK49" i="1"/>
  <c r="OK48" i="1"/>
  <c r="OK47" i="1"/>
  <c r="OK46" i="1"/>
  <c r="OI63" i="1"/>
  <c r="OI62" i="1"/>
  <c r="OI61" i="1"/>
  <c r="OI60" i="1"/>
  <c r="OI59" i="1"/>
  <c r="OI58" i="1"/>
  <c r="OI57" i="1"/>
  <c r="OI56" i="1"/>
  <c r="OI55" i="1"/>
  <c r="OI54" i="1"/>
  <c r="OI53" i="1"/>
  <c r="OI52" i="1"/>
  <c r="OI51" i="1"/>
  <c r="OI50" i="1"/>
  <c r="OI49" i="1"/>
  <c r="OI48" i="1"/>
  <c r="OI47" i="1"/>
  <c r="OI46" i="1"/>
  <c r="OG63" i="1"/>
  <c r="OG62" i="1"/>
  <c r="OG61" i="1"/>
  <c r="OG60" i="1"/>
  <c r="OG59" i="1"/>
  <c r="OG58" i="1"/>
  <c r="OG57" i="1"/>
  <c r="OG56" i="1"/>
  <c r="OG55" i="1"/>
  <c r="OG54" i="1"/>
  <c r="OG53" i="1"/>
  <c r="OG52" i="1"/>
  <c r="OG51" i="1"/>
  <c r="OG50" i="1"/>
  <c r="OG49" i="1"/>
  <c r="OG48" i="1"/>
  <c r="OG47" i="1"/>
  <c r="OG46" i="1"/>
  <c r="OE63" i="1"/>
  <c r="OE62" i="1"/>
  <c r="OE61" i="1"/>
  <c r="OE60" i="1"/>
  <c r="OE59" i="1"/>
  <c r="OE58" i="1"/>
  <c r="OE57" i="1"/>
  <c r="OE56" i="1"/>
  <c r="OE55" i="1"/>
  <c r="OE54" i="1"/>
  <c r="OE53" i="1"/>
  <c r="OE52" i="1"/>
  <c r="OE51" i="1"/>
  <c r="OE50" i="1"/>
  <c r="OE49" i="1"/>
  <c r="OE48" i="1"/>
  <c r="OE47" i="1"/>
  <c r="OE46" i="1"/>
  <c r="OC63" i="1"/>
  <c r="OC62" i="1"/>
  <c r="OC61" i="1"/>
  <c r="OC60" i="1"/>
  <c r="OC59" i="1"/>
  <c r="OC58" i="1"/>
  <c r="OC57" i="1"/>
  <c r="OC56" i="1"/>
  <c r="OC55" i="1"/>
  <c r="OC54" i="1"/>
  <c r="OC53" i="1"/>
  <c r="OC52" i="1"/>
  <c r="OC51" i="1"/>
  <c r="OC50" i="1"/>
  <c r="OC49" i="1"/>
  <c r="OC48" i="1"/>
  <c r="OC47" i="1"/>
  <c r="OC46" i="1"/>
  <c r="OA63" i="1"/>
  <c r="OA62" i="1"/>
  <c r="OA61" i="1"/>
  <c r="OA60" i="1"/>
  <c r="OA59" i="1"/>
  <c r="OA58" i="1"/>
  <c r="OA57" i="1"/>
  <c r="OA56" i="1"/>
  <c r="OA55" i="1"/>
  <c r="OA54" i="1"/>
  <c r="OA53" i="1"/>
  <c r="OA52" i="1"/>
  <c r="OA51" i="1"/>
  <c r="OA50" i="1"/>
  <c r="OA49" i="1"/>
  <c r="OA48" i="1"/>
  <c r="OA47" i="1"/>
  <c r="OA46" i="1"/>
  <c r="NY63" i="1"/>
  <c r="NY62" i="1"/>
  <c r="NY61" i="1"/>
  <c r="NY60" i="1"/>
  <c r="NY59" i="1"/>
  <c r="NY58" i="1"/>
  <c r="NY57" i="1"/>
  <c r="NY56" i="1"/>
  <c r="NY55" i="1"/>
  <c r="NY54" i="1"/>
  <c r="NY53" i="1"/>
  <c r="NY52" i="1"/>
  <c r="NY51" i="1"/>
  <c r="NY50" i="1"/>
  <c r="NY49" i="1"/>
  <c r="NY48" i="1"/>
  <c r="NY47" i="1"/>
  <c r="NY46" i="1"/>
  <c r="NW63" i="1"/>
  <c r="NW62" i="1"/>
  <c r="NW60" i="1"/>
  <c r="NW59" i="1"/>
  <c r="NW58" i="1"/>
  <c r="NW57" i="1"/>
  <c r="NW56" i="1"/>
  <c r="NW55" i="1"/>
  <c r="NW54" i="1"/>
  <c r="NW53" i="1"/>
  <c r="NW52" i="1"/>
  <c r="NW51" i="1"/>
  <c r="NW50" i="1"/>
  <c r="NW49" i="1"/>
  <c r="NW48" i="1"/>
  <c r="NW47" i="1"/>
  <c r="NW46" i="1"/>
  <c r="NU63" i="1"/>
  <c r="NU62" i="1"/>
  <c r="NU61" i="1"/>
  <c r="NU60" i="1"/>
  <c r="NU59" i="1"/>
  <c r="NU58" i="1"/>
  <c r="NU57" i="1"/>
  <c r="NU56" i="1"/>
  <c r="NU55" i="1"/>
  <c r="NU54" i="1"/>
  <c r="NU53" i="1"/>
  <c r="NU52" i="1"/>
  <c r="NU51" i="1"/>
  <c r="NU50" i="1"/>
  <c r="NU49" i="1"/>
  <c r="NU48" i="1"/>
  <c r="NU47" i="1"/>
  <c r="NS63" i="1"/>
  <c r="NS62" i="1"/>
  <c r="NS61" i="1"/>
  <c r="NS60" i="1"/>
  <c r="NS59" i="1"/>
  <c r="NS58" i="1"/>
  <c r="NS57" i="1"/>
  <c r="NS56" i="1"/>
  <c r="NS55" i="1"/>
  <c r="NS54" i="1"/>
  <c r="NS53" i="1"/>
  <c r="NS52" i="1"/>
  <c r="NS51" i="1"/>
  <c r="NS50" i="1"/>
  <c r="NS49" i="1"/>
  <c r="NS48" i="1"/>
  <c r="NS47" i="1"/>
  <c r="NS46" i="1"/>
  <c r="NQ63" i="1"/>
  <c r="NQ62" i="1"/>
  <c r="NQ61" i="1"/>
  <c r="NQ60" i="1"/>
  <c r="NQ59" i="1"/>
  <c r="NQ58" i="1"/>
  <c r="NQ57" i="1"/>
  <c r="NQ56" i="1"/>
  <c r="NQ55" i="1"/>
  <c r="NQ54" i="1"/>
  <c r="NQ53" i="1"/>
  <c r="NQ52" i="1"/>
  <c r="NQ51" i="1"/>
  <c r="NQ50" i="1"/>
  <c r="NQ49" i="1"/>
  <c r="NQ46" i="1"/>
  <c r="NO63" i="1"/>
  <c r="NO62" i="1"/>
  <c r="NO61" i="1"/>
  <c r="NO60" i="1"/>
  <c r="NO59" i="1"/>
  <c r="NO58" i="1"/>
  <c r="NO57" i="1"/>
  <c r="NO56" i="1"/>
  <c r="NO55" i="1"/>
  <c r="NO54" i="1"/>
  <c r="NO53" i="1"/>
  <c r="NO52" i="1"/>
  <c r="NO51" i="1"/>
  <c r="NO50" i="1"/>
  <c r="NO49" i="1"/>
  <c r="NO48" i="1"/>
  <c r="NO47" i="1"/>
  <c r="NO46" i="1"/>
  <c r="NM63" i="1"/>
  <c r="NM62" i="1"/>
  <c r="NM61" i="1"/>
  <c r="NM60" i="1"/>
  <c r="NM59" i="1"/>
  <c r="NM58" i="1"/>
  <c r="NM57" i="1"/>
  <c r="NM56" i="1"/>
  <c r="NM55" i="1"/>
  <c r="NM54" i="1"/>
  <c r="NM53" i="1"/>
  <c r="NM52" i="1"/>
  <c r="NM51" i="1"/>
  <c r="NM50" i="1"/>
  <c r="NM49" i="1"/>
  <c r="NM48" i="1"/>
  <c r="NM47" i="1"/>
  <c r="NM46" i="1"/>
  <c r="NK63" i="1"/>
  <c r="NK62" i="1"/>
  <c r="NK61" i="1"/>
  <c r="NK60" i="1"/>
  <c r="NK59" i="1"/>
  <c r="NK58" i="1"/>
  <c r="NK57" i="1"/>
  <c r="NK56" i="1"/>
  <c r="NK55" i="1"/>
  <c r="NK54" i="1"/>
  <c r="NK53" i="1"/>
  <c r="NK52" i="1"/>
  <c r="NK51" i="1"/>
  <c r="NK50" i="1"/>
  <c r="NK49" i="1"/>
  <c r="NK48" i="1"/>
  <c r="NK47" i="1"/>
  <c r="NK46" i="1"/>
  <c r="NI63" i="1"/>
  <c r="NI62" i="1"/>
  <c r="NI61" i="1"/>
  <c r="NI60" i="1"/>
  <c r="NI59" i="1"/>
  <c r="NI58" i="1"/>
  <c r="NI57" i="1"/>
  <c r="NI56" i="1"/>
  <c r="NI55" i="1"/>
  <c r="NI54" i="1"/>
  <c r="NI53" i="1"/>
  <c r="NI52" i="1"/>
  <c r="NI51" i="1"/>
  <c r="NI50" i="1"/>
  <c r="NI49" i="1"/>
  <c r="NI48" i="1"/>
  <c r="NI47" i="1"/>
  <c r="NI46" i="1"/>
  <c r="NG63" i="1"/>
  <c r="NG62" i="1"/>
  <c r="NG61" i="1"/>
  <c r="NG60" i="1"/>
  <c r="NG59" i="1"/>
  <c r="NG58" i="1"/>
  <c r="NG57" i="1"/>
  <c r="NG56" i="1"/>
  <c r="NG55" i="1"/>
  <c r="NG54" i="1"/>
  <c r="NG53" i="1"/>
  <c r="NG52" i="1"/>
  <c r="NG51" i="1"/>
  <c r="NG50" i="1"/>
  <c r="NG49" i="1"/>
  <c r="NG48" i="1"/>
  <c r="NG47" i="1"/>
  <c r="NG46" i="1"/>
  <c r="NE63" i="1"/>
  <c r="NE62" i="1"/>
  <c r="NE61" i="1"/>
  <c r="NE60" i="1"/>
  <c r="NE59" i="1"/>
  <c r="NE58" i="1"/>
  <c r="NE57" i="1"/>
  <c r="NE56" i="1"/>
  <c r="NE55" i="1"/>
  <c r="NE54" i="1"/>
  <c r="NE53" i="1"/>
  <c r="NE52" i="1"/>
  <c r="NE51" i="1"/>
  <c r="NE50" i="1"/>
  <c r="NE49" i="1"/>
  <c r="NE48" i="1"/>
  <c r="NE47" i="1"/>
  <c r="NE46" i="1"/>
  <c r="NC63" i="1"/>
  <c r="NC62" i="1"/>
  <c r="NC61" i="1"/>
  <c r="NC60" i="1"/>
  <c r="NC59" i="1"/>
  <c r="NC58" i="1"/>
  <c r="NC57" i="1"/>
  <c r="NC56" i="1"/>
  <c r="NC55" i="1"/>
  <c r="NC54" i="1"/>
  <c r="NC53" i="1"/>
  <c r="NC52" i="1"/>
  <c r="NC51" i="1"/>
  <c r="NC50" i="1"/>
  <c r="NC49" i="1"/>
  <c r="NC48" i="1"/>
  <c r="NC47" i="1"/>
  <c r="NC46" i="1"/>
  <c r="NA63" i="1"/>
  <c r="NA62" i="1"/>
  <c r="NA61" i="1"/>
  <c r="NA60" i="1"/>
  <c r="NA59" i="1"/>
  <c r="NA58" i="1"/>
  <c r="NA57" i="1"/>
  <c r="NA56" i="1"/>
  <c r="NA55" i="1"/>
  <c r="NA54" i="1"/>
  <c r="NA53" i="1"/>
  <c r="NA52" i="1"/>
  <c r="NA51" i="1"/>
  <c r="NA50" i="1"/>
  <c r="NA49" i="1"/>
  <c r="NA48" i="1"/>
  <c r="NA47" i="1"/>
  <c r="NA46" i="1"/>
  <c r="MY63" i="1"/>
  <c r="MY62" i="1"/>
  <c r="MY61" i="1"/>
  <c r="MY60" i="1"/>
  <c r="MY59" i="1"/>
  <c r="MY58" i="1"/>
  <c r="MY57" i="1"/>
  <c r="MY56" i="1"/>
  <c r="MY55" i="1"/>
  <c r="MY54" i="1"/>
  <c r="MY53" i="1"/>
  <c r="MY52" i="1"/>
  <c r="MY51" i="1"/>
  <c r="MY50" i="1"/>
  <c r="MY49" i="1"/>
  <c r="MY48" i="1"/>
  <c r="MY47" i="1"/>
  <c r="MY46" i="1"/>
  <c r="MW63" i="1"/>
  <c r="MW62" i="1"/>
  <c r="MW61" i="1"/>
  <c r="MW60" i="1"/>
  <c r="MW59" i="1"/>
  <c r="MW58" i="1"/>
  <c r="MW57" i="1"/>
  <c r="MW56" i="1"/>
  <c r="MW55" i="1"/>
  <c r="MW54" i="1"/>
  <c r="MW53" i="1"/>
  <c r="MW52" i="1"/>
  <c r="MW51" i="1"/>
  <c r="MW50" i="1"/>
  <c r="MW49" i="1"/>
  <c r="MW48" i="1"/>
  <c r="MW47" i="1"/>
  <c r="MW46" i="1"/>
  <c r="MU63" i="1"/>
  <c r="MU62" i="1"/>
  <c r="MU61" i="1"/>
  <c r="MU60" i="1"/>
  <c r="MU59" i="1"/>
  <c r="MU58" i="1"/>
  <c r="MU57" i="1"/>
  <c r="MU56" i="1"/>
  <c r="MU55" i="1"/>
  <c r="MU54" i="1"/>
  <c r="MU53" i="1"/>
  <c r="MU52" i="1"/>
  <c r="MU51" i="1"/>
  <c r="MU50" i="1"/>
  <c r="MU49" i="1"/>
  <c r="MU48" i="1"/>
  <c r="MU47" i="1"/>
  <c r="MU46" i="1"/>
  <c r="MS63" i="1"/>
  <c r="MS62" i="1"/>
  <c r="MS61" i="1"/>
  <c r="MS60" i="1"/>
  <c r="MS59" i="1"/>
  <c r="MS58" i="1"/>
  <c r="MS57" i="1"/>
  <c r="MS56" i="1"/>
  <c r="MS55" i="1"/>
  <c r="MS54" i="1"/>
  <c r="MS53" i="1"/>
  <c r="MS52" i="1"/>
  <c r="MS51" i="1"/>
  <c r="MS50" i="1"/>
  <c r="MS49" i="1"/>
  <c r="MS48" i="1"/>
  <c r="MS47" i="1"/>
  <c r="MS46" i="1"/>
  <c r="MQ63" i="1"/>
  <c r="MQ62" i="1"/>
  <c r="MQ61" i="1"/>
  <c r="MQ60" i="1"/>
  <c r="MQ59" i="1"/>
  <c r="MQ58" i="1"/>
  <c r="MQ57" i="1"/>
  <c r="MQ56" i="1"/>
  <c r="MQ55" i="1"/>
  <c r="MQ54" i="1"/>
  <c r="MQ53" i="1"/>
  <c r="MQ52" i="1"/>
  <c r="MQ51" i="1"/>
  <c r="MQ50" i="1"/>
  <c r="MQ49" i="1"/>
  <c r="MQ48" i="1"/>
  <c r="MQ47" i="1"/>
  <c r="MQ46" i="1"/>
  <c r="MO63" i="1"/>
  <c r="MO62" i="1"/>
  <c r="MO61" i="1"/>
  <c r="MO60" i="1"/>
  <c r="MO59" i="1"/>
  <c r="MO58" i="1"/>
  <c r="MO57" i="1"/>
  <c r="MO56" i="1"/>
  <c r="MO55" i="1"/>
  <c r="MO54" i="1"/>
  <c r="MO53" i="1"/>
  <c r="MO52" i="1"/>
  <c r="MO51" i="1"/>
  <c r="MO50" i="1"/>
  <c r="MO49" i="1"/>
  <c r="MO48" i="1"/>
  <c r="MO47" i="1"/>
  <c r="MO46" i="1"/>
  <c r="MM63" i="1"/>
  <c r="MM62" i="1"/>
  <c r="MM61" i="1"/>
  <c r="MM60" i="1"/>
  <c r="MM59" i="1"/>
  <c r="MM58" i="1"/>
  <c r="MM57" i="1"/>
  <c r="MM56" i="1"/>
  <c r="MM55" i="1"/>
  <c r="MM54" i="1"/>
  <c r="MM53" i="1"/>
  <c r="MM52" i="1"/>
  <c r="MM51" i="1"/>
  <c r="MM50" i="1"/>
  <c r="MM49" i="1"/>
  <c r="MM48" i="1"/>
  <c r="MM47" i="1"/>
  <c r="MM46" i="1"/>
  <c r="MK63" i="1"/>
  <c r="MK62" i="1"/>
  <c r="MK61" i="1"/>
  <c r="MK60" i="1"/>
  <c r="MK59" i="1"/>
  <c r="MK58" i="1"/>
  <c r="MK57" i="1"/>
  <c r="MK56" i="1"/>
  <c r="MK55" i="1"/>
  <c r="MK54" i="1"/>
  <c r="MK53" i="1"/>
  <c r="MK52" i="1"/>
  <c r="MK51" i="1"/>
  <c r="MK50" i="1"/>
  <c r="MK49" i="1"/>
  <c r="MK48" i="1"/>
  <c r="MK47" i="1"/>
  <c r="MK46" i="1"/>
  <c r="MI63" i="1"/>
  <c r="MI62" i="1"/>
  <c r="MI61" i="1"/>
  <c r="MI60" i="1"/>
  <c r="MI59" i="1"/>
  <c r="MI58" i="1"/>
  <c r="MI57" i="1"/>
  <c r="MI56" i="1"/>
  <c r="MI55" i="1"/>
  <c r="MI54" i="1"/>
  <c r="MI53" i="1"/>
  <c r="MI52" i="1"/>
  <c r="MI51" i="1"/>
  <c r="MI50" i="1"/>
  <c r="MI49" i="1"/>
  <c r="MI48" i="1"/>
  <c r="MI47" i="1"/>
  <c r="MI46" i="1"/>
  <c r="MG63" i="1"/>
  <c r="MG62" i="1"/>
  <c r="MG61" i="1"/>
  <c r="MG60" i="1"/>
  <c r="MG59" i="1"/>
  <c r="MG58" i="1"/>
  <c r="MG57" i="1"/>
  <c r="MG56" i="1"/>
  <c r="MG55" i="1"/>
  <c r="MG54" i="1"/>
  <c r="MG53" i="1"/>
  <c r="MG52" i="1"/>
  <c r="MG51" i="1"/>
  <c r="MG50" i="1"/>
  <c r="MG49" i="1"/>
  <c r="MG48" i="1"/>
  <c r="MG47" i="1"/>
  <c r="MG46" i="1"/>
  <c r="ME63" i="1"/>
  <c r="ME62" i="1"/>
  <c r="ME61" i="1"/>
  <c r="ME60" i="1"/>
  <c r="ME59" i="1"/>
  <c r="ME58" i="1"/>
  <c r="ME57" i="1"/>
  <c r="ME56" i="1"/>
  <c r="ME55" i="1"/>
  <c r="ME54" i="1"/>
  <c r="ME53" i="1"/>
  <c r="ME52" i="1"/>
  <c r="ME51" i="1"/>
  <c r="ME50" i="1"/>
  <c r="ME49" i="1"/>
  <c r="ME48" i="1"/>
  <c r="ME47" i="1"/>
  <c r="ME46" i="1"/>
  <c r="MC63" i="1"/>
  <c r="MC62" i="1"/>
  <c r="MC61" i="1"/>
  <c r="MC60" i="1"/>
  <c r="MC59" i="1"/>
  <c r="MC58" i="1"/>
  <c r="MC57" i="1"/>
  <c r="MC56" i="1"/>
  <c r="MC55" i="1"/>
  <c r="MC54" i="1"/>
  <c r="MC53" i="1"/>
  <c r="MC52" i="1"/>
  <c r="MC51" i="1"/>
  <c r="MC50" i="1"/>
  <c r="MC49" i="1"/>
  <c r="MC48" i="1"/>
  <c r="MC47" i="1"/>
  <c r="MC46" i="1"/>
  <c r="MA63" i="1"/>
  <c r="MA62" i="1"/>
  <c r="MA61" i="1"/>
  <c r="MA60" i="1"/>
  <c r="MA59" i="1"/>
  <c r="MA58" i="1"/>
  <c r="MA57" i="1"/>
  <c r="MA56" i="1"/>
  <c r="MA55" i="1"/>
  <c r="MA54" i="1"/>
  <c r="MA53" i="1"/>
  <c r="MA52" i="1"/>
  <c r="MA51" i="1"/>
  <c r="MA50" i="1"/>
  <c r="MA49" i="1"/>
  <c r="MA48" i="1"/>
  <c r="MA47" i="1"/>
  <c r="MA46" i="1"/>
  <c r="LY63" i="1"/>
  <c r="LY62" i="1"/>
  <c r="LY61" i="1"/>
  <c r="LY60" i="1"/>
  <c r="LY59" i="1"/>
  <c r="LY58" i="1"/>
  <c r="LY57" i="1"/>
  <c r="LY56" i="1"/>
  <c r="LY55" i="1"/>
  <c r="LY54" i="1"/>
  <c r="LY53" i="1"/>
  <c r="LY52" i="1"/>
  <c r="LY51" i="1"/>
  <c r="LY50" i="1"/>
  <c r="LY49" i="1"/>
  <c r="LY48" i="1"/>
  <c r="LY47" i="1"/>
  <c r="LY46" i="1"/>
  <c r="LW63" i="1"/>
  <c r="LW62" i="1"/>
  <c r="LW61" i="1"/>
  <c r="LW60" i="1"/>
  <c r="LW59" i="1"/>
  <c r="LW58" i="1"/>
  <c r="LW57" i="1"/>
  <c r="LW56" i="1"/>
  <c r="LW55" i="1"/>
  <c r="LW54" i="1"/>
  <c r="LW53" i="1"/>
  <c r="LW52" i="1"/>
  <c r="LW51" i="1"/>
  <c r="LW50" i="1"/>
  <c r="LW49" i="1"/>
  <c r="LW48" i="1"/>
  <c r="LW47" i="1"/>
  <c r="LW46" i="1"/>
  <c r="LU63" i="1"/>
  <c r="LU62" i="1"/>
  <c r="LU61" i="1"/>
  <c r="LU60" i="1"/>
  <c r="LU59" i="1"/>
  <c r="LU58" i="1"/>
  <c r="LU57" i="1"/>
  <c r="LU56" i="1"/>
  <c r="LU55" i="1"/>
  <c r="LU54" i="1"/>
  <c r="LU53" i="1"/>
  <c r="LU52" i="1"/>
  <c r="LU51" i="1"/>
  <c r="LU50" i="1"/>
  <c r="LU49" i="1"/>
  <c r="LU48" i="1"/>
  <c r="LU47" i="1"/>
  <c r="LU46" i="1"/>
  <c r="LS63" i="1"/>
  <c r="LS62" i="1"/>
  <c r="LS61" i="1"/>
  <c r="LS60" i="1"/>
  <c r="LS59" i="1"/>
  <c r="LS58" i="1"/>
  <c r="LS57" i="1"/>
  <c r="LS56" i="1"/>
  <c r="LS55" i="1"/>
  <c r="LS54" i="1"/>
  <c r="LS53" i="1"/>
  <c r="LS52" i="1"/>
  <c r="LS51" i="1"/>
  <c r="LS50" i="1"/>
  <c r="LS49" i="1"/>
  <c r="LS48" i="1"/>
  <c r="LS47" i="1"/>
  <c r="LS46" i="1"/>
  <c r="LQ63" i="1"/>
  <c r="LQ62" i="1"/>
  <c r="LQ61" i="1"/>
  <c r="LQ60" i="1"/>
  <c r="LQ59" i="1"/>
  <c r="LQ58" i="1"/>
  <c r="LQ57" i="1"/>
  <c r="LQ56" i="1"/>
  <c r="LQ55" i="1"/>
  <c r="LQ54" i="1"/>
  <c r="LQ53" i="1"/>
  <c r="LQ52" i="1"/>
  <c r="LQ51" i="1"/>
  <c r="LQ50" i="1"/>
  <c r="LQ49" i="1"/>
  <c r="LQ48" i="1"/>
  <c r="LQ47" i="1"/>
  <c r="LQ46" i="1"/>
  <c r="LO63" i="1"/>
  <c r="LO62" i="1"/>
  <c r="LO61" i="1"/>
  <c r="LO60" i="1"/>
  <c r="LO59" i="1"/>
  <c r="LO58" i="1"/>
  <c r="LO57" i="1"/>
  <c r="LO56" i="1"/>
  <c r="LO55" i="1"/>
  <c r="LO54" i="1"/>
  <c r="LO53" i="1"/>
  <c r="LO52" i="1"/>
  <c r="LO51" i="1"/>
  <c r="LO50" i="1"/>
  <c r="LO49" i="1"/>
  <c r="LO48" i="1"/>
  <c r="LO47" i="1"/>
  <c r="LO46" i="1"/>
  <c r="LM63" i="1"/>
  <c r="LM62" i="1"/>
  <c r="LM61" i="1"/>
  <c r="LM60" i="1"/>
  <c r="LM59" i="1"/>
  <c r="LM58" i="1"/>
  <c r="LM57" i="1"/>
  <c r="LM56" i="1"/>
  <c r="LM55" i="1"/>
  <c r="LM54" i="1"/>
  <c r="LM53" i="1"/>
  <c r="LM52" i="1"/>
  <c r="LM51" i="1"/>
  <c r="LM50" i="1"/>
  <c r="LM49" i="1"/>
  <c r="LM48" i="1"/>
  <c r="LM47" i="1"/>
  <c r="LM46" i="1"/>
  <c r="LK63" i="1"/>
  <c r="LK62" i="1"/>
  <c r="LK61" i="1"/>
  <c r="LK60" i="1"/>
  <c r="LK59" i="1"/>
  <c r="LK58" i="1"/>
  <c r="LK57" i="1"/>
  <c r="LK56" i="1"/>
  <c r="LK55" i="1"/>
  <c r="LK54" i="1"/>
  <c r="LK53" i="1"/>
  <c r="LK52" i="1"/>
  <c r="LK51" i="1"/>
  <c r="LK50" i="1"/>
  <c r="LK49" i="1"/>
  <c r="LK48" i="1"/>
  <c r="LK47" i="1"/>
  <c r="LK46" i="1"/>
  <c r="LI63" i="1"/>
  <c r="LI62" i="1"/>
  <c r="LI61" i="1"/>
  <c r="LI60" i="1"/>
  <c r="LI59" i="1"/>
  <c r="LI58" i="1"/>
  <c r="LI57" i="1"/>
  <c r="LI56" i="1"/>
  <c r="LI55" i="1"/>
  <c r="LI54" i="1"/>
  <c r="LI53" i="1"/>
  <c r="LI52" i="1"/>
  <c r="LI51" i="1"/>
  <c r="LI50" i="1"/>
  <c r="LI49" i="1"/>
  <c r="LI48" i="1"/>
  <c r="LI47" i="1"/>
  <c r="LI46" i="1"/>
  <c r="LG63" i="1"/>
  <c r="LG62" i="1"/>
  <c r="LG61" i="1"/>
  <c r="LG60" i="1"/>
  <c r="LG59" i="1"/>
  <c r="LG58" i="1"/>
  <c r="LG57" i="1"/>
  <c r="LG56" i="1"/>
  <c r="LG55" i="1"/>
  <c r="LG54" i="1"/>
  <c r="LG53" i="1"/>
  <c r="LG52" i="1"/>
  <c r="LG51" i="1"/>
  <c r="LG50" i="1"/>
  <c r="LG49" i="1"/>
  <c r="LG48" i="1"/>
  <c r="LG47" i="1"/>
  <c r="LG46" i="1"/>
  <c r="LE63" i="1" l="1"/>
  <c r="LE62" i="1"/>
  <c r="LE61" i="1"/>
  <c r="LE60" i="1"/>
  <c r="LE59" i="1"/>
  <c r="LE58" i="1"/>
  <c r="LE57" i="1"/>
  <c r="LE56" i="1"/>
  <c r="LE55" i="1"/>
  <c r="LE54" i="1"/>
  <c r="LE53" i="1"/>
  <c r="LE52" i="1"/>
  <c r="LE51" i="1"/>
  <c r="LE50" i="1"/>
  <c r="LE49" i="1"/>
  <c r="LE48" i="1"/>
  <c r="LE47" i="1"/>
  <c r="LE46" i="1"/>
  <c r="LC63" i="1"/>
  <c r="LC62" i="1"/>
  <c r="LC61" i="1"/>
  <c r="LC60" i="1"/>
  <c r="LC59" i="1"/>
  <c r="LC58" i="1"/>
  <c r="LC57" i="1"/>
  <c r="LC56" i="1"/>
  <c r="LC55" i="1"/>
  <c r="LC54" i="1"/>
  <c r="LC53" i="1"/>
  <c r="LC52" i="1"/>
  <c r="LC51" i="1"/>
  <c r="LC50" i="1"/>
  <c r="LC49" i="1"/>
  <c r="LC48" i="1"/>
  <c r="LC47" i="1"/>
  <c r="LC46" i="1"/>
  <c r="LA63" i="1"/>
  <c r="LA62" i="1"/>
  <c r="LA61" i="1"/>
  <c r="LA60" i="1"/>
  <c r="LA59" i="1"/>
  <c r="LA58" i="1"/>
  <c r="LA57" i="1"/>
  <c r="LA56" i="1"/>
  <c r="LA55" i="1"/>
  <c r="LA54" i="1"/>
  <c r="LA53" i="1"/>
  <c r="LA52" i="1"/>
  <c r="LA51" i="1"/>
  <c r="LA50" i="1"/>
  <c r="LA49" i="1"/>
  <c r="LA48" i="1"/>
  <c r="LA47" i="1"/>
  <c r="LA46" i="1"/>
  <c r="KY63" i="1"/>
  <c r="KY62" i="1"/>
  <c r="KY61" i="1"/>
  <c r="KY60" i="1"/>
  <c r="KY59" i="1"/>
  <c r="KY58" i="1"/>
  <c r="KY57" i="1"/>
  <c r="KY56" i="1"/>
  <c r="KY55" i="1"/>
  <c r="KY54" i="1"/>
  <c r="KY53" i="1"/>
  <c r="KY52" i="1"/>
  <c r="KY51" i="1"/>
  <c r="KY50" i="1"/>
  <c r="KY49" i="1"/>
  <c r="KY48" i="1"/>
  <c r="KY47" i="1"/>
  <c r="KY46" i="1"/>
  <c r="KW63" i="1"/>
  <c r="KW62" i="1"/>
  <c r="KW61" i="1"/>
  <c r="KW60" i="1"/>
  <c r="KW59" i="1"/>
  <c r="KW58" i="1"/>
  <c r="KW57" i="1"/>
  <c r="KW56" i="1"/>
  <c r="KW55" i="1"/>
  <c r="KW54" i="1"/>
  <c r="KW53" i="1"/>
  <c r="KW52" i="1"/>
  <c r="KW51" i="1"/>
  <c r="KW50" i="1"/>
  <c r="KW49" i="1"/>
  <c r="KW48" i="1"/>
  <c r="KW47" i="1"/>
  <c r="KW46" i="1"/>
  <c r="KU63" i="1"/>
  <c r="KU62" i="1"/>
  <c r="KU61" i="1"/>
  <c r="KU60" i="1"/>
  <c r="KU59" i="1"/>
  <c r="KU58" i="1"/>
  <c r="KU57" i="1"/>
  <c r="KU56" i="1"/>
  <c r="KU55" i="1"/>
  <c r="KU54" i="1"/>
  <c r="KU53" i="1"/>
  <c r="KU52" i="1"/>
  <c r="KU51" i="1"/>
  <c r="KU50" i="1"/>
  <c r="KU49" i="1"/>
  <c r="KU48" i="1"/>
  <c r="KU47" i="1"/>
  <c r="KU46" i="1"/>
  <c r="KS63" i="1"/>
  <c r="KS62" i="1"/>
  <c r="KS61" i="1"/>
  <c r="KS60" i="1"/>
  <c r="KS59" i="1"/>
  <c r="KS58" i="1"/>
  <c r="KS57" i="1"/>
  <c r="KS56" i="1"/>
  <c r="KS55" i="1"/>
  <c r="KS54" i="1"/>
  <c r="KS53" i="1"/>
  <c r="KS52" i="1"/>
  <c r="KS51" i="1"/>
  <c r="KS50" i="1"/>
  <c r="KS49" i="1"/>
  <c r="KS48" i="1"/>
  <c r="KS47" i="1"/>
  <c r="KS46" i="1"/>
  <c r="GU60" i="1" l="1"/>
  <c r="GU62" i="1"/>
  <c r="GK47" i="1" l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U61" i="1" l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A71" i="1" l="1"/>
  <c r="HM46" i="1"/>
  <c r="HM47" i="1"/>
  <c r="HM48" i="1"/>
  <c r="HM49" i="1"/>
  <c r="HM50" i="1"/>
  <c r="HM51" i="1"/>
  <c r="HM52" i="1"/>
  <c r="HM53" i="1"/>
  <c r="HM54" i="1"/>
  <c r="HM55" i="1"/>
  <c r="HM56" i="1"/>
  <c r="HM57" i="1"/>
  <c r="HM58" i="1"/>
  <c r="HM59" i="1"/>
  <c r="HM60" i="1"/>
  <c r="HM61" i="1"/>
  <c r="HM62" i="1"/>
  <c r="HM63" i="1"/>
  <c r="FU57" i="1" l="1"/>
  <c r="FU63" i="1" l="1"/>
  <c r="FU62" i="1"/>
  <c r="FU61" i="1"/>
  <c r="FU60" i="1"/>
  <c r="FU59" i="1"/>
  <c r="FU58" i="1"/>
  <c r="FU56" i="1"/>
  <c r="FU55" i="1"/>
  <c r="FU54" i="1"/>
  <c r="FU53" i="1"/>
  <c r="FU52" i="1"/>
  <c r="FU51" i="1"/>
  <c r="FU50" i="1"/>
  <c r="FU49" i="1"/>
  <c r="FU48" i="1"/>
  <c r="FU47" i="1"/>
  <c r="A45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FG59" i="1" l="1"/>
  <c r="FG58" i="1"/>
  <c r="FG57" i="1"/>
  <c r="DD104" i="1" l="1"/>
  <c r="DD103" i="1"/>
  <c r="DD102" i="1"/>
  <c r="DD101" i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4" i="1"/>
  <c r="DD73" i="1"/>
  <c r="DD72" i="1"/>
  <c r="DD75" i="1"/>
  <c r="EY47" i="1" l="1"/>
  <c r="EY46" i="1"/>
  <c r="FM47" i="1" l="1"/>
  <c r="FM46" i="1"/>
  <c r="EK48" i="1"/>
  <c r="EK47" i="1"/>
  <c r="FM48" i="1"/>
  <c r="EY48" i="1"/>
  <c r="ES56" i="1"/>
  <c r="ES55" i="1"/>
  <c r="EE59" i="1"/>
  <c r="EE58" i="1"/>
  <c r="EC58" i="1" l="1"/>
  <c r="EC57" i="1"/>
  <c r="IU63" i="1" l="1"/>
  <c r="IU62" i="1"/>
  <c r="IU61" i="1"/>
  <c r="IU60" i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S63" i="1"/>
  <c r="IS62" i="1"/>
  <c r="IS61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Q63" i="1"/>
  <c r="IQ62" i="1"/>
  <c r="IQ61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O63" i="1"/>
  <c r="IO62" i="1"/>
  <c r="IO61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M63" i="1"/>
  <c r="IM62" i="1"/>
  <c r="IM61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K63" i="1"/>
  <c r="IK62" i="1"/>
  <c r="IK61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I63" i="1"/>
  <c r="II62" i="1"/>
  <c r="II61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G63" i="1"/>
  <c r="IG62" i="1"/>
  <c r="IG61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E63" i="1"/>
  <c r="IE62" i="1"/>
  <c r="IE61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C63" i="1"/>
  <c r="IC62" i="1"/>
  <c r="IC61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A63" i="1"/>
  <c r="IA62" i="1"/>
  <c r="IA61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HY63" i="1"/>
  <c r="HY62" i="1"/>
  <c r="HY61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W63" i="1"/>
  <c r="HW62" i="1"/>
  <c r="HW61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U63" i="1"/>
  <c r="HU62" i="1"/>
  <c r="HU61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S63" i="1"/>
  <c r="HS62" i="1"/>
  <c r="HS61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Q63" i="1"/>
  <c r="HQ62" i="1"/>
  <c r="HQ61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O63" i="1"/>
  <c r="HO62" i="1"/>
  <c r="HO61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K63" i="1"/>
  <c r="HK62" i="1"/>
  <c r="HK61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I63" i="1"/>
  <c r="HI62" i="1"/>
  <c r="HI61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G63" i="1"/>
  <c r="HG62" i="1"/>
  <c r="HG61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E63" i="1"/>
  <c r="HE62" i="1"/>
  <c r="HE61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C63" i="1"/>
  <c r="HC62" i="1"/>
  <c r="HC61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A63" i="1"/>
  <c r="HA62" i="1"/>
  <c r="HA61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GY63" i="1"/>
  <c r="GY62" i="1"/>
  <c r="GY61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W63" i="1"/>
  <c r="GW62" i="1"/>
  <c r="GW61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U46" i="1"/>
  <c r="GS63" i="1"/>
  <c r="GS62" i="1"/>
  <c r="GS61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Q63" i="1"/>
  <c r="GQ62" i="1"/>
  <c r="GQ61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O63" i="1"/>
  <c r="GO62" i="1"/>
  <c r="GO61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M63" i="1"/>
  <c r="GM62" i="1"/>
  <c r="GM61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K46" i="1"/>
  <c r="GI63" i="1"/>
  <c r="GI62" i="1"/>
  <c r="GI61" i="1"/>
  <c r="GI60" i="1"/>
  <c r="GI59" i="1"/>
  <c r="GI49" i="1"/>
  <c r="GI48" i="1"/>
  <c r="GI58" i="1"/>
  <c r="GI57" i="1"/>
  <c r="GI56" i="1"/>
  <c r="GI55" i="1"/>
  <c r="GI54" i="1"/>
  <c r="GI53" i="1"/>
  <c r="GI52" i="1"/>
  <c r="GI51" i="1"/>
  <c r="GI50" i="1"/>
  <c r="GI47" i="1"/>
  <c r="GI46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E63" i="1"/>
  <c r="GE62" i="1"/>
  <c r="GE61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C63" i="1"/>
  <c r="GC62" i="1"/>
  <c r="GC61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GA63" i="1"/>
  <c r="GA62" i="1"/>
  <c r="GA61" i="1"/>
  <c r="GA46" i="1"/>
  <c r="FW63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U46" i="1"/>
  <c r="FS63" i="1"/>
  <c r="FS62" i="1"/>
  <c r="FS61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O63" i="1"/>
  <c r="FO62" i="1"/>
  <c r="FO61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M63" i="1"/>
  <c r="FM62" i="1"/>
  <c r="FM61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K63" i="1"/>
  <c r="FK62" i="1"/>
  <c r="FK61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G63" i="1"/>
  <c r="FG62" i="1"/>
  <c r="FG61" i="1"/>
  <c r="FG60" i="1"/>
  <c r="FG56" i="1"/>
  <c r="FG55" i="1"/>
  <c r="FG54" i="1"/>
  <c r="FG53" i="1"/>
  <c r="FG52" i="1"/>
  <c r="FG51" i="1"/>
  <c r="FG50" i="1"/>
  <c r="FG49" i="1"/>
  <c r="FG48" i="1"/>
  <c r="FG47" i="1"/>
  <c r="FG46" i="1"/>
  <c r="FE63" i="1"/>
  <c r="FE62" i="1"/>
  <c r="FE61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C63" i="1"/>
  <c r="FC62" i="1"/>
  <c r="FC61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EY63" i="1"/>
  <c r="EY62" i="1"/>
  <c r="EY61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W63" i="1"/>
  <c r="EW62" i="1"/>
  <c r="EW61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S63" i="1"/>
  <c r="ES62" i="1"/>
  <c r="ES61" i="1"/>
  <c r="ES60" i="1"/>
  <c r="ES54" i="1"/>
  <c r="ES53" i="1"/>
  <c r="ES52" i="1"/>
  <c r="ES51" i="1"/>
  <c r="ES50" i="1"/>
  <c r="ES49" i="1"/>
  <c r="ES48" i="1"/>
  <c r="ES47" i="1"/>
  <c r="ES46" i="1"/>
  <c r="EQ63" i="1"/>
  <c r="EQ62" i="1"/>
  <c r="EQ61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O63" i="1"/>
  <c r="EO62" i="1"/>
  <c r="EO61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6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G63" i="1"/>
  <c r="EG62" i="1"/>
  <c r="EG61" i="1"/>
  <c r="EG60" i="1"/>
  <c r="EG59" i="1"/>
  <c r="EG58" i="1"/>
  <c r="EG57" i="1"/>
  <c r="EG56" i="1"/>
  <c r="EG55" i="1"/>
  <c r="EG54" i="1"/>
  <c r="EG53" i="1"/>
  <c r="EG52" i="1"/>
  <c r="EG51" i="1"/>
  <c r="EG47" i="1"/>
  <c r="EG46" i="1"/>
  <c r="EE63" i="1"/>
  <c r="EE62" i="1"/>
  <c r="EE61" i="1"/>
  <c r="EE60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C63" i="1"/>
  <c r="EC62" i="1"/>
  <c r="EC61" i="1"/>
  <c r="EC60" i="1"/>
  <c r="EC59" i="1"/>
  <c r="EC56" i="1"/>
  <c r="EC55" i="1"/>
  <c r="EC54" i="1"/>
  <c r="EC53" i="1"/>
  <c r="EC52" i="1"/>
  <c r="EC51" i="1"/>
  <c r="EC50" i="1"/>
  <c r="EC49" i="1"/>
  <c r="EC48" i="1"/>
  <c r="EC47" i="1"/>
  <c r="EC46" i="1"/>
  <c r="DY63" i="1"/>
  <c r="DY62" i="1"/>
  <c r="DY61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W63" i="1"/>
  <c r="DW62" i="1"/>
  <c r="DW61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S63" i="1"/>
  <c r="DS62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Q63" i="1"/>
  <c r="DQ62" i="1"/>
  <c r="DQ61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O63" i="1"/>
  <c r="DO62" i="1"/>
  <c r="DO61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K63" i="1"/>
  <c r="DK62" i="1"/>
  <c r="DK61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I63" i="1"/>
  <c r="DI62" i="1"/>
  <c r="DI61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A63" i="1"/>
  <c r="DA62" i="1"/>
  <c r="DA61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CY63" i="1"/>
  <c r="CY62" i="1"/>
  <c r="CY61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EA63" i="1" l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CU63" i="1"/>
  <c r="CU62" i="1"/>
  <c r="CU61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S63" i="1"/>
  <c r="CS62" i="1"/>
  <c r="CS61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Q63" i="1"/>
  <c r="CQ62" i="1"/>
  <c r="CQ61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X68" i="1" l="1"/>
  <c r="IV68" i="1"/>
  <c r="IH68" i="1"/>
  <c r="HT68" i="1"/>
  <c r="HF68" i="1"/>
  <c r="GR68" i="1"/>
  <c r="GD68" i="1"/>
  <c r="FP68" i="1"/>
  <c r="FB68" i="1" l="1"/>
  <c r="EN68" i="1"/>
  <c r="IR72" i="1" l="1"/>
  <c r="IR75" i="1" s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M63" i="1" l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K63" i="1"/>
  <c r="CK62" i="1"/>
  <c r="CK61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E41" i="1"/>
  <c r="D41" i="1"/>
  <c r="E40" i="1"/>
  <c r="D40" i="1"/>
  <c r="E39" i="1"/>
  <c r="D39" i="1"/>
  <c r="E38" i="1"/>
  <c r="D38" i="1"/>
  <c r="E37" i="1"/>
  <c r="D37" i="1"/>
  <c r="E35" i="1"/>
  <c r="D35" i="1"/>
  <c r="E33" i="1"/>
  <c r="D33" i="1"/>
  <c r="E31" i="1"/>
  <c r="D31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7" i="1"/>
  <c r="D7" i="1"/>
  <c r="E5" i="1"/>
  <c r="D5" i="1"/>
  <c r="C7" i="1"/>
  <c r="C6" i="1"/>
  <c r="C5" i="1"/>
  <c r="D6" i="1"/>
  <c r="E6" i="1"/>
  <c r="CE63" i="1" l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AY63" i="1" l="1"/>
  <c r="AY62" i="1"/>
  <c r="AY61" i="1"/>
  <c r="AY60" i="1"/>
  <c r="AY59" i="1"/>
  <c r="AY58" i="1"/>
  <c r="AY56" i="1"/>
  <c r="AY55" i="1"/>
  <c r="AY54" i="1"/>
  <c r="AY53" i="1"/>
  <c r="AY52" i="1"/>
  <c r="AY51" i="1"/>
  <c r="AY50" i="1"/>
  <c r="AY49" i="1"/>
  <c r="AY48" i="1"/>
  <c r="AY47" i="1"/>
  <c r="AY46" i="1"/>
  <c r="BA54" i="1"/>
  <c r="BA53" i="1"/>
  <c r="BA52" i="1"/>
  <c r="BA51" i="1"/>
  <c r="BA50" i="1"/>
  <c r="BA49" i="1"/>
  <c r="BA48" i="1"/>
  <c r="BA47" i="1"/>
  <c r="BA46" i="1"/>
  <c r="BG51" i="1" l="1"/>
  <c r="AY57" i="1" l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BA63" i="1" l="1"/>
  <c r="BA62" i="1"/>
  <c r="BA61" i="1"/>
  <c r="BA60" i="1"/>
  <c r="BA59" i="1"/>
  <c r="BA58" i="1"/>
  <c r="BA57" i="1"/>
  <c r="BA56" i="1"/>
  <c r="BA55" i="1"/>
  <c r="PK69" i="1"/>
  <c r="PK68" i="1"/>
  <c r="PK67" i="1"/>
  <c r="PK66" i="1"/>
  <c r="PK65" i="1"/>
  <c r="PK64" i="1"/>
  <c r="OW65" i="1"/>
  <c r="OW64" i="1"/>
  <c r="OI65" i="1"/>
  <c r="OI64" i="1"/>
  <c r="QW64" i="1"/>
  <c r="QG64" i="1"/>
  <c r="QA65" i="1"/>
  <c r="QA64" i="1"/>
  <c r="PY64" i="1"/>
  <c r="PS67" i="1"/>
  <c r="PO65" i="1"/>
  <c r="PS66" i="1"/>
  <c r="PO64" i="1"/>
  <c r="PU64" i="1"/>
  <c r="PS65" i="1"/>
  <c r="PS64" i="1"/>
  <c r="NI67" i="1"/>
  <c r="NI66" i="1"/>
  <c r="NI65" i="1"/>
  <c r="NI64" i="1"/>
  <c r="JA73" i="1"/>
  <c r="GO64" i="1"/>
  <c r="B4" i="1" l="1"/>
  <c r="H4" i="1" l="1"/>
  <c r="J4" i="1" l="1"/>
  <c r="L4" i="1" s="1"/>
  <c r="RM63" i="1" l="1"/>
  <c r="RM62" i="1"/>
  <c r="RM61" i="1"/>
  <c r="RM60" i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N4" i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S46" i="1"/>
  <c r="U46" i="1"/>
  <c r="W46" i="1"/>
  <c r="Y46" i="1"/>
  <c r="AG46" i="1"/>
  <c r="AI46" i="1"/>
  <c r="AK46" i="1"/>
  <c r="AO46" i="1"/>
  <c r="AQ46" i="1"/>
  <c r="AS46" i="1"/>
  <c r="AU46" i="1"/>
  <c r="AW46" i="1"/>
  <c r="BG46" i="1"/>
  <c r="BI46" i="1"/>
  <c r="S47" i="1"/>
  <c r="U47" i="1"/>
  <c r="W47" i="1"/>
  <c r="Y47" i="1"/>
  <c r="AG47" i="1"/>
  <c r="AI47" i="1"/>
  <c r="AK47" i="1"/>
  <c r="AO47" i="1"/>
  <c r="AQ47" i="1"/>
  <c r="AS47" i="1"/>
  <c r="AU47" i="1"/>
  <c r="AW47" i="1"/>
  <c r="BG47" i="1"/>
  <c r="BI47" i="1"/>
  <c r="S48" i="1"/>
  <c r="U48" i="1"/>
  <c r="W48" i="1"/>
  <c r="Y48" i="1"/>
  <c r="AG48" i="1"/>
  <c r="AI48" i="1"/>
  <c r="AK48" i="1"/>
  <c r="AO48" i="1"/>
  <c r="AQ48" i="1"/>
  <c r="AS48" i="1"/>
  <c r="AU48" i="1"/>
  <c r="AW48" i="1"/>
  <c r="BI48" i="1"/>
  <c r="S49" i="1"/>
  <c r="U49" i="1"/>
  <c r="W49" i="1"/>
  <c r="Y49" i="1"/>
  <c r="AA49" i="1"/>
  <c r="AE49" i="1"/>
  <c r="AG49" i="1"/>
  <c r="AI49" i="1"/>
  <c r="AK49" i="1"/>
  <c r="AO49" i="1"/>
  <c r="AQ49" i="1"/>
  <c r="AS49" i="1"/>
  <c r="AU49" i="1"/>
  <c r="AW49" i="1"/>
  <c r="BG48" i="1"/>
  <c r="BI49" i="1"/>
  <c r="S50" i="1"/>
  <c r="U50" i="1"/>
  <c r="W50" i="1"/>
  <c r="Y50" i="1"/>
  <c r="AA50" i="1"/>
  <c r="AE50" i="1"/>
  <c r="AG50" i="1"/>
  <c r="AI50" i="1"/>
  <c r="AK50" i="1"/>
  <c r="AO50" i="1"/>
  <c r="AQ50" i="1"/>
  <c r="AS50" i="1"/>
  <c r="AU50" i="1"/>
  <c r="AW50" i="1"/>
  <c r="BG49" i="1"/>
  <c r="BI50" i="1"/>
  <c r="S51" i="1"/>
  <c r="U51" i="1"/>
  <c r="W51" i="1"/>
  <c r="Y51" i="1"/>
  <c r="AA51" i="1"/>
  <c r="AE51" i="1"/>
  <c r="AG51" i="1"/>
  <c r="AI51" i="1"/>
  <c r="AK51" i="1"/>
  <c r="AO51" i="1"/>
  <c r="AQ51" i="1"/>
  <c r="AS51" i="1"/>
  <c r="AU51" i="1"/>
  <c r="AW51" i="1"/>
  <c r="BG50" i="1"/>
  <c r="BI51" i="1"/>
  <c r="S52" i="1"/>
  <c r="U52" i="1"/>
  <c r="W52" i="1"/>
  <c r="Y52" i="1"/>
  <c r="AA52" i="1"/>
  <c r="AE52" i="1"/>
  <c r="AG52" i="1"/>
  <c r="AI52" i="1"/>
  <c r="AK52" i="1"/>
  <c r="AO52" i="1"/>
  <c r="AQ52" i="1"/>
  <c r="AS52" i="1"/>
  <c r="AU52" i="1"/>
  <c r="AW52" i="1"/>
  <c r="BG52" i="1"/>
  <c r="BI52" i="1"/>
  <c r="S53" i="1"/>
  <c r="U53" i="1"/>
  <c r="W53" i="1"/>
  <c r="Y53" i="1"/>
  <c r="AA53" i="1"/>
  <c r="AC53" i="1"/>
  <c r="AE53" i="1"/>
  <c r="AG53" i="1"/>
  <c r="AI53" i="1"/>
  <c r="AK53" i="1"/>
  <c r="AO53" i="1"/>
  <c r="AQ53" i="1"/>
  <c r="AS53" i="1"/>
  <c r="AU53" i="1"/>
  <c r="AW53" i="1"/>
  <c r="BG53" i="1"/>
  <c r="BI53" i="1"/>
  <c r="S54" i="1"/>
  <c r="U54" i="1"/>
  <c r="W54" i="1"/>
  <c r="Y54" i="1"/>
  <c r="AA54" i="1"/>
  <c r="AC54" i="1"/>
  <c r="AE54" i="1"/>
  <c r="AG54" i="1"/>
  <c r="AI54" i="1"/>
  <c r="AK54" i="1"/>
  <c r="AO54" i="1"/>
  <c r="AQ54" i="1"/>
  <c r="AS54" i="1"/>
  <c r="AU54" i="1"/>
  <c r="AW54" i="1"/>
  <c r="BG54" i="1"/>
  <c r="BI54" i="1"/>
  <c r="S55" i="1"/>
  <c r="U55" i="1"/>
  <c r="W55" i="1"/>
  <c r="Y55" i="1"/>
  <c r="AA55" i="1"/>
  <c r="AC55" i="1"/>
  <c r="AE55" i="1"/>
  <c r="AG55" i="1"/>
  <c r="AI55" i="1"/>
  <c r="AK55" i="1"/>
  <c r="AO55" i="1"/>
  <c r="AQ55" i="1"/>
  <c r="AS55" i="1"/>
  <c r="AU55" i="1"/>
  <c r="AW55" i="1"/>
  <c r="BG55" i="1"/>
  <c r="BI55" i="1"/>
  <c r="S56" i="1"/>
  <c r="U56" i="1"/>
  <c r="W56" i="1"/>
  <c r="Y56" i="1"/>
  <c r="AA56" i="1"/>
  <c r="AC56" i="1"/>
  <c r="AE56" i="1"/>
  <c r="AG56" i="1"/>
  <c r="AI56" i="1"/>
  <c r="AK56" i="1"/>
  <c r="AO56" i="1"/>
  <c r="AQ56" i="1"/>
  <c r="AS56" i="1"/>
  <c r="AU56" i="1"/>
  <c r="AW56" i="1"/>
  <c r="BG56" i="1"/>
  <c r="BI56" i="1"/>
  <c r="S57" i="1"/>
  <c r="U57" i="1"/>
  <c r="W57" i="1"/>
  <c r="Y57" i="1"/>
  <c r="AA57" i="1"/>
  <c r="AC57" i="1"/>
  <c r="AE57" i="1"/>
  <c r="AG57" i="1"/>
  <c r="AI57" i="1"/>
  <c r="AK57" i="1"/>
  <c r="AO57" i="1"/>
  <c r="AQ57" i="1"/>
  <c r="AS57" i="1"/>
  <c r="AU57" i="1"/>
  <c r="AW57" i="1"/>
  <c r="BG57" i="1"/>
  <c r="BI57" i="1"/>
  <c r="S58" i="1"/>
  <c r="U58" i="1"/>
  <c r="W58" i="1"/>
  <c r="Y58" i="1"/>
  <c r="AA58" i="1"/>
  <c r="AC58" i="1"/>
  <c r="AE58" i="1"/>
  <c r="AG58" i="1"/>
  <c r="AI58" i="1"/>
  <c r="AK58" i="1"/>
  <c r="AO58" i="1"/>
  <c r="AQ58" i="1"/>
  <c r="AS58" i="1"/>
  <c r="AU58" i="1"/>
  <c r="AW58" i="1"/>
  <c r="BG58" i="1"/>
  <c r="BI58" i="1"/>
  <c r="S59" i="1"/>
  <c r="U59" i="1"/>
  <c r="W59" i="1"/>
  <c r="Y59" i="1"/>
  <c r="AA59" i="1"/>
  <c r="AC59" i="1"/>
  <c r="AE59" i="1"/>
  <c r="AG59" i="1"/>
  <c r="AI59" i="1"/>
  <c r="AK59" i="1"/>
  <c r="AO59" i="1"/>
  <c r="AQ59" i="1"/>
  <c r="AS59" i="1"/>
  <c r="AU59" i="1"/>
  <c r="AW59" i="1"/>
  <c r="BG59" i="1"/>
  <c r="BI59" i="1"/>
  <c r="S60" i="1"/>
  <c r="U60" i="1"/>
  <c r="W60" i="1"/>
  <c r="Y60" i="1"/>
  <c r="AA60" i="1"/>
  <c r="AC60" i="1"/>
  <c r="AE60" i="1"/>
  <c r="AG60" i="1"/>
  <c r="AI60" i="1"/>
  <c r="AK60" i="1"/>
  <c r="AO60" i="1"/>
  <c r="AQ60" i="1"/>
  <c r="AS60" i="1"/>
  <c r="AU60" i="1"/>
  <c r="AW60" i="1"/>
  <c r="BG60" i="1"/>
  <c r="BI60" i="1"/>
  <c r="S61" i="1"/>
  <c r="U61" i="1"/>
  <c r="W61" i="1"/>
  <c r="Y61" i="1"/>
  <c r="AA61" i="1"/>
  <c r="AC61" i="1"/>
  <c r="AE61" i="1"/>
  <c r="AG61" i="1"/>
  <c r="AI61" i="1"/>
  <c r="AK61" i="1"/>
  <c r="AO61" i="1"/>
  <c r="AQ61" i="1"/>
  <c r="AS61" i="1"/>
  <c r="AU61" i="1"/>
  <c r="AW61" i="1"/>
  <c r="BG61" i="1"/>
  <c r="BI61" i="1"/>
  <c r="S62" i="1"/>
  <c r="U62" i="1"/>
  <c r="W62" i="1"/>
  <c r="Y62" i="1"/>
  <c r="AA62" i="1"/>
  <c r="AC62" i="1"/>
  <c r="AE62" i="1"/>
  <c r="AG62" i="1"/>
  <c r="AI62" i="1"/>
  <c r="AK62" i="1"/>
  <c r="AO62" i="1"/>
  <c r="AQ62" i="1"/>
  <c r="AS62" i="1"/>
  <c r="AU62" i="1"/>
  <c r="AW62" i="1"/>
  <c r="BG62" i="1"/>
  <c r="BI62" i="1"/>
  <c r="S63" i="1"/>
  <c r="U63" i="1"/>
  <c r="W63" i="1"/>
  <c r="Y63" i="1"/>
  <c r="AA63" i="1"/>
  <c r="AC63" i="1"/>
  <c r="AE63" i="1"/>
  <c r="AG63" i="1"/>
  <c r="AI63" i="1"/>
  <c r="AK63" i="1"/>
  <c r="AO63" i="1"/>
  <c r="AQ63" i="1"/>
  <c r="AS63" i="1"/>
  <c r="AU63" i="1"/>
  <c r="AW63" i="1"/>
  <c r="BG63" i="1"/>
  <c r="BI63" i="1"/>
  <c r="DT4" i="1" l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  <c r="RN4" i="1" s="1"/>
  <c r="RP4" i="1" s="1"/>
  <c r="RR4" i="1" s="1"/>
  <c r="RT4" i="1" s="1"/>
  <c r="RV4" i="1" s="1"/>
  <c r="RX4" i="1" s="1"/>
  <c r="RZ4" i="1" s="1"/>
  <c r="SB4" i="1" s="1"/>
  <c r="SD4" i="1" s="1"/>
  <c r="SF4" i="1" s="1"/>
  <c r="SH4" i="1" s="1"/>
  <c r="SJ4" i="1" s="1"/>
  <c r="SL4" i="1" s="1"/>
  <c r="SN4" i="1" s="1"/>
  <c r="SP4" i="1" s="1"/>
  <c r="SR4" i="1" s="1"/>
  <c r="ST4" i="1" s="1"/>
  <c r="SV4" i="1" s="1"/>
  <c r="SX4" i="1" s="1"/>
  <c r="SZ4" i="1" s="1"/>
  <c r="TB4" i="1" s="1"/>
</calcChain>
</file>

<file path=xl/sharedStrings.xml><?xml version="1.0" encoding="utf-8"?>
<sst xmlns="http://schemas.openxmlformats.org/spreadsheetml/2006/main" count="3304" uniqueCount="216">
  <si>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</si>
  <si>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</si>
  <si>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</si>
  <si>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</si>
  <si>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</si>
  <si>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</si>
  <si>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</si>
  <si>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</si>
  <si>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</si>
  <si>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</si>
  <si>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</si>
  <si>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</si>
  <si>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</si>
  <si>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</si>
  <si>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</si>
  <si>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</si>
  <si>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</si>
  <si>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</si>
  <si>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</si>
  <si>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</si>
  <si>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</si>
  <si>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</si>
  <si>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</si>
  <si>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</si>
  <si>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</si>
  <si>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</si>
  <si>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</si>
  <si>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</si>
  <si>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</si>
  <si>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</si>
  <si>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</si>
  <si>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</si>
  <si>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</si>
  <si>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</si>
  <si>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</si>
  <si>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</si>
  <si>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</si>
  <si>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</si>
  <si>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</si>
  <si>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</si>
  <si>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</si>
  <si>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</si>
  <si>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</si>
  <si>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</si>
  <si>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</si>
  <si>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</si>
  <si>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</si>
  <si>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</si>
  <si>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</si>
  <si>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</si>
  <si>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</si>
  <si>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</si>
  <si>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</si>
  <si>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</si>
  <si>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</si>
  <si>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</si>
  <si>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</si>
  <si>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</si>
  <si>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</si>
  <si>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</si>
  <si>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</si>
  <si>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</si>
  <si>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</si>
  <si>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</si>
  <si>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</si>
  <si>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</si>
  <si>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</si>
  <si>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</si>
  <si>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</si>
  <si>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</si>
  <si>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</si>
  <si>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</si>
  <si>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</si>
  <si>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</si>
  <si>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</si>
  <si>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</si>
  <si>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</si>
  <si>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</si>
  <si>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</si>
  <si>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</si>
  <si>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</si>
  <si>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</si>
  <si>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</si>
  <si>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</si>
  <si>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</si>
  <si>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</si>
  <si>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</si>
  <si>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</si>
  <si>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</si>
  <si>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</si>
  <si>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</si>
  <si>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</si>
  <si>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</si>
  <si>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</si>
  <si>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</si>
  <si>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</si>
  <si>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</si>
  <si>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</si>
  <si>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</si>
  <si>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</si>
  <si>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</si>
  <si>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</si>
  <si>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</si>
  <si>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</si>
  <si>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</si>
  <si>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</si>
  <si>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</si>
  <si>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</si>
  <si>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</si>
  <si>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</si>
  <si>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</si>
  <si>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</si>
  <si>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</si>
  <si>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</si>
  <si>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</si>
  <si>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</si>
  <si>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</si>
  <si>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</si>
  <si>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</si>
  <si>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</si>
  <si>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</si>
  <si>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</si>
  <si>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</si>
  <si>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</si>
  <si>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</si>
  <si>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</si>
  <si>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</si>
  <si>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</si>
  <si>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</si>
  <si>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</si>
  <si>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</si>
  <si>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</si>
  <si>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</si>
  <si>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</si>
  <si>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</si>
  <si>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</si>
  <si>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</si>
  <si>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</si>
  <si>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</si>
  <si>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</si>
  <si>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</si>
  <si>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</si>
  <si>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</si>
  <si>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</si>
  <si>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</si>
  <si>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</si>
  <si>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</si>
  <si>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</si>
  <si>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The Avengers (Stachon)</t>
  </si>
  <si>
    <t>Panthers (Camel-Toueg)</t>
  </si>
  <si>
    <t>Bob MacQuarrie 11:00</t>
  </si>
  <si>
    <t>The Octonauts (Plouffe)</t>
  </si>
  <si>
    <t>Paw Patrol (McBride-Alderwick)</t>
  </si>
  <si>
    <t>Lasergirls (Alderwick)</t>
  </si>
  <si>
    <t>T1</t>
  </si>
  <si>
    <t>T0.5</t>
  </si>
  <si>
    <t>Kilrea 13:00</t>
  </si>
  <si>
    <t>Peplinski 19:00</t>
  </si>
  <si>
    <t>Walkley 09:30</t>
  </si>
  <si>
    <t>Walkley 10:30</t>
  </si>
  <si>
    <t>Barrett West 15:00</t>
  </si>
  <si>
    <t>Barrett West 16:00</t>
  </si>
  <si>
    <t>Orleans Rec - Senecal 15:00</t>
  </si>
  <si>
    <t>Kilrea 17:00</t>
  </si>
  <si>
    <t>Kilrea 20:00</t>
  </si>
  <si>
    <t>Dulude 18:00</t>
  </si>
  <si>
    <t>Dulude 19:00</t>
  </si>
  <si>
    <t>Dulude 21:00</t>
  </si>
  <si>
    <t>St. Laurent 21:00</t>
  </si>
  <si>
    <t>Peplinski 20:00</t>
  </si>
  <si>
    <t>Walkley 7:30</t>
  </si>
  <si>
    <t>Walkley 8:30</t>
  </si>
  <si>
    <t>Potvin 13:00</t>
  </si>
  <si>
    <t>Kilrea 21:00</t>
  </si>
  <si>
    <t>Peplinski 13:00</t>
  </si>
  <si>
    <t>Peplinski 14:00</t>
  </si>
  <si>
    <t>Peplinski 21:00</t>
  </si>
  <si>
    <t>Merivale 13:00</t>
  </si>
  <si>
    <t>Merivale 14:00</t>
  </si>
  <si>
    <t>Merivale 15:00</t>
  </si>
  <si>
    <t>Merivale 16:00</t>
  </si>
  <si>
    <t>Breaking the Barriers</t>
  </si>
  <si>
    <t>Walter Baker B 20:30</t>
  </si>
  <si>
    <t>Merivale 07:00</t>
  </si>
  <si>
    <t>Merivale 08:00</t>
  </si>
  <si>
    <t>Merivale 12:00</t>
  </si>
  <si>
    <t>Barbara Anne Scott 12:00</t>
  </si>
  <si>
    <t>Potvin  15:00</t>
  </si>
  <si>
    <t>Merivale 19:00</t>
  </si>
  <si>
    <t>Potvin 20:00</t>
  </si>
  <si>
    <t>Sandy Hill  15:00</t>
  </si>
  <si>
    <t>Week 33</t>
  </si>
  <si>
    <t>Week 34</t>
  </si>
  <si>
    <t>Sandy Hill 20:00</t>
  </si>
  <si>
    <t>Sandy Hill 07:00</t>
  </si>
  <si>
    <t>Sandy Hill 08:00</t>
  </si>
  <si>
    <t>Sandy Hill 11:00</t>
  </si>
  <si>
    <t>Sandy Hill 12:00</t>
  </si>
  <si>
    <t>Sandy Hill 13:00</t>
  </si>
  <si>
    <t>Sandy Hill 14:00</t>
  </si>
  <si>
    <t>Sandy Hill 09:00</t>
  </si>
  <si>
    <t>Sandy Hill 21:00</t>
  </si>
  <si>
    <t>Minto 19:30</t>
  </si>
  <si>
    <t>Minto 19:00</t>
  </si>
  <si>
    <t>Richcraft-HEO 13:15</t>
  </si>
  <si>
    <t>Sandy Hill  18:00</t>
  </si>
  <si>
    <t>Barbara Anne Scott 07:00</t>
  </si>
  <si>
    <t>Barbara Anne Scott 08:00</t>
  </si>
  <si>
    <t>Barbara Anne Scott 10:00</t>
  </si>
  <si>
    <t>Barbara Anne Scott 11:00</t>
  </si>
  <si>
    <t>Barbara Anne Scott 16:00</t>
  </si>
  <si>
    <t>Barbara Anne Scott 17:00</t>
  </si>
  <si>
    <t>Barrett West 19:30</t>
  </si>
  <si>
    <t>Walkley 07:30</t>
  </si>
  <si>
    <t>Walkley 08:30</t>
  </si>
  <si>
    <t>Minto Barrhaven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</si>
</sst>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2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0" borderId="0" xfId="0" applyAlignment="1">
      <alignment horizontal="right"/>
    </xf>
    <xf numFmtId="0" fontId="0" fillId="12" borderId="0" xfId="0" applyFill="1" applyBorder="1"/>
    <xf numFmtId="0" fontId="3" fillId="13" borderId="12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5" fillId="0" borderId="0" xfId="0" applyFont="1"/>
    <xf numFmtId="0" fontId="0" fillId="14" borderId="3" xfId="0" applyFill="1" applyBorder="1"/>
    <xf numFmtId="0" fontId="0" fillId="5" borderId="3" xfId="0" applyFill="1" applyBorder="1"/>
    <xf numFmtId="0" fontId="0" fillId="5" borderId="2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248"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ColWidth="8.77734375" defaultRowHeight="14.4" x14ac:dyDescent="0.3"/>
  <cols>
    <col min="2" max="2" width="94.109375" customWidth="1"/>
  </cols>
  <sheetData>
    <row r="1" spans="1:8" x14ac:dyDescent="0.3">
      <c r="A1">
        <v>4</v>
      </c>
      <c r="B1" t="s">
        <v>52</v>
      </c>
    </row>
    <row r="2" spans="1:8" x14ac:dyDescent="0.3">
      <c r="A2">
        <v>5</v>
      </c>
      <c r="B2" s="8" t="s">
        <v>54</v>
      </c>
    </row>
    <row r="3" spans="1:8" x14ac:dyDescent="0.3">
      <c r="B3" t="s">
        <v>53</v>
      </c>
    </row>
    <row r="4" spans="1:8" x14ac:dyDescent="0.3">
      <c r="B4" t="s">
        <v>55</v>
      </c>
    </row>
    <row r="5" spans="1:8" x14ac:dyDescent="0.3">
      <c r="B5" t="s">
        <v>56</v>
      </c>
      <c r="H5" s="8"/>
    </row>
    <row r="6" spans="1:8" x14ac:dyDescent="0.3">
      <c r="H6" s="8"/>
    </row>
    <row r="15" spans="1:8" x14ac:dyDescent="0.3">
      <c r="C15" s="8"/>
    </row>
    <row r="19" spans="3:3" x14ac:dyDescent="0.3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C106"/>
  <sheetViews>
    <sheetView tabSelected="1" zoomScale="75" zoomScaleNormal="75" workbookViewId="0">
      <pane xSplit="3" ySplit="4" topLeftCell="QE29" activePane="bottomRight" state="frozen"/>
      <selection pane="topRight" activeCell="D1" sqref="D1"/>
      <selection pane="bottomLeft" activeCell="A5" sqref="A5"/>
      <selection pane="bottomRight" activeCell="QR38" sqref="QR38"/>
    </sheetView>
  </sheetViews>
  <sheetFormatPr defaultColWidth="3.6640625" defaultRowHeight="14.4" x14ac:dyDescent="0.3"/>
  <cols>
    <col min="1" max="1" width="9" style="4" customWidth="1"/>
    <col min="2" max="2" width="23" customWidth="1"/>
    <col min="3" max="3" width="9.6640625" style="6" customWidth="1"/>
    <col min="4" max="4" width="11" customWidth="1"/>
    <col min="5" max="5" width="7.33203125" customWidth="1"/>
    <col min="6" max="6" width="13.6640625" style="12" hidden="1" customWidth="1"/>
    <col min="7" max="7" width="3.6640625" style="4" hidden="1" customWidth="1"/>
    <col min="8" max="8" width="15.6640625" style="12" hidden="1" customWidth="1"/>
    <col min="9" max="9" width="3.6640625" style="1" hidden="1" customWidth="1"/>
    <col min="10" max="10" width="17.6640625" style="4" hidden="1" customWidth="1"/>
    <col min="11" max="11" width="4.77734375" style="1" hidden="1" customWidth="1"/>
    <col min="12" max="12" width="18" style="4" hidden="1" customWidth="1"/>
    <col min="13" max="13" width="5.109375" style="1" hidden="1" customWidth="1"/>
    <col min="14" max="14" width="15.6640625" style="4" hidden="1" customWidth="1"/>
    <col min="15" max="15" width="5.109375" style="1" hidden="1" customWidth="1"/>
    <col min="16" max="16" width="15.6640625" style="4" hidden="1" customWidth="1"/>
    <col min="17" max="17" width="5.109375" style="1" hidden="1" customWidth="1"/>
    <col min="18" max="18" width="15.6640625" style="4" hidden="1" customWidth="1"/>
    <col min="19" max="19" width="3.6640625" style="13" hidden="1" customWidth="1"/>
    <col min="20" max="20" width="13.6640625" style="12" hidden="1" customWidth="1"/>
    <col min="21" max="21" width="3.6640625" style="4" hidden="1" customWidth="1"/>
    <col min="22" max="22" width="15.6640625" style="12" hidden="1" customWidth="1"/>
    <col min="23" max="23" width="3.6640625" style="1" hidden="1" customWidth="1"/>
    <col min="24" max="24" width="16.44140625" style="4" hidden="1" customWidth="1"/>
    <col min="25" max="25" width="4.77734375" style="1" hidden="1" customWidth="1"/>
    <col min="26" max="26" width="18.6640625" style="4" hidden="1" customWidth="1"/>
    <col min="27" max="27" width="4.44140625" style="1" hidden="1" customWidth="1"/>
    <col min="28" max="28" width="16.44140625" style="4" hidden="1" customWidth="1"/>
    <col min="29" max="29" width="4.33203125" style="1" hidden="1" customWidth="1"/>
    <col min="30" max="30" width="16.44140625" style="4" hidden="1" customWidth="1"/>
    <col min="31" max="31" width="3.6640625" style="1" hidden="1" customWidth="1"/>
    <col min="32" max="32" width="16.77734375" style="4" hidden="1" customWidth="1"/>
    <col min="33" max="33" width="3.6640625" style="13" hidden="1" customWidth="1"/>
    <col min="34" max="34" width="18.77734375" style="12" hidden="1" customWidth="1"/>
    <col min="35" max="35" width="4.44140625" style="4" hidden="1" customWidth="1"/>
    <col min="36" max="36" width="17.109375" style="12" hidden="1" customWidth="1"/>
    <col min="37" max="37" width="4.77734375" style="1" hidden="1" customWidth="1"/>
    <col min="38" max="38" width="17.44140625" style="4" hidden="1" customWidth="1"/>
    <col min="39" max="39" width="4.44140625" style="1" hidden="1" customWidth="1"/>
    <col min="40" max="40" width="15.6640625" style="4" hidden="1" customWidth="1"/>
    <col min="41" max="41" width="3.6640625" style="1" hidden="1" customWidth="1"/>
    <col min="42" max="42" width="16.44140625" style="4" hidden="1" customWidth="1"/>
    <col min="43" max="43" width="4.44140625" style="1" hidden="1" customWidth="1"/>
    <col min="44" max="44" width="21.109375" style="4" hidden="1" customWidth="1"/>
    <col min="45" max="45" width="4.44140625" style="1" hidden="1" customWidth="1"/>
    <col min="46" max="46" width="18.109375" style="4" hidden="1" customWidth="1"/>
    <col min="47" max="47" width="3.6640625" style="13" hidden="1" customWidth="1"/>
    <col min="48" max="48" width="19.33203125" style="12" hidden="1" customWidth="1"/>
    <col min="49" max="49" width="4" style="4" hidden="1" customWidth="1"/>
    <col min="50" max="50" width="17.33203125" style="12" hidden="1" customWidth="1"/>
    <col min="51" max="51" width="4.33203125" style="1" hidden="1" customWidth="1"/>
    <col min="52" max="52" width="16.77734375" style="4" hidden="1" customWidth="1"/>
    <col min="53" max="53" width="4.77734375" style="1" hidden="1" customWidth="1"/>
    <col min="54" max="54" width="18.44140625" style="4" hidden="1" customWidth="1"/>
    <col min="55" max="55" width="6.33203125" style="1" customWidth="1"/>
    <col min="56" max="56" width="17.33203125" style="4" customWidth="1"/>
    <col min="57" max="57" width="5" style="1" customWidth="1"/>
    <col min="58" max="58" width="20" style="4" customWidth="1"/>
    <col min="59" max="59" width="5.33203125" style="1" customWidth="1"/>
    <col min="60" max="60" width="17.6640625" style="4" customWidth="1"/>
    <col min="61" max="61" width="3.6640625" style="13" customWidth="1"/>
    <col min="62" max="62" width="18.77734375" style="12" customWidth="1"/>
    <col min="63" max="63" width="4.44140625" style="4" customWidth="1"/>
    <col min="64" max="64" width="18" style="12" customWidth="1"/>
    <col min="65" max="65" width="4.109375" style="1" customWidth="1"/>
    <col min="66" max="66" width="16.77734375" style="4" customWidth="1"/>
    <col min="67" max="67" width="4.77734375" style="1" customWidth="1"/>
    <col min="68" max="68" width="17.6640625" style="4" customWidth="1"/>
    <col min="69" max="69" width="4.6640625" style="1" customWidth="1"/>
    <col min="70" max="70" width="15.44140625" style="4" customWidth="1"/>
    <col min="71" max="71" width="4.77734375" style="1" customWidth="1"/>
    <col min="72" max="72" width="21" style="4" customWidth="1"/>
    <col min="73" max="73" width="4.44140625" style="1" customWidth="1"/>
    <col min="74" max="74" width="15.6640625" style="4" customWidth="1"/>
    <col min="75" max="75" width="6.44140625" style="13" customWidth="1"/>
    <col min="76" max="76" width="18.44140625" style="12" customWidth="1"/>
    <col min="77" max="77" width="4.44140625" style="4" customWidth="1"/>
    <col min="78" max="78" width="19" style="12" customWidth="1"/>
    <col min="79" max="79" width="4.44140625" style="1" customWidth="1"/>
    <col min="80" max="80" width="17" style="4" customWidth="1"/>
    <col min="81" max="81" width="5" style="1" customWidth="1"/>
    <col min="82" max="82" width="16.6640625" style="4" customWidth="1"/>
    <col min="83" max="83" width="5.44140625" style="1" customWidth="1"/>
    <col min="84" max="84" width="16.77734375" style="4" customWidth="1"/>
    <col min="85" max="85" width="4.44140625" style="1" customWidth="1"/>
    <col min="86" max="86" width="17.44140625" style="4" customWidth="1"/>
    <col min="87" max="87" width="4.44140625" style="1" customWidth="1"/>
    <col min="88" max="88" width="17.44140625" style="4" customWidth="1"/>
    <col min="89" max="89" width="4.77734375" style="13" customWidth="1"/>
    <col min="90" max="90" width="19.6640625" style="12" customWidth="1"/>
    <col min="91" max="91" width="5" style="4" customWidth="1"/>
    <col min="92" max="92" width="19.33203125" style="12" customWidth="1"/>
    <col min="93" max="93" width="5.77734375" style="1" customWidth="1"/>
    <col min="94" max="94" width="18.44140625" style="4" customWidth="1"/>
    <col min="95" max="95" width="4.44140625" style="1" customWidth="1"/>
    <col min="96" max="96" width="17.109375" style="4" customWidth="1"/>
    <col min="97" max="97" width="4.6640625" style="1" customWidth="1"/>
    <col min="98" max="98" width="15.6640625" style="4" customWidth="1"/>
    <col min="99" max="99" width="4.77734375" style="1" customWidth="1"/>
    <col min="100" max="100" width="18.77734375" style="4" customWidth="1"/>
    <col min="101" max="101" width="5" style="1" customWidth="1"/>
    <col min="102" max="102" width="15.6640625" style="4" customWidth="1"/>
    <col min="103" max="103" width="7" style="13" customWidth="1"/>
    <col min="104" max="104" width="18.44140625" style="12" customWidth="1"/>
    <col min="105" max="105" width="6" style="4" customWidth="1"/>
    <col min="106" max="106" width="17.109375" style="12" customWidth="1"/>
    <col min="107" max="107" width="4.77734375" style="1" customWidth="1"/>
    <col min="108" max="108" width="15.6640625" style="4" customWidth="1"/>
    <col min="109" max="109" width="5.33203125" style="1" customWidth="1"/>
    <col min="110" max="110" width="15.6640625" style="4" customWidth="1"/>
    <col min="111" max="111" width="6.33203125" style="1" customWidth="1"/>
    <col min="112" max="112" width="15.6640625" style="4" customWidth="1"/>
    <col min="113" max="113" width="5.109375" style="1" customWidth="1"/>
    <col min="114" max="114" width="17.44140625" style="4" customWidth="1"/>
    <col min="115" max="115" width="5.109375" style="1" customWidth="1"/>
    <col min="116" max="116" width="15.6640625" style="4" customWidth="1"/>
    <col min="117" max="117" width="5.33203125" style="13" customWidth="1"/>
    <col min="118" max="118" width="19" style="12" customWidth="1"/>
    <col min="119" max="119" width="4.44140625" style="4" customWidth="1"/>
    <col min="120" max="120" width="24" style="12" customWidth="1"/>
    <col min="121" max="121" width="4.44140625" style="1" customWidth="1"/>
    <col min="122" max="122" width="19.33203125" style="4" customWidth="1"/>
    <col min="123" max="123" width="5.33203125" style="1" customWidth="1"/>
    <col min="124" max="124" width="15.6640625" style="4" customWidth="1"/>
    <col min="125" max="125" width="5.6640625" style="1" customWidth="1"/>
    <col min="126" max="126" width="15.6640625" style="4" customWidth="1"/>
    <col min="127" max="127" width="5" style="1" customWidth="1"/>
    <col min="128" max="128" width="18.6640625" style="4" customWidth="1"/>
    <col min="129" max="129" width="4.109375" style="1" customWidth="1"/>
    <col min="130" max="130" width="15.6640625" style="4" customWidth="1"/>
    <col min="131" max="131" width="5.109375" style="13" customWidth="1"/>
    <col min="132" max="132" width="18.44140625" style="12" customWidth="1"/>
    <col min="133" max="133" width="4.109375" style="4" customWidth="1"/>
    <col min="134" max="134" width="23.33203125" style="12" customWidth="1"/>
    <col min="135" max="135" width="4.44140625" style="1" customWidth="1"/>
    <col min="136" max="136" width="15.6640625" style="4" customWidth="1"/>
    <col min="137" max="137" width="4.77734375" style="1" customWidth="1"/>
    <col min="138" max="138" width="15.6640625" style="4" customWidth="1"/>
    <col min="139" max="139" width="3.6640625" style="1" customWidth="1"/>
    <col min="140" max="140" width="15.6640625" style="4" customWidth="1"/>
    <col min="141" max="141" width="4.44140625" style="1" customWidth="1"/>
    <col min="142" max="142" width="17.44140625" style="4" customWidth="1"/>
    <col min="143" max="143" width="4.33203125" style="1" customWidth="1"/>
    <col min="144" max="144" width="15.6640625" style="4" customWidth="1"/>
    <col min="145" max="145" width="3.6640625" style="13" customWidth="1"/>
    <col min="146" max="146" width="19.33203125" style="12" customWidth="1"/>
    <col min="147" max="147" width="4.109375" style="4" customWidth="1"/>
    <col min="148" max="148" width="23.44140625" style="12" customWidth="1"/>
    <col min="149" max="149" width="5.6640625" style="1" customWidth="1"/>
    <col min="150" max="150" width="15.6640625" style="4" customWidth="1"/>
    <col min="151" max="151" width="4.77734375" style="1" customWidth="1"/>
    <col min="152" max="152" width="15.6640625" style="4" customWidth="1"/>
    <col min="153" max="153" width="3.6640625" style="1" customWidth="1"/>
    <col min="154" max="154" width="15.6640625" style="4" customWidth="1"/>
    <col min="155" max="155" width="4.77734375" style="1" customWidth="1"/>
    <col min="156" max="156" width="18.6640625" style="4" customWidth="1"/>
    <col min="157" max="157" width="4.44140625" style="1" customWidth="1"/>
    <col min="158" max="158" width="15.6640625" style="4" customWidth="1"/>
    <col min="159" max="159" width="3.6640625" style="13" customWidth="1"/>
    <col min="160" max="160" width="18.44140625" style="12" customWidth="1"/>
    <col min="161" max="161" width="5" style="4" customWidth="1"/>
    <col min="162" max="162" width="23.77734375" style="12" customWidth="1"/>
    <col min="163" max="163" width="5.33203125" style="1" customWidth="1"/>
    <col min="164" max="164" width="15.6640625" style="4" customWidth="1"/>
    <col min="165" max="165" width="5.33203125" style="1" customWidth="1"/>
    <col min="166" max="166" width="15.6640625" style="4" customWidth="1"/>
    <col min="167" max="167" width="3.6640625" style="1" customWidth="1"/>
    <col min="168" max="168" width="15.6640625" style="4" customWidth="1"/>
    <col min="169" max="169" width="4.44140625" style="1" customWidth="1"/>
    <col min="170" max="170" width="17.44140625" style="4" customWidth="1"/>
    <col min="171" max="171" width="5" style="1" customWidth="1"/>
    <col min="172" max="172" width="15.6640625" style="4" customWidth="1"/>
    <col min="173" max="173" width="3.6640625" style="13" customWidth="1"/>
    <col min="174" max="174" width="18.44140625" style="12" customWidth="1"/>
    <col min="175" max="175" width="5.109375" style="4" customWidth="1"/>
    <col min="176" max="176" width="23" style="12" customWidth="1"/>
    <col min="177" max="177" width="4.44140625" style="1" customWidth="1"/>
    <col min="178" max="178" width="15.6640625" style="4" customWidth="1"/>
    <col min="179" max="179" width="3.6640625" style="1" customWidth="1"/>
    <col min="180" max="180" width="15.6640625" style="4" customWidth="1"/>
    <col min="181" max="181" width="3.6640625" style="1" customWidth="1"/>
    <col min="182" max="182" width="15.6640625" style="4" customWidth="1"/>
    <col min="183" max="183" width="4.44140625" style="1" customWidth="1"/>
    <col min="184" max="184" width="17.109375" style="4" customWidth="1"/>
    <col min="185" max="185" width="4.6640625" style="1" customWidth="1"/>
    <col min="186" max="186" width="17.33203125" style="4" customWidth="1"/>
    <col min="187" max="187" width="3.6640625" style="13" customWidth="1"/>
    <col min="188" max="188" width="19.109375" style="12" customWidth="1"/>
    <col min="189" max="189" width="4.77734375" style="4" customWidth="1"/>
    <col min="190" max="190" width="25.33203125" style="12" customWidth="1"/>
    <col min="191" max="191" width="4.44140625" style="1" customWidth="1"/>
    <col min="192" max="192" width="15.6640625" style="4" customWidth="1"/>
    <col min="193" max="193" width="3.6640625" style="1" customWidth="1"/>
    <col min="194" max="194" width="15.6640625" style="4" customWidth="1"/>
    <col min="195" max="195" width="3.6640625" style="1" customWidth="1"/>
    <col min="196" max="196" width="15.6640625" style="4" customWidth="1"/>
    <col min="197" max="197" width="5" style="1" customWidth="1"/>
    <col min="198" max="198" width="19.33203125" style="4" customWidth="1"/>
    <col min="199" max="199" width="5.33203125" style="1" customWidth="1"/>
    <col min="200" max="200" width="15.6640625" style="4" customWidth="1"/>
    <col min="201" max="201" width="3.6640625" style="13" customWidth="1"/>
    <col min="202" max="202" width="19.6640625" style="12" customWidth="1"/>
    <col min="203" max="203" width="5.33203125" style="4" customWidth="1"/>
    <col min="204" max="204" width="23.44140625" style="12" customWidth="1"/>
    <col min="205" max="205" width="5.44140625" style="1" customWidth="1"/>
    <col min="206" max="206" width="15.6640625" style="4" customWidth="1"/>
    <col min="207" max="207" width="3.6640625" style="1" customWidth="1"/>
    <col min="208" max="208" width="15.6640625" style="4" customWidth="1"/>
    <col min="209" max="209" width="3.6640625" style="1" customWidth="1"/>
    <col min="210" max="210" width="15.6640625" style="4" customWidth="1"/>
    <col min="211" max="211" width="4.44140625" style="1" customWidth="1"/>
    <col min="212" max="212" width="16.33203125" style="4" customWidth="1"/>
    <col min="213" max="213" width="5" style="1" customWidth="1"/>
    <col min="214" max="214" width="15.6640625" style="4" customWidth="1"/>
    <col min="215" max="215" width="3.6640625" style="13" customWidth="1"/>
    <col min="216" max="216" width="19" style="12" customWidth="1"/>
    <col min="217" max="217" width="5.77734375" style="4" customWidth="1"/>
    <col min="218" max="218" width="23.6640625" style="12" customWidth="1"/>
    <col min="219" max="219" width="4.44140625" style="1" customWidth="1"/>
    <col min="220" max="220" width="15.6640625" style="4" customWidth="1"/>
    <col min="221" max="221" width="3.6640625" style="1" customWidth="1"/>
    <col min="222" max="222" width="15.6640625" style="4" customWidth="1"/>
    <col min="223" max="223" width="3.6640625" style="1" customWidth="1"/>
    <col min="224" max="224" width="15.6640625" style="4" customWidth="1"/>
    <col min="225" max="225" width="4.44140625" style="1" customWidth="1"/>
    <col min="226" max="226" width="17.109375" style="4" customWidth="1"/>
    <col min="227" max="227" width="5.44140625" style="1" customWidth="1"/>
    <col min="228" max="228" width="15.6640625" style="4" customWidth="1"/>
    <col min="229" max="229" width="3.6640625" style="13" customWidth="1"/>
    <col min="230" max="230" width="18.33203125" style="12" customWidth="1"/>
    <col min="231" max="231" width="5.109375" style="4" customWidth="1"/>
    <col min="232" max="232" width="23.44140625" style="12" customWidth="1"/>
    <col min="233" max="233" width="4.44140625" style="1" customWidth="1"/>
    <col min="234" max="234" width="15.6640625" style="4" customWidth="1"/>
    <col min="235" max="235" width="5.33203125" style="1" customWidth="1"/>
    <col min="236" max="236" width="15.6640625" style="4" customWidth="1"/>
    <col min="237" max="237" width="3.6640625" style="1" customWidth="1"/>
    <col min="238" max="238" width="15.6640625" style="4" customWidth="1"/>
    <col min="239" max="239" width="5" style="1" customWidth="1"/>
    <col min="240" max="240" width="20" style="4" customWidth="1"/>
    <col min="241" max="241" width="5.33203125" style="1" customWidth="1"/>
    <col min="242" max="242" width="15.6640625" style="4" customWidth="1"/>
    <col min="243" max="243" width="3.6640625" style="13" customWidth="1"/>
    <col min="244" max="244" width="19" style="12" customWidth="1"/>
    <col min="245" max="245" width="5.6640625" style="4" customWidth="1"/>
    <col min="246" max="246" width="23.33203125" style="12" customWidth="1"/>
    <col min="247" max="247" width="6.33203125" style="1" customWidth="1"/>
    <col min="248" max="248" width="19.44140625" style="4" customWidth="1"/>
    <col min="249" max="249" width="5" style="1" customWidth="1"/>
    <col min="250" max="250" width="15.6640625" style="4" customWidth="1"/>
    <col min="251" max="251" width="3.6640625" style="1" customWidth="1"/>
    <col min="252" max="252" width="17.6640625" style="4" customWidth="1"/>
    <col min="253" max="253" width="4.44140625" style="1" customWidth="1"/>
    <col min="254" max="254" width="18.44140625" style="4" customWidth="1"/>
    <col min="255" max="255" width="3.6640625" style="1" customWidth="1"/>
    <col min="256" max="256" width="15.6640625" style="4" customWidth="1"/>
    <col min="257" max="257" width="3.6640625" style="13"/>
    <col min="258" max="258" width="18.44140625" style="12" customWidth="1"/>
    <col min="259" max="259" width="4.44140625" style="4" customWidth="1"/>
    <col min="260" max="260" width="20" style="12" customWidth="1"/>
    <col min="261" max="261" width="5.33203125" style="1" customWidth="1"/>
    <col min="262" max="262" width="15.6640625" style="4" customWidth="1"/>
    <col min="263" max="263" width="3.6640625" style="1" customWidth="1"/>
    <col min="264" max="264" width="15.6640625" style="4" customWidth="1"/>
    <col min="265" max="265" width="3.6640625" style="1" customWidth="1"/>
    <col min="266" max="266" width="15.6640625" style="4" customWidth="1"/>
    <col min="267" max="267" width="4.77734375" style="1" customWidth="1"/>
    <col min="268" max="268" width="16.6640625" style="4" customWidth="1"/>
    <col min="269" max="269" width="3.77734375" style="1" customWidth="1"/>
    <col min="270" max="270" width="15.6640625" style="4" customWidth="1"/>
    <col min="271" max="271" width="3.6640625" style="13" customWidth="1"/>
    <col min="272" max="272" width="19.6640625" style="12" customWidth="1"/>
    <col min="273" max="273" width="4.6640625" style="4" customWidth="1"/>
    <col min="274" max="274" width="24" style="12" customWidth="1"/>
    <col min="275" max="275" width="4.77734375" style="1" customWidth="1"/>
    <col min="276" max="276" width="15.6640625" style="4" customWidth="1"/>
    <col min="277" max="277" width="3.6640625" style="1" customWidth="1"/>
    <col min="278" max="278" width="15.6640625" style="4" customWidth="1"/>
    <col min="279" max="279" width="3.6640625" style="1" customWidth="1"/>
    <col min="280" max="280" width="15.6640625" style="4" customWidth="1"/>
    <col min="281" max="281" width="5" style="1" customWidth="1"/>
    <col min="282" max="282" width="17" style="4" customWidth="1"/>
    <col min="283" max="283" width="4.6640625" style="1" customWidth="1"/>
    <col min="284" max="284" width="15.6640625" style="4" customWidth="1"/>
    <col min="285" max="285" width="3.6640625" style="13" customWidth="1"/>
    <col min="286" max="286" width="18.44140625" style="12" customWidth="1"/>
    <col min="287" max="287" width="4.44140625" style="4" customWidth="1"/>
    <col min="288" max="288" width="23.6640625" style="12" customWidth="1"/>
    <col min="289" max="289" width="4.44140625" style="1" customWidth="1"/>
    <col min="290" max="290" width="15.6640625" style="4" customWidth="1"/>
    <col min="291" max="291" width="3.6640625" style="1" customWidth="1"/>
    <col min="292" max="292" width="15.6640625" style="4" customWidth="1"/>
    <col min="293" max="293" width="3.6640625" style="1" customWidth="1"/>
    <col min="294" max="294" width="15.6640625" style="4" customWidth="1"/>
    <col min="295" max="295" width="4.6640625" style="1" customWidth="1"/>
    <col min="296" max="296" width="16.6640625" style="4" customWidth="1"/>
    <col min="297" max="297" width="4.6640625" style="1" customWidth="1"/>
    <col min="298" max="298" width="15.6640625" style="4" customWidth="1"/>
    <col min="299" max="299" width="3.6640625" style="13" customWidth="1"/>
    <col min="300" max="300" width="18.44140625" style="12" customWidth="1"/>
    <col min="301" max="301" width="5" style="4" customWidth="1"/>
    <col min="302" max="302" width="23.33203125" style="12" customWidth="1"/>
    <col min="303" max="303" width="4.6640625" style="1" customWidth="1"/>
    <col min="304" max="304" width="15.6640625" style="4" customWidth="1"/>
    <col min="305" max="305" width="4.6640625" style="1" customWidth="1"/>
    <col min="306" max="306" width="15.6640625" style="4" customWidth="1"/>
    <col min="307" max="307" width="3.6640625" style="1" customWidth="1"/>
    <col min="308" max="308" width="15.6640625" style="4" customWidth="1"/>
    <col min="309" max="309" width="4.6640625" style="1" customWidth="1"/>
    <col min="310" max="310" width="16.77734375" style="4" customWidth="1"/>
    <col min="311" max="311" width="4.77734375" style="1" customWidth="1"/>
    <col min="312" max="312" width="15.6640625" style="4" customWidth="1"/>
    <col min="313" max="313" width="3.6640625" style="13" customWidth="1"/>
    <col min="314" max="314" width="18.44140625" style="12" customWidth="1"/>
    <col min="315" max="315" width="4.6640625" style="4" customWidth="1"/>
    <col min="316" max="316" width="24.109375" style="12" customWidth="1"/>
    <col min="317" max="317" width="4.44140625" style="1" customWidth="1"/>
    <col min="318" max="318" width="15.6640625" style="4" customWidth="1"/>
    <col min="319" max="319" width="3.6640625" style="1" customWidth="1"/>
    <col min="320" max="320" width="15.6640625" style="4" customWidth="1"/>
    <col min="321" max="321" width="3.6640625" style="1" customWidth="1"/>
    <col min="322" max="322" width="15.6640625" style="4" customWidth="1"/>
    <col min="323" max="323" width="4.33203125" style="1" customWidth="1"/>
    <col min="324" max="324" width="16.6640625" style="4" customWidth="1"/>
    <col min="325" max="325" width="4.44140625" style="1" customWidth="1"/>
    <col min="326" max="326" width="15.6640625" style="4" customWidth="1"/>
    <col min="327" max="327" width="3.6640625" style="13" customWidth="1"/>
    <col min="328" max="328" width="18.44140625" style="12" customWidth="1"/>
    <col min="329" max="329" width="4.6640625" style="4" customWidth="1"/>
    <col min="330" max="330" width="24.6640625" style="12" customWidth="1"/>
    <col min="331" max="331" width="4.6640625" style="1" customWidth="1"/>
    <col min="332" max="332" width="15.6640625" style="4" customWidth="1"/>
    <col min="333" max="333" width="5" style="1" customWidth="1"/>
    <col min="334" max="334" width="15.6640625" style="4" customWidth="1"/>
    <col min="335" max="335" width="4" style="1" customWidth="1"/>
    <col min="336" max="336" width="15.6640625" style="4" customWidth="1"/>
    <col min="337" max="337" width="4.77734375" style="1" customWidth="1"/>
    <col min="338" max="338" width="16.6640625" style="4" customWidth="1"/>
    <col min="339" max="339" width="5.33203125" style="1" customWidth="1"/>
    <col min="340" max="340" width="15.6640625" style="4" customWidth="1"/>
    <col min="341" max="341" width="4.44140625" style="13" customWidth="1"/>
    <col min="342" max="342" width="19" style="12" customWidth="1"/>
    <col min="343" max="343" width="5.33203125" style="4" customWidth="1"/>
    <col min="344" max="344" width="25" style="12" customWidth="1"/>
    <col min="345" max="345" width="5" style="1" customWidth="1"/>
    <col min="346" max="346" width="15.6640625" style="4" customWidth="1"/>
    <col min="347" max="347" width="4.77734375" style="1" customWidth="1"/>
    <col min="348" max="348" width="15.6640625" style="4" customWidth="1"/>
    <col min="349" max="349" width="3.6640625" style="1" customWidth="1"/>
    <col min="350" max="350" width="15.6640625" style="4" customWidth="1"/>
    <col min="351" max="351" width="4.44140625" style="1" customWidth="1"/>
    <col min="352" max="352" width="15.6640625" style="4" customWidth="1"/>
    <col min="353" max="353" width="4.6640625" style="1" customWidth="1"/>
    <col min="354" max="354" width="15.6640625" style="4" customWidth="1"/>
    <col min="355" max="355" width="3.6640625" style="13" customWidth="1"/>
    <col min="356" max="356" width="18.44140625" style="12" customWidth="1"/>
    <col min="357" max="357" width="5" style="4" customWidth="1"/>
    <col min="358" max="358" width="23.109375" style="12" customWidth="1"/>
    <col min="359" max="359" width="4.6640625" style="1" customWidth="1"/>
    <col min="360" max="360" width="15.6640625" style="4" customWidth="1"/>
    <col min="361" max="361" width="4.33203125" style="1" customWidth="1"/>
    <col min="362" max="362" width="15.6640625" style="4" customWidth="1"/>
    <col min="363" max="363" width="3.6640625" style="1" customWidth="1"/>
    <col min="364" max="364" width="16.33203125" style="4" customWidth="1"/>
    <col min="365" max="365" width="4.44140625" style="1" customWidth="1"/>
    <col min="366" max="366" width="16.44140625" style="4" customWidth="1"/>
    <col min="367" max="367" width="4.6640625" style="1" customWidth="1"/>
    <col min="368" max="368" width="15.6640625" style="4" customWidth="1"/>
    <col min="369" max="369" width="3.6640625" style="13" customWidth="1"/>
    <col min="370" max="370" width="19.33203125" style="12" customWidth="1"/>
    <col min="371" max="371" width="4.77734375" style="4" customWidth="1"/>
    <col min="372" max="372" width="23.44140625" style="12" customWidth="1"/>
    <col min="373" max="373" width="4.77734375" style="1" customWidth="1"/>
    <col min="374" max="374" width="15.6640625" style="4" customWidth="1"/>
    <col min="375" max="375" width="5" style="1" customWidth="1"/>
    <col min="376" max="376" width="15.6640625" style="4" customWidth="1"/>
    <col min="377" max="377" width="3.6640625" style="1" customWidth="1"/>
    <col min="378" max="378" width="15.6640625" style="4" customWidth="1"/>
    <col min="379" max="379" width="5" style="1" customWidth="1"/>
    <col min="380" max="380" width="18.77734375" style="4" customWidth="1"/>
    <col min="381" max="381" width="4.77734375" style="1" customWidth="1"/>
    <col min="382" max="382" width="15.6640625" style="4" customWidth="1"/>
    <col min="383" max="383" width="3.6640625" style="13" customWidth="1"/>
    <col min="384" max="384" width="18.44140625" style="12" customWidth="1"/>
    <col min="385" max="385" width="4.77734375" style="4" customWidth="1"/>
    <col min="386" max="386" width="23.109375" style="12" customWidth="1"/>
    <col min="387" max="387" width="5.109375" style="1" customWidth="1"/>
    <col min="388" max="388" width="15.6640625" style="4" customWidth="1"/>
    <col min="389" max="389" width="5.44140625" style="1" customWidth="1"/>
    <col min="390" max="390" width="15.6640625" style="4" customWidth="1"/>
    <col min="391" max="391" width="3.6640625" style="1" customWidth="1"/>
    <col min="392" max="392" width="15.6640625" style="4" customWidth="1"/>
    <col min="393" max="393" width="4.6640625" style="1" customWidth="1"/>
    <col min="394" max="394" width="21.21875" style="4" customWidth="1"/>
    <col min="395" max="395" width="3.6640625" style="1" customWidth="1"/>
    <col min="396" max="396" width="15.6640625" style="4" customWidth="1"/>
    <col min="397" max="397" width="3.6640625" style="13" customWidth="1"/>
    <col min="398" max="398" width="18.44140625" style="12" customWidth="1"/>
    <col min="399" max="399" width="5.77734375" style="4" customWidth="1"/>
    <col min="400" max="400" width="24.77734375" style="12" customWidth="1"/>
    <col min="401" max="401" width="5.44140625" style="1" customWidth="1"/>
    <col min="402" max="402" width="18.44140625" style="4" customWidth="1"/>
    <col min="403" max="403" width="5" style="1" customWidth="1"/>
    <col min="404" max="404" width="15.6640625" style="4" customWidth="1"/>
    <col min="405" max="405" width="3.6640625" style="1" customWidth="1"/>
    <col min="406" max="406" width="15.6640625" style="4" customWidth="1"/>
    <col min="407" max="407" width="4.6640625" style="1" customWidth="1"/>
    <col min="408" max="408" width="21.21875" style="4" customWidth="1"/>
    <col min="409" max="409" width="3.6640625" style="1" customWidth="1"/>
    <col min="410" max="410" width="15.6640625" style="4" customWidth="1"/>
    <col min="411" max="411" width="3.6640625" style="13" customWidth="1"/>
    <col min="412" max="412" width="19" style="12" customWidth="1"/>
    <col min="413" max="413" width="4.6640625" style="4" customWidth="1"/>
    <col min="414" max="414" width="22.33203125" style="12" customWidth="1"/>
    <col min="415" max="415" width="5" style="1" customWidth="1"/>
    <col min="416" max="416" width="15.6640625" style="4" customWidth="1"/>
    <col min="417" max="417" width="4.33203125" style="1" customWidth="1"/>
    <col min="418" max="418" width="15.6640625" style="4" customWidth="1"/>
    <col min="419" max="419" width="3.6640625" style="1" customWidth="1"/>
    <col min="420" max="420" width="15.6640625" style="4" customWidth="1"/>
    <col min="421" max="421" width="4.77734375" style="1" customWidth="1"/>
    <col min="422" max="422" width="15.6640625" style="4" customWidth="1"/>
    <col min="423" max="423" width="5.77734375" style="1" customWidth="1"/>
    <col min="424" max="424" width="15.6640625" style="4" customWidth="1"/>
    <col min="425" max="425" width="3.6640625" style="13" customWidth="1"/>
    <col min="426" max="426" width="18.44140625" style="12" customWidth="1"/>
    <col min="427" max="427" width="4.77734375" style="4" customWidth="1"/>
    <col min="428" max="428" width="25.21875" style="12" customWidth="1"/>
    <col min="429" max="429" width="4.77734375" style="1" customWidth="1"/>
    <col min="430" max="430" width="15.6640625" style="4" customWidth="1"/>
    <col min="431" max="431" width="3.6640625" style="1" customWidth="1"/>
    <col min="432" max="432" width="15.6640625" style="4" customWidth="1"/>
    <col min="433" max="433" width="3.6640625" style="1" customWidth="1"/>
    <col min="434" max="434" width="15.6640625" style="4" customWidth="1"/>
    <col min="435" max="435" width="3.6640625" style="1" customWidth="1"/>
    <col min="436" max="436" width="15.6640625" style="4" customWidth="1"/>
    <col min="437" max="437" width="3.6640625" style="1" customWidth="1"/>
    <col min="438" max="438" width="15.6640625" style="4" customWidth="1"/>
    <col min="439" max="439" width="3.6640625" style="13" customWidth="1"/>
    <col min="440" max="440" width="18.44140625" style="12" customWidth="1"/>
    <col min="441" max="441" width="5.44140625" style="4" customWidth="1"/>
    <col min="442" max="442" width="28.5546875" style="12" customWidth="1"/>
    <col min="443" max="443" width="5.77734375" style="1" customWidth="1"/>
    <col min="444" max="444" width="15.6640625" style="4" customWidth="1"/>
    <col min="445" max="445" width="4.77734375" style="1" customWidth="1"/>
    <col min="446" max="446" width="15.6640625" style="4" customWidth="1"/>
    <col min="447" max="447" width="3.6640625" style="1" customWidth="1"/>
    <col min="448" max="448" width="15.6640625" style="4" customWidth="1"/>
    <col min="449" max="449" width="4.88671875" style="1" customWidth="1"/>
    <col min="450" max="450" width="24.5546875" style="4" customWidth="1"/>
    <col min="451" max="451" width="4.6640625" style="1" customWidth="1"/>
    <col min="452" max="452" width="15.109375" style="4" customWidth="1"/>
    <col min="453" max="453" width="5" style="13" customWidth="1"/>
    <col min="454" max="454" width="24.33203125" style="12" customWidth="1"/>
    <col min="455" max="455" width="5.88671875" style="4" customWidth="1"/>
    <col min="456" max="456" width="23.44140625" style="12" customWidth="1"/>
    <col min="457" max="457" width="4.33203125" style="1" customWidth="1"/>
    <col min="458" max="458" width="15.6640625" style="4" customWidth="1"/>
    <col min="459" max="459" width="4.5546875" style="1" customWidth="1"/>
    <col min="460" max="460" width="15.6640625" style="4" customWidth="1"/>
    <col min="461" max="461" width="3.6640625" style="1" customWidth="1"/>
    <col min="462" max="462" width="15.6640625" style="4" customWidth="1"/>
    <col min="463" max="463" width="5.44140625" style="1" customWidth="1"/>
    <col min="464" max="464" width="15.6640625" style="4" customWidth="1"/>
    <col min="465" max="465" width="3.6640625" style="1" customWidth="1"/>
    <col min="466" max="466" width="15.6640625" style="4" customWidth="1"/>
    <col min="467" max="467" width="3.6640625" style="13" customWidth="1"/>
    <col min="468" max="468" width="16.5546875" style="12" customWidth="1"/>
    <col min="469" max="469" width="5.33203125" style="4" customWidth="1"/>
    <col min="470" max="470" width="17.109375" style="12" customWidth="1"/>
    <col min="471" max="471" width="5.44140625" style="1" customWidth="1"/>
    <col min="472" max="472" width="15.6640625" style="4" customWidth="1"/>
    <col min="473" max="473" width="5.5546875" style="1" customWidth="1"/>
    <col min="474" max="474" width="15.6640625" style="4" customWidth="1"/>
    <col min="475" max="475" width="3.6640625" style="1" customWidth="1"/>
    <col min="476" max="476" width="15.6640625" style="4" customWidth="1"/>
    <col min="477" max="477" width="4.77734375" style="1" customWidth="1"/>
    <col min="478" max="478" width="15.6640625" style="4" customWidth="1"/>
    <col min="479" max="479" width="3.6640625" style="1" customWidth="1"/>
    <col min="480" max="480" width="17.33203125" style="4" customWidth="1"/>
    <col min="481" max="481" width="3.6640625" style="13" customWidth="1"/>
    <col min="482" max="482" width="15.6640625" style="13" customWidth="1"/>
    <col min="483" max="483" width="4.6640625" style="13" customWidth="1"/>
    <col min="484" max="484" width="17.109375" style="13" customWidth="1"/>
    <col min="485" max="485" width="6.44140625" style="13" customWidth="1"/>
    <col min="486" max="486" width="15.6640625" style="13" customWidth="1"/>
    <col min="487" max="487" width="5.44140625" style="13" customWidth="1"/>
    <col min="488" max="488" width="15.6640625" style="13" customWidth="1"/>
    <col min="489" max="489" width="3.6640625" style="13"/>
    <col min="490" max="490" width="15.6640625" style="13" customWidth="1"/>
    <col min="491" max="491" width="5.21875" style="13" customWidth="1"/>
    <col min="492" max="492" width="15.6640625" style="13" customWidth="1"/>
    <col min="493" max="493" width="3.6640625" style="13"/>
    <col min="494" max="494" width="17.33203125" style="13" customWidth="1"/>
    <col min="495" max="495" width="3.6640625" style="13"/>
    <col min="496" max="496" width="17" style="13" customWidth="1"/>
    <col min="497" max="497" width="5.44140625" style="13" customWidth="1"/>
    <col min="498" max="498" width="17.109375" style="13" customWidth="1"/>
    <col min="499" max="499" width="4.6640625" style="13" customWidth="1"/>
    <col min="500" max="500" width="15.6640625" style="13" customWidth="1"/>
    <col min="501" max="501" width="3.6640625" style="13"/>
    <col min="502" max="502" width="15.6640625" style="13" customWidth="1"/>
    <col min="503" max="503" width="3.6640625" style="13"/>
    <col min="504" max="504" width="15.6640625" style="13" customWidth="1"/>
    <col min="505" max="505" width="3.6640625" style="13"/>
    <col min="506" max="506" width="15.6640625" style="13" customWidth="1"/>
    <col min="507" max="507" width="3.6640625" style="13"/>
    <col min="508" max="508" width="17.33203125" style="13" customWidth="1"/>
    <col min="509" max="509" width="3.6640625" style="13"/>
    <col min="510" max="510" width="13.6640625" style="13" customWidth="1"/>
    <col min="511" max="511" width="3.6640625" style="13"/>
    <col min="512" max="512" width="17.109375" style="13" customWidth="1"/>
    <col min="513" max="513" width="3.6640625" style="13"/>
    <col min="514" max="514" width="15.6640625" style="13" customWidth="1"/>
    <col min="515" max="515" width="3.6640625" style="13"/>
    <col min="516" max="516" width="15.6640625" style="13" customWidth="1"/>
    <col min="517" max="517" width="3.6640625" style="13"/>
    <col min="518" max="518" width="15.6640625" style="13" customWidth="1"/>
    <col min="519" max="519" width="3.6640625" style="13"/>
    <col min="520" max="520" width="15.6640625" style="13" customWidth="1"/>
    <col min="521" max="521" width="3.6640625" style="13"/>
    <col min="522" max="522" width="17.33203125" style="13" customWidth="1"/>
    <col min="523" max="16384" width="3.6640625" style="13"/>
  </cols>
  <sheetData>
    <row r="1" spans="1:523" ht="15" thickBot="1" x14ac:dyDescent="0.35">
      <c r="B1" t="s">
        <v>13</v>
      </c>
      <c r="F1" s="50" t="s">
        <v>58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  <c r="T1" s="50" t="s">
        <v>59</v>
      </c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2"/>
      <c r="AH1" s="50" t="s">
        <v>18</v>
      </c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2"/>
      <c r="AV1" s="50" t="s">
        <v>22</v>
      </c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2"/>
      <c r="BJ1" s="50" t="s">
        <v>23</v>
      </c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2"/>
      <c r="BX1" s="50" t="s">
        <v>24</v>
      </c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2"/>
      <c r="CL1" s="50" t="s">
        <v>25</v>
      </c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2"/>
      <c r="CZ1" s="50" t="s">
        <v>26</v>
      </c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2"/>
      <c r="DN1" s="50" t="s">
        <v>27</v>
      </c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2"/>
      <c r="EB1" s="50" t="s">
        <v>28</v>
      </c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2"/>
      <c r="EP1" s="50" t="s">
        <v>29</v>
      </c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2"/>
      <c r="FD1" s="50" t="s">
        <v>30</v>
      </c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2"/>
      <c r="FR1" s="50" t="s">
        <v>31</v>
      </c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2"/>
      <c r="GF1" s="50" t="s">
        <v>32</v>
      </c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2"/>
      <c r="GT1" s="50" t="s">
        <v>33</v>
      </c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2"/>
      <c r="HH1" s="50" t="s">
        <v>34</v>
      </c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2"/>
      <c r="HV1" s="50" t="s">
        <v>35</v>
      </c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2"/>
      <c r="IJ1" s="50" t="s">
        <v>36</v>
      </c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2"/>
      <c r="IX1" s="50" t="s">
        <v>37</v>
      </c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2"/>
      <c r="JL1" s="50" t="s">
        <v>57</v>
      </c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2"/>
      <c r="JZ1" s="50" t="s">
        <v>38</v>
      </c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2"/>
      <c r="KN1" s="50" t="s">
        <v>39</v>
      </c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2"/>
      <c r="LB1" s="50" t="s">
        <v>40</v>
      </c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2"/>
      <c r="LP1" s="50" t="s">
        <v>41</v>
      </c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2"/>
      <c r="MD1" s="50" t="s">
        <v>42</v>
      </c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2"/>
      <c r="MR1" s="50" t="s">
        <v>43</v>
      </c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2"/>
      <c r="NF1" s="50" t="s">
        <v>44</v>
      </c>
      <c r="NG1" s="51"/>
      <c r="NH1" s="51"/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2"/>
      <c r="NT1" s="50" t="s">
        <v>45</v>
      </c>
      <c r="NU1" s="51"/>
      <c r="NV1" s="51"/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2"/>
      <c r="OH1" s="50" t="s">
        <v>46</v>
      </c>
      <c r="OI1" s="51"/>
      <c r="OJ1" s="51"/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2"/>
      <c r="OV1" s="50" t="s">
        <v>47</v>
      </c>
      <c r="OW1" s="51"/>
      <c r="OX1" s="51"/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2"/>
      <c r="PJ1" s="50" t="s">
        <v>48</v>
      </c>
      <c r="PK1" s="51"/>
      <c r="PL1" s="51"/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2"/>
      <c r="PX1" s="50" t="s">
        <v>49</v>
      </c>
      <c r="PY1" s="51"/>
      <c r="PZ1" s="51"/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2"/>
      <c r="QL1" s="50" t="s">
        <v>50</v>
      </c>
      <c r="QM1" s="51"/>
      <c r="QN1" s="51"/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2"/>
      <c r="QZ1" s="50" t="s">
        <v>51</v>
      </c>
      <c r="RA1" s="51"/>
      <c r="RB1" s="51"/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2"/>
      <c r="RN1" s="50" t="s">
        <v>191</v>
      </c>
      <c r="RO1" s="51"/>
      <c r="RP1" s="51"/>
      <c r="RQ1" s="51"/>
      <c r="RR1" s="51"/>
      <c r="RS1" s="51"/>
      <c r="RT1" s="51"/>
      <c r="RU1" s="51"/>
      <c r="RV1" s="51"/>
      <c r="RW1" s="51"/>
      <c r="RX1" s="51"/>
      <c r="RY1" s="51"/>
      <c r="RZ1" s="51"/>
      <c r="SA1" s="52"/>
      <c r="SB1" s="50" t="s">
        <v>192</v>
      </c>
      <c r="SC1" s="51"/>
      <c r="SD1" s="51"/>
      <c r="SE1" s="51"/>
      <c r="SF1" s="51"/>
      <c r="SG1" s="51"/>
      <c r="SH1" s="51"/>
      <c r="SI1" s="51"/>
      <c r="SJ1" s="51"/>
      <c r="SK1" s="51"/>
      <c r="SL1" s="51"/>
      <c r="SM1" s="51"/>
      <c r="SN1" s="51"/>
      <c r="SO1" s="52"/>
      <c r="SP1" s="50" t="s">
        <v>192</v>
      </c>
      <c r="SQ1" s="51"/>
      <c r="SR1" s="51"/>
      <c r="SS1" s="51"/>
      <c r="ST1" s="51"/>
      <c r="SU1" s="51"/>
      <c r="SV1" s="51"/>
      <c r="SW1" s="51"/>
      <c r="SX1" s="51"/>
      <c r="SY1" s="51"/>
      <c r="SZ1" s="51"/>
      <c r="TA1" s="51"/>
      <c r="TB1" s="51"/>
      <c r="TC1" s="52"/>
    </row>
    <row r="2" spans="1:523" ht="15" thickBot="1" x14ac:dyDescent="0.35">
      <c r="F2" s="53" t="s">
        <v>62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  <c r="T2" s="53" t="s">
        <v>62</v>
      </c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2"/>
      <c r="AH2" s="53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2"/>
      <c r="AV2" s="53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2"/>
      <c r="BJ2" s="53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2"/>
      <c r="BX2" s="53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2"/>
      <c r="CL2" s="53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2"/>
      <c r="CZ2" s="53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2"/>
      <c r="DN2" s="53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2"/>
      <c r="EB2" s="53"/>
      <c r="EC2" s="51"/>
      <c r="ED2" s="51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2"/>
      <c r="EP2" s="53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2"/>
      <c r="FD2" s="53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2"/>
      <c r="FR2" s="53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2"/>
      <c r="GF2" s="53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2"/>
      <c r="GT2" s="53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2"/>
      <c r="HH2" s="53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2"/>
      <c r="HV2" s="53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2"/>
      <c r="IJ2" s="53"/>
      <c r="IK2" s="51"/>
      <c r="IL2" s="51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2"/>
      <c r="IX2" s="53"/>
      <c r="IY2" s="51"/>
      <c r="IZ2" s="51"/>
      <c r="JA2" s="51"/>
      <c r="JB2" s="51"/>
      <c r="JC2" s="51"/>
      <c r="JD2" s="51"/>
      <c r="JE2" s="51"/>
      <c r="JF2" s="51"/>
      <c r="JG2" s="51"/>
      <c r="JH2" s="51"/>
      <c r="JI2" s="51"/>
      <c r="JJ2" s="51"/>
      <c r="JK2" s="52"/>
      <c r="JL2" s="53"/>
      <c r="JM2" s="51"/>
      <c r="JN2" s="51"/>
      <c r="JO2" s="51"/>
      <c r="JP2" s="51"/>
      <c r="JQ2" s="51"/>
      <c r="JR2" s="51"/>
      <c r="JS2" s="51"/>
      <c r="JT2" s="51"/>
      <c r="JU2" s="51"/>
      <c r="JV2" s="51"/>
      <c r="JW2" s="51"/>
      <c r="JX2" s="51"/>
      <c r="JY2" s="52"/>
      <c r="JZ2" s="53"/>
      <c r="KA2" s="51"/>
      <c r="KB2" s="51"/>
      <c r="KC2" s="51"/>
      <c r="KD2" s="51"/>
      <c r="KE2" s="51"/>
      <c r="KF2" s="51"/>
      <c r="KG2" s="51"/>
      <c r="KH2" s="51"/>
      <c r="KI2" s="51"/>
      <c r="KJ2" s="51"/>
      <c r="KK2" s="51"/>
      <c r="KL2" s="51"/>
      <c r="KM2" s="52"/>
      <c r="KN2" s="53"/>
      <c r="KO2" s="51"/>
      <c r="KP2" s="51"/>
      <c r="KQ2" s="51"/>
      <c r="KR2" s="51"/>
      <c r="KS2" s="51"/>
      <c r="KT2" s="51"/>
      <c r="KU2" s="51"/>
      <c r="KV2" s="51"/>
      <c r="KW2" s="51"/>
      <c r="KX2" s="51"/>
      <c r="KY2" s="51"/>
      <c r="KZ2" s="51"/>
      <c r="LA2" s="52"/>
      <c r="LB2" s="53"/>
      <c r="LC2" s="51"/>
      <c r="LD2" s="51"/>
      <c r="LE2" s="51"/>
      <c r="LF2" s="51"/>
      <c r="LG2" s="51"/>
      <c r="LH2" s="51"/>
      <c r="LI2" s="51"/>
      <c r="LJ2" s="51"/>
      <c r="LK2" s="51"/>
      <c r="LL2" s="51"/>
      <c r="LM2" s="51"/>
      <c r="LN2" s="51"/>
      <c r="LO2" s="52"/>
      <c r="LP2" s="53"/>
      <c r="LQ2" s="51"/>
      <c r="LR2" s="51"/>
      <c r="LS2" s="51"/>
      <c r="LT2" s="51"/>
      <c r="LU2" s="51"/>
      <c r="LV2" s="51"/>
      <c r="LW2" s="51"/>
      <c r="LX2" s="51"/>
      <c r="LY2" s="51"/>
      <c r="LZ2" s="51"/>
      <c r="MA2" s="51"/>
      <c r="MB2" s="51"/>
      <c r="MC2" s="52"/>
      <c r="MD2" s="53"/>
      <c r="ME2" s="51"/>
      <c r="MF2" s="51"/>
      <c r="MG2" s="51"/>
      <c r="MH2" s="51"/>
      <c r="MI2" s="51"/>
      <c r="MJ2" s="51"/>
      <c r="MK2" s="51"/>
      <c r="ML2" s="51"/>
      <c r="MM2" s="51"/>
      <c r="MN2" s="51"/>
      <c r="MO2" s="51"/>
      <c r="MP2" s="51"/>
      <c r="MQ2" s="52"/>
      <c r="MR2" s="53"/>
      <c r="MS2" s="51"/>
      <c r="MT2" s="51"/>
      <c r="MU2" s="51"/>
      <c r="MV2" s="51"/>
      <c r="MW2" s="51"/>
      <c r="MX2" s="51"/>
      <c r="MY2" s="51"/>
      <c r="MZ2" s="51"/>
      <c r="NA2" s="51"/>
      <c r="NB2" s="51"/>
      <c r="NC2" s="51"/>
      <c r="ND2" s="51"/>
      <c r="NE2" s="52"/>
      <c r="NF2" s="53"/>
      <c r="NG2" s="51"/>
      <c r="NH2" s="51"/>
      <c r="NI2" s="51"/>
      <c r="NJ2" s="51"/>
      <c r="NK2" s="51"/>
      <c r="NL2" s="51"/>
      <c r="NM2" s="51"/>
      <c r="NN2" s="51"/>
      <c r="NO2" s="51"/>
      <c r="NP2" s="51"/>
      <c r="NQ2" s="51"/>
      <c r="NR2" s="51"/>
      <c r="NS2" s="52"/>
      <c r="NT2" s="53"/>
      <c r="NU2" s="51"/>
      <c r="NV2" s="51"/>
      <c r="NW2" s="51"/>
      <c r="NX2" s="51"/>
      <c r="NY2" s="51"/>
      <c r="NZ2" s="51"/>
      <c r="OA2" s="51"/>
      <c r="OB2" s="51"/>
      <c r="OC2" s="51"/>
      <c r="OD2" s="51"/>
      <c r="OE2" s="51"/>
      <c r="OF2" s="51"/>
      <c r="OG2" s="52"/>
      <c r="OH2" s="53"/>
      <c r="OI2" s="51"/>
      <c r="OJ2" s="51"/>
      <c r="OK2" s="51"/>
      <c r="OL2" s="51"/>
      <c r="OM2" s="51"/>
      <c r="ON2" s="51"/>
      <c r="OO2" s="51"/>
      <c r="OP2" s="51"/>
      <c r="OQ2" s="51"/>
      <c r="OR2" s="51"/>
      <c r="OS2" s="51"/>
      <c r="OT2" s="51"/>
      <c r="OU2" s="52"/>
      <c r="OV2" s="53"/>
      <c r="OW2" s="51"/>
      <c r="OX2" s="51"/>
      <c r="OY2" s="51"/>
      <c r="OZ2" s="51"/>
      <c r="PA2" s="51"/>
      <c r="PB2" s="51"/>
      <c r="PC2" s="51"/>
      <c r="PD2" s="51"/>
      <c r="PE2" s="51"/>
      <c r="PF2" s="51"/>
      <c r="PG2" s="51"/>
      <c r="PH2" s="51"/>
      <c r="PI2" s="52"/>
      <c r="PJ2" s="53"/>
      <c r="PK2" s="51"/>
      <c r="PL2" s="51"/>
      <c r="PM2" s="51"/>
      <c r="PN2" s="51"/>
      <c r="PO2" s="51"/>
      <c r="PP2" s="51"/>
      <c r="PQ2" s="51"/>
      <c r="PR2" s="51"/>
      <c r="PS2" s="51"/>
      <c r="PT2" s="51"/>
      <c r="PU2" s="51"/>
      <c r="PV2" s="51"/>
      <c r="PW2" s="52"/>
      <c r="PX2" s="53"/>
      <c r="PY2" s="51"/>
      <c r="PZ2" s="51"/>
      <c r="QA2" s="51"/>
      <c r="QB2" s="51"/>
      <c r="QC2" s="51"/>
      <c r="QD2" s="51"/>
      <c r="QE2" s="51"/>
      <c r="QF2" s="51"/>
      <c r="QG2" s="51"/>
      <c r="QH2" s="51"/>
      <c r="QI2" s="51"/>
      <c r="QJ2" s="51"/>
      <c r="QK2" s="52"/>
      <c r="QL2" s="53"/>
      <c r="QM2" s="51"/>
      <c r="QN2" s="51"/>
      <c r="QO2" s="51"/>
      <c r="QP2" s="51"/>
      <c r="QQ2" s="51"/>
      <c r="QR2" s="51"/>
      <c r="QS2" s="51"/>
      <c r="QT2" s="51"/>
      <c r="QU2" s="51"/>
      <c r="QV2" s="51"/>
      <c r="QW2" s="51"/>
      <c r="QX2" s="51"/>
      <c r="QY2" s="52"/>
      <c r="QZ2" s="53"/>
      <c r="RA2" s="51"/>
      <c r="RB2" s="51"/>
      <c r="RC2" s="51"/>
      <c r="RD2" s="51"/>
      <c r="RE2" s="51"/>
      <c r="RF2" s="51"/>
      <c r="RG2" s="51"/>
      <c r="RH2" s="51"/>
      <c r="RI2" s="51"/>
      <c r="RJ2" s="51"/>
      <c r="RK2" s="51"/>
      <c r="RL2" s="51"/>
      <c r="RM2" s="52"/>
      <c r="RN2" s="53"/>
      <c r="RO2" s="51"/>
      <c r="RP2" s="51"/>
      <c r="RQ2" s="51"/>
      <c r="RR2" s="51"/>
      <c r="RS2" s="51"/>
      <c r="RT2" s="51"/>
      <c r="RU2" s="51"/>
      <c r="RV2" s="51"/>
      <c r="RW2" s="51"/>
      <c r="RX2" s="51"/>
      <c r="RY2" s="51"/>
      <c r="RZ2" s="51"/>
      <c r="SA2" s="52"/>
      <c r="SB2" s="53"/>
      <c r="SC2" s="51"/>
      <c r="SD2" s="51"/>
      <c r="SE2" s="51"/>
      <c r="SF2" s="51"/>
      <c r="SG2" s="51"/>
      <c r="SH2" s="51"/>
      <c r="SI2" s="51"/>
      <c r="SJ2" s="51"/>
      <c r="SK2" s="51"/>
      <c r="SL2" s="51"/>
      <c r="SM2" s="51"/>
      <c r="SN2" s="51"/>
      <c r="SO2" s="52"/>
      <c r="SP2" s="53"/>
      <c r="SQ2" s="51"/>
      <c r="SR2" s="51"/>
      <c r="SS2" s="51"/>
      <c r="ST2" s="51"/>
      <c r="SU2" s="51"/>
      <c r="SV2" s="51"/>
      <c r="SW2" s="51"/>
      <c r="SX2" s="51"/>
      <c r="SY2" s="51"/>
      <c r="SZ2" s="51"/>
      <c r="TA2" s="51"/>
      <c r="TB2" s="51"/>
      <c r="TC2" s="52"/>
    </row>
    <row r="3" spans="1:523" s="2" customFormat="1" x14ac:dyDescent="0.3">
      <c r="B3"/>
      <c r="C3" s="6"/>
      <c r="D3"/>
      <c r="F3" s="18" t="s">
        <v>0</v>
      </c>
      <c r="G3" s="19"/>
      <c r="H3" s="20" t="s">
        <v>1</v>
      </c>
      <c r="I3" s="21"/>
      <c r="J3" s="18" t="s">
        <v>2</v>
      </c>
      <c r="K3" s="19"/>
      <c r="L3" s="18" t="s">
        <v>3</v>
      </c>
      <c r="M3" s="19"/>
      <c r="N3" s="18" t="s">
        <v>4</v>
      </c>
      <c r="O3" s="19"/>
      <c r="P3" s="18" t="s">
        <v>5</v>
      </c>
      <c r="Q3" s="19"/>
      <c r="R3" s="18" t="s">
        <v>6</v>
      </c>
      <c r="S3" s="19"/>
      <c r="T3" s="18" t="s">
        <v>0</v>
      </c>
      <c r="U3" s="19"/>
      <c r="V3" s="20" t="s">
        <v>1</v>
      </c>
      <c r="W3" s="21"/>
      <c r="X3" s="18" t="s">
        <v>2</v>
      </c>
      <c r="Y3" s="19"/>
      <c r="Z3" s="18" t="s">
        <v>3</v>
      </c>
      <c r="AA3" s="19"/>
      <c r="AB3" s="18" t="s">
        <v>4</v>
      </c>
      <c r="AC3" s="19"/>
      <c r="AD3" s="18" t="s">
        <v>5</v>
      </c>
      <c r="AE3" s="19"/>
      <c r="AF3" s="18" t="s">
        <v>6</v>
      </c>
      <c r="AG3" s="19"/>
      <c r="AH3" s="18" t="s">
        <v>0</v>
      </c>
      <c r="AI3" s="19"/>
      <c r="AJ3" s="20" t="s">
        <v>1</v>
      </c>
      <c r="AK3" s="21"/>
      <c r="AL3" s="18" t="s">
        <v>2</v>
      </c>
      <c r="AM3" s="19"/>
      <c r="AN3" s="18" t="s">
        <v>3</v>
      </c>
      <c r="AO3" s="19"/>
      <c r="AP3" s="18" t="s">
        <v>4</v>
      </c>
      <c r="AQ3" s="19"/>
      <c r="AR3" s="18" t="s">
        <v>5</v>
      </c>
      <c r="AS3" s="19"/>
      <c r="AT3" s="18" t="s">
        <v>6</v>
      </c>
      <c r="AU3" s="19"/>
      <c r="AV3" s="18" t="s">
        <v>0</v>
      </c>
      <c r="AW3" s="19"/>
      <c r="AX3" s="20" t="s">
        <v>1</v>
      </c>
      <c r="AY3" s="21"/>
      <c r="AZ3" s="18" t="s">
        <v>2</v>
      </c>
      <c r="BA3" s="19"/>
      <c r="BB3" s="18" t="s">
        <v>3</v>
      </c>
      <c r="BC3" s="19"/>
      <c r="BD3" s="18" t="s">
        <v>4</v>
      </c>
      <c r="BE3" s="19"/>
      <c r="BF3" s="18" t="s">
        <v>5</v>
      </c>
      <c r="BG3" s="19"/>
      <c r="BH3" s="18" t="s">
        <v>6</v>
      </c>
      <c r="BI3" s="19"/>
      <c r="BJ3" s="18" t="s">
        <v>0</v>
      </c>
      <c r="BK3" s="19"/>
      <c r="BL3" s="20" t="s">
        <v>1</v>
      </c>
      <c r="BM3" s="21"/>
      <c r="BN3" s="18" t="s">
        <v>2</v>
      </c>
      <c r="BO3" s="19"/>
      <c r="BP3" s="18" t="s">
        <v>3</v>
      </c>
      <c r="BQ3" s="19"/>
      <c r="BR3" s="18" t="s">
        <v>4</v>
      </c>
      <c r="BS3" s="19"/>
      <c r="BT3" s="18" t="s">
        <v>5</v>
      </c>
      <c r="BU3" s="19"/>
      <c r="BV3" s="18" t="s">
        <v>6</v>
      </c>
      <c r="BW3" s="19"/>
      <c r="BX3" s="18" t="s">
        <v>0</v>
      </c>
      <c r="BY3" s="19"/>
      <c r="BZ3" s="20" t="s">
        <v>1</v>
      </c>
      <c r="CA3" s="21"/>
      <c r="CB3" s="18" t="s">
        <v>2</v>
      </c>
      <c r="CC3" s="19"/>
      <c r="CD3" s="18" t="s">
        <v>3</v>
      </c>
      <c r="CE3" s="19"/>
      <c r="CF3" s="18" t="s">
        <v>4</v>
      </c>
      <c r="CG3" s="19"/>
      <c r="CH3" s="18" t="s">
        <v>5</v>
      </c>
      <c r="CI3" s="19"/>
      <c r="CJ3" s="18" t="s">
        <v>6</v>
      </c>
      <c r="CK3" s="19"/>
      <c r="CL3" s="18" t="s">
        <v>0</v>
      </c>
      <c r="CM3" s="19"/>
      <c r="CN3" s="20" t="s">
        <v>1</v>
      </c>
      <c r="CO3" s="21"/>
      <c r="CP3" s="18" t="s">
        <v>2</v>
      </c>
      <c r="CQ3" s="19"/>
      <c r="CR3" s="18" t="s">
        <v>3</v>
      </c>
      <c r="CS3" s="19"/>
      <c r="CT3" s="18" t="s">
        <v>4</v>
      </c>
      <c r="CU3" s="19"/>
      <c r="CV3" s="18" t="s">
        <v>5</v>
      </c>
      <c r="CW3" s="19"/>
      <c r="CX3" s="18" t="s">
        <v>6</v>
      </c>
      <c r="CY3" s="19"/>
      <c r="CZ3" s="18" t="s">
        <v>0</v>
      </c>
      <c r="DA3" s="19"/>
      <c r="DB3" s="20" t="s">
        <v>1</v>
      </c>
      <c r="DC3" s="21"/>
      <c r="DD3" s="18" t="s">
        <v>2</v>
      </c>
      <c r="DE3" s="19"/>
      <c r="DF3" s="18" t="s">
        <v>3</v>
      </c>
      <c r="DG3" s="19"/>
      <c r="DH3" s="18" t="s">
        <v>4</v>
      </c>
      <c r="DI3" s="19"/>
      <c r="DJ3" s="18" t="s">
        <v>5</v>
      </c>
      <c r="DK3" s="19"/>
      <c r="DL3" s="18" t="s">
        <v>6</v>
      </c>
      <c r="DM3" s="19"/>
      <c r="DN3" s="18" t="s">
        <v>0</v>
      </c>
      <c r="DO3" s="19"/>
      <c r="DP3" s="20" t="s">
        <v>1</v>
      </c>
      <c r="DQ3" s="21"/>
      <c r="DR3" s="18" t="s">
        <v>2</v>
      </c>
      <c r="DS3" s="19"/>
      <c r="DT3" s="18" t="s">
        <v>3</v>
      </c>
      <c r="DU3" s="19"/>
      <c r="DV3" s="18" t="s">
        <v>4</v>
      </c>
      <c r="DW3" s="19"/>
      <c r="DX3" s="18" t="s">
        <v>5</v>
      </c>
      <c r="DY3" s="19"/>
      <c r="DZ3" s="18" t="s">
        <v>6</v>
      </c>
      <c r="EA3" s="19"/>
      <c r="EB3" s="18" t="s">
        <v>0</v>
      </c>
      <c r="EC3" s="19"/>
      <c r="ED3" s="20" t="s">
        <v>1</v>
      </c>
      <c r="EE3" s="21"/>
      <c r="EF3" s="18" t="s">
        <v>2</v>
      </c>
      <c r="EG3" s="19"/>
      <c r="EH3" s="18" t="s">
        <v>3</v>
      </c>
      <c r="EI3" s="19"/>
      <c r="EJ3" s="18" t="s">
        <v>4</v>
      </c>
      <c r="EK3" s="19"/>
      <c r="EL3" s="18" t="s">
        <v>5</v>
      </c>
      <c r="EM3" s="19"/>
      <c r="EN3" s="18" t="s">
        <v>6</v>
      </c>
      <c r="EO3" s="19"/>
      <c r="EP3" s="18" t="s">
        <v>0</v>
      </c>
      <c r="EQ3" s="19"/>
      <c r="ER3" s="20" t="s">
        <v>1</v>
      </c>
      <c r="ES3" s="21"/>
      <c r="ET3" s="18" t="s">
        <v>2</v>
      </c>
      <c r="EU3" s="19"/>
      <c r="EV3" s="18" t="s">
        <v>3</v>
      </c>
      <c r="EW3" s="19"/>
      <c r="EX3" s="18" t="s">
        <v>4</v>
      </c>
      <c r="EY3" s="19"/>
      <c r="EZ3" s="18" t="s">
        <v>5</v>
      </c>
      <c r="FA3" s="19"/>
      <c r="FB3" s="18" t="s">
        <v>6</v>
      </c>
      <c r="FC3" s="19"/>
      <c r="FD3" s="18" t="s">
        <v>0</v>
      </c>
      <c r="FE3" s="19"/>
      <c r="FF3" s="20" t="s">
        <v>1</v>
      </c>
      <c r="FG3" s="21"/>
      <c r="FH3" s="18" t="s">
        <v>2</v>
      </c>
      <c r="FI3" s="19"/>
      <c r="FJ3" s="18" t="s">
        <v>3</v>
      </c>
      <c r="FK3" s="19"/>
      <c r="FL3" s="18" t="s">
        <v>4</v>
      </c>
      <c r="FM3" s="19"/>
      <c r="FN3" s="18" t="s">
        <v>5</v>
      </c>
      <c r="FO3" s="19"/>
      <c r="FP3" s="18" t="s">
        <v>6</v>
      </c>
      <c r="FQ3" s="19"/>
      <c r="FR3" s="18" t="s">
        <v>0</v>
      </c>
      <c r="FS3" s="19"/>
      <c r="FT3" s="20" t="s">
        <v>1</v>
      </c>
      <c r="FU3" s="21"/>
      <c r="FV3" s="18" t="s">
        <v>2</v>
      </c>
      <c r="FW3" s="19"/>
      <c r="FX3" s="18" t="s">
        <v>3</v>
      </c>
      <c r="FY3" s="19"/>
      <c r="FZ3" s="18" t="s">
        <v>4</v>
      </c>
      <c r="GA3" s="19"/>
      <c r="GB3" s="18" t="s">
        <v>5</v>
      </c>
      <c r="GC3" s="19"/>
      <c r="GD3" s="18" t="s">
        <v>6</v>
      </c>
      <c r="GE3" s="19"/>
      <c r="GF3" s="18" t="s">
        <v>0</v>
      </c>
      <c r="GG3" s="19"/>
      <c r="GH3" s="20" t="s">
        <v>1</v>
      </c>
      <c r="GI3" s="21"/>
      <c r="GJ3" s="18" t="s">
        <v>2</v>
      </c>
      <c r="GK3" s="19"/>
      <c r="GL3" s="18" t="s">
        <v>3</v>
      </c>
      <c r="GM3" s="19"/>
      <c r="GN3" s="18" t="s">
        <v>4</v>
      </c>
      <c r="GO3" s="19"/>
      <c r="GP3" s="18" t="s">
        <v>5</v>
      </c>
      <c r="GQ3" s="19"/>
      <c r="GR3" s="18" t="s">
        <v>6</v>
      </c>
      <c r="GS3" s="19"/>
      <c r="GT3" s="18" t="s">
        <v>0</v>
      </c>
      <c r="GU3" s="19"/>
      <c r="GV3" s="20" t="s">
        <v>1</v>
      </c>
      <c r="GW3" s="21"/>
      <c r="GX3" s="18" t="s">
        <v>2</v>
      </c>
      <c r="GY3" s="19"/>
      <c r="GZ3" s="18" t="s">
        <v>3</v>
      </c>
      <c r="HA3" s="19"/>
      <c r="HB3" s="18" t="s">
        <v>4</v>
      </c>
      <c r="HC3" s="19"/>
      <c r="HD3" s="18" t="s">
        <v>5</v>
      </c>
      <c r="HE3" s="19"/>
      <c r="HF3" s="18" t="s">
        <v>6</v>
      </c>
      <c r="HG3" s="19"/>
      <c r="HH3" s="18" t="s">
        <v>0</v>
      </c>
      <c r="HI3" s="19"/>
      <c r="HJ3" s="20" t="s">
        <v>1</v>
      </c>
      <c r="HK3" s="21"/>
      <c r="HL3" s="18" t="s">
        <v>2</v>
      </c>
      <c r="HM3" s="19"/>
      <c r="HN3" s="18" t="s">
        <v>3</v>
      </c>
      <c r="HO3" s="19"/>
      <c r="HP3" s="18" t="s">
        <v>4</v>
      </c>
      <c r="HQ3" s="19"/>
      <c r="HR3" s="18" t="s">
        <v>5</v>
      </c>
      <c r="HS3" s="19"/>
      <c r="HT3" s="18" t="s">
        <v>6</v>
      </c>
      <c r="HU3" s="19"/>
      <c r="HV3" s="18" t="s">
        <v>0</v>
      </c>
      <c r="HW3" s="19"/>
      <c r="HX3" s="20" t="s">
        <v>1</v>
      </c>
      <c r="HY3" s="21"/>
      <c r="HZ3" s="18" t="s">
        <v>2</v>
      </c>
      <c r="IA3" s="19"/>
      <c r="IB3" s="18" t="s">
        <v>3</v>
      </c>
      <c r="IC3" s="19"/>
      <c r="ID3" s="18" t="s">
        <v>4</v>
      </c>
      <c r="IE3" s="19"/>
      <c r="IF3" s="18" t="s">
        <v>5</v>
      </c>
      <c r="IG3" s="19"/>
      <c r="IH3" s="18" t="s">
        <v>6</v>
      </c>
      <c r="II3" s="19"/>
      <c r="IJ3" s="18" t="s">
        <v>0</v>
      </c>
      <c r="IK3" s="19"/>
      <c r="IL3" s="20" t="s">
        <v>1</v>
      </c>
      <c r="IM3" s="21"/>
      <c r="IN3" s="18" t="s">
        <v>2</v>
      </c>
      <c r="IO3" s="19"/>
      <c r="IP3" s="18" t="s">
        <v>3</v>
      </c>
      <c r="IQ3" s="19"/>
      <c r="IR3" s="18" t="s">
        <v>4</v>
      </c>
      <c r="IS3" s="19"/>
      <c r="IT3" s="18" t="s">
        <v>5</v>
      </c>
      <c r="IU3" s="19"/>
      <c r="IV3" s="18" t="s">
        <v>6</v>
      </c>
      <c r="IW3" s="19"/>
      <c r="IX3" s="18" t="s">
        <v>0</v>
      </c>
      <c r="IY3" s="19"/>
      <c r="IZ3" s="20" t="s">
        <v>1</v>
      </c>
      <c r="JA3" s="21"/>
      <c r="JB3" s="18" t="s">
        <v>2</v>
      </c>
      <c r="JC3" s="19"/>
      <c r="JD3" s="18" t="s">
        <v>3</v>
      </c>
      <c r="JE3" s="19"/>
      <c r="JF3" s="18" t="s">
        <v>4</v>
      </c>
      <c r="JG3" s="19"/>
      <c r="JH3" s="18" t="s">
        <v>5</v>
      </c>
      <c r="JI3" s="19"/>
      <c r="JJ3" s="18" t="s">
        <v>6</v>
      </c>
      <c r="JK3" s="19"/>
      <c r="JL3" s="18" t="s">
        <v>0</v>
      </c>
      <c r="JM3" s="19"/>
      <c r="JN3" s="20" t="s">
        <v>1</v>
      </c>
      <c r="JO3" s="21"/>
      <c r="JP3" s="18" t="s">
        <v>2</v>
      </c>
      <c r="JQ3" s="19"/>
      <c r="JR3" s="18" t="s">
        <v>3</v>
      </c>
      <c r="JS3" s="19"/>
      <c r="JT3" s="18" t="s">
        <v>4</v>
      </c>
      <c r="JU3" s="19"/>
      <c r="JV3" s="18" t="s">
        <v>5</v>
      </c>
      <c r="JW3" s="19"/>
      <c r="JX3" s="18" t="s">
        <v>6</v>
      </c>
      <c r="JY3" s="19"/>
      <c r="JZ3" s="18" t="s">
        <v>0</v>
      </c>
      <c r="KA3" s="19"/>
      <c r="KB3" s="20" t="s">
        <v>1</v>
      </c>
      <c r="KC3" s="21"/>
      <c r="KD3" s="18" t="s">
        <v>2</v>
      </c>
      <c r="KE3" s="19"/>
      <c r="KF3" s="18" t="s">
        <v>3</v>
      </c>
      <c r="KG3" s="19"/>
      <c r="KH3" s="18" t="s">
        <v>4</v>
      </c>
      <c r="KI3" s="19"/>
      <c r="KJ3" s="18" t="s">
        <v>5</v>
      </c>
      <c r="KK3" s="19"/>
      <c r="KL3" s="18" t="s">
        <v>6</v>
      </c>
      <c r="KM3" s="19"/>
      <c r="KN3" s="18" t="s">
        <v>0</v>
      </c>
      <c r="KO3" s="19"/>
      <c r="KP3" s="20" t="s">
        <v>1</v>
      </c>
      <c r="KQ3" s="21"/>
      <c r="KR3" s="18" t="s">
        <v>2</v>
      </c>
      <c r="KS3" s="19"/>
      <c r="KT3" s="18" t="s">
        <v>3</v>
      </c>
      <c r="KU3" s="19"/>
      <c r="KV3" s="18" t="s">
        <v>4</v>
      </c>
      <c r="KW3" s="19"/>
      <c r="KX3" s="18" t="s">
        <v>5</v>
      </c>
      <c r="KY3" s="19"/>
      <c r="KZ3" s="18" t="s">
        <v>6</v>
      </c>
      <c r="LA3" s="19"/>
      <c r="LB3" s="18" t="s">
        <v>0</v>
      </c>
      <c r="LC3" s="19"/>
      <c r="LD3" s="20" t="s">
        <v>1</v>
      </c>
      <c r="LE3" s="21"/>
      <c r="LF3" s="18" t="s">
        <v>2</v>
      </c>
      <c r="LG3" s="19"/>
      <c r="LH3" s="18" t="s">
        <v>3</v>
      </c>
      <c r="LI3" s="19"/>
      <c r="LJ3" s="18" t="s">
        <v>4</v>
      </c>
      <c r="LK3" s="19"/>
      <c r="LL3" s="18" t="s">
        <v>5</v>
      </c>
      <c r="LM3" s="19"/>
      <c r="LN3" s="18" t="s">
        <v>6</v>
      </c>
      <c r="LO3" s="19"/>
      <c r="LP3" s="18" t="s">
        <v>0</v>
      </c>
      <c r="LQ3" s="19"/>
      <c r="LR3" s="20" t="s">
        <v>1</v>
      </c>
      <c r="LS3" s="21"/>
      <c r="LT3" s="18" t="s">
        <v>2</v>
      </c>
      <c r="LU3" s="19"/>
      <c r="LV3" s="18" t="s">
        <v>3</v>
      </c>
      <c r="LW3" s="19"/>
      <c r="LX3" s="18" t="s">
        <v>4</v>
      </c>
      <c r="LY3" s="19"/>
      <c r="LZ3" s="18" t="s">
        <v>5</v>
      </c>
      <c r="MA3" s="19"/>
      <c r="MB3" s="18" t="s">
        <v>6</v>
      </c>
      <c r="MC3" s="19"/>
      <c r="MD3" s="18" t="s">
        <v>0</v>
      </c>
      <c r="ME3" s="19"/>
      <c r="MF3" s="20" t="s">
        <v>1</v>
      </c>
      <c r="MG3" s="21"/>
      <c r="MH3" s="18" t="s">
        <v>2</v>
      </c>
      <c r="MI3" s="19"/>
      <c r="MJ3" s="18" t="s">
        <v>3</v>
      </c>
      <c r="MK3" s="19"/>
      <c r="ML3" s="18" t="s">
        <v>4</v>
      </c>
      <c r="MM3" s="19"/>
      <c r="MN3" s="18" t="s">
        <v>5</v>
      </c>
      <c r="MO3" s="19"/>
      <c r="MP3" s="18" t="s">
        <v>6</v>
      </c>
      <c r="MQ3" s="19"/>
      <c r="MR3" s="18" t="s">
        <v>0</v>
      </c>
      <c r="MS3" s="19"/>
      <c r="MT3" s="20" t="s">
        <v>1</v>
      </c>
      <c r="MU3" s="21"/>
      <c r="MV3" s="18" t="s">
        <v>2</v>
      </c>
      <c r="MW3" s="19"/>
      <c r="MX3" s="18" t="s">
        <v>3</v>
      </c>
      <c r="MY3" s="19"/>
      <c r="MZ3" s="18" t="s">
        <v>4</v>
      </c>
      <c r="NA3" s="19"/>
      <c r="NB3" s="18" t="s">
        <v>5</v>
      </c>
      <c r="NC3" s="19"/>
      <c r="ND3" s="18" t="s">
        <v>6</v>
      </c>
      <c r="NE3" s="19"/>
      <c r="NF3" s="18" t="s">
        <v>0</v>
      </c>
      <c r="NG3" s="19"/>
      <c r="NH3" s="20" t="s">
        <v>1</v>
      </c>
      <c r="NI3" s="21"/>
      <c r="NJ3" s="18" t="s">
        <v>2</v>
      </c>
      <c r="NK3" s="19"/>
      <c r="NL3" s="18" t="s">
        <v>3</v>
      </c>
      <c r="NM3" s="19"/>
      <c r="NN3" s="18" t="s">
        <v>4</v>
      </c>
      <c r="NO3" s="19"/>
      <c r="NP3" s="18" t="s">
        <v>5</v>
      </c>
      <c r="NQ3" s="19"/>
      <c r="NR3" s="18" t="s">
        <v>6</v>
      </c>
      <c r="NS3" s="19"/>
      <c r="NT3" s="18" t="s">
        <v>0</v>
      </c>
      <c r="NU3" s="19"/>
      <c r="NV3" s="20" t="s">
        <v>1</v>
      </c>
      <c r="NW3" s="21"/>
      <c r="NX3" s="18" t="s">
        <v>2</v>
      </c>
      <c r="NY3" s="19"/>
      <c r="NZ3" s="18" t="s">
        <v>3</v>
      </c>
      <c r="OA3" s="19"/>
      <c r="OB3" s="18" t="s">
        <v>4</v>
      </c>
      <c r="OC3" s="19"/>
      <c r="OD3" s="18" t="s">
        <v>5</v>
      </c>
      <c r="OE3" s="19"/>
      <c r="OF3" s="18" t="s">
        <v>6</v>
      </c>
      <c r="OG3" s="19"/>
      <c r="OH3" s="18" t="s">
        <v>0</v>
      </c>
      <c r="OI3" s="19"/>
      <c r="OJ3" s="20" t="s">
        <v>1</v>
      </c>
      <c r="OK3" s="21"/>
      <c r="OL3" s="18" t="s">
        <v>2</v>
      </c>
      <c r="OM3" s="19"/>
      <c r="ON3" s="18" t="s">
        <v>3</v>
      </c>
      <c r="OO3" s="19"/>
      <c r="OP3" s="18" t="s">
        <v>4</v>
      </c>
      <c r="OQ3" s="19"/>
      <c r="OR3" s="18" t="s">
        <v>5</v>
      </c>
      <c r="OS3" s="19"/>
      <c r="OT3" s="18" t="s">
        <v>6</v>
      </c>
      <c r="OU3" s="19"/>
      <c r="OV3" s="18" t="s">
        <v>0</v>
      </c>
      <c r="OW3" s="19"/>
      <c r="OX3" s="20" t="s">
        <v>1</v>
      </c>
      <c r="OY3" s="21"/>
      <c r="OZ3" s="18" t="s">
        <v>2</v>
      </c>
      <c r="PA3" s="19"/>
      <c r="PB3" s="18" t="s">
        <v>3</v>
      </c>
      <c r="PC3" s="19"/>
      <c r="PD3" s="18" t="s">
        <v>4</v>
      </c>
      <c r="PE3" s="19"/>
      <c r="PF3" s="18" t="s">
        <v>5</v>
      </c>
      <c r="PG3" s="19"/>
      <c r="PH3" s="18" t="s">
        <v>6</v>
      </c>
      <c r="PI3" s="19"/>
      <c r="PJ3" s="18" t="s">
        <v>0</v>
      </c>
      <c r="PK3" s="19"/>
      <c r="PL3" s="20" t="s">
        <v>1</v>
      </c>
      <c r="PM3" s="21"/>
      <c r="PN3" s="18" t="s">
        <v>2</v>
      </c>
      <c r="PO3" s="19"/>
      <c r="PP3" s="18" t="s">
        <v>3</v>
      </c>
      <c r="PQ3" s="19"/>
      <c r="PR3" s="18" t="s">
        <v>4</v>
      </c>
      <c r="PS3" s="19"/>
      <c r="PT3" s="18" t="s">
        <v>5</v>
      </c>
      <c r="PU3" s="19"/>
      <c r="PV3" s="18" t="s">
        <v>6</v>
      </c>
      <c r="PW3" s="19"/>
      <c r="PX3" s="18" t="s">
        <v>0</v>
      </c>
      <c r="PY3" s="19"/>
      <c r="PZ3" s="20" t="s">
        <v>1</v>
      </c>
      <c r="QA3" s="21"/>
      <c r="QB3" s="18" t="s">
        <v>2</v>
      </c>
      <c r="QC3" s="19"/>
      <c r="QD3" s="18" t="s">
        <v>3</v>
      </c>
      <c r="QE3" s="19"/>
      <c r="QF3" s="18" t="s">
        <v>4</v>
      </c>
      <c r="QG3" s="19"/>
      <c r="QH3" s="18" t="s">
        <v>5</v>
      </c>
      <c r="QI3" s="19"/>
      <c r="QJ3" s="18" t="s">
        <v>6</v>
      </c>
      <c r="QK3" s="19"/>
      <c r="QL3" s="18" t="s">
        <v>0</v>
      </c>
      <c r="QM3" s="19"/>
      <c r="QN3" s="20" t="s">
        <v>1</v>
      </c>
      <c r="QO3" s="21"/>
      <c r="QP3" s="18" t="s">
        <v>2</v>
      </c>
      <c r="QQ3" s="19"/>
      <c r="QR3" s="18" t="s">
        <v>3</v>
      </c>
      <c r="QS3" s="19"/>
      <c r="QT3" s="18" t="s">
        <v>4</v>
      </c>
      <c r="QU3" s="19"/>
      <c r="QV3" s="18" t="s">
        <v>5</v>
      </c>
      <c r="QW3" s="19"/>
      <c r="QX3" s="18" t="s">
        <v>6</v>
      </c>
      <c r="QY3" s="19"/>
      <c r="QZ3" s="18" t="s">
        <v>0</v>
      </c>
      <c r="RA3" s="19"/>
      <c r="RB3" s="20" t="s">
        <v>1</v>
      </c>
      <c r="RC3" s="21"/>
      <c r="RD3" s="18" t="s">
        <v>2</v>
      </c>
      <c r="RE3" s="19"/>
      <c r="RF3" s="18" t="s">
        <v>3</v>
      </c>
      <c r="RG3" s="19"/>
      <c r="RH3" s="18" t="s">
        <v>4</v>
      </c>
      <c r="RI3" s="19"/>
      <c r="RJ3" s="18" t="s">
        <v>5</v>
      </c>
      <c r="RK3" s="19"/>
      <c r="RL3" s="18" t="s">
        <v>6</v>
      </c>
      <c r="RM3" s="19"/>
      <c r="RN3" s="18" t="s">
        <v>0</v>
      </c>
      <c r="RO3" s="19"/>
      <c r="RP3" s="20" t="s">
        <v>1</v>
      </c>
      <c r="RQ3" s="21"/>
      <c r="RR3" s="18" t="s">
        <v>2</v>
      </c>
      <c r="RS3" s="19"/>
      <c r="RT3" s="18" t="s">
        <v>3</v>
      </c>
      <c r="RU3" s="19"/>
      <c r="RV3" s="18" t="s">
        <v>4</v>
      </c>
      <c r="RW3" s="19"/>
      <c r="RX3" s="18" t="s">
        <v>5</v>
      </c>
      <c r="RY3" s="19"/>
      <c r="RZ3" s="18" t="s">
        <v>6</v>
      </c>
      <c r="SA3" s="19"/>
      <c r="SB3" s="18" t="s">
        <v>0</v>
      </c>
      <c r="SC3" s="19"/>
      <c r="SD3" s="20" t="s">
        <v>1</v>
      </c>
      <c r="SE3" s="21"/>
      <c r="SF3" s="18" t="s">
        <v>2</v>
      </c>
      <c r="SG3" s="19"/>
      <c r="SH3" s="18" t="s">
        <v>3</v>
      </c>
      <c r="SI3" s="19"/>
      <c r="SJ3" s="18" t="s">
        <v>4</v>
      </c>
      <c r="SK3" s="19"/>
      <c r="SL3" s="18" t="s">
        <v>5</v>
      </c>
      <c r="SM3" s="19"/>
      <c r="SN3" s="18" t="s">
        <v>6</v>
      </c>
      <c r="SO3" s="19"/>
      <c r="SP3" s="18" t="s">
        <v>0</v>
      </c>
      <c r="SQ3" s="19"/>
      <c r="SR3" s="20" t="s">
        <v>1</v>
      </c>
      <c r="SS3" s="21"/>
      <c r="ST3" s="18" t="s">
        <v>2</v>
      </c>
      <c r="SU3" s="19"/>
      <c r="SV3" s="18" t="s">
        <v>3</v>
      </c>
      <c r="SW3" s="19"/>
      <c r="SX3" s="18" t="s">
        <v>4</v>
      </c>
      <c r="SY3" s="19"/>
      <c r="SZ3" s="18" t="s">
        <v>5</v>
      </c>
      <c r="TA3" s="19"/>
      <c r="TB3" s="18" t="s">
        <v>6</v>
      </c>
      <c r="TC3" s="19"/>
    </row>
    <row r="4" spans="1:523" s="2" customFormat="1" ht="15" thickBot="1" x14ac:dyDescent="0.35">
      <c r="B4" s="2" t="b">
        <f>AND(LEN($F$5)&gt;1,LEN($G$5)=0)</f>
        <v>0</v>
      </c>
      <c r="C4" s="7" t="s">
        <v>17</v>
      </c>
      <c r="D4" s="2" t="s">
        <v>16</v>
      </c>
      <c r="E4" s="2" t="s">
        <v>15</v>
      </c>
      <c r="F4" s="22">
        <v>44058</v>
      </c>
      <c r="G4" s="23"/>
      <c r="H4" s="22">
        <f>F4+1</f>
        <v>44059</v>
      </c>
      <c r="I4" s="23"/>
      <c r="J4" s="22">
        <f>H4+1</f>
        <v>44060</v>
      </c>
      <c r="K4" s="23"/>
      <c r="L4" s="22">
        <f>J4+1</f>
        <v>44061</v>
      </c>
      <c r="M4" s="23"/>
      <c r="N4" s="22">
        <f>L4+1</f>
        <v>44062</v>
      </c>
      <c r="O4" s="23"/>
      <c r="P4" s="22">
        <f>N4+1</f>
        <v>44063</v>
      </c>
      <c r="Q4" s="23"/>
      <c r="R4" s="22">
        <f>P4+1</f>
        <v>44064</v>
      </c>
      <c r="S4" s="23"/>
      <c r="T4" s="22">
        <f>R4+1</f>
        <v>44065</v>
      </c>
      <c r="U4" s="23"/>
      <c r="V4" s="22">
        <f>T4+1</f>
        <v>44066</v>
      </c>
      <c r="W4" s="23"/>
      <c r="X4" s="22">
        <f>V4+1</f>
        <v>44067</v>
      </c>
      <c r="Y4" s="23"/>
      <c r="Z4" s="22">
        <f>X4+1</f>
        <v>44068</v>
      </c>
      <c r="AA4" s="23"/>
      <c r="AB4" s="22">
        <f>Z4+1</f>
        <v>44069</v>
      </c>
      <c r="AC4" s="23"/>
      <c r="AD4" s="22">
        <f>AB4+1</f>
        <v>44070</v>
      </c>
      <c r="AE4" s="23"/>
      <c r="AF4" s="22">
        <f>AD4+1</f>
        <v>44071</v>
      </c>
      <c r="AG4" s="23"/>
      <c r="AH4" s="22">
        <f>AF4+1</f>
        <v>44072</v>
      </c>
      <c r="AI4" s="23"/>
      <c r="AJ4" s="22">
        <f>AH4+1</f>
        <v>44073</v>
      </c>
      <c r="AK4" s="23"/>
      <c r="AL4" s="22">
        <f>AJ4+1</f>
        <v>44074</v>
      </c>
      <c r="AM4" s="23"/>
      <c r="AN4" s="22">
        <f>AL4+1</f>
        <v>44075</v>
      </c>
      <c r="AO4" s="23"/>
      <c r="AP4" s="22">
        <f>AN4+1</f>
        <v>44076</v>
      </c>
      <c r="AQ4" s="23"/>
      <c r="AR4" s="22">
        <f>AP4+1</f>
        <v>44077</v>
      </c>
      <c r="AS4" s="23"/>
      <c r="AT4" s="22">
        <f>AR4+1</f>
        <v>44078</v>
      </c>
      <c r="AU4" s="23"/>
      <c r="AV4" s="22">
        <f>AT4+1</f>
        <v>44079</v>
      </c>
      <c r="AW4" s="23"/>
      <c r="AX4" s="22">
        <f>AV4+1</f>
        <v>44080</v>
      </c>
      <c r="AY4" s="23"/>
      <c r="AZ4" s="22">
        <f>AX4+1</f>
        <v>44081</v>
      </c>
      <c r="BA4" s="23"/>
      <c r="BB4" s="22">
        <f>AZ4+1</f>
        <v>44082</v>
      </c>
      <c r="BC4" s="23"/>
      <c r="BD4" s="22">
        <f>BB4+1</f>
        <v>44083</v>
      </c>
      <c r="BE4" s="23"/>
      <c r="BF4" s="22">
        <f>BD4+1</f>
        <v>44084</v>
      </c>
      <c r="BG4" s="23"/>
      <c r="BH4" s="22">
        <f>BF4+1</f>
        <v>44085</v>
      </c>
      <c r="BI4" s="23"/>
      <c r="BJ4" s="22">
        <f>BH4+1</f>
        <v>44086</v>
      </c>
      <c r="BK4" s="23"/>
      <c r="BL4" s="22">
        <f>BJ4+1</f>
        <v>44087</v>
      </c>
      <c r="BM4" s="23"/>
      <c r="BN4" s="22">
        <f>BL4+1</f>
        <v>44088</v>
      </c>
      <c r="BO4" s="23"/>
      <c r="BP4" s="22">
        <f>BN4+1</f>
        <v>44089</v>
      </c>
      <c r="BQ4" s="23"/>
      <c r="BR4" s="22">
        <f>BP4+1</f>
        <v>44090</v>
      </c>
      <c r="BS4" s="23"/>
      <c r="BT4" s="22">
        <f>BR4+1</f>
        <v>44091</v>
      </c>
      <c r="BU4" s="23"/>
      <c r="BV4" s="22">
        <f>BT4+1</f>
        <v>44092</v>
      </c>
      <c r="BW4" s="23"/>
      <c r="BX4" s="22">
        <f>BV4+1</f>
        <v>44093</v>
      </c>
      <c r="BY4" s="23"/>
      <c r="BZ4" s="22">
        <f>BX4+1</f>
        <v>44094</v>
      </c>
      <c r="CA4" s="23"/>
      <c r="CB4" s="22">
        <f>BZ4+1</f>
        <v>44095</v>
      </c>
      <c r="CC4" s="23"/>
      <c r="CD4" s="22">
        <f>CB4+1</f>
        <v>44096</v>
      </c>
      <c r="CE4" s="23"/>
      <c r="CF4" s="22">
        <f>CD4+1</f>
        <v>44097</v>
      </c>
      <c r="CG4" s="23"/>
      <c r="CH4" s="22">
        <f>CF4+1</f>
        <v>44098</v>
      </c>
      <c r="CI4" s="23"/>
      <c r="CJ4" s="22">
        <f>CH4+1</f>
        <v>44099</v>
      </c>
      <c r="CK4" s="23"/>
      <c r="CL4" s="22">
        <f>CJ4+1</f>
        <v>44100</v>
      </c>
      <c r="CM4" s="23"/>
      <c r="CN4" s="22">
        <f>CL4+1</f>
        <v>44101</v>
      </c>
      <c r="CO4" s="23"/>
      <c r="CP4" s="22">
        <f>CN4+1</f>
        <v>44102</v>
      </c>
      <c r="CQ4" s="23"/>
      <c r="CR4" s="22">
        <f>CP4+1</f>
        <v>44103</v>
      </c>
      <c r="CS4" s="23"/>
      <c r="CT4" s="22">
        <f>CR4+1</f>
        <v>44104</v>
      </c>
      <c r="CU4" s="23"/>
      <c r="CV4" s="22">
        <f>CT4+1</f>
        <v>44105</v>
      </c>
      <c r="CW4" s="23"/>
      <c r="CX4" s="22">
        <f>CV4+1</f>
        <v>44106</v>
      </c>
      <c r="CY4" s="23"/>
      <c r="CZ4" s="22">
        <f>CX4+1</f>
        <v>44107</v>
      </c>
      <c r="DA4" s="23"/>
      <c r="DB4" s="22">
        <f>CZ4+1</f>
        <v>44108</v>
      </c>
      <c r="DC4" s="23"/>
      <c r="DD4" s="22">
        <f>DB4+1</f>
        <v>44109</v>
      </c>
      <c r="DE4" s="23"/>
      <c r="DF4" s="22">
        <f>DD4+1</f>
        <v>44110</v>
      </c>
      <c r="DG4" s="23"/>
      <c r="DH4" s="22">
        <f>DF4+1</f>
        <v>44111</v>
      </c>
      <c r="DI4" s="23"/>
      <c r="DJ4" s="22">
        <f>DH4+1</f>
        <v>44112</v>
      </c>
      <c r="DK4" s="23"/>
      <c r="DL4" s="22">
        <f>DJ4+1</f>
        <v>44113</v>
      </c>
      <c r="DM4" s="23"/>
      <c r="DN4" s="22">
        <f>DL4+1</f>
        <v>44114</v>
      </c>
      <c r="DO4" s="23"/>
      <c r="DP4" s="22">
        <f>DN4+1</f>
        <v>44115</v>
      </c>
      <c r="DQ4" s="23"/>
      <c r="DR4" s="22">
        <f>DP4+1</f>
        <v>44116</v>
      </c>
      <c r="DS4" s="23"/>
      <c r="DT4" s="22">
        <f>DR4+1</f>
        <v>44117</v>
      </c>
      <c r="DU4" s="23"/>
      <c r="DV4" s="22">
        <f>DT4+1</f>
        <v>44118</v>
      </c>
      <c r="DW4" s="23"/>
      <c r="DX4" s="22">
        <f>DV4+1</f>
        <v>44119</v>
      </c>
      <c r="DY4" s="23"/>
      <c r="DZ4" s="22">
        <f>DX4+1</f>
        <v>44120</v>
      </c>
      <c r="EA4" s="23"/>
      <c r="EB4" s="22">
        <f>DZ4+1</f>
        <v>44121</v>
      </c>
      <c r="EC4" s="23"/>
      <c r="ED4" s="22">
        <f>EB4+1</f>
        <v>44122</v>
      </c>
      <c r="EE4" s="23"/>
      <c r="EF4" s="22">
        <f>ED4+1</f>
        <v>44123</v>
      </c>
      <c r="EG4" s="23"/>
      <c r="EH4" s="22">
        <f>EF4+1</f>
        <v>44124</v>
      </c>
      <c r="EI4" s="23"/>
      <c r="EJ4" s="22">
        <f>EH4+1</f>
        <v>44125</v>
      </c>
      <c r="EK4" s="23"/>
      <c r="EL4" s="22">
        <f>EJ4+1</f>
        <v>44126</v>
      </c>
      <c r="EM4" s="23"/>
      <c r="EN4" s="22">
        <f>EL4+1</f>
        <v>44127</v>
      </c>
      <c r="EO4" s="23"/>
      <c r="EP4" s="22">
        <f>EN4+1</f>
        <v>44128</v>
      </c>
      <c r="EQ4" s="23"/>
      <c r="ER4" s="22">
        <f>EP4+1</f>
        <v>44129</v>
      </c>
      <c r="ES4" s="23"/>
      <c r="ET4" s="22">
        <f>ER4+1</f>
        <v>44130</v>
      </c>
      <c r="EU4" s="23"/>
      <c r="EV4" s="22">
        <f>ET4+1</f>
        <v>44131</v>
      </c>
      <c r="EW4" s="23"/>
      <c r="EX4" s="22">
        <f>EV4+1</f>
        <v>44132</v>
      </c>
      <c r="EY4" s="23"/>
      <c r="EZ4" s="22">
        <f>EX4+1</f>
        <v>44133</v>
      </c>
      <c r="FA4" s="23"/>
      <c r="FB4" s="22">
        <f>EZ4+1</f>
        <v>44134</v>
      </c>
      <c r="FC4" s="23"/>
      <c r="FD4" s="22">
        <f>FB4+1</f>
        <v>44135</v>
      </c>
      <c r="FE4" s="23"/>
      <c r="FF4" s="22">
        <f>FD4+1</f>
        <v>44136</v>
      </c>
      <c r="FG4" s="23"/>
      <c r="FH4" s="22">
        <f>FF4+1</f>
        <v>44137</v>
      </c>
      <c r="FI4" s="23"/>
      <c r="FJ4" s="22">
        <f>FH4+1</f>
        <v>44138</v>
      </c>
      <c r="FK4" s="23"/>
      <c r="FL4" s="22">
        <f>FJ4+1</f>
        <v>44139</v>
      </c>
      <c r="FM4" s="23"/>
      <c r="FN4" s="22">
        <f>FL4+1</f>
        <v>44140</v>
      </c>
      <c r="FO4" s="23"/>
      <c r="FP4" s="22">
        <f>FN4+1</f>
        <v>44141</v>
      </c>
      <c r="FQ4" s="23"/>
      <c r="FR4" s="22">
        <f>FP4+1</f>
        <v>44142</v>
      </c>
      <c r="FS4" s="23"/>
      <c r="FT4" s="22">
        <f>FR4+1</f>
        <v>44143</v>
      </c>
      <c r="FU4" s="23"/>
      <c r="FV4" s="22">
        <f>FT4+1</f>
        <v>44144</v>
      </c>
      <c r="FW4" s="23"/>
      <c r="FX4" s="22">
        <f>FV4+1</f>
        <v>44145</v>
      </c>
      <c r="FY4" s="23"/>
      <c r="FZ4" s="22">
        <f>FX4+1</f>
        <v>44146</v>
      </c>
      <c r="GA4" s="23"/>
      <c r="GB4" s="22">
        <f>FZ4+1</f>
        <v>44147</v>
      </c>
      <c r="GC4" s="23"/>
      <c r="GD4" s="22">
        <f>GB4+1</f>
        <v>44148</v>
      </c>
      <c r="GE4" s="23"/>
      <c r="GF4" s="22">
        <f>GD4+1</f>
        <v>44149</v>
      </c>
      <c r="GG4" s="23"/>
      <c r="GH4" s="22">
        <f>GF4+1</f>
        <v>44150</v>
      </c>
      <c r="GI4" s="23"/>
      <c r="GJ4" s="22">
        <f>GH4+1</f>
        <v>44151</v>
      </c>
      <c r="GK4" s="23"/>
      <c r="GL4" s="22">
        <f>GJ4+1</f>
        <v>44152</v>
      </c>
      <c r="GM4" s="23"/>
      <c r="GN4" s="22">
        <f>GL4+1</f>
        <v>44153</v>
      </c>
      <c r="GO4" s="23"/>
      <c r="GP4" s="22">
        <f>GN4+1</f>
        <v>44154</v>
      </c>
      <c r="GQ4" s="23"/>
      <c r="GR4" s="22">
        <f>GP4+1</f>
        <v>44155</v>
      </c>
      <c r="GS4" s="23"/>
      <c r="GT4" s="22">
        <f>GR4+1</f>
        <v>44156</v>
      </c>
      <c r="GU4" s="23"/>
      <c r="GV4" s="22">
        <f>GT4+1</f>
        <v>44157</v>
      </c>
      <c r="GW4" s="23"/>
      <c r="GX4" s="22">
        <f>GV4+1</f>
        <v>44158</v>
      </c>
      <c r="GY4" s="23"/>
      <c r="GZ4" s="22">
        <f>GX4+1</f>
        <v>44159</v>
      </c>
      <c r="HA4" s="23"/>
      <c r="HB4" s="22">
        <f>GZ4+1</f>
        <v>44160</v>
      </c>
      <c r="HC4" s="23"/>
      <c r="HD4" s="22">
        <f>HB4+1</f>
        <v>44161</v>
      </c>
      <c r="HE4" s="23"/>
      <c r="HF4" s="22">
        <f>HD4+1</f>
        <v>44162</v>
      </c>
      <c r="HG4" s="23"/>
      <c r="HH4" s="22">
        <f>HF4+1</f>
        <v>44163</v>
      </c>
      <c r="HI4" s="23"/>
      <c r="HJ4" s="22">
        <f>HH4+1</f>
        <v>44164</v>
      </c>
      <c r="HK4" s="23"/>
      <c r="HL4" s="22">
        <f>HJ4+1</f>
        <v>44165</v>
      </c>
      <c r="HM4" s="23"/>
      <c r="HN4" s="22">
        <f>HL4+1</f>
        <v>44166</v>
      </c>
      <c r="HO4" s="23"/>
      <c r="HP4" s="22">
        <f>HN4+1</f>
        <v>44167</v>
      </c>
      <c r="HQ4" s="23"/>
      <c r="HR4" s="22">
        <f>HP4+1</f>
        <v>44168</v>
      </c>
      <c r="HS4" s="23"/>
      <c r="HT4" s="22">
        <f>HR4+1</f>
        <v>44169</v>
      </c>
      <c r="HU4" s="23"/>
      <c r="HV4" s="22">
        <f>HT4+1</f>
        <v>44170</v>
      </c>
      <c r="HW4" s="23"/>
      <c r="HX4" s="22">
        <f>HV4+1</f>
        <v>44171</v>
      </c>
      <c r="HY4" s="23"/>
      <c r="HZ4" s="22">
        <f>HX4+1</f>
        <v>44172</v>
      </c>
      <c r="IA4" s="23"/>
      <c r="IB4" s="22">
        <f>HZ4+1</f>
        <v>44173</v>
      </c>
      <c r="IC4" s="23"/>
      <c r="ID4" s="22">
        <f>IB4+1</f>
        <v>44174</v>
      </c>
      <c r="IE4" s="23"/>
      <c r="IF4" s="22">
        <f>ID4+1</f>
        <v>44175</v>
      </c>
      <c r="IG4" s="23"/>
      <c r="IH4" s="22">
        <f>IF4+1</f>
        <v>44176</v>
      </c>
      <c r="II4" s="23"/>
      <c r="IJ4" s="22">
        <f>IH4+1</f>
        <v>44177</v>
      </c>
      <c r="IK4" s="23"/>
      <c r="IL4" s="22">
        <f>IJ4+1</f>
        <v>44178</v>
      </c>
      <c r="IM4" s="23"/>
      <c r="IN4" s="22">
        <f>IL4+1</f>
        <v>44179</v>
      </c>
      <c r="IO4" s="23"/>
      <c r="IP4" s="22">
        <f>IN4+1</f>
        <v>44180</v>
      </c>
      <c r="IQ4" s="23"/>
      <c r="IR4" s="22">
        <f>IP4+1</f>
        <v>44181</v>
      </c>
      <c r="IS4" s="23"/>
      <c r="IT4" s="22">
        <f>IR4+1</f>
        <v>44182</v>
      </c>
      <c r="IU4" s="23"/>
      <c r="IV4" s="22">
        <f>IT4+1</f>
        <v>44183</v>
      </c>
      <c r="IW4" s="23"/>
      <c r="IX4" s="22">
        <f>IV4+1</f>
        <v>44184</v>
      </c>
      <c r="IY4" s="23"/>
      <c r="IZ4" s="22">
        <f>IX4+1</f>
        <v>44185</v>
      </c>
      <c r="JA4" s="23"/>
      <c r="JB4" s="22">
        <f>IZ4+1</f>
        <v>44186</v>
      </c>
      <c r="JC4" s="23"/>
      <c r="JD4" s="22">
        <f>JB4+1</f>
        <v>44187</v>
      </c>
      <c r="JE4" s="23"/>
      <c r="JF4" s="22">
        <f>JD4+1</f>
        <v>44188</v>
      </c>
      <c r="JG4" s="23"/>
      <c r="JH4" s="22">
        <f>JF4+1</f>
        <v>44189</v>
      </c>
      <c r="JI4" s="23"/>
      <c r="JJ4" s="22">
        <f>JH4+1</f>
        <v>44190</v>
      </c>
      <c r="JK4" s="23"/>
      <c r="JL4" s="22">
        <f>JJ4+1</f>
        <v>44191</v>
      </c>
      <c r="JM4" s="23"/>
      <c r="JN4" s="22">
        <f>JL4+1</f>
        <v>44192</v>
      </c>
      <c r="JO4" s="23"/>
      <c r="JP4" s="22">
        <f>JN4+1</f>
        <v>44193</v>
      </c>
      <c r="JQ4" s="23"/>
      <c r="JR4" s="22">
        <f>JP4+1</f>
        <v>44194</v>
      </c>
      <c r="JS4" s="23"/>
      <c r="JT4" s="22">
        <f>JR4+1</f>
        <v>44195</v>
      </c>
      <c r="JU4" s="23"/>
      <c r="JV4" s="22">
        <f>JT4+1</f>
        <v>44196</v>
      </c>
      <c r="JW4" s="23"/>
      <c r="JX4" s="22">
        <f>JV4+1</f>
        <v>44197</v>
      </c>
      <c r="JY4" s="23"/>
      <c r="JZ4" s="22">
        <f>JX4+1</f>
        <v>44198</v>
      </c>
      <c r="KA4" s="23"/>
      <c r="KB4" s="22">
        <f>JZ4+1</f>
        <v>44199</v>
      </c>
      <c r="KC4" s="23"/>
      <c r="KD4" s="22">
        <f>KB4+1</f>
        <v>44200</v>
      </c>
      <c r="KE4" s="23"/>
      <c r="KF4" s="22">
        <f>KD4+1</f>
        <v>44201</v>
      </c>
      <c r="KG4" s="23"/>
      <c r="KH4" s="22">
        <f>KF4+1</f>
        <v>44202</v>
      </c>
      <c r="KI4" s="23"/>
      <c r="KJ4" s="22">
        <f>KH4+1</f>
        <v>44203</v>
      </c>
      <c r="KK4" s="23"/>
      <c r="KL4" s="22">
        <f>KJ4+1</f>
        <v>44204</v>
      </c>
      <c r="KM4" s="23"/>
      <c r="KN4" s="22">
        <f>KL4+1</f>
        <v>44205</v>
      </c>
      <c r="KO4" s="23"/>
      <c r="KP4" s="22">
        <f>KN4+1</f>
        <v>44206</v>
      </c>
      <c r="KQ4" s="23"/>
      <c r="KR4" s="22">
        <f>KP4+1</f>
        <v>44207</v>
      </c>
      <c r="KS4" s="23"/>
      <c r="KT4" s="22">
        <f>KR4+1</f>
        <v>44208</v>
      </c>
      <c r="KU4" s="23"/>
      <c r="KV4" s="22">
        <f>KT4+1</f>
        <v>44209</v>
      </c>
      <c r="KW4" s="23"/>
      <c r="KX4" s="22">
        <f>KV4+1</f>
        <v>44210</v>
      </c>
      <c r="KY4" s="23"/>
      <c r="KZ4" s="22">
        <f>KX4+1</f>
        <v>44211</v>
      </c>
      <c r="LA4" s="23"/>
      <c r="LB4" s="22">
        <f>KZ4+1</f>
        <v>44212</v>
      </c>
      <c r="LC4" s="23"/>
      <c r="LD4" s="22">
        <f>LB4+1</f>
        <v>44213</v>
      </c>
      <c r="LE4" s="23"/>
      <c r="LF4" s="22">
        <f>LD4+1</f>
        <v>44214</v>
      </c>
      <c r="LG4" s="23"/>
      <c r="LH4" s="22">
        <f>LF4+1</f>
        <v>44215</v>
      </c>
      <c r="LI4" s="23"/>
      <c r="LJ4" s="22">
        <f>LH4+1</f>
        <v>44216</v>
      </c>
      <c r="LK4" s="23"/>
      <c r="LL4" s="22">
        <f>LJ4+1</f>
        <v>44217</v>
      </c>
      <c r="LM4" s="23"/>
      <c r="LN4" s="22">
        <f>LL4+1</f>
        <v>44218</v>
      </c>
      <c r="LO4" s="23"/>
      <c r="LP4" s="22">
        <f>LN4+1</f>
        <v>44219</v>
      </c>
      <c r="LQ4" s="23"/>
      <c r="LR4" s="22">
        <f>LP4+1</f>
        <v>44220</v>
      </c>
      <c r="LS4" s="23"/>
      <c r="LT4" s="22">
        <f>LR4+1</f>
        <v>44221</v>
      </c>
      <c r="LU4" s="23"/>
      <c r="LV4" s="22">
        <f>LT4+1</f>
        <v>44222</v>
      </c>
      <c r="LW4" s="23"/>
      <c r="LX4" s="22">
        <f>LV4+1</f>
        <v>44223</v>
      </c>
      <c r="LY4" s="23"/>
      <c r="LZ4" s="22">
        <f>LX4+1</f>
        <v>44224</v>
      </c>
      <c r="MA4" s="23"/>
      <c r="MB4" s="22">
        <f>LZ4+1</f>
        <v>44225</v>
      </c>
      <c r="MC4" s="23"/>
      <c r="MD4" s="22">
        <f>MB4+1</f>
        <v>44226</v>
      </c>
      <c r="ME4" s="23"/>
      <c r="MF4" s="22">
        <f>MD4+1</f>
        <v>44227</v>
      </c>
      <c r="MG4" s="23"/>
      <c r="MH4" s="22">
        <f>MF4+1</f>
        <v>44228</v>
      </c>
      <c r="MI4" s="23"/>
      <c r="MJ4" s="22">
        <f>MH4+1</f>
        <v>44229</v>
      </c>
      <c r="MK4" s="23"/>
      <c r="ML4" s="22">
        <f>MJ4+1</f>
        <v>44230</v>
      </c>
      <c r="MM4" s="23"/>
      <c r="MN4" s="22">
        <f>ML4+1</f>
        <v>44231</v>
      </c>
      <c r="MO4" s="23"/>
      <c r="MP4" s="22">
        <f>MN4+1</f>
        <v>44232</v>
      </c>
      <c r="MQ4" s="23"/>
      <c r="MR4" s="22">
        <f>MP4+1</f>
        <v>44233</v>
      </c>
      <c r="MS4" s="23"/>
      <c r="MT4" s="22">
        <f>MR4+1</f>
        <v>44234</v>
      </c>
      <c r="MU4" s="23"/>
      <c r="MV4" s="22">
        <f>MT4+1</f>
        <v>44235</v>
      </c>
      <c r="MW4" s="23"/>
      <c r="MX4" s="22">
        <f>MV4+1</f>
        <v>44236</v>
      </c>
      <c r="MY4" s="23"/>
      <c r="MZ4" s="22">
        <f>MX4+1</f>
        <v>44237</v>
      </c>
      <c r="NA4" s="23"/>
      <c r="NB4" s="22">
        <f>MZ4+1</f>
        <v>44238</v>
      </c>
      <c r="NC4" s="23"/>
      <c r="ND4" s="22">
        <f>NB4+1</f>
        <v>44239</v>
      </c>
      <c r="NE4" s="23"/>
      <c r="NF4" s="22">
        <f>ND4+1</f>
        <v>44240</v>
      </c>
      <c r="NG4" s="23"/>
      <c r="NH4" s="22">
        <f>NF4+1</f>
        <v>44241</v>
      </c>
      <c r="NI4" s="23"/>
      <c r="NJ4" s="22">
        <f>NH4+1</f>
        <v>44242</v>
      </c>
      <c r="NK4" s="23"/>
      <c r="NL4" s="22">
        <f>NJ4+1</f>
        <v>44243</v>
      </c>
      <c r="NM4" s="23"/>
      <c r="NN4" s="22">
        <f>NL4+1</f>
        <v>44244</v>
      </c>
      <c r="NO4" s="23"/>
      <c r="NP4" s="22">
        <f>NN4+1</f>
        <v>44245</v>
      </c>
      <c r="NQ4" s="23"/>
      <c r="NR4" s="22">
        <f>NP4+1</f>
        <v>44246</v>
      </c>
      <c r="NS4" s="23"/>
      <c r="NT4" s="22">
        <f>NR4+1</f>
        <v>44247</v>
      </c>
      <c r="NU4" s="23"/>
      <c r="NV4" s="22">
        <f>NT4+1</f>
        <v>44248</v>
      </c>
      <c r="NW4" s="23"/>
      <c r="NX4" s="22">
        <f>NV4+1</f>
        <v>44249</v>
      </c>
      <c r="NY4" s="23"/>
      <c r="NZ4" s="22">
        <f>NX4+1</f>
        <v>44250</v>
      </c>
      <c r="OA4" s="23"/>
      <c r="OB4" s="22">
        <f>NZ4+1</f>
        <v>44251</v>
      </c>
      <c r="OC4" s="23"/>
      <c r="OD4" s="22">
        <f>OB4+1</f>
        <v>44252</v>
      </c>
      <c r="OE4" s="23"/>
      <c r="OF4" s="22">
        <f>OD4+1</f>
        <v>44253</v>
      </c>
      <c r="OG4" s="23"/>
      <c r="OH4" s="22">
        <f>OF4+1</f>
        <v>44254</v>
      </c>
      <c r="OI4" s="23"/>
      <c r="OJ4" s="22">
        <f>OH4+1</f>
        <v>44255</v>
      </c>
      <c r="OK4" s="23"/>
      <c r="OL4" s="22">
        <f>OJ4+1</f>
        <v>44256</v>
      </c>
      <c r="OM4" s="23"/>
      <c r="ON4" s="22">
        <f>OL4+1</f>
        <v>44257</v>
      </c>
      <c r="OO4" s="23"/>
      <c r="OP4" s="22">
        <f>ON4+1</f>
        <v>44258</v>
      </c>
      <c r="OQ4" s="23"/>
      <c r="OR4" s="22">
        <f>OP4+1</f>
        <v>44259</v>
      </c>
      <c r="OS4" s="23"/>
      <c r="OT4" s="22">
        <f>OR4+1</f>
        <v>44260</v>
      </c>
      <c r="OU4" s="23"/>
      <c r="OV4" s="22">
        <f>OT4+1</f>
        <v>44261</v>
      </c>
      <c r="OW4" s="23"/>
      <c r="OX4" s="22">
        <f>OV4+1</f>
        <v>44262</v>
      </c>
      <c r="OY4" s="23"/>
      <c r="OZ4" s="22">
        <f>OX4+1</f>
        <v>44263</v>
      </c>
      <c r="PA4" s="23"/>
      <c r="PB4" s="22">
        <f>OZ4+1</f>
        <v>44264</v>
      </c>
      <c r="PC4" s="23"/>
      <c r="PD4" s="22">
        <f>PB4+1</f>
        <v>44265</v>
      </c>
      <c r="PE4" s="23"/>
      <c r="PF4" s="22">
        <f>PD4+1</f>
        <v>44266</v>
      </c>
      <c r="PG4" s="23"/>
      <c r="PH4" s="22">
        <f>PF4+1</f>
        <v>44267</v>
      </c>
      <c r="PI4" s="23"/>
      <c r="PJ4" s="22">
        <f>PH4+1</f>
        <v>44268</v>
      </c>
      <c r="PK4" s="23"/>
      <c r="PL4" s="22">
        <f>PJ4+1</f>
        <v>44269</v>
      </c>
      <c r="PM4" s="23"/>
      <c r="PN4" s="22">
        <f>PL4+1</f>
        <v>44270</v>
      </c>
      <c r="PO4" s="23"/>
      <c r="PP4" s="22">
        <f>PN4+1</f>
        <v>44271</v>
      </c>
      <c r="PQ4" s="23"/>
      <c r="PR4" s="22">
        <f>PP4+1</f>
        <v>44272</v>
      </c>
      <c r="PS4" s="23"/>
      <c r="PT4" s="22">
        <f>PR4+1</f>
        <v>44273</v>
      </c>
      <c r="PU4" s="23"/>
      <c r="PV4" s="22">
        <f>PT4+1</f>
        <v>44274</v>
      </c>
      <c r="PW4" s="23"/>
      <c r="PX4" s="22">
        <f>PV4+1</f>
        <v>44275</v>
      </c>
      <c r="PY4" s="23"/>
      <c r="PZ4" s="22">
        <f>PX4+1</f>
        <v>44276</v>
      </c>
      <c r="QA4" s="23"/>
      <c r="QB4" s="22">
        <f>PZ4+1</f>
        <v>44277</v>
      </c>
      <c r="QC4" s="23"/>
      <c r="QD4" s="22">
        <f>QB4+1</f>
        <v>44278</v>
      </c>
      <c r="QE4" s="23"/>
      <c r="QF4" s="22">
        <f>QD4+1</f>
        <v>44279</v>
      </c>
      <c r="QG4" s="23"/>
      <c r="QH4" s="22">
        <f>QF4+1</f>
        <v>44280</v>
      </c>
      <c r="QI4" s="23"/>
      <c r="QJ4" s="22">
        <f>QH4+1</f>
        <v>44281</v>
      </c>
      <c r="QK4" s="23"/>
      <c r="QL4" s="22">
        <f>QJ4+1</f>
        <v>44282</v>
      </c>
      <c r="QM4" s="23"/>
      <c r="QN4" s="22">
        <f>QL4+1</f>
        <v>44283</v>
      </c>
      <c r="QO4" s="23"/>
      <c r="QP4" s="22">
        <f>QN4+1</f>
        <v>44284</v>
      </c>
      <c r="QQ4" s="23"/>
      <c r="QR4" s="22">
        <f>QP4+1</f>
        <v>44285</v>
      </c>
      <c r="QS4" s="23"/>
      <c r="QT4" s="22">
        <f>QR4+1</f>
        <v>44286</v>
      </c>
      <c r="QU4" s="23"/>
      <c r="QV4" s="22">
        <f>QT4+1</f>
        <v>44287</v>
      </c>
      <c r="QW4" s="23"/>
      <c r="QX4" s="22">
        <f>QV4+1</f>
        <v>44288</v>
      </c>
      <c r="QY4" s="23"/>
      <c r="QZ4" s="22">
        <f>QX4+1</f>
        <v>44289</v>
      </c>
      <c r="RA4" s="23"/>
      <c r="RB4" s="22">
        <f>QZ4+1</f>
        <v>44290</v>
      </c>
      <c r="RC4" s="23"/>
      <c r="RD4" s="22">
        <f>RB4+1</f>
        <v>44291</v>
      </c>
      <c r="RE4" s="23"/>
      <c r="RF4" s="22">
        <f>RD4+1</f>
        <v>44292</v>
      </c>
      <c r="RG4" s="23"/>
      <c r="RH4" s="22">
        <f>RF4+1</f>
        <v>44293</v>
      </c>
      <c r="RI4" s="23"/>
      <c r="RJ4" s="22">
        <f>RH4+1</f>
        <v>44294</v>
      </c>
      <c r="RK4" s="23"/>
      <c r="RL4" s="22">
        <f>RJ4+1</f>
        <v>44295</v>
      </c>
      <c r="RM4" s="23"/>
      <c r="RN4" s="22">
        <f>RL4+1</f>
        <v>44296</v>
      </c>
      <c r="RO4" s="23"/>
      <c r="RP4" s="22">
        <f>RN4+1</f>
        <v>44297</v>
      </c>
      <c r="RQ4" s="23"/>
      <c r="RR4" s="22">
        <f>RP4+1</f>
        <v>44298</v>
      </c>
      <c r="RS4" s="23"/>
      <c r="RT4" s="22">
        <f>RR4+1</f>
        <v>44299</v>
      </c>
      <c r="RU4" s="23"/>
      <c r="RV4" s="22">
        <f>RT4+1</f>
        <v>44300</v>
      </c>
      <c r="RW4" s="23"/>
      <c r="RX4" s="22">
        <f>RV4+1</f>
        <v>44301</v>
      </c>
      <c r="RY4" s="23"/>
      <c r="RZ4" s="22">
        <f>RX4+1</f>
        <v>44302</v>
      </c>
      <c r="SA4" s="23"/>
      <c r="SB4" s="22">
        <f>RZ4+1</f>
        <v>44303</v>
      </c>
      <c r="SC4" s="23"/>
      <c r="SD4" s="22">
        <f>SB4+1</f>
        <v>44304</v>
      </c>
      <c r="SE4" s="23"/>
      <c r="SF4" s="22">
        <f>SD4+1</f>
        <v>44305</v>
      </c>
      <c r="SG4" s="23"/>
      <c r="SH4" s="22">
        <f>SF4+1</f>
        <v>44306</v>
      </c>
      <c r="SI4" s="23"/>
      <c r="SJ4" s="22">
        <f>SH4+1</f>
        <v>44307</v>
      </c>
      <c r="SK4" s="23"/>
      <c r="SL4" s="22">
        <f>SJ4+1</f>
        <v>44308</v>
      </c>
      <c r="SM4" s="23"/>
      <c r="SN4" s="22">
        <f>SL4+1</f>
        <v>44309</v>
      </c>
      <c r="SO4" s="23"/>
      <c r="SP4" s="22">
        <f>SN4+1</f>
        <v>44310</v>
      </c>
      <c r="SQ4" s="23"/>
      <c r="SR4" s="22">
        <f>SP4+1</f>
        <v>44311</v>
      </c>
      <c r="SS4" s="23"/>
      <c r="ST4" s="22">
        <f>SR4+1</f>
        <v>44312</v>
      </c>
      <c r="SU4" s="23"/>
      <c r="SV4" s="22">
        <f>ST4+1</f>
        <v>44313</v>
      </c>
      <c r="SW4" s="23"/>
      <c r="SX4" s="22">
        <f>SV4+1</f>
        <v>44314</v>
      </c>
      <c r="SY4" s="23"/>
      <c r="SZ4" s="22">
        <f>SX4+1</f>
        <v>44315</v>
      </c>
      <c r="TA4" s="23"/>
      <c r="TB4" s="22">
        <f>SZ4+1</f>
        <v>44316</v>
      </c>
      <c r="TC4" s="23"/>
    </row>
    <row r="5" spans="1:523" ht="30" customHeight="1" x14ac:dyDescent="0.3">
      <c r="A5" s="4" t="s">
        <v>90</v>
      </c>
      <c r="B5" s="30" t="s">
        <v>152</v>
      </c>
      <c r="C5" s="10">
        <f>SUM(F5:RL5)</f>
        <v>11</v>
      </c>
      <c r="D5" s="9">
        <f>COUNTIF($F5:$RM5,"H")</f>
        <v>0</v>
      </c>
      <c r="E5" s="9">
        <f>COUNTIF($F5:$RM5,"H")</f>
        <v>0</v>
      </c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T5" s="14"/>
      <c r="U5" s="13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H5" s="14"/>
      <c r="AI5" s="13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V5" s="14"/>
      <c r="AW5" s="13"/>
      <c r="AX5" s="14"/>
      <c r="AY5" s="13"/>
      <c r="AZ5" s="12"/>
      <c r="BA5" s="13"/>
      <c r="BB5" s="12"/>
      <c r="BC5" s="13"/>
      <c r="BD5" s="12"/>
      <c r="BE5" s="13"/>
      <c r="BF5" s="12"/>
      <c r="BG5" s="13"/>
      <c r="BH5" s="12"/>
      <c r="BK5" s="13"/>
      <c r="BM5" s="13"/>
      <c r="BN5" s="12"/>
      <c r="BO5" s="13"/>
      <c r="BP5" s="12"/>
      <c r="BQ5" s="13"/>
      <c r="BR5" s="12"/>
      <c r="BS5" s="13"/>
      <c r="BT5" s="12"/>
      <c r="BU5" s="13"/>
      <c r="BV5" s="12"/>
      <c r="BY5" s="13"/>
      <c r="CA5" s="13"/>
      <c r="CB5" s="12"/>
      <c r="CC5" s="13"/>
      <c r="CD5" s="12"/>
      <c r="CE5" s="13"/>
      <c r="CF5" s="12"/>
      <c r="CG5" s="13"/>
      <c r="CH5" s="12"/>
      <c r="CI5" s="13"/>
      <c r="CJ5" s="12"/>
      <c r="CM5" s="13"/>
      <c r="CO5" s="13"/>
      <c r="CP5" s="14"/>
      <c r="CQ5" s="13"/>
      <c r="CR5" s="14"/>
      <c r="CS5" s="13"/>
      <c r="CT5" s="14"/>
      <c r="CU5" s="13"/>
      <c r="CV5" s="14"/>
      <c r="CW5" s="13"/>
      <c r="CX5" s="14"/>
      <c r="CZ5" s="14"/>
      <c r="DA5" s="13"/>
      <c r="DB5" s="14" t="s">
        <v>60</v>
      </c>
      <c r="DC5" s="13">
        <v>1</v>
      </c>
      <c r="DD5" s="14"/>
      <c r="DE5" s="13"/>
      <c r="DF5" s="14"/>
      <c r="DG5" s="13"/>
      <c r="DH5" s="14"/>
      <c r="DI5" s="13"/>
      <c r="DJ5" s="14"/>
      <c r="DK5" s="13"/>
      <c r="DL5" s="14"/>
      <c r="DN5" s="14"/>
      <c r="DO5" s="13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B5" s="14"/>
      <c r="EC5" s="13"/>
      <c r="ED5" s="14"/>
      <c r="EE5" s="13"/>
      <c r="EF5" s="14"/>
      <c r="EG5" s="13"/>
      <c r="EH5" s="14"/>
      <c r="EI5" s="13"/>
      <c r="EJ5" s="14"/>
      <c r="EK5" s="13"/>
      <c r="EL5" s="14"/>
      <c r="EM5" s="13"/>
      <c r="EN5" s="14"/>
      <c r="EP5" s="14"/>
      <c r="EQ5" s="13"/>
      <c r="ER5" s="14"/>
      <c r="ES5" s="13"/>
      <c r="ET5" s="14"/>
      <c r="EU5" s="13"/>
      <c r="EV5" s="14"/>
      <c r="EW5" s="13"/>
      <c r="EX5" s="14"/>
      <c r="EY5" s="13"/>
      <c r="EZ5" s="14"/>
      <c r="FA5" s="13"/>
      <c r="FB5" s="14"/>
      <c r="FD5" s="14"/>
      <c r="FE5" s="13"/>
      <c r="FF5" s="14"/>
      <c r="FG5" s="13"/>
      <c r="FH5" s="14"/>
      <c r="FI5" s="13"/>
      <c r="FJ5" s="14"/>
      <c r="FK5" s="13"/>
      <c r="FL5" s="14"/>
      <c r="FM5" s="13"/>
      <c r="FN5" s="14"/>
      <c r="FO5" s="13"/>
      <c r="FP5" s="14"/>
      <c r="FR5" s="14"/>
      <c r="FS5" s="13"/>
      <c r="FT5" s="14" t="s">
        <v>156</v>
      </c>
      <c r="FU5" s="13">
        <v>1</v>
      </c>
      <c r="FV5" s="14"/>
      <c r="FW5" s="13"/>
      <c r="FX5" s="14"/>
      <c r="FY5" s="13"/>
      <c r="FZ5" s="14"/>
      <c r="GA5" s="13"/>
      <c r="GB5" s="14"/>
      <c r="GC5" s="13"/>
      <c r="GD5" s="14"/>
      <c r="GF5" s="14"/>
      <c r="GG5" s="13"/>
      <c r="GH5" s="14" t="s">
        <v>113</v>
      </c>
      <c r="GI5" s="13">
        <v>1</v>
      </c>
      <c r="GJ5" s="14"/>
      <c r="GK5" s="13"/>
      <c r="GL5" s="14"/>
      <c r="GM5" s="13"/>
      <c r="GN5" s="14"/>
      <c r="GO5" s="13"/>
      <c r="GP5" s="14"/>
      <c r="GQ5" s="13"/>
      <c r="GR5" s="14"/>
      <c r="GT5" s="14"/>
      <c r="GU5" s="13"/>
      <c r="GV5" s="14" t="s">
        <v>107</v>
      </c>
      <c r="GW5" s="13">
        <v>1</v>
      </c>
      <c r="GX5" s="14"/>
      <c r="GY5" s="13"/>
      <c r="GZ5" s="14"/>
      <c r="HA5" s="13"/>
      <c r="HB5" s="14"/>
      <c r="HC5" s="13"/>
      <c r="HD5" s="14"/>
      <c r="HE5" s="13"/>
      <c r="HF5" s="14"/>
      <c r="HH5" s="14"/>
      <c r="HI5" s="13"/>
      <c r="HJ5" s="14" t="s">
        <v>107</v>
      </c>
      <c r="HK5" s="13">
        <v>1</v>
      </c>
      <c r="HL5" s="14"/>
      <c r="HM5" s="13"/>
      <c r="HN5" s="14"/>
      <c r="HO5" s="13"/>
      <c r="HP5" s="14"/>
      <c r="HQ5" s="13"/>
      <c r="HR5" s="14"/>
      <c r="HS5" s="13"/>
      <c r="HT5" s="14"/>
      <c r="HV5" s="14"/>
      <c r="HW5" s="13"/>
      <c r="HX5" s="14" t="s">
        <v>107</v>
      </c>
      <c r="HY5" s="13">
        <v>1</v>
      </c>
      <c r="HZ5" s="14"/>
      <c r="IA5" s="13"/>
      <c r="IB5" s="14"/>
      <c r="IC5" s="13"/>
      <c r="ID5" s="14"/>
      <c r="IE5" s="13"/>
      <c r="IF5" s="14"/>
      <c r="IG5" s="13"/>
      <c r="IH5" s="14"/>
      <c r="IJ5" s="14"/>
      <c r="IK5" s="13"/>
      <c r="IL5" s="14" t="s">
        <v>107</v>
      </c>
      <c r="IM5" s="13">
        <v>1</v>
      </c>
      <c r="IN5" s="14"/>
      <c r="IO5" s="13"/>
      <c r="IP5" s="14"/>
      <c r="IQ5" s="13"/>
      <c r="IR5" s="14"/>
      <c r="IS5" s="13"/>
      <c r="IT5" s="14"/>
      <c r="IU5" s="13"/>
      <c r="IV5" s="14"/>
      <c r="IX5" s="14"/>
      <c r="IY5" s="13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L5" s="14"/>
      <c r="JM5" s="13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Z5" s="14"/>
      <c r="KA5" s="13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N5" s="14"/>
      <c r="KO5" s="13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B5" s="14"/>
      <c r="LC5" s="13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P5" s="14"/>
      <c r="LQ5" s="13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D5" s="14"/>
      <c r="ME5" s="13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R5" s="14"/>
      <c r="MS5" s="13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F5" s="14"/>
      <c r="NG5" s="13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T5" s="14"/>
      <c r="NU5" s="13"/>
      <c r="NV5" s="14" t="s">
        <v>112</v>
      </c>
      <c r="NW5" s="13">
        <v>1</v>
      </c>
      <c r="NX5" s="14"/>
      <c r="NY5" s="13"/>
      <c r="NZ5" s="14"/>
      <c r="OA5" s="13"/>
      <c r="OB5" s="14"/>
      <c r="OC5" s="13"/>
      <c r="OD5" s="14"/>
      <c r="OE5" s="13"/>
      <c r="OF5" s="14"/>
      <c r="OH5" s="14"/>
      <c r="OI5" s="13"/>
      <c r="OJ5" s="14" t="s">
        <v>112</v>
      </c>
      <c r="OK5" s="13">
        <v>1</v>
      </c>
      <c r="OL5" s="14"/>
      <c r="OM5" s="13"/>
      <c r="ON5" s="14"/>
      <c r="OO5" s="13"/>
      <c r="OP5" s="14"/>
      <c r="OQ5" s="13"/>
      <c r="OR5" s="14"/>
      <c r="OS5" s="13"/>
      <c r="OT5" s="14"/>
      <c r="OV5" s="14"/>
      <c r="OW5" s="13"/>
      <c r="OX5" s="14" t="s">
        <v>112</v>
      </c>
      <c r="OY5" s="13">
        <v>1</v>
      </c>
      <c r="OZ5" s="14"/>
      <c r="PA5" s="13"/>
      <c r="PB5" s="14"/>
      <c r="PC5" s="13"/>
      <c r="PD5" s="14"/>
      <c r="PE5" s="13"/>
      <c r="PF5" s="14"/>
      <c r="PG5" s="13"/>
      <c r="PH5" s="14"/>
      <c r="PJ5" s="14"/>
      <c r="PK5" s="13"/>
      <c r="PL5" s="14" t="s">
        <v>112</v>
      </c>
      <c r="PM5" s="13">
        <v>1</v>
      </c>
      <c r="PN5" s="14"/>
      <c r="PO5" s="13"/>
      <c r="PP5" s="14"/>
      <c r="PQ5" s="13"/>
      <c r="PR5" s="14"/>
      <c r="PS5" s="13"/>
      <c r="PT5" s="14"/>
      <c r="PU5" s="13"/>
      <c r="PV5" s="14"/>
      <c r="PX5" s="14"/>
      <c r="PY5" s="13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L5" s="14"/>
      <c r="QM5" s="13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Z5" s="14"/>
      <c r="RA5" s="13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  <c r="RN5" s="14"/>
      <c r="RP5" s="14"/>
      <c r="RR5" s="14"/>
      <c r="RT5" s="14"/>
      <c r="RV5" s="14"/>
      <c r="RX5" s="14"/>
      <c r="RZ5" s="14"/>
      <c r="SB5" s="14"/>
      <c r="SD5" s="14"/>
      <c r="SF5" s="14"/>
      <c r="SH5" s="14"/>
      <c r="SJ5" s="14"/>
      <c r="SL5" s="14"/>
      <c r="SN5" s="14"/>
      <c r="SP5" s="14"/>
      <c r="SR5" s="14"/>
      <c r="ST5" s="14"/>
      <c r="SV5" s="14"/>
      <c r="SX5" s="14"/>
      <c r="SZ5" s="14"/>
      <c r="TB5" s="14"/>
    </row>
    <row r="6" spans="1:523" s="4" customFormat="1" ht="30" customHeight="1" x14ac:dyDescent="0.3">
      <c r="A6" s="42" t="s">
        <v>91</v>
      </c>
      <c r="B6" s="30" t="s">
        <v>151</v>
      </c>
      <c r="C6" s="10">
        <f t="shared" ref="C6:C7" si="0">SUM(F6:RL6)</f>
        <v>11</v>
      </c>
      <c r="D6" s="9">
        <f>COUNTIF($F6:$RM6,"H")</f>
        <v>0</v>
      </c>
      <c r="E6" s="9">
        <f>COUNTIF($F6:$RM6,"V")</f>
        <v>0</v>
      </c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2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4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 t="s">
        <v>63</v>
      </c>
      <c r="DC6" s="13">
        <v>1</v>
      </c>
      <c r="DD6" s="14"/>
      <c r="DE6" s="13"/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/>
      <c r="EE6" s="13"/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/>
      <c r="ES6" s="13"/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/>
      <c r="FG6" s="13"/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 t="s">
        <v>121</v>
      </c>
      <c r="FU6" s="13">
        <v>1</v>
      </c>
      <c r="FV6" s="14"/>
      <c r="FW6" s="13"/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 t="s">
        <v>112</v>
      </c>
      <c r="GI6" s="13">
        <v>1</v>
      </c>
      <c r="GJ6" s="14"/>
      <c r="GK6" s="13"/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 t="s">
        <v>111</v>
      </c>
      <c r="GW6" s="13">
        <v>1</v>
      </c>
      <c r="GX6" s="14"/>
      <c r="GY6" s="13"/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 t="s">
        <v>111</v>
      </c>
      <c r="HK6" s="13">
        <v>1</v>
      </c>
      <c r="HL6" s="14"/>
      <c r="HM6" s="13"/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 t="s">
        <v>111</v>
      </c>
      <c r="HY6" s="13">
        <v>1</v>
      </c>
      <c r="HZ6" s="14"/>
      <c r="IA6" s="13"/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 t="s">
        <v>111</v>
      </c>
      <c r="IM6" s="13">
        <v>1</v>
      </c>
      <c r="IN6" s="14"/>
      <c r="IO6" s="13"/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 t="s">
        <v>175</v>
      </c>
      <c r="NW6" s="13">
        <v>1</v>
      </c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 t="s">
        <v>175</v>
      </c>
      <c r="OK6" s="13">
        <v>1</v>
      </c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 t="s">
        <v>175</v>
      </c>
      <c r="OY6" s="13">
        <v>1</v>
      </c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 t="s">
        <v>175</v>
      </c>
      <c r="PM6" s="13">
        <v>1</v>
      </c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  <c r="RN6" s="14"/>
      <c r="RO6" s="13"/>
      <c r="RP6" s="14"/>
      <c r="RQ6" s="13"/>
      <c r="RR6" s="14"/>
      <c r="RS6" s="13"/>
      <c r="RT6" s="14"/>
      <c r="RU6" s="13"/>
      <c r="RV6" s="14"/>
      <c r="RW6" s="13"/>
      <c r="RX6" s="14"/>
      <c r="RY6" s="13"/>
      <c r="RZ6" s="14"/>
      <c r="SA6" s="13"/>
      <c r="SB6" s="14"/>
      <c r="SC6" s="13"/>
      <c r="SD6" s="14"/>
      <c r="SE6" s="13"/>
      <c r="SF6" s="14"/>
      <c r="SG6" s="13"/>
      <c r="SH6" s="14"/>
      <c r="SI6" s="13"/>
      <c r="SJ6" s="14"/>
      <c r="SK6" s="13"/>
      <c r="SL6" s="14"/>
      <c r="SM6" s="13"/>
      <c r="SN6" s="14"/>
      <c r="SO6" s="13"/>
      <c r="SP6" s="14"/>
      <c r="SQ6" s="13"/>
      <c r="SR6" s="14"/>
      <c r="SS6" s="13"/>
      <c r="ST6" s="14"/>
      <c r="SU6" s="13"/>
      <c r="SV6" s="14"/>
      <c r="SW6" s="13"/>
      <c r="SX6" s="14"/>
      <c r="SY6" s="13"/>
      <c r="SZ6" s="14"/>
      <c r="TA6" s="13"/>
      <c r="TB6" s="14"/>
      <c r="TC6" s="13"/>
    </row>
    <row r="7" spans="1:523" s="9" customFormat="1" ht="30" customHeight="1" x14ac:dyDescent="0.3">
      <c r="A7" s="42" t="s">
        <v>91</v>
      </c>
      <c r="B7" s="30" t="s">
        <v>72</v>
      </c>
      <c r="C7" s="10">
        <f t="shared" si="0"/>
        <v>11</v>
      </c>
      <c r="D7" s="9">
        <f t="shared" ref="D7:D41" si="1">COUNTIF($F7:$RM7,"H")</f>
        <v>0</v>
      </c>
      <c r="E7" s="9">
        <f t="shared" ref="E7:E41" si="2">COUNTIF($F7:$RM7,"V")</f>
        <v>0</v>
      </c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3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3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3"/>
      <c r="AV7" s="14"/>
      <c r="AW7" s="13"/>
      <c r="AX7" s="14"/>
      <c r="AY7" s="15"/>
      <c r="AZ7" s="12"/>
      <c r="BA7" s="13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4"/>
      <c r="CQ7" s="15"/>
      <c r="CR7" s="14"/>
      <c r="CS7" s="15"/>
      <c r="CT7" s="14"/>
      <c r="CU7" s="15"/>
      <c r="CV7" s="14"/>
      <c r="CW7" s="15"/>
      <c r="CX7" s="14"/>
      <c r="CY7" s="13"/>
      <c r="CZ7" s="14"/>
      <c r="DA7" s="15"/>
      <c r="DB7" s="14" t="s">
        <v>61</v>
      </c>
      <c r="DC7" s="15">
        <v>1</v>
      </c>
      <c r="DD7" s="14"/>
      <c r="DE7" s="15"/>
      <c r="DF7" s="14"/>
      <c r="DG7" s="15"/>
      <c r="DH7" s="14"/>
      <c r="DI7" s="15"/>
      <c r="DJ7" s="14"/>
      <c r="DK7" s="15"/>
      <c r="DL7" s="14"/>
      <c r="DM7" s="13"/>
      <c r="DN7" s="14"/>
      <c r="DO7" s="15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3"/>
      <c r="EB7" s="14"/>
      <c r="EC7" s="15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3"/>
      <c r="EP7" s="14"/>
      <c r="EQ7" s="15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3"/>
      <c r="FD7" s="14"/>
      <c r="FE7" s="15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3"/>
      <c r="FR7" s="14"/>
      <c r="FS7" s="15"/>
      <c r="FT7" s="14" t="s">
        <v>143</v>
      </c>
      <c r="FU7" s="15">
        <v>1</v>
      </c>
      <c r="FV7" s="14"/>
      <c r="FW7" s="15"/>
      <c r="FX7" s="14"/>
      <c r="FY7" s="15"/>
      <c r="FZ7" s="14"/>
      <c r="GA7" s="15"/>
      <c r="GB7" s="14"/>
      <c r="GC7" s="15"/>
      <c r="GD7" s="14"/>
      <c r="GE7" s="13"/>
      <c r="GF7" s="14"/>
      <c r="GG7" s="15"/>
      <c r="GH7" s="14" t="s">
        <v>114</v>
      </c>
      <c r="GI7" s="15">
        <v>1</v>
      </c>
      <c r="GJ7" s="14"/>
      <c r="GK7" s="15"/>
      <c r="GL7" s="14"/>
      <c r="GM7" s="15"/>
      <c r="GN7" s="14"/>
      <c r="GO7" s="15"/>
      <c r="GP7" s="14"/>
      <c r="GQ7" s="15"/>
      <c r="GR7" s="14"/>
      <c r="GS7" s="13"/>
      <c r="GT7" s="14"/>
      <c r="GU7" s="15"/>
      <c r="GV7" s="14" t="s">
        <v>108</v>
      </c>
      <c r="GW7" s="15">
        <v>1</v>
      </c>
      <c r="GX7" s="14"/>
      <c r="GY7" s="15"/>
      <c r="GZ7" s="14"/>
      <c r="HA7" s="15"/>
      <c r="HB7" s="14"/>
      <c r="HC7" s="15"/>
      <c r="HD7" s="14"/>
      <c r="HE7" s="15"/>
      <c r="HF7" s="14"/>
      <c r="HG7" s="13"/>
      <c r="HH7" s="14"/>
      <c r="HI7" s="15"/>
      <c r="HJ7" s="14" t="s">
        <v>108</v>
      </c>
      <c r="HK7" s="15">
        <v>1</v>
      </c>
      <c r="HL7" s="14"/>
      <c r="HM7" s="15"/>
      <c r="HN7" s="14"/>
      <c r="HO7" s="15"/>
      <c r="HP7" s="14"/>
      <c r="HQ7" s="15"/>
      <c r="HR7" s="14"/>
      <c r="HS7" s="15"/>
      <c r="HT7" s="14"/>
      <c r="HU7" s="13"/>
      <c r="HV7" s="14"/>
      <c r="HW7" s="15"/>
      <c r="HX7" s="14" t="s">
        <v>108</v>
      </c>
      <c r="HY7" s="15">
        <v>1</v>
      </c>
      <c r="HZ7" s="14"/>
      <c r="IA7" s="15"/>
      <c r="IB7" s="14"/>
      <c r="IC7" s="15"/>
      <c r="ID7" s="14"/>
      <c r="IE7" s="15"/>
      <c r="IF7" s="14"/>
      <c r="IG7" s="15"/>
      <c r="IH7" s="14"/>
      <c r="II7" s="13"/>
      <c r="IJ7" s="14"/>
      <c r="IK7" s="15"/>
      <c r="IL7" s="14" t="s">
        <v>108</v>
      </c>
      <c r="IM7" s="15">
        <v>1</v>
      </c>
      <c r="IN7" s="14"/>
      <c r="IO7" s="15"/>
      <c r="IP7" s="14"/>
      <c r="IQ7" s="15"/>
      <c r="IR7" s="14"/>
      <c r="IS7" s="15"/>
      <c r="IT7" s="14"/>
      <c r="IU7" s="15"/>
      <c r="IV7" s="14"/>
      <c r="IW7" s="13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3"/>
      <c r="JL7" s="14"/>
      <c r="JM7" s="15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3"/>
      <c r="JZ7" s="14"/>
      <c r="KA7" s="15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3"/>
      <c r="KN7" s="14"/>
      <c r="KO7" s="15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3"/>
      <c r="LB7" s="14"/>
      <c r="LC7" s="15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3"/>
      <c r="LP7" s="14"/>
      <c r="LQ7" s="15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3"/>
      <c r="MD7" s="14"/>
      <c r="ME7" s="15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3"/>
      <c r="MR7" s="14"/>
      <c r="MS7" s="15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3"/>
      <c r="NF7" s="14"/>
      <c r="NG7" s="15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3"/>
      <c r="NT7" s="14"/>
      <c r="NU7" s="15"/>
      <c r="NV7" s="14" t="s">
        <v>113</v>
      </c>
      <c r="NW7" s="15">
        <v>1</v>
      </c>
      <c r="NX7" s="14"/>
      <c r="NY7" s="15"/>
      <c r="NZ7" s="14"/>
      <c r="OA7" s="15"/>
      <c r="OB7" s="14"/>
      <c r="OC7" s="15"/>
      <c r="OD7" s="14"/>
      <c r="OE7" s="15"/>
      <c r="OF7" s="14"/>
      <c r="OG7" s="13"/>
      <c r="OH7" s="14"/>
      <c r="OI7" s="15"/>
      <c r="OJ7" s="14" t="s">
        <v>113</v>
      </c>
      <c r="OK7" s="15">
        <v>1</v>
      </c>
      <c r="OL7" s="14"/>
      <c r="OM7" s="15"/>
      <c r="ON7" s="14"/>
      <c r="OO7" s="15"/>
      <c r="OP7" s="14"/>
      <c r="OQ7" s="15"/>
      <c r="OR7" s="14"/>
      <c r="OS7" s="15"/>
      <c r="OT7" s="14"/>
      <c r="OU7" s="13"/>
      <c r="OV7" s="14"/>
      <c r="OW7" s="15"/>
      <c r="OX7" s="14" t="s">
        <v>113</v>
      </c>
      <c r="OY7" s="15">
        <v>1</v>
      </c>
      <c r="OZ7" s="14"/>
      <c r="PA7" s="15"/>
      <c r="PB7" s="14"/>
      <c r="PC7" s="15"/>
      <c r="PD7" s="14"/>
      <c r="PE7" s="15"/>
      <c r="PF7" s="14"/>
      <c r="PG7" s="15"/>
      <c r="PH7" s="14"/>
      <c r="PI7" s="13"/>
      <c r="PJ7" s="14"/>
      <c r="PK7" s="15"/>
      <c r="PL7" s="14" t="s">
        <v>113</v>
      </c>
      <c r="PM7" s="15">
        <v>1</v>
      </c>
      <c r="PN7" s="14"/>
      <c r="PO7" s="15"/>
      <c r="PP7" s="14"/>
      <c r="PQ7" s="15"/>
      <c r="PR7" s="14"/>
      <c r="PS7" s="15"/>
      <c r="PT7" s="14"/>
      <c r="PU7" s="15"/>
      <c r="PV7" s="14"/>
      <c r="PW7" s="13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3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3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3"/>
      <c r="RN7" s="14"/>
      <c r="RO7" s="15"/>
      <c r="RP7" s="14"/>
      <c r="RQ7" s="15"/>
      <c r="RR7" s="14"/>
      <c r="RS7" s="15"/>
      <c r="RT7" s="14"/>
      <c r="RU7" s="15"/>
      <c r="RV7" s="14"/>
      <c r="RW7" s="15"/>
      <c r="RX7" s="14"/>
      <c r="RY7" s="15"/>
      <c r="RZ7" s="14"/>
      <c r="SA7" s="13"/>
      <c r="SB7" s="14"/>
      <c r="SC7" s="15"/>
      <c r="SD7" s="14"/>
      <c r="SE7" s="15"/>
      <c r="SF7" s="14"/>
      <c r="SG7" s="15"/>
      <c r="SH7" s="14"/>
      <c r="SI7" s="15"/>
      <c r="SJ7" s="14"/>
      <c r="SK7" s="15"/>
      <c r="SL7" s="14"/>
      <c r="SM7" s="15"/>
      <c r="SN7" s="14"/>
      <c r="SO7" s="13"/>
      <c r="SP7" s="14"/>
      <c r="SQ7" s="15"/>
      <c r="SR7" s="14"/>
      <c r="SS7" s="15"/>
      <c r="ST7" s="14"/>
      <c r="SU7" s="15"/>
      <c r="SV7" s="14"/>
      <c r="SW7" s="15"/>
      <c r="SX7" s="14"/>
      <c r="SY7" s="15"/>
      <c r="SZ7" s="14"/>
      <c r="TA7" s="15"/>
      <c r="TB7" s="14"/>
      <c r="TC7" s="13"/>
    </row>
    <row r="8" spans="1:523" s="9" customFormat="1" ht="30" customHeight="1" x14ac:dyDescent="0.3">
      <c r="A8" s="42"/>
      <c r="B8" s="30" t="s">
        <v>181</v>
      </c>
      <c r="C8" s="10"/>
      <c r="F8" s="14"/>
      <c r="G8" s="15"/>
      <c r="H8" s="14"/>
      <c r="I8" s="15"/>
      <c r="J8" s="14"/>
      <c r="K8" s="15"/>
      <c r="L8" s="14"/>
      <c r="M8" s="15"/>
      <c r="N8" s="14"/>
      <c r="O8" s="15"/>
      <c r="P8" s="14"/>
      <c r="Q8" s="15"/>
      <c r="R8" s="14"/>
      <c r="S8" s="13"/>
      <c r="T8" s="14"/>
      <c r="U8" s="15"/>
      <c r="V8" s="14"/>
      <c r="W8" s="15"/>
      <c r="X8" s="14"/>
      <c r="Y8" s="15"/>
      <c r="Z8" s="14"/>
      <c r="AA8" s="15"/>
      <c r="AB8" s="14"/>
      <c r="AC8" s="15"/>
      <c r="AD8" s="14"/>
      <c r="AE8" s="15"/>
      <c r="AF8" s="14"/>
      <c r="AG8" s="13"/>
      <c r="AH8" s="14"/>
      <c r="AI8" s="15"/>
      <c r="AJ8" s="14"/>
      <c r="AK8" s="15"/>
      <c r="AL8" s="14"/>
      <c r="AM8" s="15"/>
      <c r="AN8" s="14"/>
      <c r="AO8" s="15"/>
      <c r="AP8" s="14"/>
      <c r="AQ8" s="15"/>
      <c r="AR8" s="14"/>
      <c r="AS8" s="15"/>
      <c r="AT8" s="14"/>
      <c r="AU8" s="13"/>
      <c r="AV8" s="14"/>
      <c r="AW8" s="13"/>
      <c r="AX8" s="14"/>
      <c r="AY8" s="15"/>
      <c r="AZ8" s="12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N8" s="4"/>
      <c r="BO8" s="4"/>
      <c r="BP8" s="12"/>
      <c r="BQ8" s="4"/>
      <c r="BR8" s="12"/>
      <c r="BS8" s="13"/>
      <c r="BT8" s="4"/>
      <c r="BU8" s="4"/>
      <c r="BV8" s="12"/>
      <c r="BW8" s="13"/>
      <c r="BX8" s="12"/>
      <c r="BY8" s="13"/>
      <c r="BZ8" s="12"/>
      <c r="CA8" s="13"/>
      <c r="CB8" s="4"/>
      <c r="CC8" s="4"/>
      <c r="CD8" s="4"/>
      <c r="CE8" s="4"/>
      <c r="CF8" s="12"/>
      <c r="CG8" s="13"/>
      <c r="CH8" s="4"/>
      <c r="CI8" s="4"/>
      <c r="CJ8" s="12"/>
      <c r="CK8" s="13"/>
      <c r="CL8" s="12"/>
      <c r="CM8" s="13"/>
      <c r="CN8" s="12"/>
      <c r="CO8" s="13"/>
      <c r="CP8" s="14"/>
      <c r="CQ8" s="15"/>
      <c r="CR8" s="14"/>
      <c r="CS8" s="15"/>
      <c r="CT8" s="14"/>
      <c r="CU8" s="15"/>
      <c r="CV8" s="14"/>
      <c r="CW8" s="15"/>
      <c r="CX8" s="14"/>
      <c r="CY8" s="13"/>
      <c r="CZ8" s="14"/>
      <c r="DA8" s="15"/>
      <c r="DB8" s="14"/>
      <c r="DC8" s="15"/>
      <c r="DD8" s="14"/>
      <c r="DE8" s="15"/>
      <c r="DF8" s="14"/>
      <c r="DG8" s="15"/>
      <c r="DH8" s="14"/>
      <c r="DI8" s="15"/>
      <c r="DJ8" s="14"/>
      <c r="DK8" s="15"/>
      <c r="DL8" s="14"/>
      <c r="DM8" s="13"/>
      <c r="DN8" s="14"/>
      <c r="DO8" s="15"/>
      <c r="DP8" s="14"/>
      <c r="DQ8" s="15"/>
      <c r="DR8" s="14"/>
      <c r="DS8" s="15"/>
      <c r="DT8" s="14"/>
      <c r="DU8" s="15"/>
      <c r="DV8" s="14"/>
      <c r="DW8" s="15"/>
      <c r="DX8" s="14"/>
      <c r="DY8" s="15"/>
      <c r="DZ8" s="14"/>
      <c r="EA8" s="13"/>
      <c r="EB8" s="14"/>
      <c r="EC8" s="15"/>
      <c r="ED8" s="14"/>
      <c r="EE8" s="15"/>
      <c r="EF8" s="14"/>
      <c r="EG8" s="15"/>
      <c r="EH8" s="14"/>
      <c r="EI8" s="15"/>
      <c r="EJ8" s="14"/>
      <c r="EK8" s="15"/>
      <c r="EL8" s="14"/>
      <c r="EM8" s="15"/>
      <c r="EN8" s="14"/>
      <c r="EO8" s="13"/>
      <c r="EP8" s="14"/>
      <c r="EQ8" s="15"/>
      <c r="ER8" s="24"/>
      <c r="ES8" s="24"/>
      <c r="ET8" s="14"/>
      <c r="EU8" s="15"/>
      <c r="EV8" s="14"/>
      <c r="EW8" s="15"/>
      <c r="EX8" s="14"/>
      <c r="EY8" s="15"/>
      <c r="EZ8" s="14"/>
      <c r="FA8" s="15"/>
      <c r="FB8" s="14"/>
      <c r="FC8" s="13"/>
      <c r="FD8" s="14"/>
      <c r="FE8" s="15"/>
      <c r="FF8" s="14"/>
      <c r="FG8" s="15"/>
      <c r="FH8" s="14"/>
      <c r="FI8" s="15"/>
      <c r="FJ8" s="14"/>
      <c r="FK8" s="15"/>
      <c r="FL8" s="14"/>
      <c r="FM8" s="15"/>
      <c r="FN8" s="14"/>
      <c r="FO8" s="15"/>
      <c r="FP8" s="14"/>
      <c r="FQ8" s="13"/>
      <c r="FR8" s="14"/>
      <c r="FS8" s="15"/>
      <c r="FT8" s="14"/>
      <c r="FU8" s="15"/>
      <c r="FV8" s="14"/>
      <c r="FW8" s="15"/>
      <c r="FX8" s="14"/>
      <c r="FY8" s="15"/>
      <c r="FZ8" s="14"/>
      <c r="GA8" s="15"/>
      <c r="GB8" s="14"/>
      <c r="GC8" s="15"/>
      <c r="GD8" s="14"/>
      <c r="GE8" s="13"/>
      <c r="GF8" s="14"/>
      <c r="GG8" s="15"/>
      <c r="GH8" s="14"/>
      <c r="GI8" s="15"/>
      <c r="GJ8" s="14"/>
      <c r="GK8" s="15"/>
      <c r="GL8" s="14"/>
      <c r="GM8" s="15"/>
      <c r="GN8" s="14"/>
      <c r="GO8" s="15"/>
      <c r="GP8" s="14"/>
      <c r="GQ8" s="15"/>
      <c r="GR8" s="14"/>
      <c r="GS8" s="13"/>
      <c r="GT8" s="14"/>
      <c r="GU8" s="15"/>
      <c r="GV8" s="14"/>
      <c r="GW8" s="15"/>
      <c r="GX8" s="14"/>
      <c r="GY8" s="15"/>
      <c r="GZ8" s="14"/>
      <c r="HA8" s="15"/>
      <c r="HB8" s="14"/>
      <c r="HC8" s="15"/>
      <c r="HD8" s="14"/>
      <c r="HE8" s="15"/>
      <c r="HF8" s="14"/>
      <c r="HG8" s="13"/>
      <c r="HH8" s="14"/>
      <c r="HI8" s="15"/>
      <c r="HJ8" s="14"/>
      <c r="HK8" s="15"/>
      <c r="HL8" s="14"/>
      <c r="HM8" s="15"/>
      <c r="HN8" s="14"/>
      <c r="HO8" s="15"/>
      <c r="HP8" s="14"/>
      <c r="HQ8" s="15"/>
      <c r="HR8" s="14"/>
      <c r="HS8" s="15"/>
      <c r="HT8" s="14"/>
      <c r="HU8" s="13"/>
      <c r="HV8" s="14"/>
      <c r="HW8" s="15"/>
      <c r="HX8" s="14"/>
      <c r="HY8" s="15"/>
      <c r="HZ8" s="14"/>
      <c r="IA8" s="15"/>
      <c r="IB8" s="14"/>
      <c r="IC8" s="15"/>
      <c r="ID8" s="14"/>
      <c r="IE8" s="15"/>
      <c r="IF8" s="14"/>
      <c r="IG8" s="15"/>
      <c r="IH8" s="14"/>
      <c r="II8" s="13"/>
      <c r="IJ8" s="14"/>
      <c r="IK8" s="15"/>
      <c r="IL8" s="14"/>
      <c r="IM8" s="15"/>
      <c r="IN8" s="14"/>
      <c r="IO8" s="15"/>
      <c r="IP8" s="14"/>
      <c r="IQ8" s="15"/>
      <c r="IR8" s="14"/>
      <c r="IS8" s="15"/>
      <c r="IT8" s="24"/>
      <c r="IU8" s="24"/>
      <c r="IV8" s="14"/>
      <c r="IW8" s="13"/>
      <c r="IX8" s="14"/>
      <c r="IY8" s="15"/>
      <c r="IZ8" s="14"/>
      <c r="JA8" s="15"/>
      <c r="JB8" s="14"/>
      <c r="JC8" s="15"/>
      <c r="JD8" s="14"/>
      <c r="JE8" s="15"/>
      <c r="JF8" s="14"/>
      <c r="JG8" s="15"/>
      <c r="JH8" s="14"/>
      <c r="JI8" s="15"/>
      <c r="JJ8" s="14"/>
      <c r="JK8" s="13"/>
      <c r="JL8" s="14"/>
      <c r="JM8" s="15"/>
      <c r="JN8" s="14"/>
      <c r="JO8" s="15"/>
      <c r="JP8" s="14"/>
      <c r="JQ8" s="15"/>
      <c r="JR8" s="14"/>
      <c r="JS8" s="15"/>
      <c r="JT8" s="14"/>
      <c r="JU8" s="15"/>
      <c r="JV8" s="14"/>
      <c r="JW8" s="15"/>
      <c r="JX8" s="14"/>
      <c r="JY8" s="13"/>
      <c r="JZ8" s="14"/>
      <c r="KA8" s="15"/>
      <c r="KB8" s="14"/>
      <c r="KC8" s="15"/>
      <c r="KD8" s="14"/>
      <c r="KE8" s="15"/>
      <c r="KF8" s="14"/>
      <c r="KG8" s="15"/>
      <c r="KH8" s="14"/>
      <c r="KI8" s="15"/>
      <c r="KJ8" s="14"/>
      <c r="KK8" s="15"/>
      <c r="KL8" s="14"/>
      <c r="KM8" s="13"/>
      <c r="KN8" s="14"/>
      <c r="KO8" s="15"/>
      <c r="KP8" s="14"/>
      <c r="KQ8" s="15"/>
      <c r="KR8" s="14"/>
      <c r="KS8" s="15"/>
      <c r="KT8" s="14"/>
      <c r="KU8" s="15"/>
      <c r="KV8" s="14"/>
      <c r="KW8" s="15"/>
      <c r="KX8" s="14"/>
      <c r="KY8" s="15"/>
      <c r="KZ8" s="14"/>
      <c r="LA8" s="13"/>
      <c r="LB8" s="14"/>
      <c r="LC8" s="15"/>
      <c r="LD8" s="14"/>
      <c r="LE8" s="15"/>
      <c r="LF8" s="14"/>
      <c r="LG8" s="15"/>
      <c r="LH8" s="14"/>
      <c r="LI8" s="15"/>
      <c r="LJ8" s="14"/>
      <c r="LK8" s="15"/>
      <c r="LL8" s="14"/>
      <c r="LM8" s="15"/>
      <c r="LN8" s="14"/>
      <c r="LO8" s="13"/>
      <c r="LP8" s="14"/>
      <c r="LQ8" s="15"/>
      <c r="LR8" s="14"/>
      <c r="LS8" s="15"/>
      <c r="LT8" s="14"/>
      <c r="LU8" s="15"/>
      <c r="LV8" s="14"/>
      <c r="LW8" s="15"/>
      <c r="LX8" s="14"/>
      <c r="LY8" s="15"/>
      <c r="LZ8" s="14"/>
      <c r="MA8" s="15"/>
      <c r="MB8" s="14"/>
      <c r="MC8" s="13"/>
      <c r="MD8" s="14"/>
      <c r="ME8" s="15"/>
      <c r="MF8" s="14"/>
      <c r="MG8" s="15"/>
      <c r="MH8" s="14"/>
      <c r="MI8" s="15"/>
      <c r="MJ8" s="14"/>
      <c r="MK8" s="15"/>
      <c r="ML8" s="14"/>
      <c r="MM8" s="15"/>
      <c r="MN8" s="14"/>
      <c r="MO8" s="15"/>
      <c r="MP8" s="14"/>
      <c r="MQ8" s="13"/>
      <c r="MR8" s="14"/>
      <c r="MS8" s="15"/>
      <c r="MT8" s="14"/>
      <c r="MU8" s="15"/>
      <c r="MV8" s="14"/>
      <c r="MW8" s="15"/>
      <c r="MX8" s="14"/>
      <c r="MY8" s="15"/>
      <c r="MZ8" s="14"/>
      <c r="NA8" s="15"/>
      <c r="NB8" s="14"/>
      <c r="NC8" s="15"/>
      <c r="ND8" s="14"/>
      <c r="NE8" s="13"/>
      <c r="NF8" s="14"/>
      <c r="NG8" s="15"/>
      <c r="NH8" s="14"/>
      <c r="NI8" s="15"/>
      <c r="NJ8" s="14"/>
      <c r="NK8" s="15"/>
      <c r="NL8" s="14"/>
      <c r="NM8" s="15"/>
      <c r="NN8" s="14"/>
      <c r="NO8" s="15"/>
      <c r="NP8" s="14"/>
      <c r="NQ8" s="15"/>
      <c r="NR8" s="14"/>
      <c r="NS8" s="13"/>
      <c r="NT8" s="14"/>
      <c r="NU8" s="15"/>
      <c r="NV8" s="14"/>
      <c r="NW8" s="15"/>
      <c r="NX8" s="14"/>
      <c r="NY8" s="15"/>
      <c r="NZ8" s="14"/>
      <c r="OA8" s="15"/>
      <c r="OB8" s="14"/>
      <c r="OC8" s="15"/>
      <c r="OD8" s="14"/>
      <c r="OE8" s="15"/>
      <c r="OF8" s="14"/>
      <c r="OG8" s="13"/>
      <c r="OH8" s="14"/>
      <c r="OI8" s="15"/>
      <c r="OJ8" s="14"/>
      <c r="OK8" s="15"/>
      <c r="OL8" s="14"/>
      <c r="OM8" s="15"/>
      <c r="ON8" s="14"/>
      <c r="OO8" s="15"/>
      <c r="OP8" s="14"/>
      <c r="OQ8" s="15"/>
      <c r="OR8" s="14"/>
      <c r="OS8" s="15"/>
      <c r="OT8" s="14"/>
      <c r="OU8" s="13"/>
      <c r="OV8" s="14"/>
      <c r="OW8" s="15"/>
      <c r="OX8" s="14"/>
      <c r="OY8" s="15"/>
      <c r="OZ8" s="14"/>
      <c r="PA8" s="15"/>
      <c r="PB8" s="14"/>
      <c r="PC8" s="15"/>
      <c r="PD8" s="14"/>
      <c r="PE8" s="15"/>
      <c r="PF8" s="14"/>
      <c r="PG8" s="15"/>
      <c r="PH8" s="14"/>
      <c r="PI8" s="13"/>
      <c r="PJ8" s="14"/>
      <c r="PK8" s="15"/>
      <c r="PL8" s="14"/>
      <c r="PM8" s="15"/>
      <c r="PN8" s="14"/>
      <c r="PO8" s="15"/>
      <c r="PP8" s="14"/>
      <c r="PQ8" s="15"/>
      <c r="PR8" s="14"/>
      <c r="PS8" s="15"/>
      <c r="PT8" s="14"/>
      <c r="PU8" s="15"/>
      <c r="PV8" s="14"/>
      <c r="PW8" s="13"/>
      <c r="PX8" s="14"/>
      <c r="PY8" s="15"/>
      <c r="PZ8" s="14"/>
      <c r="QA8" s="15"/>
      <c r="QB8" s="14"/>
      <c r="QC8" s="15"/>
      <c r="QD8" s="14"/>
      <c r="QE8" s="15"/>
      <c r="QF8" s="14"/>
      <c r="QG8" s="15"/>
      <c r="QH8" s="14"/>
      <c r="QI8" s="15"/>
      <c r="QJ8" s="14"/>
      <c r="QK8" s="13"/>
      <c r="QL8" s="14"/>
      <c r="QM8" s="15"/>
      <c r="QN8" s="14"/>
      <c r="QO8" s="15"/>
      <c r="QP8" s="14"/>
      <c r="QQ8" s="15"/>
      <c r="QR8" s="14"/>
      <c r="QS8" s="15"/>
      <c r="QT8" s="14"/>
      <c r="QU8" s="15"/>
      <c r="QV8" s="14"/>
      <c r="QW8" s="15"/>
      <c r="QX8" s="14"/>
      <c r="QY8" s="13"/>
      <c r="QZ8" s="14"/>
      <c r="RA8" s="15"/>
      <c r="RB8" s="14"/>
      <c r="RC8" s="15"/>
      <c r="RD8" s="14"/>
      <c r="RE8" s="15"/>
      <c r="RF8" s="14"/>
      <c r="RG8" s="15"/>
      <c r="RH8" s="14"/>
      <c r="RI8" s="15"/>
      <c r="RJ8" s="14"/>
      <c r="RK8" s="15"/>
      <c r="RL8" s="14"/>
      <c r="RM8" s="13"/>
      <c r="RN8" s="14"/>
      <c r="RO8" s="15"/>
      <c r="RP8" s="14"/>
      <c r="RQ8" s="15"/>
      <c r="RR8" s="14"/>
      <c r="RS8" s="15"/>
      <c r="RT8" s="14"/>
      <c r="RU8" s="15"/>
      <c r="RV8" s="14"/>
      <c r="RW8" s="15"/>
      <c r="RX8" s="14"/>
      <c r="RY8" s="15"/>
      <c r="RZ8" s="14"/>
      <c r="SA8" s="13"/>
      <c r="SB8" s="14"/>
      <c r="SC8" s="15"/>
      <c r="SD8" s="14"/>
      <c r="SE8" s="15"/>
      <c r="SF8" s="14"/>
      <c r="SG8" s="15"/>
      <c r="SH8" s="14"/>
      <c r="SI8" s="15"/>
      <c r="SJ8" s="14"/>
      <c r="SK8" s="15"/>
      <c r="SL8" s="14"/>
      <c r="SM8" s="15"/>
      <c r="SN8" s="14"/>
      <c r="SO8" s="13"/>
      <c r="SP8" s="14"/>
      <c r="SQ8" s="15"/>
      <c r="SR8" s="14"/>
      <c r="SS8" s="15"/>
      <c r="ST8" s="14"/>
      <c r="SU8" s="15"/>
      <c r="SV8" s="14"/>
      <c r="SW8" s="15"/>
      <c r="SX8" s="14"/>
      <c r="SY8" s="15"/>
      <c r="SZ8" s="14"/>
      <c r="TA8" s="15"/>
      <c r="TB8" s="14"/>
      <c r="TC8" s="13"/>
    </row>
    <row r="9" spans="1:523" s="4" customFormat="1" ht="30" customHeight="1" x14ac:dyDescent="0.3">
      <c r="A9" s="40" t="s">
        <v>92</v>
      </c>
      <c r="B9" s="30" t="s">
        <v>73</v>
      </c>
      <c r="C9" s="10">
        <f>SUM(F9:TC9)</f>
        <v>17</v>
      </c>
      <c r="D9" s="9">
        <f t="shared" si="1"/>
        <v>0</v>
      </c>
      <c r="E9" s="9">
        <f t="shared" si="2"/>
        <v>0</v>
      </c>
      <c r="F9" s="14"/>
      <c r="G9" s="13"/>
      <c r="H9" s="14"/>
      <c r="I9" s="13"/>
      <c r="J9" s="14"/>
      <c r="K9" s="13"/>
      <c r="L9" s="14"/>
      <c r="M9" s="13"/>
      <c r="N9" s="14"/>
      <c r="O9" s="13"/>
      <c r="P9" s="14"/>
      <c r="Q9" s="13"/>
      <c r="R9" s="14"/>
      <c r="S9" s="13"/>
      <c r="T9" s="14"/>
      <c r="U9" s="13"/>
      <c r="V9" s="14"/>
      <c r="W9" s="13"/>
      <c r="X9" s="14"/>
      <c r="Y9" s="13"/>
      <c r="Z9" s="14"/>
      <c r="AA9" s="13"/>
      <c r="AB9" s="14"/>
      <c r="AC9" s="13"/>
      <c r="AD9" s="14"/>
      <c r="AE9" s="13"/>
      <c r="AF9" s="14"/>
      <c r="AG9" s="13"/>
      <c r="AH9" s="14"/>
      <c r="AI9" s="13"/>
      <c r="AJ9" s="14"/>
      <c r="AK9" s="13"/>
      <c r="AL9" s="14"/>
      <c r="AM9" s="13"/>
      <c r="AN9" s="14"/>
      <c r="AO9" s="13"/>
      <c r="AP9" s="14"/>
      <c r="AQ9" s="13"/>
      <c r="AR9" s="14"/>
      <c r="AS9" s="13"/>
      <c r="AT9" s="14"/>
      <c r="AU9" s="13"/>
      <c r="AV9" s="14"/>
      <c r="AW9" s="13"/>
      <c r="AX9" s="14"/>
      <c r="AY9" s="13"/>
      <c r="AZ9" s="12"/>
      <c r="BA9" s="13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P9" s="12"/>
      <c r="BR9" s="12" t="s">
        <v>64</v>
      </c>
      <c r="BS9" s="13">
        <v>0.5</v>
      </c>
      <c r="BV9" s="12"/>
      <c r="BW9" s="13"/>
      <c r="BX9" s="12" t="s">
        <v>67</v>
      </c>
      <c r="BY9" s="13">
        <v>0.5</v>
      </c>
      <c r="BZ9" s="12"/>
      <c r="CA9" s="13"/>
      <c r="CF9" s="12" t="s">
        <v>64</v>
      </c>
      <c r="CG9" s="13">
        <v>0.5</v>
      </c>
      <c r="CJ9" s="12"/>
      <c r="CK9" s="13"/>
      <c r="CL9" s="12" t="s">
        <v>71</v>
      </c>
      <c r="CM9" s="13">
        <v>0.5</v>
      </c>
      <c r="CN9" s="12" t="s">
        <v>67</v>
      </c>
      <c r="CO9" s="13">
        <v>0.5</v>
      </c>
      <c r="CP9" s="14"/>
      <c r="CQ9" s="13"/>
      <c r="CR9" s="14"/>
      <c r="CS9" s="13"/>
      <c r="CT9" s="14"/>
      <c r="CU9" s="13"/>
      <c r="CV9" s="14"/>
      <c r="CW9" s="13"/>
      <c r="CX9" s="14"/>
      <c r="CY9" s="13"/>
      <c r="CZ9" s="14" t="s">
        <v>105</v>
      </c>
      <c r="DA9" s="13">
        <v>0.5</v>
      </c>
      <c r="DB9" s="14"/>
      <c r="DC9" s="13"/>
      <c r="DD9" s="14"/>
      <c r="DE9" s="13"/>
      <c r="DF9" s="14"/>
      <c r="DG9" s="13"/>
      <c r="DH9" s="14"/>
      <c r="DI9" s="13"/>
      <c r="DJ9" s="14"/>
      <c r="DK9" s="13"/>
      <c r="DL9" s="14"/>
      <c r="DM9" s="13"/>
      <c r="DN9" s="14"/>
      <c r="DO9" s="13"/>
      <c r="DP9" s="14"/>
      <c r="DQ9" s="13"/>
      <c r="DR9" s="14"/>
      <c r="DS9" s="13"/>
      <c r="DT9" s="14"/>
      <c r="DU9" s="13"/>
      <c r="DV9" s="14"/>
      <c r="DW9" s="13"/>
      <c r="DX9" s="14"/>
      <c r="DY9" s="13"/>
      <c r="DZ9" s="14"/>
      <c r="EA9" s="13"/>
      <c r="EB9" s="14"/>
      <c r="EC9" s="13"/>
      <c r="ED9" s="14"/>
      <c r="EE9" s="13"/>
      <c r="EF9" s="14" t="s">
        <v>118</v>
      </c>
      <c r="EG9" s="15" t="s">
        <v>154</v>
      </c>
      <c r="EH9" s="14"/>
      <c r="EI9" s="13"/>
      <c r="EJ9" s="14"/>
      <c r="EK9" s="13"/>
      <c r="EL9" s="14"/>
      <c r="EM9" s="13"/>
      <c r="EN9" s="14"/>
      <c r="EO9" s="13"/>
      <c r="EP9" s="14"/>
      <c r="EQ9" s="15"/>
      <c r="ET9" s="14" t="s">
        <v>118</v>
      </c>
      <c r="EU9" s="13" t="s">
        <v>154</v>
      </c>
      <c r="EV9" s="14"/>
      <c r="EW9" s="13"/>
      <c r="EX9" s="14"/>
      <c r="EY9" s="13"/>
      <c r="EZ9" s="14"/>
      <c r="FA9" s="13"/>
      <c r="FB9" s="14"/>
      <c r="FC9" s="13"/>
      <c r="FD9" s="14"/>
      <c r="FE9" s="13"/>
      <c r="FF9" s="14"/>
      <c r="FG9" s="13"/>
      <c r="FH9" s="14" t="s">
        <v>118</v>
      </c>
      <c r="FI9" s="13" t="s">
        <v>154</v>
      </c>
      <c r="FJ9" s="14"/>
      <c r="FK9" s="13"/>
      <c r="FL9" s="14"/>
      <c r="FM9" s="13"/>
      <c r="FN9" s="14"/>
      <c r="FO9" s="13"/>
      <c r="FP9" s="14"/>
      <c r="FQ9" s="13"/>
      <c r="FR9" s="14" t="s">
        <v>107</v>
      </c>
      <c r="FS9" s="13">
        <v>0.5</v>
      </c>
      <c r="FT9" s="14"/>
      <c r="FU9" s="13"/>
      <c r="FV9" s="14"/>
      <c r="FW9" s="13"/>
      <c r="FX9" s="14"/>
      <c r="FY9" s="13"/>
      <c r="FZ9" s="14"/>
      <c r="GA9" s="13"/>
      <c r="GB9" s="14"/>
      <c r="GC9" s="13"/>
      <c r="GD9" s="14"/>
      <c r="GE9" s="13"/>
      <c r="GF9" s="14" t="s">
        <v>107</v>
      </c>
      <c r="GG9" s="13">
        <v>0.5</v>
      </c>
      <c r="GH9" s="14" t="s">
        <v>158</v>
      </c>
      <c r="GI9" s="13">
        <v>0.5</v>
      </c>
      <c r="GJ9" s="14"/>
      <c r="GK9" s="13"/>
      <c r="GL9" s="14"/>
      <c r="GM9" s="13"/>
      <c r="GN9" s="14" t="s">
        <v>166</v>
      </c>
      <c r="GO9" s="15">
        <v>0.5</v>
      </c>
      <c r="GP9" s="14"/>
      <c r="GQ9" s="13"/>
      <c r="GR9" s="14"/>
      <c r="GS9" s="13"/>
      <c r="GT9" s="14" t="s">
        <v>107</v>
      </c>
      <c r="GU9" s="13">
        <v>0.5</v>
      </c>
      <c r="GV9" s="14" t="s">
        <v>110</v>
      </c>
      <c r="GW9" s="13">
        <v>0.5</v>
      </c>
      <c r="GX9" s="14"/>
      <c r="GY9" s="13"/>
      <c r="GZ9" s="14"/>
      <c r="HA9" s="13"/>
      <c r="HB9" s="14" t="s">
        <v>118</v>
      </c>
      <c r="HC9" s="15">
        <v>0.5</v>
      </c>
      <c r="HD9" s="14"/>
      <c r="HE9" s="13"/>
      <c r="HF9" s="14"/>
      <c r="HG9" s="13"/>
      <c r="HH9" s="14" t="s">
        <v>121</v>
      </c>
      <c r="HI9" s="13">
        <v>0.5</v>
      </c>
      <c r="HJ9" s="14" t="s">
        <v>110</v>
      </c>
      <c r="HK9" s="13">
        <v>0.5</v>
      </c>
      <c r="HL9" s="14"/>
      <c r="HM9" s="13"/>
      <c r="HN9" s="14"/>
      <c r="HO9" s="13"/>
      <c r="HP9" s="14" t="s">
        <v>118</v>
      </c>
      <c r="HQ9" s="13">
        <v>0.5</v>
      </c>
      <c r="HR9" s="14"/>
      <c r="HS9" s="13"/>
      <c r="HT9" s="14"/>
      <c r="HU9" s="13"/>
      <c r="HV9" s="14" t="s">
        <v>105</v>
      </c>
      <c r="HW9" s="13">
        <v>0.5</v>
      </c>
      <c r="HX9" s="14" t="s">
        <v>110</v>
      </c>
      <c r="HY9" s="13">
        <v>0.5</v>
      </c>
      <c r="HZ9" s="14"/>
      <c r="IA9" s="13"/>
      <c r="IB9" s="14"/>
      <c r="IC9" s="13"/>
      <c r="ID9" s="14"/>
      <c r="IE9" s="13"/>
      <c r="IF9" s="14"/>
      <c r="IG9" s="13"/>
      <c r="IH9" s="14"/>
      <c r="II9" s="13"/>
      <c r="IJ9" s="14" t="s">
        <v>106</v>
      </c>
      <c r="IK9" s="13">
        <v>0.5</v>
      </c>
      <c r="IL9" s="14" t="s">
        <v>110</v>
      </c>
      <c r="IM9" s="13">
        <v>0.5</v>
      </c>
      <c r="IN9" s="14"/>
      <c r="IO9" s="13"/>
      <c r="IP9" s="14"/>
      <c r="IQ9" s="13"/>
      <c r="IR9" s="14"/>
      <c r="IS9" s="13"/>
      <c r="IV9" s="14"/>
      <c r="IW9" s="13"/>
      <c r="IX9" s="14"/>
      <c r="IY9" s="13"/>
      <c r="IZ9" s="14"/>
      <c r="JA9" s="13"/>
      <c r="JB9" s="14"/>
      <c r="JC9" s="13"/>
      <c r="JD9" s="14"/>
      <c r="JE9" s="13"/>
      <c r="JF9" s="14"/>
      <c r="JG9" s="13"/>
      <c r="JH9" s="14"/>
      <c r="JI9" s="13"/>
      <c r="JJ9" s="14"/>
      <c r="JK9" s="13"/>
      <c r="JL9" s="14"/>
      <c r="JM9" s="13"/>
      <c r="JN9" s="14"/>
      <c r="JO9" s="13"/>
      <c r="JP9" s="14"/>
      <c r="JQ9" s="13"/>
      <c r="JR9" s="14"/>
      <c r="JS9" s="13"/>
      <c r="JT9" s="14"/>
      <c r="JU9" s="13"/>
      <c r="JV9" s="14"/>
      <c r="JW9" s="13"/>
      <c r="JX9" s="14"/>
      <c r="JY9" s="13"/>
      <c r="JZ9" s="14"/>
      <c r="KA9" s="13"/>
      <c r="KB9" s="14"/>
      <c r="KC9" s="13"/>
      <c r="KD9" s="14"/>
      <c r="KE9" s="13"/>
      <c r="KF9" s="14"/>
      <c r="KG9" s="13"/>
      <c r="KH9" s="14"/>
      <c r="KI9" s="13"/>
      <c r="KJ9" s="14"/>
      <c r="KK9" s="13"/>
      <c r="KL9" s="14"/>
      <c r="KM9" s="13"/>
      <c r="KN9" s="14"/>
      <c r="KO9" s="13"/>
      <c r="KP9" s="14"/>
      <c r="KQ9" s="13"/>
      <c r="KR9" s="14"/>
      <c r="KS9" s="13"/>
      <c r="KT9" s="14"/>
      <c r="KU9" s="13"/>
      <c r="KV9" s="14"/>
      <c r="KW9" s="13"/>
      <c r="KX9" s="14"/>
      <c r="KY9" s="13"/>
      <c r="KZ9" s="14"/>
      <c r="LA9" s="13"/>
      <c r="LB9" s="14"/>
      <c r="LC9" s="13"/>
      <c r="LD9" s="14"/>
      <c r="LE9" s="13"/>
      <c r="LF9" s="14"/>
      <c r="LG9" s="13"/>
      <c r="LH9" s="14"/>
      <c r="LI9" s="13"/>
      <c r="LJ9" s="14"/>
      <c r="LK9" s="13"/>
      <c r="LL9" s="14"/>
      <c r="LM9" s="13"/>
      <c r="LN9" s="14"/>
      <c r="LO9" s="13"/>
      <c r="LP9" s="14"/>
      <c r="LQ9" s="13"/>
      <c r="LR9" s="14"/>
      <c r="LS9" s="13"/>
      <c r="LT9" s="14"/>
      <c r="LU9" s="13"/>
      <c r="LV9" s="14"/>
      <c r="LW9" s="13"/>
      <c r="LX9" s="14"/>
      <c r="LY9" s="13"/>
      <c r="LZ9" s="14"/>
      <c r="MA9" s="13"/>
      <c r="MB9" s="14"/>
      <c r="MC9" s="13"/>
      <c r="MD9" s="14"/>
      <c r="ME9" s="13"/>
      <c r="MF9" s="14"/>
      <c r="MG9" s="13"/>
      <c r="MH9" s="14"/>
      <c r="MI9" s="13"/>
      <c r="MJ9" s="14"/>
      <c r="MK9" s="13"/>
      <c r="ML9" s="14"/>
      <c r="MM9" s="13"/>
      <c r="MN9" s="14"/>
      <c r="MO9" s="13"/>
      <c r="MP9" s="14"/>
      <c r="MQ9" s="13"/>
      <c r="MR9" s="14"/>
      <c r="MS9" s="13"/>
      <c r="MT9" s="14"/>
      <c r="MU9" s="13"/>
      <c r="MV9" s="14"/>
      <c r="MW9" s="13"/>
      <c r="MX9" s="14"/>
      <c r="MY9" s="13"/>
      <c r="MZ9" s="14"/>
      <c r="NA9" s="13"/>
      <c r="NB9" s="14"/>
      <c r="NC9" s="13"/>
      <c r="ND9" s="14"/>
      <c r="NE9" s="13"/>
      <c r="NF9" s="14"/>
      <c r="NG9" s="13"/>
      <c r="NH9" s="14"/>
      <c r="NI9" s="13"/>
      <c r="NJ9" s="14"/>
      <c r="NK9" s="13"/>
      <c r="NL9" s="14"/>
      <c r="NM9" s="13"/>
      <c r="NN9" s="14" t="s">
        <v>118</v>
      </c>
      <c r="NO9" s="13">
        <v>0.5</v>
      </c>
      <c r="NP9" s="14"/>
      <c r="NQ9" s="13"/>
      <c r="NR9" s="14"/>
      <c r="NS9" s="13"/>
      <c r="NT9" s="14"/>
      <c r="NU9" s="13"/>
      <c r="NV9" s="14" t="s">
        <v>115</v>
      </c>
      <c r="NW9" s="13">
        <v>0.5</v>
      </c>
      <c r="NX9" s="14"/>
      <c r="NY9" s="13"/>
      <c r="NZ9" s="14"/>
      <c r="OA9" s="13"/>
      <c r="OD9" s="14"/>
      <c r="OE9" s="13"/>
      <c r="OF9" s="14"/>
      <c r="OG9" s="13"/>
      <c r="OH9" s="14" t="s">
        <v>184</v>
      </c>
      <c r="OI9" s="13">
        <v>0.5</v>
      </c>
      <c r="OJ9" s="14" t="s">
        <v>115</v>
      </c>
      <c r="OK9" s="13">
        <v>0.5</v>
      </c>
      <c r="OL9" s="14"/>
      <c r="OM9" s="15"/>
      <c r="ON9" s="14"/>
      <c r="OO9" s="13"/>
      <c r="OR9" s="14"/>
      <c r="OS9" s="13"/>
      <c r="OT9" s="14"/>
      <c r="OU9" s="13"/>
      <c r="OV9" s="14" t="s">
        <v>177</v>
      </c>
      <c r="OW9" s="13">
        <v>0.5</v>
      </c>
      <c r="OX9" s="14" t="s">
        <v>115</v>
      </c>
      <c r="OY9" s="13">
        <v>0.5</v>
      </c>
      <c r="OZ9" s="14"/>
      <c r="PA9" s="13"/>
      <c r="PB9" s="14"/>
      <c r="PC9" s="13"/>
      <c r="PF9" s="14"/>
      <c r="PG9" s="13"/>
      <c r="PH9" s="14"/>
      <c r="PI9" s="13"/>
      <c r="PJ9" s="14" t="s">
        <v>177</v>
      </c>
      <c r="PK9" s="13">
        <v>0.5</v>
      </c>
      <c r="PL9" s="14" t="s">
        <v>180</v>
      </c>
      <c r="PM9" s="13">
        <v>0.5</v>
      </c>
      <c r="PN9" s="14"/>
      <c r="PO9" s="13"/>
      <c r="PP9" s="14"/>
      <c r="PQ9" s="13"/>
      <c r="PT9" s="14"/>
      <c r="PU9" s="13"/>
      <c r="PV9" s="14"/>
      <c r="PW9" s="13"/>
      <c r="PZ9" s="14" t="s">
        <v>178</v>
      </c>
      <c r="QA9" s="13">
        <v>0.5</v>
      </c>
      <c r="QB9" s="14"/>
      <c r="QC9" s="13"/>
      <c r="QD9" s="14"/>
      <c r="QE9" s="13"/>
      <c r="QH9" s="14"/>
      <c r="QI9" s="13"/>
      <c r="QJ9" s="14"/>
      <c r="QK9" s="13"/>
      <c r="QN9" s="14" t="s">
        <v>209</v>
      </c>
      <c r="QO9" s="13">
        <v>0.5</v>
      </c>
      <c r="QP9" s="14"/>
      <c r="QQ9" s="13"/>
      <c r="QR9" s="14"/>
      <c r="QS9" s="13"/>
      <c r="QV9" s="14"/>
      <c r="QW9" s="13"/>
      <c r="QX9" s="14"/>
      <c r="QY9" s="13"/>
      <c r="QZ9" s="14" t="s">
        <v>213</v>
      </c>
      <c r="RA9" s="13">
        <v>0.5</v>
      </c>
      <c r="RB9" s="14"/>
      <c r="RC9" s="13"/>
      <c r="RD9" s="14"/>
      <c r="RE9" s="13"/>
      <c r="RF9" s="14"/>
      <c r="RG9" s="13"/>
      <c r="RH9" s="14"/>
      <c r="RI9" s="13"/>
      <c r="RJ9" s="14"/>
      <c r="RK9" s="13"/>
      <c r="RL9" s="14"/>
      <c r="RM9" s="13"/>
      <c r="RN9" s="14" t="s">
        <v>200</v>
      </c>
      <c r="RO9" s="13">
        <v>0.5</v>
      </c>
      <c r="RP9" s="14"/>
      <c r="RQ9" s="13"/>
      <c r="RR9" s="14"/>
      <c r="RS9" s="13"/>
      <c r="RT9" s="14"/>
      <c r="RU9" s="13"/>
      <c r="RV9" s="14"/>
      <c r="RW9" s="13"/>
      <c r="RX9" s="14"/>
      <c r="RY9" s="13"/>
      <c r="RZ9" s="14"/>
      <c r="SA9" s="13"/>
      <c r="SB9" s="14" t="s">
        <v>200</v>
      </c>
      <c r="SC9" s="13">
        <v>0.5</v>
      </c>
      <c r="SD9" s="14"/>
      <c r="SE9" s="13"/>
      <c r="SF9" s="14"/>
      <c r="SG9" s="13"/>
      <c r="SH9" s="14"/>
      <c r="SI9" s="13"/>
      <c r="SJ9" s="14"/>
      <c r="SK9" s="13"/>
      <c r="SL9" s="14"/>
      <c r="SM9" s="13"/>
      <c r="SN9" s="14"/>
      <c r="SO9" s="13"/>
      <c r="SP9" s="14" t="s">
        <v>200</v>
      </c>
      <c r="SQ9" s="13">
        <v>0.5</v>
      </c>
      <c r="SR9" s="14"/>
      <c r="SS9" s="13"/>
      <c r="ST9" s="14"/>
      <c r="SU9" s="13"/>
      <c r="SV9" s="14"/>
      <c r="SW9" s="13"/>
      <c r="SX9" s="14"/>
      <c r="SY9" s="13"/>
      <c r="SZ9" s="14"/>
      <c r="TA9" s="13"/>
      <c r="TB9" s="14"/>
      <c r="TC9" s="13"/>
    </row>
    <row r="10" spans="1:523" s="9" customFormat="1" ht="30" customHeight="1" x14ac:dyDescent="0.3">
      <c r="A10" s="40" t="s">
        <v>92</v>
      </c>
      <c r="B10" s="30" t="s">
        <v>74</v>
      </c>
      <c r="C10" s="10">
        <f t="shared" ref="C10:C41" si="3">SUM(F10:TC10)</f>
        <v>17.5</v>
      </c>
      <c r="D10" s="9">
        <f t="shared" si="1"/>
        <v>0</v>
      </c>
      <c r="E10" s="9">
        <f t="shared" si="2"/>
        <v>0</v>
      </c>
      <c r="F10" s="14"/>
      <c r="G10" s="15"/>
      <c r="H10" s="14"/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3"/>
      <c r="T10" s="14"/>
      <c r="U10" s="15"/>
      <c r="V10" s="14"/>
      <c r="W10" s="15"/>
      <c r="X10" s="14"/>
      <c r="Y10" s="15"/>
      <c r="Z10" s="14"/>
      <c r="AA10" s="15"/>
      <c r="AB10" s="14"/>
      <c r="AC10" s="15"/>
      <c r="AD10" s="14"/>
      <c r="AE10" s="15"/>
      <c r="AF10" s="14"/>
      <c r="AG10" s="13"/>
      <c r="AH10" s="14"/>
      <c r="AI10" s="15"/>
      <c r="AJ10" s="14"/>
      <c r="AK10" s="15"/>
      <c r="AL10" s="14"/>
      <c r="AM10" s="15"/>
      <c r="AN10" s="14"/>
      <c r="AO10" s="15"/>
      <c r="AP10" s="14"/>
      <c r="AQ10" s="15"/>
      <c r="AR10" s="14"/>
      <c r="AS10" s="15"/>
      <c r="AT10" s="14"/>
      <c r="AU10" s="13"/>
      <c r="AV10" s="14"/>
      <c r="AW10" s="13"/>
      <c r="AX10" s="14"/>
      <c r="AY10" s="15"/>
      <c r="AZ10" s="12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P10" s="12" t="s">
        <v>64</v>
      </c>
      <c r="BQ10" s="13">
        <v>0.5</v>
      </c>
      <c r="BR10" s="12"/>
      <c r="BS10" s="13"/>
      <c r="BV10" s="12"/>
      <c r="BW10" s="13"/>
      <c r="BX10" s="12" t="s">
        <v>67</v>
      </c>
      <c r="BY10" s="13">
        <v>0.5</v>
      </c>
      <c r="BZ10" s="12"/>
      <c r="CA10" s="13"/>
      <c r="CF10" s="12" t="s">
        <v>64</v>
      </c>
      <c r="CG10" s="13">
        <v>0.5</v>
      </c>
      <c r="CJ10" s="12"/>
      <c r="CK10" s="13"/>
      <c r="CL10" s="12" t="s">
        <v>71</v>
      </c>
      <c r="CM10" s="13">
        <v>0.5</v>
      </c>
      <c r="CN10" s="12" t="s">
        <v>67</v>
      </c>
      <c r="CO10" s="13">
        <v>0.5</v>
      </c>
      <c r="CP10" s="14"/>
      <c r="CQ10" s="15"/>
      <c r="CR10" s="14"/>
      <c r="CS10" s="15"/>
      <c r="CT10" s="14"/>
      <c r="CU10" s="15"/>
      <c r="CV10" s="14"/>
      <c r="CW10" s="15"/>
      <c r="CX10" s="14"/>
      <c r="CY10" s="13"/>
      <c r="DB10" s="14" t="s">
        <v>111</v>
      </c>
      <c r="DC10" s="15">
        <v>0.5</v>
      </c>
      <c r="DD10" s="14"/>
      <c r="DE10" s="15"/>
      <c r="DF10" s="14"/>
      <c r="DG10" s="15"/>
      <c r="DH10" s="14"/>
      <c r="DI10" s="15"/>
      <c r="DJ10" s="14"/>
      <c r="DK10" s="15"/>
      <c r="DL10" s="14"/>
      <c r="DM10" s="13"/>
      <c r="DN10" s="14"/>
      <c r="DO10" s="15"/>
      <c r="DP10" s="14"/>
      <c r="DQ10" s="15"/>
      <c r="DR10" s="14"/>
      <c r="DS10" s="15"/>
      <c r="DT10" s="14"/>
      <c r="DU10" s="15"/>
      <c r="DV10" s="14"/>
      <c r="DW10" s="15"/>
      <c r="DX10" s="14"/>
      <c r="DY10" s="15"/>
      <c r="DZ10" s="14"/>
      <c r="EA10" s="13"/>
      <c r="EB10" s="14"/>
      <c r="EC10" s="15"/>
      <c r="ED10" s="14" t="s">
        <v>147</v>
      </c>
      <c r="EE10" s="15" t="s">
        <v>154</v>
      </c>
      <c r="EF10" s="14"/>
      <c r="EG10" s="15"/>
      <c r="EH10" s="14"/>
      <c r="EI10" s="15"/>
      <c r="EJ10" s="14"/>
      <c r="EK10" s="15"/>
      <c r="EL10" s="14"/>
      <c r="EM10" s="15"/>
      <c r="EN10" s="14"/>
      <c r="EO10" s="13"/>
      <c r="EP10" s="14" t="s">
        <v>107</v>
      </c>
      <c r="EQ10" s="13" t="s">
        <v>154</v>
      </c>
      <c r="ER10" s="14"/>
      <c r="ES10" s="13"/>
      <c r="ET10" s="14"/>
      <c r="EU10" s="15"/>
      <c r="EV10" s="14"/>
      <c r="EW10" s="15"/>
      <c r="EX10" s="14"/>
      <c r="EY10" s="15"/>
      <c r="EZ10" s="14"/>
      <c r="FA10" s="15"/>
      <c r="FB10" s="14"/>
      <c r="FC10" s="13"/>
      <c r="FD10" s="14" t="s">
        <v>107</v>
      </c>
      <c r="FE10" s="15" t="s">
        <v>154</v>
      </c>
      <c r="FF10" s="14"/>
      <c r="FG10" s="15"/>
      <c r="FH10" s="14"/>
      <c r="FI10" s="15"/>
      <c r="FJ10" s="14"/>
      <c r="FK10" s="15"/>
      <c r="FL10" s="14"/>
      <c r="FM10" s="15"/>
      <c r="FN10" s="14"/>
      <c r="FO10" s="15"/>
      <c r="FP10" s="14"/>
      <c r="FQ10" s="13"/>
      <c r="FR10" s="14"/>
      <c r="FS10" s="15"/>
      <c r="FT10" s="14" t="s">
        <v>110</v>
      </c>
      <c r="FU10" s="13">
        <v>0.5</v>
      </c>
      <c r="FV10" s="14"/>
      <c r="FW10" s="15"/>
      <c r="FX10" s="14"/>
      <c r="FY10" s="15"/>
      <c r="FZ10" s="14" t="s">
        <v>102</v>
      </c>
      <c r="GA10" s="15">
        <v>0.5</v>
      </c>
      <c r="GB10" s="14"/>
      <c r="GC10" s="15"/>
      <c r="GD10" s="14"/>
      <c r="GE10" s="13"/>
      <c r="GF10" s="14"/>
      <c r="GG10" s="15"/>
      <c r="GH10" s="14" t="s">
        <v>158</v>
      </c>
      <c r="GI10" s="13">
        <v>0.5</v>
      </c>
      <c r="GJ10" s="14" t="s">
        <v>118</v>
      </c>
      <c r="GK10" s="15">
        <v>0.5</v>
      </c>
      <c r="GL10" s="14"/>
      <c r="GM10" s="15"/>
      <c r="GN10" s="14" t="s">
        <v>166</v>
      </c>
      <c r="GO10" s="13">
        <v>0.5</v>
      </c>
      <c r="GP10" s="14"/>
      <c r="GQ10" s="15"/>
      <c r="GR10" s="14"/>
      <c r="GS10" s="13"/>
      <c r="GT10" s="14"/>
      <c r="GU10" s="13"/>
      <c r="GV10" s="14" t="s">
        <v>110</v>
      </c>
      <c r="GW10" s="15">
        <v>0.5</v>
      </c>
      <c r="GX10" s="14" t="s">
        <v>118</v>
      </c>
      <c r="GY10" s="15">
        <v>0.5</v>
      </c>
      <c r="GZ10" s="14"/>
      <c r="HA10" s="15"/>
      <c r="HB10" s="14"/>
      <c r="HC10" s="15"/>
      <c r="HD10" s="14"/>
      <c r="HE10" s="15"/>
      <c r="HF10" s="14"/>
      <c r="HG10" s="13"/>
      <c r="HH10" s="14"/>
      <c r="HI10" s="13"/>
      <c r="HJ10" s="14" t="s">
        <v>110</v>
      </c>
      <c r="HK10" s="15">
        <v>0.5</v>
      </c>
      <c r="HL10" s="14" t="s">
        <v>118</v>
      </c>
      <c r="HM10" s="15">
        <v>0.5</v>
      </c>
      <c r="HN10" s="14"/>
      <c r="HO10" s="15"/>
      <c r="HP10" s="14"/>
      <c r="HQ10" s="15"/>
      <c r="HR10" s="14"/>
      <c r="HS10" s="15"/>
      <c r="HT10" s="14"/>
      <c r="HU10" s="13"/>
      <c r="HV10" s="14"/>
      <c r="HW10" s="13"/>
      <c r="HX10" s="14" t="s">
        <v>110</v>
      </c>
      <c r="HY10" s="15">
        <v>0.5</v>
      </c>
      <c r="HZ10" s="14" t="s">
        <v>118</v>
      </c>
      <c r="IA10" s="15">
        <v>0.5</v>
      </c>
      <c r="IB10" s="14"/>
      <c r="IC10" s="15"/>
      <c r="ID10" s="14"/>
      <c r="IE10" s="15"/>
      <c r="IF10" s="14"/>
      <c r="IG10" s="15"/>
      <c r="IH10" s="14"/>
      <c r="II10" s="13"/>
      <c r="IJ10" s="14"/>
      <c r="IK10" s="13"/>
      <c r="IL10" s="14" t="s">
        <v>110</v>
      </c>
      <c r="IM10" s="15">
        <v>0.5</v>
      </c>
      <c r="IN10" s="14" t="s">
        <v>118</v>
      </c>
      <c r="IO10" s="13">
        <v>0.5</v>
      </c>
      <c r="IP10" s="14"/>
      <c r="IQ10" s="13"/>
      <c r="IR10" s="14" t="s">
        <v>118</v>
      </c>
      <c r="IS10" s="13">
        <v>0.5</v>
      </c>
      <c r="IT10" s="14"/>
      <c r="IU10" s="13"/>
      <c r="IV10" s="14"/>
      <c r="IW10" s="13"/>
      <c r="IX10" s="14"/>
      <c r="IY10" s="15"/>
      <c r="IZ10" s="14"/>
      <c r="JA10" s="15"/>
      <c r="JB10" s="14"/>
      <c r="JC10" s="15"/>
      <c r="JD10" s="14"/>
      <c r="JE10" s="15"/>
      <c r="JF10" s="14"/>
      <c r="JG10" s="15"/>
      <c r="JH10" s="14"/>
      <c r="JI10" s="15"/>
      <c r="JJ10" s="14"/>
      <c r="JK10" s="13"/>
      <c r="JL10" s="14"/>
      <c r="JM10" s="15"/>
      <c r="JN10" s="14"/>
      <c r="JO10" s="15"/>
      <c r="JP10" s="14"/>
      <c r="JQ10" s="15"/>
      <c r="JR10" s="14"/>
      <c r="JS10" s="15"/>
      <c r="JT10" s="14"/>
      <c r="JU10" s="15"/>
      <c r="JV10" s="14"/>
      <c r="JW10" s="15"/>
      <c r="JX10" s="14"/>
      <c r="JY10" s="13"/>
      <c r="JZ10" s="14"/>
      <c r="KA10" s="15"/>
      <c r="KB10" s="14"/>
      <c r="KC10" s="15"/>
      <c r="KD10" s="14"/>
      <c r="KE10" s="15"/>
      <c r="KF10" s="14"/>
      <c r="KG10" s="15"/>
      <c r="KH10" s="14"/>
      <c r="KI10" s="15"/>
      <c r="KJ10" s="14"/>
      <c r="KK10" s="15"/>
      <c r="KL10" s="14"/>
      <c r="KM10" s="13"/>
      <c r="KN10" s="14"/>
      <c r="KO10" s="15"/>
      <c r="KP10" s="14"/>
      <c r="KQ10" s="15"/>
      <c r="KR10" s="14"/>
      <c r="KS10" s="15"/>
      <c r="KT10" s="14"/>
      <c r="KU10" s="15"/>
      <c r="KV10" s="14"/>
      <c r="KW10" s="15"/>
      <c r="KX10" s="14"/>
      <c r="KY10" s="15"/>
      <c r="KZ10" s="14"/>
      <c r="LA10" s="13"/>
      <c r="LB10" s="14"/>
      <c r="LC10" s="15"/>
      <c r="LD10" s="14"/>
      <c r="LE10" s="15"/>
      <c r="LF10" s="14"/>
      <c r="LG10" s="15"/>
      <c r="LH10" s="14"/>
      <c r="LI10" s="15"/>
      <c r="LJ10" s="14"/>
      <c r="LK10" s="15"/>
      <c r="LL10" s="14"/>
      <c r="LM10" s="15"/>
      <c r="LN10" s="14"/>
      <c r="LO10" s="13"/>
      <c r="LP10" s="14"/>
      <c r="LQ10" s="15"/>
      <c r="LR10" s="14"/>
      <c r="LS10" s="15"/>
      <c r="LT10" s="14"/>
      <c r="LU10" s="15"/>
      <c r="LV10" s="14"/>
      <c r="LW10" s="15"/>
      <c r="LX10" s="14"/>
      <c r="LY10" s="15"/>
      <c r="LZ10" s="14"/>
      <c r="MA10" s="15"/>
      <c r="MB10" s="14"/>
      <c r="MC10" s="13"/>
      <c r="MD10" s="14"/>
      <c r="ME10" s="15"/>
      <c r="MF10" s="14"/>
      <c r="MG10" s="15"/>
      <c r="MH10" s="14"/>
      <c r="MI10" s="15"/>
      <c r="MJ10" s="14"/>
      <c r="MK10" s="15"/>
      <c r="ML10" s="14"/>
      <c r="MM10" s="15"/>
      <c r="MN10" s="14"/>
      <c r="MO10" s="15"/>
      <c r="MP10" s="14"/>
      <c r="MQ10" s="13"/>
      <c r="MR10" s="14"/>
      <c r="MS10" s="15"/>
      <c r="MT10" s="14"/>
      <c r="MU10" s="15"/>
      <c r="MV10" s="14"/>
      <c r="MW10" s="15"/>
      <c r="MX10" s="14"/>
      <c r="MY10" s="15"/>
      <c r="MZ10" s="14"/>
      <c r="NA10" s="15"/>
      <c r="NB10" s="14"/>
      <c r="NC10" s="15"/>
      <c r="ND10" s="14"/>
      <c r="NE10" s="13"/>
      <c r="NF10" s="14"/>
      <c r="NG10" s="15"/>
      <c r="NH10" s="14"/>
      <c r="NI10" s="15"/>
      <c r="NJ10" s="14"/>
      <c r="NK10" s="15"/>
      <c r="NL10" s="14"/>
      <c r="NM10" s="15"/>
      <c r="NN10" s="14" t="s">
        <v>118</v>
      </c>
      <c r="NO10" s="15">
        <v>0.5</v>
      </c>
      <c r="NP10" s="14"/>
      <c r="NQ10" s="15"/>
      <c r="NR10" s="14"/>
      <c r="NS10" s="13"/>
      <c r="NT10" s="14" t="s">
        <v>183</v>
      </c>
      <c r="NU10" s="15">
        <v>0.5</v>
      </c>
      <c r="NV10" s="14"/>
      <c r="NW10" s="15"/>
      <c r="NX10" s="14"/>
      <c r="NY10" s="15"/>
      <c r="NZ10" s="14"/>
      <c r="OA10" s="15"/>
      <c r="OB10" s="14" t="s">
        <v>118</v>
      </c>
      <c r="OC10" s="15">
        <v>0.5</v>
      </c>
      <c r="OD10" s="14"/>
      <c r="OE10" s="15"/>
      <c r="OF10" s="14"/>
      <c r="OG10" s="13"/>
      <c r="OH10" s="14" t="s">
        <v>184</v>
      </c>
      <c r="OI10" s="15">
        <v>0.5</v>
      </c>
      <c r="OJ10" s="14"/>
      <c r="OK10" s="15"/>
      <c r="OL10" s="14"/>
      <c r="OM10" s="15"/>
      <c r="ON10" s="14"/>
      <c r="OO10" s="15"/>
      <c r="OP10" s="14" t="s">
        <v>118</v>
      </c>
      <c r="OQ10" s="15">
        <v>0.5</v>
      </c>
      <c r="OR10" s="14"/>
      <c r="OS10" s="15"/>
      <c r="OT10" s="14"/>
      <c r="OU10" s="13"/>
      <c r="OV10" s="14" t="s">
        <v>177</v>
      </c>
      <c r="OW10" s="15">
        <v>0.5</v>
      </c>
      <c r="OX10" s="14"/>
      <c r="OY10" s="15"/>
      <c r="OZ10" s="14"/>
      <c r="PA10" s="15"/>
      <c r="PB10" s="14"/>
      <c r="PC10" s="15"/>
      <c r="PD10" s="14" t="s">
        <v>118</v>
      </c>
      <c r="PE10" s="15">
        <v>0.5</v>
      </c>
      <c r="PF10" s="14"/>
      <c r="PG10" s="15"/>
      <c r="PH10" s="14"/>
      <c r="PI10" s="13"/>
      <c r="PJ10" s="14" t="s">
        <v>177</v>
      </c>
      <c r="PK10" s="15">
        <v>0.5</v>
      </c>
      <c r="PL10" s="14"/>
      <c r="PM10" s="15"/>
      <c r="PN10" s="14"/>
      <c r="PO10" s="15"/>
      <c r="PP10" s="14"/>
      <c r="PQ10" s="15"/>
      <c r="PR10" s="14" t="s">
        <v>118</v>
      </c>
      <c r="PS10" s="15">
        <v>0.5</v>
      </c>
      <c r="PT10" s="14"/>
      <c r="PU10" s="15"/>
      <c r="PV10" s="14"/>
      <c r="PW10" s="13"/>
      <c r="PX10" s="14" t="s">
        <v>177</v>
      </c>
      <c r="PY10" s="13">
        <v>0.5</v>
      </c>
      <c r="PZ10" s="14"/>
      <c r="QA10" s="15"/>
      <c r="QD10" s="14"/>
      <c r="QE10" s="15"/>
      <c r="QF10" s="14"/>
      <c r="QG10" s="15"/>
      <c r="QH10" s="14"/>
      <c r="QI10" s="15"/>
      <c r="QJ10" s="14"/>
      <c r="QK10" s="13"/>
      <c r="QL10" s="14" t="s">
        <v>209</v>
      </c>
      <c r="QM10" s="13">
        <v>0.5</v>
      </c>
      <c r="QN10" s="14"/>
      <c r="QO10" s="15"/>
      <c r="QP10" s="14"/>
      <c r="QQ10" s="15"/>
      <c r="QR10" s="14"/>
      <c r="QS10" s="15"/>
      <c r="QT10" s="14"/>
      <c r="QU10" s="15"/>
      <c r="QV10" s="14"/>
      <c r="QW10" s="15"/>
      <c r="QX10" s="14"/>
      <c r="QY10" s="13"/>
      <c r="QZ10" s="14" t="s">
        <v>214</v>
      </c>
      <c r="RA10" s="15">
        <v>0.5</v>
      </c>
      <c r="RB10" s="14"/>
      <c r="RC10" s="15"/>
      <c r="RD10" s="14"/>
      <c r="RE10" s="15"/>
      <c r="RF10" s="14"/>
      <c r="RG10" s="15"/>
      <c r="RH10" s="14"/>
      <c r="RI10" s="15"/>
      <c r="RJ10" s="14"/>
      <c r="RK10" s="15"/>
      <c r="RL10" s="14"/>
      <c r="RM10" s="13"/>
      <c r="RN10" s="14"/>
      <c r="RO10" s="15"/>
      <c r="RP10" s="14"/>
      <c r="RQ10" s="15"/>
      <c r="RR10" s="14"/>
      <c r="RS10" s="15"/>
      <c r="RT10" s="14"/>
      <c r="RU10" s="15"/>
      <c r="RV10" s="14" t="s">
        <v>124</v>
      </c>
      <c r="RW10" s="15">
        <v>0.5</v>
      </c>
      <c r="RX10" s="14"/>
      <c r="RY10" s="15"/>
      <c r="RZ10" s="14"/>
      <c r="SA10" s="13"/>
      <c r="SB10" s="14"/>
      <c r="SC10" s="15"/>
      <c r="SD10" s="14"/>
      <c r="SE10" s="15"/>
      <c r="SF10" s="14"/>
      <c r="SG10" s="15"/>
      <c r="SH10" s="14"/>
      <c r="SI10" s="15"/>
      <c r="SJ10" s="14" t="s">
        <v>124</v>
      </c>
      <c r="SK10" s="15">
        <v>0.5</v>
      </c>
      <c r="SL10" s="14"/>
      <c r="SM10" s="15"/>
      <c r="SN10" s="14"/>
      <c r="SO10" s="13"/>
      <c r="SP10" s="14"/>
      <c r="SQ10" s="15"/>
      <c r="SR10" s="14"/>
      <c r="SS10" s="15"/>
      <c r="ST10" s="14"/>
      <c r="SU10" s="15"/>
      <c r="SV10" s="14"/>
      <c r="SW10" s="15"/>
      <c r="SX10" s="14" t="s">
        <v>124</v>
      </c>
      <c r="SY10" s="15">
        <v>0.5</v>
      </c>
      <c r="SZ10" s="14"/>
      <c r="TA10" s="15"/>
      <c r="TB10" s="14"/>
      <c r="TC10" s="13"/>
    </row>
    <row r="11" spans="1:523" s="4" customFormat="1" ht="30" customHeight="1" x14ac:dyDescent="0.3">
      <c r="A11" s="40" t="s">
        <v>92</v>
      </c>
      <c r="B11" s="30" t="s">
        <v>153</v>
      </c>
      <c r="C11" s="10">
        <f t="shared" si="3"/>
        <v>16.5</v>
      </c>
      <c r="D11" s="9">
        <f t="shared" si="1"/>
        <v>0</v>
      </c>
      <c r="E11" s="9">
        <f t="shared" si="2"/>
        <v>0</v>
      </c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  <c r="Q11" s="13"/>
      <c r="R11" s="14"/>
      <c r="S11" s="13"/>
      <c r="T11" s="14"/>
      <c r="U11" s="13"/>
      <c r="V11" s="14"/>
      <c r="W11" s="13"/>
      <c r="X11" s="14"/>
      <c r="Y11" s="13"/>
      <c r="Z11" s="14"/>
      <c r="AA11" s="13"/>
      <c r="AB11" s="14"/>
      <c r="AC11" s="13"/>
      <c r="AD11" s="14"/>
      <c r="AE11" s="13"/>
      <c r="AF11" s="14"/>
      <c r="AG11" s="13"/>
      <c r="AH11" s="14"/>
      <c r="AI11" s="13"/>
      <c r="AJ11" s="14"/>
      <c r="AK11" s="13"/>
      <c r="AL11" s="14"/>
      <c r="AM11" s="13"/>
      <c r="AN11" s="14"/>
      <c r="AO11" s="13"/>
      <c r="AP11" s="14"/>
      <c r="AQ11" s="13"/>
      <c r="AR11" s="14"/>
      <c r="AS11" s="13"/>
      <c r="AT11" s="14"/>
      <c r="AU11" s="13"/>
      <c r="AV11" s="14"/>
      <c r="AW11" s="13"/>
      <c r="AX11" s="14"/>
      <c r="AY11" s="13"/>
      <c r="AZ11" s="12"/>
      <c r="BA11" s="13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/>
      <c r="BO11" s="13"/>
      <c r="BP11" s="12" t="s">
        <v>64</v>
      </c>
      <c r="BQ11" s="13">
        <v>0.5</v>
      </c>
      <c r="BR11" s="12" t="s">
        <v>64</v>
      </c>
      <c r="BS11" s="13">
        <v>0.5</v>
      </c>
      <c r="BV11" s="12"/>
      <c r="BW11" s="13"/>
      <c r="BZ11" s="12"/>
      <c r="CA11" s="13"/>
      <c r="CB11" s="12"/>
      <c r="CC11" s="13"/>
      <c r="CD11" s="12"/>
      <c r="CE11" s="13"/>
      <c r="CG11" s="13"/>
      <c r="CJ11" s="12"/>
      <c r="CK11" s="13"/>
      <c r="CL11" s="12"/>
      <c r="CM11" s="13"/>
      <c r="CP11" s="14"/>
      <c r="CQ11" s="13"/>
      <c r="CR11" s="14"/>
      <c r="CS11" s="13"/>
      <c r="CT11" s="14"/>
      <c r="CU11" s="13"/>
      <c r="CV11" s="14"/>
      <c r="CW11" s="13"/>
      <c r="CX11" s="14"/>
      <c r="CY11" s="13"/>
      <c r="CZ11" s="14" t="s">
        <v>105</v>
      </c>
      <c r="DA11" s="15">
        <v>0.5</v>
      </c>
      <c r="DB11" s="14" t="s">
        <v>111</v>
      </c>
      <c r="DC11" s="13">
        <v>0.5</v>
      </c>
      <c r="DD11" s="14"/>
      <c r="DE11" s="13"/>
      <c r="DF11" s="14"/>
      <c r="DG11" s="13"/>
      <c r="DH11" s="14"/>
      <c r="DI11" s="13"/>
      <c r="DJ11" s="14"/>
      <c r="DK11" s="13"/>
      <c r="DL11" s="14"/>
      <c r="DM11" s="13"/>
      <c r="DN11" s="14"/>
      <c r="DO11" s="13"/>
      <c r="DP11" s="14"/>
      <c r="DQ11" s="13"/>
      <c r="DR11" s="14"/>
      <c r="DS11" s="13"/>
      <c r="DT11" s="14"/>
      <c r="DU11" s="13"/>
      <c r="DV11" s="14"/>
      <c r="DW11" s="13"/>
      <c r="DX11" s="14"/>
      <c r="DY11" s="13"/>
      <c r="DZ11" s="14"/>
      <c r="EA11" s="13"/>
      <c r="EB11" s="14"/>
      <c r="EC11" s="13"/>
      <c r="ED11" s="14" t="s">
        <v>60</v>
      </c>
      <c r="EE11" s="15" t="s">
        <v>154</v>
      </c>
      <c r="EF11" s="14"/>
      <c r="EG11" s="13"/>
      <c r="EH11" s="14"/>
      <c r="EI11" s="13"/>
      <c r="EJ11" s="14"/>
      <c r="EK11" s="13"/>
      <c r="EL11" s="14"/>
      <c r="EM11" s="13"/>
      <c r="EN11" s="14"/>
      <c r="EO11" s="13"/>
      <c r="ER11" s="14"/>
      <c r="ES11" s="13"/>
      <c r="ET11" s="14" t="s">
        <v>99</v>
      </c>
      <c r="EU11" s="13" t="s">
        <v>154</v>
      </c>
      <c r="EV11" s="14"/>
      <c r="EW11" s="13"/>
      <c r="EX11" s="14"/>
      <c r="EY11" s="13"/>
      <c r="EZ11" s="14"/>
      <c r="FA11" s="13"/>
      <c r="FB11" s="14"/>
      <c r="FC11" s="13"/>
      <c r="FD11" s="14"/>
      <c r="FE11" s="13"/>
      <c r="FF11" s="14" t="s">
        <v>110</v>
      </c>
      <c r="FG11" s="13" t="s">
        <v>154</v>
      </c>
      <c r="FH11" s="14"/>
      <c r="FI11" s="13"/>
      <c r="FJ11" s="14"/>
      <c r="FK11" s="13"/>
      <c r="FL11" s="14"/>
      <c r="FM11" s="13"/>
      <c r="FN11" s="14"/>
      <c r="FO11" s="13"/>
      <c r="FP11" s="14"/>
      <c r="FQ11" s="13"/>
      <c r="FR11" s="14" t="s">
        <v>107</v>
      </c>
      <c r="FS11" s="13">
        <v>0.5</v>
      </c>
      <c r="FT11" s="14" t="s">
        <v>110</v>
      </c>
      <c r="FU11" s="13">
        <v>0.5</v>
      </c>
      <c r="FV11" s="14"/>
      <c r="FW11" s="13"/>
      <c r="FX11" s="14"/>
      <c r="FY11" s="13"/>
      <c r="FZ11" s="14" t="s">
        <v>102</v>
      </c>
      <c r="GA11" s="13">
        <v>0.5</v>
      </c>
      <c r="GB11" s="14"/>
      <c r="GC11" s="13"/>
      <c r="GD11" s="14"/>
      <c r="GE11" s="13"/>
      <c r="GF11" s="14" t="s">
        <v>107</v>
      </c>
      <c r="GG11" s="13">
        <v>0.5</v>
      </c>
      <c r="GH11" s="14"/>
      <c r="GI11" s="13"/>
      <c r="GJ11" s="14" t="s">
        <v>118</v>
      </c>
      <c r="GK11" s="13">
        <v>0.5</v>
      </c>
      <c r="GL11" s="14"/>
      <c r="GM11" s="13"/>
      <c r="GN11" s="14"/>
      <c r="GO11" s="13"/>
      <c r="GP11" s="14"/>
      <c r="GQ11" s="13"/>
      <c r="GR11" s="14"/>
      <c r="GS11" s="13"/>
      <c r="GT11" s="14" t="s">
        <v>107</v>
      </c>
      <c r="GU11" s="13">
        <v>0.5</v>
      </c>
      <c r="GV11" s="14"/>
      <c r="GW11" s="13"/>
      <c r="GX11" s="14" t="s">
        <v>118</v>
      </c>
      <c r="GY11" s="13">
        <v>0.5</v>
      </c>
      <c r="GZ11" s="14"/>
      <c r="HA11" s="13"/>
      <c r="HB11" s="14" t="s">
        <v>118</v>
      </c>
      <c r="HC11" s="13">
        <v>0.5</v>
      </c>
      <c r="HD11" s="14"/>
      <c r="HE11" s="13"/>
      <c r="HF11" s="14"/>
      <c r="HG11" s="13"/>
      <c r="HH11" s="14"/>
      <c r="HI11" s="13"/>
      <c r="HJ11" s="14"/>
      <c r="HK11" s="13"/>
      <c r="HL11" s="14" t="s">
        <v>118</v>
      </c>
      <c r="HM11" s="13">
        <v>0.5</v>
      </c>
      <c r="HN11" s="14"/>
      <c r="HO11" s="13"/>
      <c r="HP11" s="14" t="s">
        <v>118</v>
      </c>
      <c r="HQ11" s="13">
        <v>0.5</v>
      </c>
      <c r="HR11" s="14"/>
      <c r="HS11" s="13"/>
      <c r="HT11" s="14"/>
      <c r="HU11" s="13"/>
      <c r="HV11" s="14" t="s">
        <v>105</v>
      </c>
      <c r="HW11" s="13">
        <v>0.5</v>
      </c>
      <c r="HX11" s="14"/>
      <c r="HY11" s="13"/>
      <c r="HZ11" s="14" t="s">
        <v>118</v>
      </c>
      <c r="IA11" s="13">
        <v>0.5</v>
      </c>
      <c r="IB11" s="14"/>
      <c r="IC11" s="13"/>
      <c r="ID11" s="14"/>
      <c r="IE11" s="13"/>
      <c r="IF11" s="14"/>
      <c r="IG11" s="13"/>
      <c r="IH11" s="14"/>
      <c r="II11" s="13"/>
      <c r="IJ11" s="14" t="s">
        <v>106</v>
      </c>
      <c r="IK11" s="13">
        <v>0.5</v>
      </c>
      <c r="IL11" s="14"/>
      <c r="IM11" s="13"/>
      <c r="IN11" s="14" t="s">
        <v>118</v>
      </c>
      <c r="IO11" s="13">
        <v>0.5</v>
      </c>
      <c r="IP11" s="14"/>
      <c r="IQ11" s="13"/>
      <c r="IR11" s="14" t="s">
        <v>118</v>
      </c>
      <c r="IS11" s="13">
        <v>0.5</v>
      </c>
      <c r="IV11" s="14"/>
      <c r="IW11" s="13"/>
      <c r="IX11" s="14"/>
      <c r="IY11" s="13"/>
      <c r="IZ11" s="14"/>
      <c r="JA11" s="13"/>
      <c r="JB11" s="14"/>
      <c r="JC11" s="13"/>
      <c r="JD11" s="14"/>
      <c r="JE11" s="13"/>
      <c r="JF11" s="14"/>
      <c r="JG11" s="13"/>
      <c r="JH11" s="14"/>
      <c r="JI11" s="13"/>
      <c r="JJ11" s="14"/>
      <c r="JK11" s="13"/>
      <c r="JL11" s="14"/>
      <c r="JM11" s="13"/>
      <c r="JN11" s="14"/>
      <c r="JO11" s="13"/>
      <c r="JP11" s="14"/>
      <c r="JQ11" s="13"/>
      <c r="JR11" s="14"/>
      <c r="JS11" s="13"/>
      <c r="JT11" s="14"/>
      <c r="JU11" s="13"/>
      <c r="JV11" s="14"/>
      <c r="JW11" s="13"/>
      <c r="JX11" s="14"/>
      <c r="JY11" s="13"/>
      <c r="JZ11" s="14"/>
      <c r="KA11" s="13"/>
      <c r="KB11" s="14"/>
      <c r="KC11" s="13"/>
      <c r="KD11" s="14"/>
      <c r="KE11" s="13"/>
      <c r="KF11" s="14"/>
      <c r="KG11" s="13"/>
      <c r="KH11" s="14"/>
      <c r="KI11" s="13"/>
      <c r="KJ11" s="14"/>
      <c r="KK11" s="13"/>
      <c r="KL11" s="14"/>
      <c r="KM11" s="13"/>
      <c r="KN11" s="14"/>
      <c r="KO11" s="13"/>
      <c r="KP11" s="14"/>
      <c r="KQ11" s="13"/>
      <c r="KR11" s="14"/>
      <c r="KS11" s="13"/>
      <c r="KT11" s="14"/>
      <c r="KU11" s="13"/>
      <c r="KV11" s="14"/>
      <c r="KW11" s="13"/>
      <c r="KX11" s="14"/>
      <c r="KY11" s="13"/>
      <c r="KZ11" s="14"/>
      <c r="LA11" s="13"/>
      <c r="LB11" s="14"/>
      <c r="LC11" s="13"/>
      <c r="LD11" s="14"/>
      <c r="LE11" s="13"/>
      <c r="LF11" s="14"/>
      <c r="LG11" s="13"/>
      <c r="LH11" s="14"/>
      <c r="LI11" s="13"/>
      <c r="LJ11" s="14"/>
      <c r="LK11" s="13"/>
      <c r="LL11" s="14"/>
      <c r="LM11" s="13"/>
      <c r="LN11" s="14"/>
      <c r="LO11" s="13"/>
      <c r="LP11" s="14"/>
      <c r="LQ11" s="13"/>
      <c r="LR11" s="14"/>
      <c r="LS11" s="13"/>
      <c r="LT11" s="14"/>
      <c r="LU11" s="13"/>
      <c r="LV11" s="14"/>
      <c r="LW11" s="13"/>
      <c r="LX11" s="14"/>
      <c r="LY11" s="13"/>
      <c r="LZ11" s="14"/>
      <c r="MA11" s="13"/>
      <c r="MB11" s="14"/>
      <c r="MC11" s="13"/>
      <c r="MD11" s="14"/>
      <c r="ME11" s="13"/>
      <c r="MF11" s="14"/>
      <c r="MG11" s="13"/>
      <c r="MH11" s="14"/>
      <c r="MI11" s="13"/>
      <c r="MJ11" s="14"/>
      <c r="MK11" s="13"/>
      <c r="ML11" s="14"/>
      <c r="MM11" s="13"/>
      <c r="MN11" s="14"/>
      <c r="MO11" s="13"/>
      <c r="MP11" s="14"/>
      <c r="MQ11" s="13"/>
      <c r="MR11" s="14"/>
      <c r="MS11" s="13"/>
      <c r="MT11" s="14"/>
      <c r="MU11" s="13"/>
      <c r="MV11" s="14"/>
      <c r="MW11" s="13"/>
      <c r="MX11" s="14"/>
      <c r="MY11" s="13"/>
      <c r="MZ11" s="14"/>
      <c r="NA11" s="13"/>
      <c r="NB11" s="14"/>
      <c r="NC11" s="13"/>
      <c r="ND11" s="14"/>
      <c r="NE11" s="13"/>
      <c r="NF11" s="14"/>
      <c r="NG11" s="13"/>
      <c r="NH11" s="14"/>
      <c r="NI11" s="13"/>
      <c r="NJ11" s="14"/>
      <c r="NK11" s="13"/>
      <c r="NL11" s="14"/>
      <c r="NM11" s="13"/>
      <c r="NN11" s="14"/>
      <c r="NO11" s="13"/>
      <c r="NP11" s="14"/>
      <c r="NQ11" s="13"/>
      <c r="NR11" s="14"/>
      <c r="NS11" s="13"/>
      <c r="NT11" s="14" t="s">
        <v>183</v>
      </c>
      <c r="NU11" s="13">
        <v>0.5</v>
      </c>
      <c r="NV11" s="14" t="s">
        <v>115</v>
      </c>
      <c r="NW11" s="13">
        <v>0.5</v>
      </c>
      <c r="NX11" s="14"/>
      <c r="NY11" s="13"/>
      <c r="NZ11" s="14"/>
      <c r="OA11" s="13"/>
      <c r="OB11" s="14" t="s">
        <v>118</v>
      </c>
      <c r="OC11" s="13">
        <v>0.5</v>
      </c>
      <c r="OD11" s="14"/>
      <c r="OE11" s="13"/>
      <c r="OF11" s="14"/>
      <c r="OG11" s="13"/>
      <c r="OJ11" s="14" t="s">
        <v>115</v>
      </c>
      <c r="OK11" s="13">
        <v>0.5</v>
      </c>
      <c r="OL11" s="14"/>
      <c r="OM11" s="13"/>
      <c r="ON11" s="14"/>
      <c r="OO11" s="13"/>
      <c r="OP11" s="14" t="s">
        <v>118</v>
      </c>
      <c r="OQ11" s="13">
        <v>0.5</v>
      </c>
      <c r="OR11" s="14"/>
      <c r="OS11" s="13"/>
      <c r="OT11" s="14"/>
      <c r="OU11" s="13"/>
      <c r="OX11" s="14" t="s">
        <v>115</v>
      </c>
      <c r="OY11" s="13">
        <v>0.5</v>
      </c>
      <c r="OZ11" s="14"/>
      <c r="PA11" s="13"/>
      <c r="PB11" s="14"/>
      <c r="PC11" s="13"/>
      <c r="PD11" s="14" t="s">
        <v>118</v>
      </c>
      <c r="PE11" s="13">
        <v>0.5</v>
      </c>
      <c r="PF11" s="14"/>
      <c r="PG11" s="13"/>
      <c r="PH11" s="14"/>
      <c r="PI11" s="13"/>
      <c r="PL11" s="14" t="s">
        <v>180</v>
      </c>
      <c r="PM11" s="13">
        <v>0.5</v>
      </c>
      <c r="PN11" s="14"/>
      <c r="PO11" s="13"/>
      <c r="PP11" s="14"/>
      <c r="PQ11" s="13"/>
      <c r="PR11" s="14" t="s">
        <v>118</v>
      </c>
      <c r="PS11" s="13">
        <v>0.5</v>
      </c>
      <c r="PT11" s="14"/>
      <c r="PU11" s="13"/>
      <c r="PV11" s="14"/>
      <c r="PW11" s="13"/>
      <c r="PY11" s="13"/>
      <c r="QB11" s="14" t="s">
        <v>102</v>
      </c>
      <c r="QC11" s="15">
        <v>0.5</v>
      </c>
      <c r="QD11" s="14"/>
      <c r="QE11" s="13"/>
      <c r="QF11" s="14"/>
      <c r="QG11" s="13"/>
      <c r="QH11" s="14"/>
      <c r="QI11" s="13"/>
      <c r="QJ11" s="14"/>
      <c r="QK11" s="13"/>
      <c r="QN11" s="14" t="s">
        <v>115</v>
      </c>
      <c r="QO11" s="13">
        <v>0.5</v>
      </c>
      <c r="QP11" s="14"/>
      <c r="QQ11" s="13"/>
      <c r="QR11" s="14"/>
      <c r="QS11" s="13"/>
      <c r="QT11" s="14"/>
      <c r="QU11" s="13"/>
      <c r="QV11" s="14"/>
      <c r="QW11" s="13"/>
      <c r="QX11" s="14"/>
      <c r="QY11" s="13"/>
      <c r="QZ11" s="49"/>
      <c r="RA11" s="13"/>
      <c r="RB11" s="49"/>
      <c r="RC11" s="13"/>
      <c r="RD11" s="49"/>
      <c r="RE11" s="13"/>
      <c r="RF11" s="14"/>
      <c r="RG11" s="13"/>
      <c r="RH11" s="14"/>
      <c r="RI11" s="13"/>
      <c r="RJ11" s="14"/>
      <c r="RK11" s="13"/>
      <c r="RL11" s="14"/>
      <c r="RM11" s="13"/>
      <c r="RN11" s="14" t="s">
        <v>194</v>
      </c>
      <c r="RO11" s="13">
        <v>0.5</v>
      </c>
      <c r="RP11" s="14"/>
      <c r="RQ11" s="13"/>
      <c r="RR11" s="14"/>
      <c r="RS11" s="13"/>
      <c r="RT11" s="14"/>
      <c r="RU11" s="13"/>
      <c r="RV11" s="14"/>
      <c r="RW11" s="13"/>
      <c r="RX11" s="14"/>
      <c r="RY11" s="13"/>
      <c r="RZ11" s="14"/>
      <c r="SA11" s="13"/>
      <c r="SB11" s="14" t="s">
        <v>124</v>
      </c>
      <c r="SC11" s="13">
        <v>0.5</v>
      </c>
      <c r="SD11" s="14"/>
      <c r="SE11" s="13"/>
      <c r="SF11" s="14"/>
      <c r="SG11" s="13"/>
      <c r="SH11" s="14"/>
      <c r="SI11" s="13"/>
      <c r="SJ11" s="14"/>
      <c r="SK11" s="13"/>
      <c r="SL11" s="14"/>
      <c r="SM11" s="13"/>
      <c r="SN11" s="14"/>
      <c r="SO11" s="13"/>
      <c r="SP11" s="14" t="s">
        <v>194</v>
      </c>
      <c r="SQ11" s="13">
        <v>0.5</v>
      </c>
      <c r="SR11" s="14"/>
      <c r="SS11" s="13"/>
      <c r="ST11" s="14"/>
      <c r="SU11" s="13"/>
      <c r="SV11" s="14"/>
      <c r="SW11" s="13"/>
      <c r="SX11" s="14"/>
      <c r="SY11" s="13"/>
      <c r="SZ11" s="14"/>
      <c r="TA11" s="13"/>
      <c r="TB11" s="14"/>
      <c r="TC11" s="13"/>
    </row>
    <row r="12" spans="1:523" s="9" customFormat="1" ht="30" customHeight="1" x14ac:dyDescent="0.3">
      <c r="A12" s="39" t="s">
        <v>92</v>
      </c>
      <c r="B12" s="30" t="s">
        <v>75</v>
      </c>
      <c r="C12" s="10">
        <f t="shared" si="3"/>
        <v>18.5</v>
      </c>
      <c r="D12" s="9">
        <f t="shared" si="1"/>
        <v>0</v>
      </c>
      <c r="E12" s="9">
        <f t="shared" si="2"/>
        <v>0</v>
      </c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3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3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3"/>
      <c r="AV12" s="14"/>
      <c r="AW12" s="15"/>
      <c r="AX12" s="14"/>
      <c r="AY12" s="15"/>
      <c r="AZ12" s="12"/>
      <c r="BA12" s="13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 t="s">
        <v>64</v>
      </c>
      <c r="BO12" s="13">
        <v>0.5</v>
      </c>
      <c r="BR12" s="12"/>
      <c r="BS12" s="13"/>
      <c r="BT12" s="12"/>
      <c r="BU12" s="13"/>
      <c r="BV12" s="12" t="s">
        <v>64</v>
      </c>
      <c r="BW12" s="13">
        <v>0.5</v>
      </c>
      <c r="BX12" s="12"/>
      <c r="BY12" s="13"/>
      <c r="BZ12" s="12"/>
      <c r="CA12" s="13"/>
      <c r="CB12" s="12" t="s">
        <v>64</v>
      </c>
      <c r="CC12" s="13">
        <v>0.5</v>
      </c>
      <c r="CF12" s="12"/>
      <c r="CG12" s="13"/>
      <c r="CH12" s="12"/>
      <c r="CI12" s="13"/>
      <c r="CJ12" s="12" t="s">
        <v>64</v>
      </c>
      <c r="CK12" s="13">
        <v>0.5</v>
      </c>
      <c r="CL12" s="12"/>
      <c r="CM12" s="13"/>
      <c r="CN12" s="12"/>
      <c r="CO12" s="13"/>
      <c r="CP12" s="14"/>
      <c r="CQ12" s="15"/>
      <c r="CR12" s="14"/>
      <c r="CS12" s="15"/>
      <c r="CT12" s="14"/>
      <c r="CU12" s="15"/>
      <c r="CV12" s="14"/>
      <c r="CW12" s="15"/>
      <c r="CX12" s="14"/>
      <c r="CY12" s="13"/>
      <c r="CZ12" s="14" t="s">
        <v>106</v>
      </c>
      <c r="DA12" s="15">
        <v>0.5</v>
      </c>
      <c r="DB12" s="14" t="s">
        <v>110</v>
      </c>
      <c r="DC12" s="13">
        <v>0.5</v>
      </c>
      <c r="DD12" s="14"/>
      <c r="DE12" s="15"/>
      <c r="DF12" s="14"/>
      <c r="DG12" s="15"/>
      <c r="DH12" s="14"/>
      <c r="DI12" s="15"/>
      <c r="DJ12" s="14"/>
      <c r="DK12" s="15"/>
      <c r="DL12" s="14"/>
      <c r="DM12" s="13"/>
      <c r="DN12" s="14"/>
      <c r="DO12" s="15"/>
      <c r="DP12" s="14"/>
      <c r="DQ12" s="15"/>
      <c r="DR12" s="14"/>
      <c r="DS12" s="15"/>
      <c r="DT12" s="14"/>
      <c r="DU12" s="15"/>
      <c r="DV12" s="14"/>
      <c r="DW12" s="15"/>
      <c r="DX12" s="14"/>
      <c r="DY12" s="15"/>
      <c r="DZ12" s="14"/>
      <c r="EA12" s="13"/>
      <c r="EB12" s="14"/>
      <c r="EC12" s="13"/>
      <c r="EF12" s="14"/>
      <c r="EG12" s="15"/>
      <c r="EH12" s="14"/>
      <c r="EI12" s="15"/>
      <c r="EJ12" s="14"/>
      <c r="EK12" s="15"/>
      <c r="EL12" s="14"/>
      <c r="EM12" s="15"/>
      <c r="EN12" s="14"/>
      <c r="EO12" s="13"/>
      <c r="EP12" s="14"/>
      <c r="EQ12" s="15"/>
      <c r="ER12" s="14"/>
      <c r="ES12" s="13"/>
      <c r="ET12" s="14"/>
      <c r="EU12" s="15"/>
      <c r="EV12" s="14"/>
      <c r="EW12" s="15"/>
      <c r="EX12" s="14"/>
      <c r="EY12" s="15"/>
      <c r="EZ12" s="14"/>
      <c r="FA12" s="15"/>
      <c r="FB12" s="14"/>
      <c r="FC12" s="13"/>
      <c r="FD12" s="14"/>
      <c r="FE12" s="13"/>
      <c r="FF12" s="14"/>
      <c r="FG12" s="15"/>
      <c r="FH12" s="14"/>
      <c r="FI12" s="15"/>
      <c r="FJ12" s="14"/>
      <c r="FK12" s="15"/>
      <c r="FL12" s="14"/>
      <c r="FM12" s="15"/>
      <c r="FN12" s="14"/>
      <c r="FO12" s="15"/>
      <c r="FP12" s="14"/>
      <c r="FQ12" s="13"/>
      <c r="FR12" s="14" t="s">
        <v>120</v>
      </c>
      <c r="FS12" s="13">
        <v>0.5</v>
      </c>
      <c r="FT12" s="14"/>
      <c r="FU12" s="13"/>
      <c r="FV12" s="14" t="s">
        <v>118</v>
      </c>
      <c r="FW12" s="15">
        <v>0.5</v>
      </c>
      <c r="FX12" s="14"/>
      <c r="FY12" s="15"/>
      <c r="FZ12" s="14"/>
      <c r="GA12" s="15"/>
      <c r="GB12" s="14"/>
      <c r="GC12" s="15"/>
      <c r="GD12" s="14"/>
      <c r="GE12" s="13"/>
      <c r="GF12" s="14" t="s">
        <v>120</v>
      </c>
      <c r="GG12" s="13">
        <v>0.5</v>
      </c>
      <c r="GH12" s="14"/>
      <c r="GI12" s="13"/>
      <c r="GJ12" s="14"/>
      <c r="GK12" s="15"/>
      <c r="GL12" s="14"/>
      <c r="GM12" s="15"/>
      <c r="GN12" s="14" t="s">
        <v>119</v>
      </c>
      <c r="GO12" s="15">
        <v>0.5</v>
      </c>
      <c r="GR12" s="14"/>
      <c r="GS12" s="13"/>
      <c r="GT12" s="14" t="s">
        <v>108</v>
      </c>
      <c r="GU12" s="15">
        <v>0.5</v>
      </c>
      <c r="GX12" s="14" t="s">
        <v>119</v>
      </c>
      <c r="GY12" s="15">
        <v>0.5</v>
      </c>
      <c r="GZ12" s="14"/>
      <c r="HA12" s="15"/>
      <c r="HD12" s="14"/>
      <c r="HE12" s="15"/>
      <c r="HF12" s="14"/>
      <c r="HG12" s="13"/>
      <c r="HH12" s="14" t="s">
        <v>105</v>
      </c>
      <c r="HI12" s="13">
        <v>0.5</v>
      </c>
      <c r="HL12" s="14" t="s">
        <v>114</v>
      </c>
      <c r="HM12" s="15">
        <v>0.5</v>
      </c>
      <c r="HN12" s="14"/>
      <c r="HO12" s="15"/>
      <c r="HP12" s="14" t="s">
        <v>119</v>
      </c>
      <c r="HQ12" s="15">
        <v>0.5</v>
      </c>
      <c r="HR12" s="14"/>
      <c r="HS12" s="15"/>
      <c r="HT12" s="14"/>
      <c r="HU12" s="13"/>
      <c r="HV12" s="14" t="s">
        <v>106</v>
      </c>
      <c r="HW12" s="15">
        <v>0.5</v>
      </c>
      <c r="HX12" s="14"/>
      <c r="HY12" s="13"/>
      <c r="HZ12" s="14" t="s">
        <v>163</v>
      </c>
      <c r="IA12" s="15">
        <v>0.5</v>
      </c>
      <c r="IB12" s="14"/>
      <c r="IC12" s="15"/>
      <c r="ID12" s="14" t="s">
        <v>118</v>
      </c>
      <c r="IE12" s="15">
        <v>0.5</v>
      </c>
      <c r="IF12" s="14"/>
      <c r="IG12" s="15"/>
      <c r="IH12" s="14"/>
      <c r="II12" s="13"/>
      <c r="IJ12" s="14"/>
      <c r="IK12" s="15"/>
      <c r="IL12" s="14" t="s">
        <v>112</v>
      </c>
      <c r="IM12" s="13">
        <v>0.5</v>
      </c>
      <c r="IN12" s="14" t="s">
        <v>163</v>
      </c>
      <c r="IO12" s="13">
        <v>0.5</v>
      </c>
      <c r="IP12" s="14"/>
      <c r="IQ12" s="13"/>
      <c r="IR12" s="14"/>
      <c r="IS12" s="13"/>
      <c r="IV12" s="14"/>
      <c r="IW12" s="13"/>
      <c r="IX12" s="14"/>
      <c r="IY12" s="15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3"/>
      <c r="JL12" s="14"/>
      <c r="JM12" s="15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3"/>
      <c r="JZ12" s="14"/>
      <c r="KA12" s="15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3"/>
      <c r="KN12" s="14"/>
      <c r="KO12" s="15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3"/>
      <c r="LB12" s="14"/>
      <c r="LC12" s="15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3"/>
      <c r="LP12" s="14"/>
      <c r="LQ12" s="15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3"/>
      <c r="MD12" s="14"/>
      <c r="ME12" s="15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3"/>
      <c r="MR12" s="14"/>
      <c r="MS12" s="15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3"/>
      <c r="NF12" s="14"/>
      <c r="NG12" s="15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3"/>
      <c r="NT12" s="14" t="s">
        <v>184</v>
      </c>
      <c r="NU12" s="15">
        <v>0.5</v>
      </c>
      <c r="NV12" s="14"/>
      <c r="NW12" s="15"/>
      <c r="NX12" s="14" t="s">
        <v>163</v>
      </c>
      <c r="NY12" s="15">
        <v>0.5</v>
      </c>
      <c r="NZ12" s="14"/>
      <c r="OA12" s="15"/>
      <c r="OB12" s="14"/>
      <c r="OC12" s="15"/>
      <c r="OD12" s="14"/>
      <c r="OE12" s="15"/>
      <c r="OF12" s="14"/>
      <c r="OG12" s="13"/>
      <c r="OH12" s="14" t="s">
        <v>183</v>
      </c>
      <c r="OI12" s="15">
        <v>0.5</v>
      </c>
      <c r="OJ12" s="14"/>
      <c r="OK12" s="15"/>
      <c r="OL12" s="14" t="s">
        <v>163</v>
      </c>
      <c r="OM12" s="15">
        <v>0.5</v>
      </c>
      <c r="ON12" s="14"/>
      <c r="OO12" s="15"/>
      <c r="OP12" s="14"/>
      <c r="OQ12" s="15"/>
      <c r="OR12" s="14"/>
      <c r="OS12" s="15"/>
      <c r="OT12" s="14"/>
      <c r="OU12" s="13"/>
      <c r="OV12" s="14" t="s">
        <v>185</v>
      </c>
      <c r="OW12" s="15">
        <v>0.5</v>
      </c>
      <c r="OX12" s="14"/>
      <c r="OY12" s="15"/>
      <c r="OZ12" s="14" t="s">
        <v>163</v>
      </c>
      <c r="PA12" s="15">
        <v>0.5</v>
      </c>
      <c r="PB12" s="14"/>
      <c r="PC12" s="15"/>
      <c r="PD12" s="14"/>
      <c r="PE12" s="15"/>
      <c r="PF12" s="14"/>
      <c r="PG12" s="15"/>
      <c r="PH12" s="14"/>
      <c r="PI12" s="13"/>
      <c r="PJ12" s="14" t="s">
        <v>185</v>
      </c>
      <c r="PK12" s="15">
        <v>0.5</v>
      </c>
      <c r="PL12" s="14"/>
      <c r="PM12" s="15"/>
      <c r="PN12" s="14" t="s">
        <v>163</v>
      </c>
      <c r="PO12" s="15">
        <v>0.5</v>
      </c>
      <c r="PP12" s="14"/>
      <c r="PQ12" s="15"/>
      <c r="PR12" s="14"/>
      <c r="PS12" s="15"/>
      <c r="PT12" s="14"/>
      <c r="PU12" s="15"/>
      <c r="PV12" s="14"/>
      <c r="PW12" s="13"/>
      <c r="PX12" s="14" t="s">
        <v>185</v>
      </c>
      <c r="PY12" s="15">
        <v>0.5</v>
      </c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3"/>
      <c r="QL12" s="14" t="s">
        <v>208</v>
      </c>
      <c r="QM12" s="13">
        <v>0.5</v>
      </c>
      <c r="QN12" s="14"/>
      <c r="QO12" s="15"/>
      <c r="QR12" s="14"/>
      <c r="QS12" s="15"/>
      <c r="QT12" s="14"/>
      <c r="QU12" s="15"/>
      <c r="QV12" s="14"/>
      <c r="QW12" s="15"/>
      <c r="QX12" s="14"/>
      <c r="QY12" s="13"/>
      <c r="QZ12" s="14" t="s">
        <v>123</v>
      </c>
      <c r="RA12" s="15">
        <v>0.5</v>
      </c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3"/>
      <c r="RN12" s="14" t="s">
        <v>195</v>
      </c>
      <c r="RO12" s="15">
        <v>0.5</v>
      </c>
      <c r="RP12" s="14"/>
      <c r="RQ12" s="15"/>
      <c r="RR12" s="14" t="s">
        <v>102</v>
      </c>
      <c r="RS12" s="15">
        <v>0.5</v>
      </c>
      <c r="RT12" s="14"/>
      <c r="RU12" s="15"/>
      <c r="RV12" s="14"/>
      <c r="RW12" s="15"/>
      <c r="RX12" s="14"/>
      <c r="RY12" s="15"/>
      <c r="RZ12" s="14"/>
      <c r="SA12" s="13"/>
      <c r="SB12" s="14" t="s">
        <v>195</v>
      </c>
      <c r="SC12" s="15">
        <v>0.5</v>
      </c>
      <c r="SD12" s="14"/>
      <c r="SE12" s="15"/>
      <c r="SF12" s="14" t="s">
        <v>102</v>
      </c>
      <c r="SG12" s="15">
        <v>0.5</v>
      </c>
      <c r="SH12" s="14"/>
      <c r="SI12" s="15"/>
      <c r="SJ12" s="14"/>
      <c r="SK12" s="15"/>
      <c r="SL12" s="14"/>
      <c r="SM12" s="15"/>
      <c r="SN12" s="14"/>
      <c r="SO12" s="13"/>
      <c r="SP12" s="14" t="s">
        <v>195</v>
      </c>
      <c r="SQ12" s="15">
        <v>0.5</v>
      </c>
      <c r="SR12" s="14"/>
      <c r="SS12" s="15"/>
      <c r="ST12" s="14" t="s">
        <v>102</v>
      </c>
      <c r="SU12" s="15">
        <v>0.5</v>
      </c>
      <c r="SV12" s="14"/>
      <c r="SW12" s="15"/>
      <c r="SX12" s="14"/>
      <c r="SY12" s="15"/>
      <c r="SZ12" s="14"/>
      <c r="TA12" s="15"/>
      <c r="TB12" s="14"/>
      <c r="TC12" s="13"/>
    </row>
    <row r="13" spans="1:523" s="9" customFormat="1" ht="30" customHeight="1" x14ac:dyDescent="0.3">
      <c r="A13" s="39" t="s">
        <v>92</v>
      </c>
      <c r="B13" s="30" t="s">
        <v>76</v>
      </c>
      <c r="C13" s="10">
        <f t="shared" si="3"/>
        <v>17</v>
      </c>
      <c r="D13" s="9">
        <f t="shared" si="1"/>
        <v>0</v>
      </c>
      <c r="E13" s="9">
        <f t="shared" si="2"/>
        <v>0</v>
      </c>
      <c r="F13" s="14"/>
      <c r="G13" s="15"/>
      <c r="H13" s="14"/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3"/>
      <c r="T13" s="14"/>
      <c r="U13" s="15"/>
      <c r="V13" s="14"/>
      <c r="W13" s="15"/>
      <c r="X13" s="14"/>
      <c r="Y13" s="15"/>
      <c r="Z13" s="14"/>
      <c r="AA13" s="15"/>
      <c r="AB13" s="14"/>
      <c r="AC13" s="15"/>
      <c r="AD13" s="14"/>
      <c r="AE13" s="15"/>
      <c r="AF13" s="14"/>
      <c r="AG13" s="13"/>
      <c r="AH13" s="14"/>
      <c r="AI13" s="15"/>
      <c r="AJ13" s="14"/>
      <c r="AK13" s="15"/>
      <c r="AL13" s="14"/>
      <c r="AM13" s="15"/>
      <c r="AN13" s="14"/>
      <c r="AO13" s="15"/>
      <c r="AP13" s="14"/>
      <c r="AQ13" s="15"/>
      <c r="AR13" s="14"/>
      <c r="AS13" s="15"/>
      <c r="AT13" s="14"/>
      <c r="AU13" s="13"/>
      <c r="AV13" s="14"/>
      <c r="AW13" s="15"/>
      <c r="AX13" s="14"/>
      <c r="AY13" s="15"/>
      <c r="AZ13" s="12"/>
      <c r="BA13" s="13"/>
      <c r="BB13" s="12"/>
      <c r="BC13" s="13"/>
      <c r="BD13" s="12"/>
      <c r="BE13" s="13"/>
      <c r="BF13" s="12"/>
      <c r="BG13" s="13"/>
      <c r="BH13" s="12"/>
      <c r="BI13" s="13"/>
      <c r="BJ13" s="12"/>
      <c r="BK13" s="13"/>
      <c r="BL13" s="12"/>
      <c r="BM13" s="13"/>
      <c r="BN13" s="12"/>
      <c r="BO13" s="13"/>
      <c r="BR13" s="12"/>
      <c r="BS13" s="13"/>
      <c r="BT13" s="12"/>
      <c r="BU13" s="13"/>
      <c r="BV13" s="12" t="s">
        <v>64</v>
      </c>
      <c r="BW13" s="13">
        <v>0.5</v>
      </c>
      <c r="BX13" s="12"/>
      <c r="BY13" s="13"/>
      <c r="BZ13" s="12" t="s">
        <v>70</v>
      </c>
      <c r="CA13" s="13">
        <v>0.5</v>
      </c>
      <c r="CB13" s="12"/>
      <c r="CC13" s="13"/>
      <c r="CF13" s="12"/>
      <c r="CG13" s="13"/>
      <c r="CH13" s="12"/>
      <c r="CI13" s="13"/>
      <c r="CJ13" s="12" t="s">
        <v>64</v>
      </c>
      <c r="CK13" s="13">
        <v>0.5</v>
      </c>
      <c r="CL13" s="12"/>
      <c r="CM13" s="13"/>
      <c r="CN13" s="12" t="s">
        <v>70</v>
      </c>
      <c r="CO13" s="13">
        <v>0.5</v>
      </c>
      <c r="CP13" s="14"/>
      <c r="CQ13" s="15"/>
      <c r="CR13" s="14"/>
      <c r="CS13" s="15"/>
      <c r="CT13" s="14"/>
      <c r="CU13" s="15"/>
      <c r="CV13" s="14"/>
      <c r="CW13" s="15"/>
      <c r="CX13" s="14"/>
      <c r="CY13" s="13"/>
      <c r="DB13" s="14" t="s">
        <v>110</v>
      </c>
      <c r="DC13" s="15">
        <v>0.5</v>
      </c>
      <c r="DD13" s="14"/>
      <c r="DE13" s="15"/>
      <c r="DF13" s="14"/>
      <c r="DG13" s="15"/>
      <c r="DH13" s="14"/>
      <c r="DI13" s="15"/>
      <c r="DJ13" s="14"/>
      <c r="DK13" s="15"/>
      <c r="DL13" s="14"/>
      <c r="DM13" s="13"/>
      <c r="DN13" s="14"/>
      <c r="DO13" s="15"/>
      <c r="DP13" s="14"/>
      <c r="DQ13" s="15"/>
      <c r="DR13" s="14"/>
      <c r="DS13" s="15"/>
      <c r="DT13" s="14"/>
      <c r="DU13" s="15"/>
      <c r="DV13" s="14"/>
      <c r="DW13" s="15"/>
      <c r="DX13" s="14"/>
      <c r="DY13" s="13"/>
      <c r="DZ13" s="14"/>
      <c r="EA13" s="13"/>
      <c r="EB13" s="14"/>
      <c r="EC13" s="15"/>
      <c r="ED13" s="14" t="s">
        <v>61</v>
      </c>
      <c r="EE13" s="15" t="s">
        <v>154</v>
      </c>
      <c r="EF13" s="14"/>
      <c r="EG13" s="13"/>
      <c r="EH13" s="14"/>
      <c r="EI13" s="15"/>
      <c r="EJ13" s="14"/>
      <c r="EK13" s="15"/>
      <c r="EN13" s="14"/>
      <c r="EO13" s="13"/>
      <c r="EP13" s="14" t="s">
        <v>106</v>
      </c>
      <c r="EQ13" s="15" t="s">
        <v>154</v>
      </c>
      <c r="ET13" s="14"/>
      <c r="EU13" s="15"/>
      <c r="EV13" s="14"/>
      <c r="EW13" s="15"/>
      <c r="EX13" s="14"/>
      <c r="EY13" s="15"/>
      <c r="EZ13" s="14"/>
      <c r="FA13" s="13"/>
      <c r="FB13" s="14"/>
      <c r="FC13" s="13"/>
      <c r="FF13" s="14" t="s">
        <v>111</v>
      </c>
      <c r="FG13" s="15" t="s">
        <v>154</v>
      </c>
      <c r="FH13" s="14"/>
      <c r="FI13" s="15"/>
      <c r="FJ13" s="14"/>
      <c r="FK13" s="15"/>
      <c r="FL13" s="14"/>
      <c r="FM13" s="15"/>
      <c r="FN13" s="14"/>
      <c r="FO13" s="13"/>
      <c r="FP13" s="14"/>
      <c r="FQ13" s="13"/>
      <c r="FR13" s="14"/>
      <c r="FS13" s="13"/>
      <c r="FT13" s="14" t="s">
        <v>111</v>
      </c>
      <c r="FU13" s="13">
        <v>0.5</v>
      </c>
      <c r="FV13" s="14" t="s">
        <v>118</v>
      </c>
      <c r="FW13" s="15">
        <v>0.5</v>
      </c>
      <c r="FX13" s="14"/>
      <c r="FY13" s="15"/>
      <c r="FZ13" s="14"/>
      <c r="GA13" s="15"/>
      <c r="GB13" s="14" t="s">
        <v>115</v>
      </c>
      <c r="GC13" s="13">
        <v>0.5</v>
      </c>
      <c r="GD13" s="14"/>
      <c r="GE13" s="13"/>
      <c r="GF13" s="14"/>
      <c r="GG13" s="13"/>
      <c r="GH13" s="14" t="s">
        <v>111</v>
      </c>
      <c r="GI13" s="13">
        <v>0.5</v>
      </c>
      <c r="GJ13" s="14"/>
      <c r="GK13" s="15"/>
      <c r="GL13" s="14"/>
      <c r="GM13" s="15"/>
      <c r="GN13" s="14" t="s">
        <v>119</v>
      </c>
      <c r="GO13" s="13">
        <v>0.5</v>
      </c>
      <c r="GR13" s="14"/>
      <c r="GS13" s="13"/>
      <c r="GT13" s="14"/>
      <c r="GU13" s="15"/>
      <c r="GV13" s="14"/>
      <c r="GW13" s="13"/>
      <c r="GX13" s="14" t="s">
        <v>119</v>
      </c>
      <c r="GY13" s="15">
        <v>0.5</v>
      </c>
      <c r="GZ13" s="14"/>
      <c r="HA13" s="15"/>
      <c r="HB13" s="14" t="s">
        <v>165</v>
      </c>
      <c r="HC13" s="15">
        <v>0.5</v>
      </c>
      <c r="HD13" s="14"/>
      <c r="HE13" s="13"/>
      <c r="HF13" s="14"/>
      <c r="HG13" s="13"/>
      <c r="HH13" s="14"/>
      <c r="HI13" s="15"/>
      <c r="HJ13" s="14" t="s">
        <v>118</v>
      </c>
      <c r="HK13" s="13">
        <v>0.5</v>
      </c>
      <c r="HL13" s="14" t="s">
        <v>114</v>
      </c>
      <c r="HM13" s="15">
        <v>0.5</v>
      </c>
      <c r="HN13" s="14"/>
      <c r="HO13" s="15"/>
      <c r="HP13" s="14" t="s">
        <v>119</v>
      </c>
      <c r="HQ13" s="13">
        <v>0.5</v>
      </c>
      <c r="HR13" s="14"/>
      <c r="HS13" s="13"/>
      <c r="HT13" s="14"/>
      <c r="HU13" s="13"/>
      <c r="HV13" s="14"/>
      <c r="HW13" s="15"/>
      <c r="HX13" s="14" t="s">
        <v>112</v>
      </c>
      <c r="HY13" s="13">
        <v>0.5</v>
      </c>
      <c r="HZ13" s="14" t="s">
        <v>163</v>
      </c>
      <c r="IA13" s="15">
        <v>0.5</v>
      </c>
      <c r="IB13" s="14"/>
      <c r="IC13" s="15"/>
      <c r="ID13" s="14"/>
      <c r="IE13" s="15"/>
      <c r="IF13" s="14"/>
      <c r="IG13" s="13"/>
      <c r="IH13" s="14"/>
      <c r="II13" s="13"/>
      <c r="IJ13" s="14" t="s">
        <v>120</v>
      </c>
      <c r="IK13" s="15">
        <v>0.5</v>
      </c>
      <c r="IL13" s="14" t="s">
        <v>112</v>
      </c>
      <c r="IM13" s="13">
        <v>0.5</v>
      </c>
      <c r="IN13" s="14"/>
      <c r="IO13" s="13"/>
      <c r="IP13" s="14"/>
      <c r="IQ13" s="13"/>
      <c r="IR13" s="14" t="s">
        <v>119</v>
      </c>
      <c r="IS13" s="13">
        <v>0.5</v>
      </c>
      <c r="IV13" s="14"/>
      <c r="IW13" s="13"/>
      <c r="IX13" s="14"/>
      <c r="IY13" s="15"/>
      <c r="IZ13" s="14"/>
      <c r="JA13" s="15"/>
      <c r="JB13" s="14"/>
      <c r="JC13" s="15"/>
      <c r="JD13" s="14"/>
      <c r="JE13" s="15"/>
      <c r="JF13" s="14"/>
      <c r="JG13" s="15"/>
      <c r="JH13" s="14"/>
      <c r="JI13" s="15"/>
      <c r="JJ13" s="14"/>
      <c r="JK13" s="13"/>
      <c r="JL13" s="14"/>
      <c r="JM13" s="15"/>
      <c r="JN13" s="14"/>
      <c r="JO13" s="15"/>
      <c r="JP13" s="14"/>
      <c r="JQ13" s="15"/>
      <c r="JR13" s="14"/>
      <c r="JS13" s="15"/>
      <c r="JT13" s="14"/>
      <c r="JU13" s="15"/>
      <c r="JV13" s="14"/>
      <c r="JW13" s="15"/>
      <c r="JX13" s="14"/>
      <c r="JY13" s="13"/>
      <c r="JZ13" s="14"/>
      <c r="KA13" s="15"/>
      <c r="KB13" s="14"/>
      <c r="KC13" s="15"/>
      <c r="KD13" s="14"/>
      <c r="KE13" s="15"/>
      <c r="KF13" s="14"/>
      <c r="KG13" s="15"/>
      <c r="KH13" s="14"/>
      <c r="KI13" s="15"/>
      <c r="KJ13" s="14"/>
      <c r="KK13" s="15"/>
      <c r="KL13" s="14"/>
      <c r="KM13" s="13"/>
      <c r="KN13" s="14"/>
      <c r="KO13" s="15"/>
      <c r="KP13" s="14"/>
      <c r="KQ13" s="15"/>
      <c r="KR13" s="14"/>
      <c r="KS13" s="13"/>
      <c r="KT13" s="14"/>
      <c r="KU13" s="15"/>
      <c r="KV13" s="14"/>
      <c r="KW13" s="15"/>
      <c r="KX13" s="14"/>
      <c r="KY13" s="15"/>
      <c r="KZ13" s="14"/>
      <c r="LA13" s="13"/>
      <c r="LB13" s="14"/>
      <c r="LC13" s="15"/>
      <c r="LD13" s="14"/>
      <c r="LE13" s="15"/>
      <c r="LF13" s="14"/>
      <c r="LG13" s="15"/>
      <c r="LH13" s="14"/>
      <c r="LI13" s="15"/>
      <c r="LJ13" s="14"/>
      <c r="LK13" s="15"/>
      <c r="LL13" s="14"/>
      <c r="LM13" s="15"/>
      <c r="LN13" s="14"/>
      <c r="LO13" s="13"/>
      <c r="LP13" s="14"/>
      <c r="LQ13" s="15"/>
      <c r="LR13" s="14"/>
      <c r="LS13" s="15"/>
      <c r="LT13" s="14"/>
      <c r="LU13" s="15"/>
      <c r="LV13" s="14"/>
      <c r="LW13" s="15"/>
      <c r="LX13" s="14"/>
      <c r="LY13" s="15"/>
      <c r="LZ13" s="14"/>
      <c r="MA13" s="15"/>
      <c r="MB13" s="14"/>
      <c r="MC13" s="13"/>
      <c r="MD13" s="14"/>
      <c r="ME13" s="15"/>
      <c r="MF13" s="14"/>
      <c r="MG13" s="15"/>
      <c r="MH13" s="14"/>
      <c r="MI13" s="15"/>
      <c r="MJ13" s="14"/>
      <c r="MK13" s="15"/>
      <c r="ML13" s="14"/>
      <c r="MM13" s="15"/>
      <c r="MN13" s="14"/>
      <c r="MO13" s="15"/>
      <c r="MP13" s="14"/>
      <c r="MQ13" s="13"/>
      <c r="MR13" s="14"/>
      <c r="MS13" s="15"/>
      <c r="MT13" s="14"/>
      <c r="MU13" s="15"/>
      <c r="MV13" s="14"/>
      <c r="MW13" s="15"/>
      <c r="MX13" s="14"/>
      <c r="MY13" s="15"/>
      <c r="MZ13" s="14"/>
      <c r="NA13" s="15"/>
      <c r="NB13" s="14"/>
      <c r="NC13" s="15"/>
      <c r="ND13" s="14"/>
      <c r="NE13" s="13"/>
      <c r="NF13" s="14"/>
      <c r="NG13" s="15"/>
      <c r="NH13" s="14"/>
      <c r="NI13" s="15"/>
      <c r="NJ13" s="14"/>
      <c r="NK13" s="15"/>
      <c r="NL13" s="14"/>
      <c r="NM13" s="15"/>
      <c r="NN13" s="14"/>
      <c r="NO13" s="15"/>
      <c r="NP13" s="14"/>
      <c r="NQ13" s="15"/>
      <c r="NR13" s="14"/>
      <c r="NS13" s="13"/>
      <c r="NV13" s="14" t="s">
        <v>118</v>
      </c>
      <c r="NW13" s="15">
        <v>0.5</v>
      </c>
      <c r="NX13" s="14" t="s">
        <v>163</v>
      </c>
      <c r="NY13" s="13">
        <v>0.5</v>
      </c>
      <c r="NZ13" s="14"/>
      <c r="OA13" s="15"/>
      <c r="OB13" s="14"/>
      <c r="OC13" s="15"/>
      <c r="OD13" s="14"/>
      <c r="OE13" s="15"/>
      <c r="OF13" s="14"/>
      <c r="OG13" s="13"/>
      <c r="OH13" s="14"/>
      <c r="OI13" s="15"/>
      <c r="OJ13" s="14" t="s">
        <v>174</v>
      </c>
      <c r="OK13" s="13">
        <v>0.5</v>
      </c>
      <c r="OL13" s="14" t="s">
        <v>163</v>
      </c>
      <c r="OM13" s="13">
        <v>0.5</v>
      </c>
      <c r="ON13" s="14"/>
      <c r="OO13" s="15"/>
      <c r="OP13" s="14"/>
      <c r="OQ13" s="15"/>
      <c r="OR13" s="14"/>
      <c r="OS13" s="15"/>
      <c r="OT13" s="14"/>
      <c r="OU13" s="13"/>
      <c r="OV13" s="14"/>
      <c r="OW13" s="15"/>
      <c r="OX13" s="14" t="s">
        <v>178</v>
      </c>
      <c r="OY13" s="15">
        <v>0.5</v>
      </c>
      <c r="OZ13" s="14" t="s">
        <v>163</v>
      </c>
      <c r="PA13" s="13">
        <v>0.5</v>
      </c>
      <c r="PB13" s="14"/>
      <c r="PC13" s="15"/>
      <c r="PD13" s="14"/>
      <c r="PE13" s="15"/>
      <c r="PF13" s="14"/>
      <c r="PG13" s="15"/>
      <c r="PH13" s="14"/>
      <c r="PI13" s="13"/>
      <c r="PJ13" s="14"/>
      <c r="PK13" s="15"/>
      <c r="PL13" s="14" t="s">
        <v>179</v>
      </c>
      <c r="PM13" s="15">
        <v>0.5</v>
      </c>
      <c r="PN13" s="14" t="s">
        <v>163</v>
      </c>
      <c r="PO13" s="13">
        <v>0.5</v>
      </c>
      <c r="PP13" s="14"/>
      <c r="PQ13" s="15"/>
      <c r="PR13" s="14"/>
      <c r="PS13" s="15"/>
      <c r="PT13" s="14"/>
      <c r="PU13" s="15"/>
      <c r="PV13" s="14"/>
      <c r="PW13" s="13"/>
      <c r="PX13" s="14"/>
      <c r="PY13" s="15"/>
      <c r="PZ13" s="14"/>
      <c r="QA13" s="15"/>
      <c r="QB13" s="14" t="s">
        <v>118</v>
      </c>
      <c r="QC13" s="13">
        <v>0.5</v>
      </c>
      <c r="QD13" s="14"/>
      <c r="QE13" s="15"/>
      <c r="QF13" s="14"/>
      <c r="QG13" s="15"/>
      <c r="QH13" s="14"/>
      <c r="QI13" s="15"/>
      <c r="QJ13" s="14"/>
      <c r="QK13" s="13"/>
      <c r="QL13" s="14"/>
      <c r="QM13" s="15"/>
      <c r="QN13" s="14" t="s">
        <v>211</v>
      </c>
      <c r="QO13" s="15">
        <v>0.5</v>
      </c>
      <c r="QP13" s="14"/>
      <c r="QQ13" s="13"/>
      <c r="QR13" s="14"/>
      <c r="QS13" s="15"/>
      <c r="QT13" s="14"/>
      <c r="QU13" s="15"/>
      <c r="QV13" s="14"/>
      <c r="QW13" s="15"/>
      <c r="QX13" s="14"/>
      <c r="QY13" s="13"/>
      <c r="QZ13" s="14" t="s">
        <v>124</v>
      </c>
      <c r="RA13" s="15">
        <v>0.5</v>
      </c>
      <c r="RB13" s="14"/>
      <c r="RC13" s="15"/>
      <c r="RD13" s="14"/>
      <c r="RE13" s="15"/>
      <c r="RF13" s="14"/>
      <c r="RG13" s="15"/>
      <c r="RH13" s="14"/>
      <c r="RI13" s="15"/>
      <c r="RJ13" s="14"/>
      <c r="RK13" s="15"/>
      <c r="RL13" s="14"/>
      <c r="RM13" s="13"/>
      <c r="RN13" s="14" t="s">
        <v>213</v>
      </c>
      <c r="RO13" s="15">
        <v>0.5</v>
      </c>
      <c r="RP13" s="14"/>
      <c r="RQ13" s="15"/>
      <c r="RR13" s="14"/>
      <c r="RS13" s="15"/>
      <c r="RT13" s="14"/>
      <c r="RU13" s="15"/>
      <c r="RV13" s="14"/>
      <c r="RW13" s="15"/>
      <c r="RX13" s="14"/>
      <c r="RY13" s="15"/>
      <c r="RZ13" s="14"/>
      <c r="SA13" s="13"/>
      <c r="SB13" s="14" t="s">
        <v>214</v>
      </c>
      <c r="SC13" s="15">
        <v>0.5</v>
      </c>
      <c r="SD13" s="14"/>
      <c r="SE13" s="15"/>
      <c r="SF13" s="14"/>
      <c r="SG13" s="15"/>
      <c r="SH13" s="14"/>
      <c r="SI13" s="15"/>
      <c r="SJ13" s="14"/>
      <c r="SK13" s="15"/>
      <c r="SL13" s="14"/>
      <c r="SM13" s="15"/>
      <c r="SN13" s="14"/>
      <c r="SO13" s="13"/>
      <c r="SP13" s="14" t="s">
        <v>213</v>
      </c>
      <c r="SQ13" s="15">
        <v>0.5</v>
      </c>
      <c r="SR13" s="14"/>
      <c r="SS13" s="15"/>
      <c r="ST13" s="14"/>
      <c r="SU13" s="15"/>
      <c r="SV13" s="14"/>
      <c r="SW13" s="15"/>
      <c r="SX13" s="14"/>
      <c r="SY13" s="15"/>
      <c r="SZ13" s="14"/>
      <c r="TA13" s="15"/>
      <c r="TB13" s="14"/>
      <c r="TC13" s="13"/>
    </row>
    <row r="14" spans="1:523" ht="30" customHeight="1" x14ac:dyDescent="0.3">
      <c r="A14" s="39" t="s">
        <v>92</v>
      </c>
      <c r="B14" s="30" t="s">
        <v>77</v>
      </c>
      <c r="C14" s="10">
        <f t="shared" si="3"/>
        <v>16.5</v>
      </c>
      <c r="D14" s="9">
        <f t="shared" si="1"/>
        <v>0</v>
      </c>
      <c r="E14" s="9">
        <f t="shared" si="2"/>
        <v>0</v>
      </c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T14" s="14"/>
      <c r="U14" s="13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H14" s="14"/>
      <c r="AI14" s="13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V14" s="14"/>
      <c r="AW14" s="13"/>
      <c r="AX14" s="14"/>
      <c r="AY14" s="13"/>
      <c r="AZ14" s="12"/>
      <c r="BA14" s="13"/>
      <c r="BB14" s="12"/>
      <c r="BC14" s="13"/>
      <c r="BD14" s="12"/>
      <c r="BE14" s="13"/>
      <c r="BF14" s="12"/>
      <c r="BG14" s="13"/>
      <c r="BH14" s="12"/>
      <c r="BK14" s="13"/>
      <c r="BM14" s="13"/>
      <c r="BN14" s="12" t="s">
        <v>64</v>
      </c>
      <c r="BO14" s="13">
        <v>0.5</v>
      </c>
      <c r="BR14" s="12"/>
      <c r="BS14" s="13"/>
      <c r="BT14" s="12"/>
      <c r="BU14" s="13"/>
      <c r="BV14" s="12"/>
      <c r="BY14" s="13"/>
      <c r="BZ14" s="12" t="s">
        <v>70</v>
      </c>
      <c r="CA14" s="13">
        <v>0.5</v>
      </c>
      <c r="CB14" s="12" t="s">
        <v>64</v>
      </c>
      <c r="CC14" s="13">
        <v>0.5</v>
      </c>
      <c r="CF14" s="12"/>
      <c r="CG14" s="13"/>
      <c r="CH14" s="12"/>
      <c r="CI14" s="13"/>
      <c r="CJ14" s="12"/>
      <c r="CM14" s="13"/>
      <c r="CN14" s="12" t="s">
        <v>70</v>
      </c>
      <c r="CO14" s="13">
        <v>0.5</v>
      </c>
      <c r="CP14" s="14"/>
      <c r="CQ14" s="13"/>
      <c r="CR14" s="14"/>
      <c r="CS14" s="13"/>
      <c r="CT14" s="14"/>
      <c r="CU14" s="13"/>
      <c r="CV14" s="14"/>
      <c r="CW14" s="13"/>
      <c r="CX14" s="14"/>
      <c r="CZ14" s="14" t="s">
        <v>106</v>
      </c>
      <c r="DA14" s="15">
        <v>0.5</v>
      </c>
      <c r="DB14" s="14"/>
      <c r="DC14" s="13"/>
      <c r="DD14" s="14"/>
      <c r="DE14" s="13"/>
      <c r="DF14" s="14"/>
      <c r="DG14" s="13"/>
      <c r="DH14" s="14"/>
      <c r="DI14" s="13"/>
      <c r="DJ14" s="14"/>
      <c r="DK14" s="13"/>
      <c r="DL14" s="14"/>
      <c r="DN14" s="14"/>
      <c r="DO14" s="13"/>
      <c r="DP14" s="14"/>
      <c r="DQ14" s="13"/>
      <c r="DR14" s="14"/>
      <c r="DS14" s="13"/>
      <c r="DT14" s="14"/>
      <c r="DU14" s="13"/>
      <c r="DV14" s="14"/>
      <c r="DW14" s="13"/>
      <c r="DZ14" s="14"/>
      <c r="EB14" s="14"/>
      <c r="EC14" s="15"/>
      <c r="ED14" s="14" t="s">
        <v>146</v>
      </c>
      <c r="EE14" s="15" t="s">
        <v>154</v>
      </c>
      <c r="EF14" s="14"/>
      <c r="EG14" s="13"/>
      <c r="EH14" s="14"/>
      <c r="EI14" s="13"/>
      <c r="EJ14" s="14"/>
      <c r="EK14" s="13"/>
      <c r="EN14" s="14"/>
      <c r="EP14" s="14"/>
      <c r="EQ14" s="13"/>
      <c r="ER14" s="14" t="s">
        <v>147</v>
      </c>
      <c r="ES14" s="13" t="s">
        <v>154</v>
      </c>
      <c r="ET14" s="14"/>
      <c r="EU14" s="13"/>
      <c r="EV14" s="14"/>
      <c r="EW14" s="13"/>
      <c r="EX14" s="14"/>
      <c r="EY14" s="13"/>
      <c r="FB14" s="14"/>
      <c r="FD14" s="14" t="s">
        <v>120</v>
      </c>
      <c r="FE14" s="13" t="s">
        <v>154</v>
      </c>
      <c r="FF14" s="14"/>
      <c r="FG14" s="13"/>
      <c r="FH14" s="14"/>
      <c r="FI14" s="13"/>
      <c r="FJ14" s="14"/>
      <c r="FK14" s="13"/>
      <c r="FL14" s="14"/>
      <c r="FM14" s="13"/>
      <c r="FP14" s="14"/>
      <c r="FR14" s="14" t="s">
        <v>120</v>
      </c>
      <c r="FS14" s="13">
        <v>0.5</v>
      </c>
      <c r="FT14" s="14" t="s">
        <v>111</v>
      </c>
      <c r="FU14" s="13">
        <v>0.5</v>
      </c>
      <c r="FV14" s="14"/>
      <c r="FW14" s="13"/>
      <c r="FX14" s="14"/>
      <c r="FY14" s="13"/>
      <c r="FZ14" s="14"/>
      <c r="GA14" s="13"/>
      <c r="GB14" s="14" t="s">
        <v>115</v>
      </c>
      <c r="GC14" s="13">
        <v>0.5</v>
      </c>
      <c r="GD14" s="14"/>
      <c r="GF14" s="14" t="s">
        <v>120</v>
      </c>
      <c r="GG14" s="13">
        <v>0.5</v>
      </c>
      <c r="GH14" s="14" t="s">
        <v>111</v>
      </c>
      <c r="GI14" s="13">
        <v>0.5</v>
      </c>
      <c r="GJ14" s="14"/>
      <c r="GK14" s="13"/>
      <c r="GL14" s="14"/>
      <c r="GM14" s="13"/>
      <c r="GN14" s="14"/>
      <c r="GO14" s="13"/>
      <c r="GR14" s="14"/>
      <c r="GT14" s="14" t="s">
        <v>108</v>
      </c>
      <c r="GU14" s="15">
        <v>0.5</v>
      </c>
      <c r="GV14" s="14"/>
      <c r="GW14" s="13"/>
      <c r="GX14" s="14"/>
      <c r="GY14" s="15"/>
      <c r="GZ14" s="14"/>
      <c r="HA14" s="13"/>
      <c r="HB14" s="14" t="s">
        <v>165</v>
      </c>
      <c r="HC14" s="15">
        <v>0.5</v>
      </c>
      <c r="HF14" s="14"/>
      <c r="HH14" s="14" t="s">
        <v>105</v>
      </c>
      <c r="HI14" s="13">
        <v>0.5</v>
      </c>
      <c r="HJ14" s="14" t="s">
        <v>118</v>
      </c>
      <c r="HK14" s="13">
        <v>0.5</v>
      </c>
      <c r="HL14" s="14"/>
      <c r="HM14" s="13"/>
      <c r="HN14" s="14"/>
      <c r="HO14" s="13"/>
      <c r="HP14" s="14"/>
      <c r="HQ14" s="13"/>
      <c r="HR14" s="14"/>
      <c r="HS14" s="15"/>
      <c r="HT14" s="14"/>
      <c r="HV14" s="14" t="s">
        <v>106</v>
      </c>
      <c r="HW14" s="15">
        <v>0.5</v>
      </c>
      <c r="HX14" s="14" t="s">
        <v>112</v>
      </c>
      <c r="HY14" s="13">
        <v>0.5</v>
      </c>
      <c r="HZ14" s="14"/>
      <c r="IA14" s="13"/>
      <c r="IB14" s="14"/>
      <c r="IC14" s="13"/>
      <c r="ID14" s="14" t="s">
        <v>118</v>
      </c>
      <c r="IE14" s="13">
        <v>0.5</v>
      </c>
      <c r="IH14" s="14"/>
      <c r="IJ14" s="14" t="s">
        <v>120</v>
      </c>
      <c r="IK14" s="15">
        <v>0.5</v>
      </c>
      <c r="IL14" s="14"/>
      <c r="IM14" s="13"/>
      <c r="IN14" s="14" t="s">
        <v>163</v>
      </c>
      <c r="IO14" s="13">
        <v>0.5</v>
      </c>
      <c r="IP14" s="14"/>
      <c r="IQ14" s="13"/>
      <c r="IR14" s="14" t="s">
        <v>119</v>
      </c>
      <c r="IS14" s="13">
        <v>0.5</v>
      </c>
      <c r="IV14" s="14"/>
      <c r="IX14" s="14"/>
      <c r="IY14" s="13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L14" s="14"/>
      <c r="JM14" s="13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Z14" s="14"/>
      <c r="KA14" s="13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N14" s="14"/>
      <c r="KO14" s="13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B14" s="14"/>
      <c r="LC14" s="15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P14" s="14"/>
      <c r="LQ14" s="13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D14" s="14"/>
      <c r="ME14" s="13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R14" s="14"/>
      <c r="MS14" s="13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F14" s="14"/>
      <c r="NG14" s="13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T14" s="14" t="s">
        <v>184</v>
      </c>
      <c r="NU14" s="15">
        <v>0.5</v>
      </c>
      <c r="NV14" s="14" t="s">
        <v>118</v>
      </c>
      <c r="NW14" s="13">
        <v>0.5</v>
      </c>
      <c r="NZ14" s="14"/>
      <c r="OA14" s="13"/>
      <c r="OB14" s="14"/>
      <c r="OC14" s="13"/>
      <c r="OD14" s="14"/>
      <c r="OE14" s="13"/>
      <c r="OF14" s="14"/>
      <c r="OH14" s="14" t="s">
        <v>183</v>
      </c>
      <c r="OI14" s="13">
        <v>0.5</v>
      </c>
      <c r="OJ14" s="14" t="s">
        <v>174</v>
      </c>
      <c r="OK14" s="13">
        <v>0.5</v>
      </c>
      <c r="OL14" s="14"/>
      <c r="OM14" s="13"/>
      <c r="ON14" s="14"/>
      <c r="OO14" s="13"/>
      <c r="OP14" s="14"/>
      <c r="OQ14" s="13"/>
      <c r="OR14" s="14"/>
      <c r="OS14" s="13"/>
      <c r="OT14" s="14"/>
      <c r="OV14" s="14" t="s">
        <v>185</v>
      </c>
      <c r="OW14" s="13">
        <v>0.5</v>
      </c>
      <c r="OX14" s="14" t="s">
        <v>178</v>
      </c>
      <c r="OY14" s="13">
        <v>0.5</v>
      </c>
      <c r="OZ14" s="14"/>
      <c r="PA14" s="13"/>
      <c r="PB14" s="14"/>
      <c r="PC14" s="13"/>
      <c r="PD14" s="14"/>
      <c r="PE14" s="13"/>
      <c r="PF14" s="14"/>
      <c r="PG14" s="13"/>
      <c r="PH14" s="14"/>
      <c r="PJ14" s="14" t="s">
        <v>185</v>
      </c>
      <c r="PK14" s="13">
        <v>0.5</v>
      </c>
      <c r="PL14" s="14" t="s">
        <v>179</v>
      </c>
      <c r="PM14" s="13">
        <v>0.5</v>
      </c>
      <c r="PN14" s="14"/>
      <c r="PO14" s="13"/>
      <c r="PP14" s="14"/>
      <c r="PQ14" s="13"/>
      <c r="PR14" s="14"/>
      <c r="PS14" s="13"/>
      <c r="PT14" s="14"/>
      <c r="PU14" s="13"/>
      <c r="PV14" s="14"/>
      <c r="PX14" s="14"/>
      <c r="PY14" s="13"/>
      <c r="PZ14" s="14" t="s">
        <v>179</v>
      </c>
      <c r="QA14" s="13">
        <v>0.5</v>
      </c>
      <c r="QB14" s="14"/>
      <c r="QC14" s="13"/>
      <c r="QD14" s="14"/>
      <c r="QE14" s="13"/>
      <c r="QF14" s="14"/>
      <c r="QG14" s="13"/>
      <c r="QH14" s="14"/>
      <c r="QI14" s="13"/>
      <c r="QJ14" s="14"/>
      <c r="QN14" s="14"/>
      <c r="QO14" s="13"/>
      <c r="QP14" s="14" t="s">
        <v>118</v>
      </c>
      <c r="QQ14" s="15">
        <v>0.5</v>
      </c>
      <c r="QR14" s="14"/>
      <c r="QS14" s="13"/>
      <c r="QT14" s="14"/>
      <c r="QU14" s="13"/>
      <c r="QV14" s="14"/>
      <c r="QW14" s="13"/>
      <c r="QX14" s="14"/>
      <c r="QZ14" s="14"/>
      <c r="RA14" s="13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  <c r="RN14" s="14"/>
      <c r="RP14" s="14" t="s">
        <v>200</v>
      </c>
      <c r="RQ14" s="13">
        <v>0.5</v>
      </c>
      <c r="RR14" s="14"/>
      <c r="RT14" s="14"/>
      <c r="RV14" s="14"/>
      <c r="RX14" s="14"/>
      <c r="RZ14" s="14"/>
      <c r="SB14" s="14"/>
      <c r="SD14" s="14" t="s">
        <v>200</v>
      </c>
      <c r="SE14" s="13">
        <v>0.5</v>
      </c>
      <c r="SF14" s="14"/>
      <c r="SH14" s="14"/>
      <c r="SJ14" s="14"/>
      <c r="SL14" s="14"/>
      <c r="SN14" s="14"/>
      <c r="SP14" s="14"/>
      <c r="SR14" s="14" t="s">
        <v>200</v>
      </c>
      <c r="SS14" s="13">
        <v>0.5</v>
      </c>
      <c r="ST14" s="14"/>
      <c r="SV14" s="14"/>
      <c r="SX14" s="14"/>
      <c r="SZ14" s="14"/>
      <c r="TB14" s="14"/>
    </row>
    <row r="15" spans="1:523" ht="30" customHeight="1" x14ac:dyDescent="0.3">
      <c r="A15" s="32" t="s">
        <v>97</v>
      </c>
      <c r="B15" s="30" t="s">
        <v>78</v>
      </c>
      <c r="C15" s="10">
        <f t="shared" si="3"/>
        <v>17</v>
      </c>
      <c r="D15" s="9">
        <f t="shared" si="1"/>
        <v>0</v>
      </c>
      <c r="E15" s="9">
        <f t="shared" si="2"/>
        <v>0</v>
      </c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T15" s="14"/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H15" s="14"/>
      <c r="AI15" s="13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V15" s="14"/>
      <c r="AW15" s="13"/>
      <c r="AX15" s="14"/>
      <c r="AY15" s="13"/>
      <c r="AZ15" s="12"/>
      <c r="BA15" s="13"/>
      <c r="BD15" s="12" t="s">
        <v>64</v>
      </c>
      <c r="BE15" s="13">
        <v>0.5</v>
      </c>
      <c r="BF15" s="12"/>
      <c r="BG15" s="13"/>
      <c r="BH15" s="12"/>
      <c r="BK15" s="13"/>
      <c r="BM15" s="13"/>
      <c r="BP15" s="12" t="s">
        <v>65</v>
      </c>
      <c r="BQ15" s="13">
        <v>0.5</v>
      </c>
      <c r="BR15" s="12"/>
      <c r="BS15" s="13"/>
      <c r="BT15" s="12"/>
      <c r="BU15" s="13"/>
      <c r="BV15" s="12"/>
      <c r="BX15" s="12" t="s">
        <v>70</v>
      </c>
      <c r="BY15" s="13">
        <v>0.5</v>
      </c>
      <c r="CB15" s="12"/>
      <c r="CC15" s="13"/>
      <c r="CD15" s="12" t="s">
        <v>65</v>
      </c>
      <c r="CE15" s="13">
        <v>0.5</v>
      </c>
      <c r="CF15" s="12"/>
      <c r="CG15" s="13"/>
      <c r="CH15" s="12"/>
      <c r="CI15" s="13"/>
      <c r="CJ15" s="12"/>
      <c r="CL15" s="12" t="s">
        <v>70</v>
      </c>
      <c r="CM15" s="13">
        <v>0.5</v>
      </c>
      <c r="CN15" s="12" t="s">
        <v>63</v>
      </c>
      <c r="CO15" s="13">
        <v>0.5</v>
      </c>
      <c r="CP15" s="14"/>
      <c r="CQ15" s="13"/>
      <c r="CR15" s="14"/>
      <c r="CS15" s="13"/>
      <c r="CT15" s="14"/>
      <c r="CU15" s="13"/>
      <c r="CV15" s="14"/>
      <c r="CW15" s="13"/>
      <c r="CX15" s="14"/>
      <c r="CZ15" s="14" t="s">
        <v>107</v>
      </c>
      <c r="DA15" s="13">
        <v>0.5</v>
      </c>
      <c r="DB15" s="14"/>
      <c r="DC15" s="13"/>
      <c r="DD15" s="14"/>
      <c r="DE15" s="13"/>
      <c r="DF15" s="14"/>
      <c r="DG15" s="13"/>
      <c r="DH15" s="14"/>
      <c r="DI15" s="13"/>
      <c r="DJ15" s="14"/>
      <c r="DK15" s="13"/>
      <c r="DL15" s="14"/>
      <c r="DP15" s="14" t="s">
        <v>68</v>
      </c>
      <c r="DQ15" s="13">
        <v>0.5</v>
      </c>
      <c r="DR15" s="14"/>
      <c r="DS15" s="13"/>
      <c r="DT15" s="14"/>
      <c r="DU15" s="13"/>
      <c r="DV15" s="14"/>
      <c r="DW15" s="13"/>
      <c r="DX15" s="14"/>
      <c r="DY15" s="13"/>
      <c r="DZ15" s="14"/>
      <c r="EB15" s="14" t="s">
        <v>107</v>
      </c>
      <c r="EC15" s="13" t="s">
        <v>154</v>
      </c>
      <c r="ED15" s="14"/>
      <c r="EE15" s="13"/>
      <c r="EH15" s="14"/>
      <c r="EI15" s="13"/>
      <c r="EJ15" s="14"/>
      <c r="EK15" s="13"/>
      <c r="EL15" s="14"/>
      <c r="EM15" s="13"/>
      <c r="EN15" s="14"/>
      <c r="EP15" s="14"/>
      <c r="EQ15" s="13"/>
      <c r="ER15" s="14" t="s">
        <v>112</v>
      </c>
      <c r="ES15" s="13" t="s">
        <v>154</v>
      </c>
      <c r="ET15" s="14"/>
      <c r="EU15" s="13"/>
      <c r="EV15" s="14"/>
      <c r="EW15" s="13"/>
      <c r="EX15" s="14"/>
      <c r="EY15" s="13"/>
      <c r="EZ15" s="14"/>
      <c r="FA15" s="13"/>
      <c r="FB15" s="14"/>
      <c r="FD15" s="14" t="s">
        <v>106</v>
      </c>
      <c r="FE15" s="13" t="s">
        <v>154</v>
      </c>
      <c r="FF15" s="14"/>
      <c r="FG15" s="13"/>
      <c r="FH15" s="14"/>
      <c r="FI15" s="13"/>
      <c r="FJ15" s="14"/>
      <c r="FK15" s="13"/>
      <c r="FL15" s="14"/>
      <c r="FM15" s="13"/>
      <c r="FN15" s="14"/>
      <c r="FO15" s="13"/>
      <c r="FP15" s="14"/>
      <c r="FR15" s="14" t="s">
        <v>121</v>
      </c>
      <c r="FS15" s="15">
        <v>0.5</v>
      </c>
      <c r="FT15" s="14" t="s">
        <v>157</v>
      </c>
      <c r="FU15" s="13">
        <v>0.5</v>
      </c>
      <c r="FV15" s="14"/>
      <c r="FW15" s="13"/>
      <c r="FX15" s="14"/>
      <c r="FY15" s="13"/>
      <c r="FZ15" s="14"/>
      <c r="GA15" s="13"/>
      <c r="GB15" s="14"/>
      <c r="GC15" s="13"/>
      <c r="GD15" s="14"/>
      <c r="GF15" s="14" t="s">
        <v>143</v>
      </c>
      <c r="GG15" s="15">
        <v>0.5</v>
      </c>
      <c r="GH15" s="14" t="s">
        <v>146</v>
      </c>
      <c r="GI15" s="13">
        <v>0.5</v>
      </c>
      <c r="GJ15" s="14" t="s">
        <v>100</v>
      </c>
      <c r="GK15" s="13">
        <v>0.5</v>
      </c>
      <c r="GL15" s="14"/>
      <c r="GM15" s="13"/>
      <c r="GN15" s="14"/>
      <c r="GO15" s="13"/>
      <c r="GP15" s="14"/>
      <c r="GQ15" s="13"/>
      <c r="GR15" s="14"/>
      <c r="GT15" s="14" t="s">
        <v>105</v>
      </c>
      <c r="GU15" s="13">
        <v>0.5</v>
      </c>
      <c r="GX15" s="14"/>
      <c r="GY15" s="13"/>
      <c r="GZ15" s="14"/>
      <c r="HA15" s="13"/>
      <c r="HB15" s="14" t="s">
        <v>166</v>
      </c>
      <c r="HC15" s="13">
        <v>0.5</v>
      </c>
      <c r="HD15" s="14"/>
      <c r="HE15" s="13"/>
      <c r="HF15" s="14"/>
      <c r="HH15" s="14" t="s">
        <v>107</v>
      </c>
      <c r="HI15" s="13">
        <v>0.5</v>
      </c>
      <c r="HJ15" s="14"/>
      <c r="HK15" s="13"/>
      <c r="HL15" s="14"/>
      <c r="HM15" s="15"/>
      <c r="HN15" s="14"/>
      <c r="HO15" s="13"/>
      <c r="HP15" s="14" t="s">
        <v>166</v>
      </c>
      <c r="HQ15" s="13">
        <v>0.5</v>
      </c>
      <c r="HR15" s="14"/>
      <c r="HS15" s="13"/>
      <c r="HT15" s="14"/>
      <c r="HV15" s="14" t="s">
        <v>107</v>
      </c>
      <c r="HW15" s="15">
        <v>0.5</v>
      </c>
      <c r="HZ15" s="14"/>
      <c r="IA15" s="15"/>
      <c r="IB15" s="14"/>
      <c r="IC15" s="13"/>
      <c r="ID15" s="14" t="s">
        <v>166</v>
      </c>
      <c r="IE15" s="13">
        <v>0.5</v>
      </c>
      <c r="IF15" s="14"/>
      <c r="IG15" s="13"/>
      <c r="IH15" s="14"/>
      <c r="IJ15" s="14"/>
      <c r="IK15" s="13"/>
      <c r="IN15" s="14" t="s">
        <v>102</v>
      </c>
      <c r="IO15" s="13">
        <v>0.5</v>
      </c>
      <c r="IP15" s="14"/>
      <c r="IQ15" s="13"/>
      <c r="IR15" s="14" t="s">
        <v>165</v>
      </c>
      <c r="IS15" s="13">
        <v>0.5</v>
      </c>
      <c r="IV15" s="14"/>
      <c r="IX15" s="14"/>
      <c r="IY15" s="13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L15" s="14"/>
      <c r="JM15" s="13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Z15" s="14"/>
      <c r="KA15" s="13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N15" s="14"/>
      <c r="KO15" s="13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B15" s="14"/>
      <c r="LC15" s="13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P15" s="14"/>
      <c r="LQ15" s="13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D15" s="14"/>
      <c r="ME15" s="13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R15" s="14"/>
      <c r="MS15" s="13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F15" s="14"/>
      <c r="NG15" s="13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T15" s="14" t="s">
        <v>185</v>
      </c>
      <c r="NU15" s="13">
        <v>0.5</v>
      </c>
      <c r="NV15" s="14"/>
      <c r="NW15" s="13"/>
      <c r="NX15" s="14" t="s">
        <v>118</v>
      </c>
      <c r="NY15" s="13">
        <v>0.5</v>
      </c>
      <c r="NZ15" s="14"/>
      <c r="OA15" s="13"/>
      <c r="OB15" s="14"/>
      <c r="OC15" s="13"/>
      <c r="OD15" s="14"/>
      <c r="OE15" s="13"/>
      <c r="OF15" s="14"/>
      <c r="OJ15" s="14" t="s">
        <v>179</v>
      </c>
      <c r="OK15" s="13">
        <v>0.5</v>
      </c>
      <c r="ON15" s="14"/>
      <c r="OO15" s="13"/>
      <c r="OP15" s="14"/>
      <c r="OQ15" s="13"/>
      <c r="OR15" s="14"/>
      <c r="OS15" s="13"/>
      <c r="OT15" s="14"/>
      <c r="OV15" s="14" t="s">
        <v>184</v>
      </c>
      <c r="OW15" s="13">
        <v>0.5</v>
      </c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J15" s="14" t="s">
        <v>183</v>
      </c>
      <c r="PK15" s="13">
        <v>0.5</v>
      </c>
      <c r="PL15" s="14" t="s">
        <v>156</v>
      </c>
      <c r="PM15" s="13">
        <v>0.5</v>
      </c>
      <c r="PN15" s="14" t="s">
        <v>118</v>
      </c>
      <c r="PO15" s="13">
        <v>0.5</v>
      </c>
      <c r="PP15" s="14"/>
      <c r="PQ15" s="13"/>
      <c r="PR15" s="14"/>
      <c r="PS15" s="13"/>
      <c r="PT15" s="14"/>
      <c r="PU15" s="13"/>
      <c r="PV15" s="14"/>
      <c r="PX15" s="14" t="s">
        <v>113</v>
      </c>
      <c r="PY15" s="13">
        <v>0.5</v>
      </c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N15" s="14" t="s">
        <v>210</v>
      </c>
      <c r="QO15" s="13">
        <v>0.5</v>
      </c>
      <c r="QP15" s="14"/>
      <c r="QQ15" s="13"/>
      <c r="QR15" s="14"/>
      <c r="QS15" s="13"/>
      <c r="QT15" s="14"/>
      <c r="QU15" s="13"/>
      <c r="QV15" s="14"/>
      <c r="QW15" s="13"/>
      <c r="QX15" s="14"/>
      <c r="QZ15" s="49"/>
      <c r="RA15" s="13"/>
      <c r="RB15" s="49"/>
      <c r="RC15" s="13"/>
      <c r="RD15" s="33"/>
      <c r="RF15" s="14"/>
      <c r="RG15" s="13"/>
      <c r="RH15" s="14" t="s">
        <v>125</v>
      </c>
      <c r="RI15" s="13">
        <v>0.5</v>
      </c>
      <c r="RJ15" s="14"/>
      <c r="RK15" s="13"/>
      <c r="RL15" s="14"/>
      <c r="RN15" s="14" t="s">
        <v>124</v>
      </c>
      <c r="RO15" s="13">
        <v>0.5</v>
      </c>
      <c r="RP15" s="14"/>
      <c r="RR15" s="14"/>
      <c r="RT15" s="14"/>
      <c r="RV15" s="14"/>
      <c r="RX15" s="14"/>
      <c r="RZ15" s="14"/>
      <c r="SB15" s="14" t="s">
        <v>194</v>
      </c>
      <c r="SC15" s="13">
        <v>0.5</v>
      </c>
      <c r="SD15" s="14"/>
      <c r="SF15" s="14"/>
      <c r="SH15" s="14"/>
      <c r="SJ15" s="14"/>
      <c r="SL15" s="14"/>
      <c r="SN15" s="14"/>
      <c r="SP15" s="14" t="s">
        <v>124</v>
      </c>
      <c r="SQ15" s="13">
        <v>0.5</v>
      </c>
      <c r="SR15" s="14"/>
      <c r="ST15" s="14"/>
      <c r="SV15" s="14"/>
      <c r="SX15" s="14"/>
      <c r="SZ15" s="14"/>
      <c r="TB15" s="14"/>
    </row>
    <row r="16" spans="1:523" ht="30" customHeight="1" x14ac:dyDescent="0.3">
      <c r="A16" s="32" t="s">
        <v>97</v>
      </c>
      <c r="B16" s="30" t="s">
        <v>133</v>
      </c>
      <c r="C16" s="10">
        <f t="shared" si="3"/>
        <v>17.5</v>
      </c>
      <c r="D16" s="9">
        <f t="shared" si="1"/>
        <v>0</v>
      </c>
      <c r="E16" s="9">
        <f t="shared" si="2"/>
        <v>0</v>
      </c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T16" s="14"/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H16" s="14"/>
      <c r="AI16" s="13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V16" s="14"/>
      <c r="AW16" s="13"/>
      <c r="AX16" s="14"/>
      <c r="AY16" s="13"/>
      <c r="AZ16" s="12"/>
      <c r="BA16" s="13"/>
      <c r="BD16" s="12"/>
      <c r="BE16" s="13"/>
      <c r="BF16" s="12" t="s">
        <v>64</v>
      </c>
      <c r="BG16" s="13">
        <v>0.5</v>
      </c>
      <c r="BH16" s="12"/>
      <c r="BK16" s="13"/>
      <c r="BM16" s="13"/>
      <c r="BP16" s="12" t="s">
        <v>65</v>
      </c>
      <c r="BQ16" s="13">
        <v>0.5</v>
      </c>
      <c r="BR16" s="12"/>
      <c r="BS16" s="13"/>
      <c r="BT16" s="12"/>
      <c r="BU16" s="13"/>
      <c r="BV16" s="12"/>
      <c r="BX16" s="12" t="s">
        <v>70</v>
      </c>
      <c r="BY16" s="13">
        <v>0.5</v>
      </c>
      <c r="CB16" s="12"/>
      <c r="CC16" s="13"/>
      <c r="CD16" s="12" t="s">
        <v>65</v>
      </c>
      <c r="CE16" s="13">
        <v>0.5</v>
      </c>
      <c r="CF16" s="12"/>
      <c r="CG16" s="13"/>
      <c r="CH16" s="12"/>
      <c r="CI16" s="13"/>
      <c r="CJ16" s="12"/>
      <c r="CL16" s="12" t="s">
        <v>70</v>
      </c>
      <c r="CM16" s="13">
        <v>0.5</v>
      </c>
      <c r="CN16" s="12" t="s">
        <v>63</v>
      </c>
      <c r="CO16" s="13">
        <v>0.5</v>
      </c>
      <c r="CP16" s="14"/>
      <c r="CQ16" s="13"/>
      <c r="CR16" s="14"/>
      <c r="CS16" s="13"/>
      <c r="CT16" s="14"/>
      <c r="CU16" s="13"/>
      <c r="CV16" s="14"/>
      <c r="CW16" s="13"/>
      <c r="CX16" s="14"/>
      <c r="CZ16" s="14" t="s">
        <v>107</v>
      </c>
      <c r="DA16" s="13">
        <v>0.5</v>
      </c>
      <c r="DB16" s="14"/>
      <c r="DC16" s="13"/>
      <c r="DD16" s="14"/>
      <c r="DE16" s="13"/>
      <c r="DF16" s="14"/>
      <c r="DG16" s="13"/>
      <c r="DH16" s="14"/>
      <c r="DI16" s="13"/>
      <c r="DJ16" s="14"/>
      <c r="DK16" s="13"/>
      <c r="DL16" s="14"/>
      <c r="DP16" s="14" t="s">
        <v>68</v>
      </c>
      <c r="DQ16" s="13">
        <v>0.5</v>
      </c>
      <c r="DR16" s="14"/>
      <c r="DS16" s="13"/>
      <c r="DT16" s="14"/>
      <c r="DU16" s="13"/>
      <c r="DV16" s="14"/>
      <c r="DW16" s="13"/>
      <c r="DX16" s="14"/>
      <c r="DY16" s="13"/>
      <c r="DZ16" s="14"/>
      <c r="EB16" s="14"/>
      <c r="EC16" s="13"/>
      <c r="ED16" s="14" t="s">
        <v>114</v>
      </c>
      <c r="EE16" s="15" t="s">
        <v>154</v>
      </c>
      <c r="EH16" s="14"/>
      <c r="EI16" s="13"/>
      <c r="EJ16" s="14"/>
      <c r="EK16" s="13"/>
      <c r="EL16" s="14"/>
      <c r="EM16" s="13"/>
      <c r="EN16" s="14"/>
      <c r="EP16" s="14" t="s">
        <v>105</v>
      </c>
      <c r="EQ16" s="15" t="s">
        <v>154</v>
      </c>
      <c r="ER16" s="14"/>
      <c r="ES16" s="13"/>
      <c r="ET16" s="14"/>
      <c r="EU16" s="13"/>
      <c r="EV16" s="14"/>
      <c r="EW16" s="13"/>
      <c r="EX16" s="14"/>
      <c r="EY16" s="13"/>
      <c r="EZ16" s="14"/>
      <c r="FA16" s="13"/>
      <c r="FB16" s="14"/>
      <c r="FD16" s="14"/>
      <c r="FE16" s="13"/>
      <c r="FF16" s="14" t="s">
        <v>102</v>
      </c>
      <c r="FG16" s="13" t="s">
        <v>154</v>
      </c>
      <c r="FH16" s="14"/>
      <c r="FI16" s="13"/>
      <c r="FJ16" s="14"/>
      <c r="FK16" s="13"/>
      <c r="FL16" s="14"/>
      <c r="FM16" s="13"/>
      <c r="FN16" s="14"/>
      <c r="FO16" s="13"/>
      <c r="FP16" s="14"/>
      <c r="FR16" s="14" t="s">
        <v>121</v>
      </c>
      <c r="FS16" s="15">
        <v>0.5</v>
      </c>
      <c r="FT16" s="14" t="s">
        <v>157</v>
      </c>
      <c r="FU16" s="13">
        <v>0.5</v>
      </c>
      <c r="FV16" s="14"/>
      <c r="FW16" s="13"/>
      <c r="FX16" s="14"/>
      <c r="FY16" s="13"/>
      <c r="FZ16" s="14"/>
      <c r="GA16" s="13"/>
      <c r="GB16" s="14"/>
      <c r="GC16" s="13"/>
      <c r="GD16" s="14"/>
      <c r="GF16" s="14" t="s">
        <v>143</v>
      </c>
      <c r="GG16" s="15">
        <v>0.5</v>
      </c>
      <c r="GH16" s="14" t="s">
        <v>146</v>
      </c>
      <c r="GI16" s="13">
        <v>0.5</v>
      </c>
      <c r="GJ16" s="14" t="s">
        <v>100</v>
      </c>
      <c r="GK16" s="13">
        <v>0.5</v>
      </c>
      <c r="GL16" s="14"/>
      <c r="GM16" s="13"/>
      <c r="GN16" s="14"/>
      <c r="GO16" s="13"/>
      <c r="GP16" s="14"/>
      <c r="GQ16" s="13"/>
      <c r="GR16" s="14"/>
      <c r="GT16" s="14" t="s">
        <v>106</v>
      </c>
      <c r="GU16" s="13">
        <v>0.5</v>
      </c>
      <c r="GX16" s="14"/>
      <c r="GY16" s="13"/>
      <c r="GZ16" s="14"/>
      <c r="HA16" s="13"/>
      <c r="HB16" s="14" t="s">
        <v>166</v>
      </c>
      <c r="HC16" s="13">
        <v>0.5</v>
      </c>
      <c r="HD16" s="14"/>
      <c r="HE16" s="13"/>
      <c r="HF16" s="14"/>
      <c r="HH16" s="14" t="s">
        <v>107</v>
      </c>
      <c r="HI16" s="13">
        <v>0.5</v>
      </c>
      <c r="HJ16" s="14"/>
      <c r="HK16" s="13"/>
      <c r="HL16" s="14"/>
      <c r="HM16" s="15"/>
      <c r="HN16" s="14"/>
      <c r="HO16" s="13"/>
      <c r="HP16" s="14" t="s">
        <v>166</v>
      </c>
      <c r="HQ16" s="13">
        <v>0.5</v>
      </c>
      <c r="HR16" s="14"/>
      <c r="HS16" s="13"/>
      <c r="HT16" s="14"/>
      <c r="HV16" s="14" t="s">
        <v>107</v>
      </c>
      <c r="HW16" s="13">
        <v>0.5</v>
      </c>
      <c r="HZ16" s="14"/>
      <c r="IA16" s="15"/>
      <c r="IB16" s="14"/>
      <c r="IC16" s="13"/>
      <c r="ID16" s="14" t="s">
        <v>166</v>
      </c>
      <c r="IE16" s="13">
        <v>0.5</v>
      </c>
      <c r="IF16" s="14"/>
      <c r="IG16" s="13"/>
      <c r="IH16" s="14"/>
      <c r="IJ16" s="14"/>
      <c r="IK16" s="13"/>
      <c r="IN16" s="14" t="s">
        <v>102</v>
      </c>
      <c r="IO16" s="13">
        <v>0.5</v>
      </c>
      <c r="IP16" s="14"/>
      <c r="IQ16" s="13"/>
      <c r="IR16" s="14" t="s">
        <v>165</v>
      </c>
      <c r="IS16" s="13">
        <v>0.5</v>
      </c>
      <c r="IV16" s="14"/>
      <c r="IX16" s="14"/>
      <c r="IY16" s="13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L16" s="14"/>
      <c r="JM16" s="13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Z16" s="14"/>
      <c r="KA16" s="13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N16" s="14"/>
      <c r="KO16" s="13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B16" s="14"/>
      <c r="LC16" s="13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P16" s="14"/>
      <c r="LQ16" s="13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D16" s="14"/>
      <c r="ME16" s="13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R16" s="14"/>
      <c r="MS16" s="13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F16" s="14"/>
      <c r="NG16" s="13"/>
      <c r="NH16" s="14"/>
      <c r="NI16" s="13"/>
      <c r="NJ16" s="14"/>
      <c r="NK16" s="13"/>
      <c r="NL16" s="14"/>
      <c r="NM16" s="13"/>
      <c r="NN16" s="14" t="s">
        <v>119</v>
      </c>
      <c r="NO16" s="13">
        <v>0.5</v>
      </c>
      <c r="NP16" s="14"/>
      <c r="NQ16" s="13"/>
      <c r="NR16" s="14"/>
      <c r="NT16" s="14"/>
      <c r="NU16" s="13"/>
      <c r="NV16" s="14" t="s">
        <v>180</v>
      </c>
      <c r="NW16" s="13">
        <v>0.5</v>
      </c>
      <c r="NX16" s="14"/>
      <c r="NY16" s="13"/>
      <c r="NZ16" s="14"/>
      <c r="OA16" s="13"/>
      <c r="OB16" s="14"/>
      <c r="OC16" s="13"/>
      <c r="OD16" s="14"/>
      <c r="OE16" s="13"/>
      <c r="OF16" s="14"/>
      <c r="OH16" s="14" t="s">
        <v>185</v>
      </c>
      <c r="OI16" s="13">
        <v>0.5</v>
      </c>
      <c r="OJ16" s="14" t="s">
        <v>178</v>
      </c>
      <c r="OK16" s="13">
        <v>0.5</v>
      </c>
      <c r="OL16" s="14" t="s">
        <v>118</v>
      </c>
      <c r="OM16" s="13">
        <v>0.5</v>
      </c>
      <c r="ON16" s="14"/>
      <c r="OO16" s="13"/>
      <c r="OP16" s="14"/>
      <c r="OQ16" s="13"/>
      <c r="OR16" s="14"/>
      <c r="OS16" s="13"/>
      <c r="OT16" s="14"/>
      <c r="OV16" s="14" t="s">
        <v>183</v>
      </c>
      <c r="OW16" s="13">
        <v>0.5</v>
      </c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J16" s="14" t="s">
        <v>184</v>
      </c>
      <c r="PK16" s="13">
        <v>0.5</v>
      </c>
      <c r="PL16" s="14" t="s">
        <v>143</v>
      </c>
      <c r="PM16" s="13">
        <v>0.5</v>
      </c>
      <c r="PN16" s="14"/>
      <c r="PO16" s="13"/>
      <c r="PP16" s="14"/>
      <c r="PQ16" s="13"/>
      <c r="PR16" s="14"/>
      <c r="PS16" s="13"/>
      <c r="PT16" s="14"/>
      <c r="PU16" s="13"/>
      <c r="PV16" s="14"/>
      <c r="PX16" s="14"/>
      <c r="PY16" s="13"/>
      <c r="PZ16" s="14" t="s">
        <v>115</v>
      </c>
      <c r="QA16" s="13">
        <v>0.5</v>
      </c>
      <c r="QB16" s="14"/>
      <c r="QC16" s="13"/>
      <c r="QD16" s="14"/>
      <c r="QE16" s="13"/>
      <c r="QF16" s="14"/>
      <c r="QG16" s="13"/>
      <c r="QH16" s="14"/>
      <c r="QI16" s="13"/>
      <c r="QJ16" s="14"/>
      <c r="QL16" s="14"/>
      <c r="QM16" s="13"/>
      <c r="QN16" s="14" t="s">
        <v>118</v>
      </c>
      <c r="QO16" s="13">
        <v>0.5</v>
      </c>
      <c r="QP16" s="14"/>
      <c r="QQ16" s="13"/>
      <c r="QR16" s="14"/>
      <c r="QS16" s="13"/>
      <c r="QT16" s="14"/>
      <c r="QU16" s="13"/>
      <c r="QV16" s="14"/>
      <c r="QW16" s="13"/>
      <c r="QX16" s="14"/>
      <c r="QZ16" s="14"/>
      <c r="RA16" s="13"/>
      <c r="RB16" s="14"/>
      <c r="RC16" s="13"/>
      <c r="RD16" s="14" t="s">
        <v>125</v>
      </c>
      <c r="RE16" s="13">
        <v>0.5</v>
      </c>
      <c r="RF16" s="14"/>
      <c r="RG16" s="13"/>
      <c r="RH16" s="14"/>
      <c r="RI16" s="13"/>
      <c r="RJ16" s="14"/>
      <c r="RK16" s="13"/>
      <c r="RL16" s="14"/>
      <c r="RN16" s="14"/>
      <c r="RP16" s="14" t="s">
        <v>124</v>
      </c>
      <c r="RQ16" s="13">
        <v>0.5</v>
      </c>
      <c r="RR16" s="14"/>
      <c r="RT16" s="14"/>
      <c r="RV16" s="14"/>
      <c r="RX16" s="14"/>
      <c r="RZ16" s="14"/>
      <c r="SB16" s="14"/>
      <c r="SD16" s="14" t="s">
        <v>124</v>
      </c>
      <c r="SE16" s="13">
        <v>0.5</v>
      </c>
      <c r="SF16" s="14"/>
      <c r="SH16" s="14"/>
      <c r="SJ16" s="14"/>
      <c r="SL16" s="14"/>
      <c r="SN16" s="14"/>
      <c r="SP16" s="14"/>
      <c r="SR16" s="14" t="s">
        <v>124</v>
      </c>
      <c r="SS16" s="13">
        <v>0.5</v>
      </c>
      <c r="ST16" s="14"/>
      <c r="SV16" s="14"/>
      <c r="SX16" s="14"/>
      <c r="SZ16" s="14"/>
      <c r="TB16" s="14"/>
    </row>
    <row r="17" spans="1:523" ht="30" customHeight="1" x14ac:dyDescent="0.3">
      <c r="A17" s="32" t="s">
        <v>97</v>
      </c>
      <c r="B17" s="30" t="s">
        <v>79</v>
      </c>
      <c r="C17" s="10">
        <f t="shared" si="3"/>
        <v>17.5</v>
      </c>
      <c r="D17" s="9">
        <f t="shared" si="1"/>
        <v>0</v>
      </c>
      <c r="E17" s="9">
        <f t="shared" si="2"/>
        <v>0</v>
      </c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T17" s="14"/>
      <c r="U17" s="13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H17" s="14"/>
      <c r="AI17" s="13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V17" s="14"/>
      <c r="AW17" s="13"/>
      <c r="AX17" s="14"/>
      <c r="AY17" s="13"/>
      <c r="AZ17" s="12"/>
      <c r="BA17" s="13"/>
      <c r="BD17" s="12" t="s">
        <v>64</v>
      </c>
      <c r="BE17" s="13">
        <v>0.5</v>
      </c>
      <c r="BF17" s="12"/>
      <c r="BG17" s="13"/>
      <c r="BH17" s="12"/>
      <c r="BK17" s="13"/>
      <c r="BM17" s="13"/>
      <c r="BN17" s="12" t="s">
        <v>65</v>
      </c>
      <c r="BO17" s="13">
        <v>0.5</v>
      </c>
      <c r="BR17" s="12"/>
      <c r="BS17" s="13"/>
      <c r="BT17" s="12"/>
      <c r="BU17" s="13"/>
      <c r="BV17" s="12"/>
      <c r="BX17" s="12" t="s">
        <v>71</v>
      </c>
      <c r="BY17" s="13">
        <v>0.5</v>
      </c>
      <c r="BZ17" s="12" t="s">
        <v>67</v>
      </c>
      <c r="CA17" s="13">
        <v>0.5</v>
      </c>
      <c r="CB17" s="12"/>
      <c r="CC17" s="13"/>
      <c r="CD17" s="12" t="s">
        <v>64</v>
      </c>
      <c r="CE17" s="13">
        <v>0.5</v>
      </c>
      <c r="CF17" s="12"/>
      <c r="CG17" s="13"/>
      <c r="CH17" s="12"/>
      <c r="CI17" s="13"/>
      <c r="CJ17" s="12"/>
      <c r="CN17" s="12" t="s">
        <v>71</v>
      </c>
      <c r="CO17" s="13">
        <v>0.5</v>
      </c>
      <c r="CP17" s="14"/>
      <c r="CQ17" s="13"/>
      <c r="CR17" s="14"/>
      <c r="CS17" s="13"/>
      <c r="CT17" s="14"/>
      <c r="CU17" s="13"/>
      <c r="CV17" s="14"/>
      <c r="CW17" s="13"/>
      <c r="CX17" s="14"/>
      <c r="DB17" s="14"/>
      <c r="DC17" s="13"/>
      <c r="DD17" s="14" t="s">
        <v>100</v>
      </c>
      <c r="DE17" s="15">
        <v>0.5</v>
      </c>
      <c r="DF17" s="14"/>
      <c r="DG17" s="13"/>
      <c r="DH17" s="14"/>
      <c r="DI17" s="13"/>
      <c r="DJ17" s="14"/>
      <c r="DK17" s="13"/>
      <c r="DL17" s="14"/>
      <c r="DN17" s="14" t="s">
        <v>68</v>
      </c>
      <c r="DO17" s="13">
        <v>0.5</v>
      </c>
      <c r="DR17" s="14"/>
      <c r="DS17" s="13"/>
      <c r="DT17" s="14"/>
      <c r="DU17" s="13"/>
      <c r="DV17" s="14"/>
      <c r="DW17" s="13"/>
      <c r="DX17" s="14"/>
      <c r="DY17" s="13"/>
      <c r="DZ17" s="14"/>
      <c r="EB17" s="14" t="s">
        <v>108</v>
      </c>
      <c r="EC17" s="13" t="s">
        <v>154</v>
      </c>
      <c r="ED17" s="14"/>
      <c r="EE17" s="13"/>
      <c r="EH17" s="14"/>
      <c r="EI17" s="13"/>
      <c r="EJ17" s="14"/>
      <c r="EK17" s="13"/>
      <c r="EL17" s="14"/>
      <c r="EM17" s="13"/>
      <c r="EN17" s="14"/>
      <c r="EP17" s="14"/>
      <c r="EQ17" s="13"/>
      <c r="ER17" s="14" t="s">
        <v>113</v>
      </c>
      <c r="ES17" s="13" t="s">
        <v>154</v>
      </c>
      <c r="ET17" s="14"/>
      <c r="EU17" s="13"/>
      <c r="EV17" s="14"/>
      <c r="EW17" s="13"/>
      <c r="EX17" s="14"/>
      <c r="EY17" s="13"/>
      <c r="EZ17" s="14"/>
      <c r="FA17" s="13"/>
      <c r="FB17" s="14"/>
      <c r="FD17" s="14" t="s">
        <v>105</v>
      </c>
      <c r="FE17" s="13" t="s">
        <v>154</v>
      </c>
      <c r="FF17" s="14"/>
      <c r="FG17" s="13"/>
      <c r="FH17" s="14"/>
      <c r="FI17" s="13"/>
      <c r="FJ17" s="14"/>
      <c r="FK17" s="13"/>
      <c r="FL17" s="14"/>
      <c r="FM17" s="13"/>
      <c r="FN17" s="14"/>
      <c r="FO17" s="13"/>
      <c r="FP17" s="14"/>
      <c r="FR17" s="14" t="s">
        <v>106</v>
      </c>
      <c r="FS17" s="13">
        <v>0.5</v>
      </c>
      <c r="FT17" s="14" t="s">
        <v>115</v>
      </c>
      <c r="FU17" s="13">
        <v>0.5</v>
      </c>
      <c r="FV17" s="14"/>
      <c r="FW17" s="13"/>
      <c r="FX17" s="14"/>
      <c r="FY17" s="13"/>
      <c r="FZ17" s="14"/>
      <c r="GA17" s="13"/>
      <c r="GB17" s="14"/>
      <c r="GC17" s="13"/>
      <c r="GD17" s="14"/>
      <c r="GF17" s="14" t="s">
        <v>144</v>
      </c>
      <c r="GG17" s="13">
        <v>0.5</v>
      </c>
      <c r="GH17" s="14" t="s">
        <v>147</v>
      </c>
      <c r="GI17" s="13">
        <v>0.5</v>
      </c>
      <c r="GJ17" s="14"/>
      <c r="GK17" s="13"/>
      <c r="GL17" s="14"/>
      <c r="GM17" s="13"/>
      <c r="GN17" s="14" t="s">
        <v>145</v>
      </c>
      <c r="GO17" s="15">
        <v>0.5</v>
      </c>
      <c r="GP17" s="14"/>
      <c r="GQ17" s="13"/>
      <c r="GR17" s="14"/>
      <c r="GT17" s="14" t="s">
        <v>106</v>
      </c>
      <c r="GU17" s="13">
        <v>0.5</v>
      </c>
      <c r="GX17" s="14" t="s">
        <v>100</v>
      </c>
      <c r="GY17" s="13">
        <v>0.5</v>
      </c>
      <c r="GZ17" s="14"/>
      <c r="HA17" s="13"/>
      <c r="HB17" s="14"/>
      <c r="HC17" s="15"/>
      <c r="HD17" s="14"/>
      <c r="HE17" s="13"/>
      <c r="HF17" s="14"/>
      <c r="HH17" s="14" t="s">
        <v>108</v>
      </c>
      <c r="HI17" s="13">
        <v>0.5</v>
      </c>
      <c r="HJ17" s="14"/>
      <c r="HK17" s="13"/>
      <c r="HL17" s="14" t="s">
        <v>100</v>
      </c>
      <c r="HM17" s="13">
        <v>0.5</v>
      </c>
      <c r="HN17" s="14"/>
      <c r="HO17" s="13"/>
      <c r="HP17" s="14"/>
      <c r="HQ17" s="15"/>
      <c r="HR17" s="14"/>
      <c r="HS17" s="13"/>
      <c r="HT17" s="14"/>
      <c r="HV17" s="14" t="s">
        <v>108</v>
      </c>
      <c r="HW17" s="15">
        <v>0.5</v>
      </c>
      <c r="HZ17" s="14"/>
      <c r="IA17" s="13"/>
      <c r="IB17" s="14"/>
      <c r="IC17" s="13"/>
      <c r="ID17" s="14"/>
      <c r="IE17" s="13"/>
      <c r="IF17" s="14"/>
      <c r="IG17" s="13"/>
      <c r="IH17" s="14"/>
      <c r="IJ17" s="14" t="s">
        <v>100</v>
      </c>
      <c r="IK17" s="13">
        <v>0.5</v>
      </c>
      <c r="IN17" s="14" t="s">
        <v>114</v>
      </c>
      <c r="IO17" s="13">
        <v>0.5</v>
      </c>
      <c r="IP17" s="14"/>
      <c r="IQ17" s="13"/>
      <c r="IR17" s="14"/>
      <c r="IS17" s="13"/>
      <c r="IV17" s="14"/>
      <c r="IX17" s="14"/>
      <c r="IY17" s="13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L17" s="14"/>
      <c r="JM17" s="13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Z17" s="14"/>
      <c r="KA17" s="13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N17" s="14"/>
      <c r="KO17" s="13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B17" s="14"/>
      <c r="LC17" s="13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P17" s="14"/>
      <c r="LQ17" s="13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D17" s="14"/>
      <c r="ME17" s="13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R17" s="14"/>
      <c r="MS17" s="13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F17" s="14"/>
      <c r="NG17" s="13"/>
      <c r="NH17" s="14"/>
      <c r="NI17" s="13"/>
      <c r="NJ17" s="14"/>
      <c r="NK17" s="13"/>
      <c r="NL17" s="14"/>
      <c r="NM17" s="13"/>
      <c r="NN17" s="14" t="s">
        <v>119</v>
      </c>
      <c r="NO17" s="13">
        <v>0.5</v>
      </c>
      <c r="NP17" s="14"/>
      <c r="NQ17" s="13"/>
      <c r="NR17" s="14"/>
      <c r="NT17" s="14"/>
      <c r="NU17" s="13"/>
      <c r="NV17" s="14" t="s">
        <v>180</v>
      </c>
      <c r="NW17" s="13">
        <v>0.5</v>
      </c>
      <c r="NX17" s="14"/>
      <c r="NY17" s="13"/>
      <c r="NZ17" s="14"/>
      <c r="OA17" s="13"/>
      <c r="OB17" s="14"/>
      <c r="OC17" s="13"/>
      <c r="OD17" s="14"/>
      <c r="OE17" s="13"/>
      <c r="OF17" s="14"/>
      <c r="OH17" s="14" t="s">
        <v>185</v>
      </c>
      <c r="OI17" s="13">
        <v>0.5</v>
      </c>
      <c r="OJ17" s="14" t="s">
        <v>178</v>
      </c>
      <c r="OK17" s="13">
        <v>0.5</v>
      </c>
      <c r="OL17" s="14" t="s">
        <v>118</v>
      </c>
      <c r="OM17" s="13">
        <v>0.5</v>
      </c>
      <c r="ON17" s="14"/>
      <c r="OO17" s="13"/>
      <c r="OP17" s="14"/>
      <c r="OQ17" s="13"/>
      <c r="OR17" s="14"/>
      <c r="OS17" s="13"/>
      <c r="OT17" s="14"/>
      <c r="OV17" s="14" t="s">
        <v>183</v>
      </c>
      <c r="OW17" s="13">
        <v>0.5</v>
      </c>
      <c r="OX17" s="14" t="s">
        <v>174</v>
      </c>
      <c r="OY17" s="13">
        <v>0.5</v>
      </c>
      <c r="OZ17" s="14"/>
      <c r="PA17" s="13"/>
      <c r="PB17" s="14"/>
      <c r="PC17" s="13"/>
      <c r="PD17" s="14"/>
      <c r="PE17" s="13"/>
      <c r="PF17" s="14"/>
      <c r="PG17" s="13"/>
      <c r="PH17" s="14"/>
      <c r="PJ17" s="14" t="s">
        <v>184</v>
      </c>
      <c r="PK17" s="13">
        <v>0.5</v>
      </c>
      <c r="PL17" s="14" t="s">
        <v>143</v>
      </c>
      <c r="PM17" s="13">
        <v>0.5</v>
      </c>
      <c r="PN17" s="14"/>
      <c r="PO17" s="13"/>
      <c r="PP17" s="14"/>
      <c r="PQ17" s="13"/>
      <c r="PR17" s="14"/>
      <c r="PS17" s="13"/>
      <c r="PT17" s="14"/>
      <c r="PU17" s="13"/>
      <c r="PV17" s="14"/>
      <c r="PX17" s="14"/>
      <c r="PY17" s="13"/>
      <c r="PZ17" s="14" t="s">
        <v>175</v>
      </c>
      <c r="QA17" s="13">
        <v>0.5</v>
      </c>
      <c r="QB17" s="14"/>
      <c r="QC17" s="13"/>
      <c r="QD17" s="14"/>
      <c r="QE17" s="13"/>
      <c r="QF17" s="14"/>
      <c r="QG17" s="13"/>
      <c r="QH17" s="14"/>
      <c r="QI17" s="13"/>
      <c r="QJ17" s="14"/>
      <c r="QL17" s="14"/>
      <c r="QM17" s="13"/>
      <c r="QN17" s="14"/>
      <c r="QO17" s="13"/>
      <c r="QP17" s="14" t="s">
        <v>102</v>
      </c>
      <c r="QQ17" s="13">
        <v>0.5</v>
      </c>
      <c r="QR17" s="14"/>
      <c r="QS17" s="13"/>
      <c r="QT17" s="14"/>
      <c r="QU17" s="13"/>
      <c r="QV17" s="14"/>
      <c r="QW17" s="13"/>
      <c r="QX17" s="14"/>
      <c r="QZ17" s="49"/>
      <c r="RA17" s="13"/>
      <c r="RB17" s="49"/>
      <c r="RC17" s="13"/>
      <c r="RD17" s="49"/>
      <c r="RE17" s="13"/>
      <c r="RF17" s="14"/>
      <c r="RG17" s="13"/>
      <c r="RH17" s="14" t="s">
        <v>124</v>
      </c>
      <c r="RI17" s="13">
        <v>0.5</v>
      </c>
      <c r="RJ17" s="14"/>
      <c r="RK17" s="13"/>
      <c r="RL17" s="14"/>
      <c r="RN17" s="14"/>
      <c r="RP17" s="14"/>
      <c r="RR17" s="14" t="s">
        <v>125</v>
      </c>
      <c r="RS17" s="13">
        <v>0.5</v>
      </c>
      <c r="RT17" s="14"/>
      <c r="RV17" s="14"/>
      <c r="RX17" s="14"/>
      <c r="RZ17" s="14"/>
      <c r="SB17" s="14"/>
      <c r="SD17" s="14"/>
      <c r="SF17" s="14" t="s">
        <v>125</v>
      </c>
      <c r="SG17" s="13">
        <v>0.5</v>
      </c>
      <c r="SH17" s="14"/>
      <c r="SJ17" s="14"/>
      <c r="SL17" s="14"/>
      <c r="SN17" s="14"/>
      <c r="SP17" s="14"/>
      <c r="SR17" s="14"/>
      <c r="ST17" s="14" t="s">
        <v>125</v>
      </c>
      <c r="SU17" s="13">
        <v>0.5</v>
      </c>
      <c r="SV17" s="14"/>
      <c r="SX17" s="14"/>
      <c r="SZ17" s="14"/>
      <c r="TB17" s="14"/>
    </row>
    <row r="18" spans="1:523" ht="30" customHeight="1" x14ac:dyDescent="0.3">
      <c r="A18" s="32" t="s">
        <v>97</v>
      </c>
      <c r="B18" s="30" t="s">
        <v>148</v>
      </c>
      <c r="C18" s="10">
        <f t="shared" si="3"/>
        <v>17.5</v>
      </c>
      <c r="D18" s="9">
        <f t="shared" si="1"/>
        <v>0</v>
      </c>
      <c r="E18" s="9">
        <f t="shared" si="2"/>
        <v>0</v>
      </c>
      <c r="F18" s="14"/>
      <c r="G18" s="13"/>
      <c r="H18" s="14"/>
      <c r="I18" s="13"/>
      <c r="J18" s="14"/>
      <c r="K18" s="13"/>
      <c r="L18" s="14"/>
      <c r="M18" s="13"/>
      <c r="N18" s="14"/>
      <c r="O18" s="13"/>
      <c r="P18" s="14"/>
      <c r="Q18" s="13"/>
      <c r="R18" s="14"/>
      <c r="T18" s="14"/>
      <c r="U18" s="13"/>
      <c r="V18" s="14"/>
      <c r="W18" s="13"/>
      <c r="X18" s="14"/>
      <c r="Y18" s="13"/>
      <c r="Z18" s="14"/>
      <c r="AA18" s="13"/>
      <c r="AB18" s="14"/>
      <c r="AC18" s="13"/>
      <c r="AD18" s="14"/>
      <c r="AE18" s="13"/>
      <c r="AF18" s="14"/>
      <c r="AH18" s="14"/>
      <c r="AI18" s="13"/>
      <c r="AJ18" s="14"/>
      <c r="AK18" s="13"/>
      <c r="AL18" s="14"/>
      <c r="AM18" s="13"/>
      <c r="AN18" s="14"/>
      <c r="AO18" s="13"/>
      <c r="AP18" s="14"/>
      <c r="AQ18" s="13"/>
      <c r="AR18" s="14"/>
      <c r="AS18" s="13"/>
      <c r="AT18" s="14"/>
      <c r="AV18" s="14"/>
      <c r="AW18" s="13"/>
      <c r="AX18" s="14"/>
      <c r="AY18" s="13"/>
      <c r="AZ18" s="12"/>
      <c r="BA18" s="13"/>
      <c r="BF18" s="12" t="s">
        <v>64</v>
      </c>
      <c r="BG18" s="13">
        <v>0.5</v>
      </c>
      <c r="BH18" s="12"/>
      <c r="BK18" s="13"/>
      <c r="BM18" s="13"/>
      <c r="BN18" s="12" t="s">
        <v>65</v>
      </c>
      <c r="BO18" s="13">
        <v>0.5</v>
      </c>
      <c r="BR18" s="12"/>
      <c r="BS18" s="13"/>
      <c r="BT18" s="12"/>
      <c r="BU18" s="13"/>
      <c r="BV18" s="12"/>
      <c r="BX18" s="12" t="s">
        <v>71</v>
      </c>
      <c r="BY18" s="13">
        <v>0.5</v>
      </c>
      <c r="BZ18" s="12" t="s">
        <v>67</v>
      </c>
      <c r="CA18" s="13">
        <v>0.5</v>
      </c>
      <c r="CB18" s="12"/>
      <c r="CC18" s="13"/>
      <c r="CD18" s="12" t="s">
        <v>64</v>
      </c>
      <c r="CE18" s="13">
        <v>0.5</v>
      </c>
      <c r="CF18" s="12"/>
      <c r="CG18" s="13"/>
      <c r="CH18" s="12"/>
      <c r="CI18" s="13"/>
      <c r="CJ18" s="12"/>
      <c r="CN18" s="12" t="s">
        <v>71</v>
      </c>
      <c r="CO18" s="13">
        <v>0.5</v>
      </c>
      <c r="CP18" s="14"/>
      <c r="CQ18" s="13"/>
      <c r="CR18" s="14"/>
      <c r="CS18" s="13"/>
      <c r="CT18" s="14"/>
      <c r="CU18" s="13"/>
      <c r="CV18" s="14"/>
      <c r="CW18" s="13"/>
      <c r="CX18" s="14"/>
      <c r="DB18" s="14"/>
      <c r="DC18" s="13"/>
      <c r="DD18" s="14" t="s">
        <v>100</v>
      </c>
      <c r="DE18" s="13">
        <v>0.5</v>
      </c>
      <c r="DF18" s="14"/>
      <c r="DG18" s="13"/>
      <c r="DH18" s="14"/>
      <c r="DI18" s="13"/>
      <c r="DJ18" s="14"/>
      <c r="DK18" s="13"/>
      <c r="DL18" s="14"/>
      <c r="DN18" s="14" t="s">
        <v>68</v>
      </c>
      <c r="DO18" s="13">
        <v>0.5</v>
      </c>
      <c r="DR18" s="14"/>
      <c r="DS18" s="13"/>
      <c r="DT18" s="14"/>
      <c r="DU18" s="13"/>
      <c r="DV18" s="14"/>
      <c r="DW18" s="13"/>
      <c r="DX18" s="14"/>
      <c r="DY18" s="13"/>
      <c r="DZ18" s="14"/>
      <c r="EB18" s="14"/>
      <c r="EC18" s="13"/>
      <c r="ED18" s="14" t="s">
        <v>113</v>
      </c>
      <c r="EE18" s="15" t="s">
        <v>154</v>
      </c>
      <c r="EH18" s="14"/>
      <c r="EI18" s="13"/>
      <c r="EJ18" s="14"/>
      <c r="EK18" s="13"/>
      <c r="EL18" s="14"/>
      <c r="EM18" s="13"/>
      <c r="EN18" s="14"/>
      <c r="EP18" s="14" t="s">
        <v>108</v>
      </c>
      <c r="EQ18" s="15" t="s">
        <v>154</v>
      </c>
      <c r="ER18" s="14"/>
      <c r="ES18" s="13"/>
      <c r="ET18" s="14"/>
      <c r="EU18" s="13"/>
      <c r="EV18" s="14"/>
      <c r="EW18" s="13"/>
      <c r="EX18" s="14"/>
      <c r="EY18" s="13"/>
      <c r="EZ18" s="14"/>
      <c r="FA18" s="13"/>
      <c r="FB18" s="14"/>
      <c r="FD18" s="14"/>
      <c r="FE18" s="13"/>
      <c r="FF18" s="14" t="s">
        <v>114</v>
      </c>
      <c r="FG18" s="13" t="s">
        <v>154</v>
      </c>
      <c r="FH18" s="14"/>
      <c r="FI18" s="13"/>
      <c r="FJ18" s="14"/>
      <c r="FK18" s="13"/>
      <c r="FL18" s="14"/>
      <c r="FM18" s="13"/>
      <c r="FN18" s="14"/>
      <c r="FO18" s="13"/>
      <c r="FP18" s="14"/>
      <c r="FR18" s="14" t="s">
        <v>106</v>
      </c>
      <c r="FS18" s="13">
        <v>0.5</v>
      </c>
      <c r="FT18" s="14" t="s">
        <v>115</v>
      </c>
      <c r="FU18" s="13">
        <v>0.5</v>
      </c>
      <c r="FV18" s="14"/>
      <c r="FW18" s="13"/>
      <c r="FX18" s="14"/>
      <c r="FY18" s="13"/>
      <c r="FZ18" s="14"/>
      <c r="GA18" s="13"/>
      <c r="GB18" s="14"/>
      <c r="GC18" s="13"/>
      <c r="GD18" s="14"/>
      <c r="GF18" s="14" t="s">
        <v>144</v>
      </c>
      <c r="GG18" s="13">
        <v>0.5</v>
      </c>
      <c r="GH18" s="14" t="s">
        <v>147</v>
      </c>
      <c r="GI18" s="13">
        <v>0.5</v>
      </c>
      <c r="GJ18" s="14"/>
      <c r="GK18" s="13"/>
      <c r="GL18" s="14"/>
      <c r="GM18" s="13"/>
      <c r="GN18" s="14" t="s">
        <v>145</v>
      </c>
      <c r="GO18" s="15">
        <v>0.5</v>
      </c>
      <c r="GP18" s="14"/>
      <c r="GQ18" s="13"/>
      <c r="GR18" s="14"/>
      <c r="GT18" s="14" t="s">
        <v>105</v>
      </c>
      <c r="GU18" s="13">
        <v>0.5</v>
      </c>
      <c r="GX18" s="14" t="s">
        <v>100</v>
      </c>
      <c r="GY18" s="13">
        <v>0.5</v>
      </c>
      <c r="GZ18" s="14"/>
      <c r="HA18" s="13"/>
      <c r="HB18" s="14"/>
      <c r="HC18" s="15"/>
      <c r="HD18" s="14"/>
      <c r="HE18" s="13"/>
      <c r="HF18" s="14"/>
      <c r="HH18" s="14" t="s">
        <v>108</v>
      </c>
      <c r="HI18" s="13">
        <v>0.5</v>
      </c>
      <c r="HJ18" s="14"/>
      <c r="HK18" s="13"/>
      <c r="HL18" s="14" t="s">
        <v>100</v>
      </c>
      <c r="HM18" s="13">
        <v>0.5</v>
      </c>
      <c r="HN18" s="14"/>
      <c r="HO18" s="13"/>
      <c r="HP18" s="14"/>
      <c r="HQ18" s="15"/>
      <c r="HR18" s="14"/>
      <c r="HS18" s="13"/>
      <c r="HT18" s="14"/>
      <c r="HV18" s="14" t="s">
        <v>108</v>
      </c>
      <c r="HW18" s="15">
        <v>0.5</v>
      </c>
      <c r="HZ18" s="14"/>
      <c r="IA18" s="13"/>
      <c r="IB18" s="14"/>
      <c r="IC18" s="13"/>
      <c r="ID18" s="14"/>
      <c r="IE18" s="13"/>
      <c r="IF18" s="14"/>
      <c r="IG18" s="13"/>
      <c r="IH18" s="14"/>
      <c r="IJ18" s="14" t="s">
        <v>100</v>
      </c>
      <c r="IK18" s="13">
        <v>0.5</v>
      </c>
      <c r="IN18" s="14" t="s">
        <v>114</v>
      </c>
      <c r="IO18" s="13">
        <v>0.5</v>
      </c>
      <c r="IP18" s="14"/>
      <c r="IQ18" s="13"/>
      <c r="IR18" s="14"/>
      <c r="IS18" s="13"/>
      <c r="IV18" s="14"/>
      <c r="IX18" s="14"/>
      <c r="IY18" s="13"/>
      <c r="IZ18" s="14"/>
      <c r="JA18" s="13"/>
      <c r="JB18" s="14"/>
      <c r="JC18" s="13"/>
      <c r="JD18" s="14"/>
      <c r="JE18" s="13"/>
      <c r="JF18" s="14"/>
      <c r="JG18" s="13"/>
      <c r="JH18" s="14"/>
      <c r="JI18" s="13"/>
      <c r="JJ18" s="14"/>
      <c r="JL18" s="14"/>
      <c r="JM18" s="13"/>
      <c r="JN18" s="14"/>
      <c r="JO18" s="13"/>
      <c r="JP18" s="14"/>
      <c r="JQ18" s="13"/>
      <c r="JR18" s="14"/>
      <c r="JS18" s="13"/>
      <c r="JT18" s="14"/>
      <c r="JU18" s="13"/>
      <c r="JV18" s="14"/>
      <c r="JW18" s="13"/>
      <c r="JX18" s="14"/>
      <c r="JZ18" s="14"/>
      <c r="KA18" s="13"/>
      <c r="KB18" s="14"/>
      <c r="KC18" s="13"/>
      <c r="KD18" s="14"/>
      <c r="KE18" s="13"/>
      <c r="KF18" s="14"/>
      <c r="KG18" s="13"/>
      <c r="KH18" s="14"/>
      <c r="KI18" s="13"/>
      <c r="KJ18" s="14"/>
      <c r="KK18" s="13"/>
      <c r="KL18" s="14"/>
      <c r="KN18" s="14"/>
      <c r="KO18" s="13"/>
      <c r="KP18" s="14"/>
      <c r="KQ18" s="13"/>
      <c r="KR18" s="14"/>
      <c r="KS18" s="13"/>
      <c r="KT18" s="14"/>
      <c r="KU18" s="13"/>
      <c r="KV18" s="14"/>
      <c r="KW18" s="13"/>
      <c r="KX18" s="14"/>
      <c r="KY18" s="13"/>
      <c r="KZ18" s="14"/>
      <c r="LB18" s="14"/>
      <c r="LC18" s="13"/>
      <c r="LD18" s="14"/>
      <c r="LE18" s="13"/>
      <c r="LF18" s="14"/>
      <c r="LG18" s="13"/>
      <c r="LH18" s="14"/>
      <c r="LI18" s="13"/>
      <c r="LJ18" s="14"/>
      <c r="LK18" s="13"/>
      <c r="LL18" s="14"/>
      <c r="LM18" s="13"/>
      <c r="LN18" s="14"/>
      <c r="LP18" s="14"/>
      <c r="LQ18" s="13"/>
      <c r="LR18" s="14"/>
      <c r="LS18" s="13"/>
      <c r="LT18" s="14"/>
      <c r="LU18" s="13"/>
      <c r="LV18" s="14"/>
      <c r="LW18" s="13"/>
      <c r="LX18" s="14"/>
      <c r="LY18" s="13"/>
      <c r="LZ18" s="14"/>
      <c r="MA18" s="13"/>
      <c r="MB18" s="14"/>
      <c r="MD18" s="14"/>
      <c r="ME18" s="13"/>
      <c r="MF18" s="14"/>
      <c r="MG18" s="13"/>
      <c r="MH18" s="14"/>
      <c r="MI18" s="13"/>
      <c r="MJ18" s="14"/>
      <c r="MK18" s="13"/>
      <c r="ML18" s="14"/>
      <c r="MM18" s="13"/>
      <c r="MN18" s="14"/>
      <c r="MO18" s="13"/>
      <c r="MP18" s="14"/>
      <c r="MR18" s="14"/>
      <c r="MS18" s="13"/>
      <c r="MT18" s="14"/>
      <c r="MU18" s="13"/>
      <c r="MV18" s="14"/>
      <c r="MW18" s="13"/>
      <c r="MX18" s="14"/>
      <c r="MY18" s="13"/>
      <c r="MZ18" s="14"/>
      <c r="NA18" s="13"/>
      <c r="NB18" s="14"/>
      <c r="NC18" s="13"/>
      <c r="ND18" s="14"/>
      <c r="NF18" s="14"/>
      <c r="NG18" s="13"/>
      <c r="NH18" s="14"/>
      <c r="NI18" s="13"/>
      <c r="NJ18" s="14"/>
      <c r="NK18" s="13"/>
      <c r="NL18" s="14"/>
      <c r="NM18" s="13"/>
      <c r="NN18" s="14"/>
      <c r="NO18" s="13"/>
      <c r="NP18" s="14"/>
      <c r="NQ18" s="13"/>
      <c r="NR18" s="14"/>
      <c r="NT18" s="14" t="s">
        <v>185</v>
      </c>
      <c r="NU18" s="13">
        <v>0.5</v>
      </c>
      <c r="NV18" s="14"/>
      <c r="NW18" s="13"/>
      <c r="NX18" s="14" t="s">
        <v>118</v>
      </c>
      <c r="NY18" s="13">
        <v>0.5</v>
      </c>
      <c r="NZ18" s="14"/>
      <c r="OA18" s="13"/>
      <c r="OB18" s="14"/>
      <c r="OC18" s="13"/>
      <c r="OD18" s="14"/>
      <c r="OE18" s="13"/>
      <c r="OF18" s="14"/>
      <c r="OJ18" s="14" t="s">
        <v>179</v>
      </c>
      <c r="OK18" s="13">
        <v>0.5</v>
      </c>
      <c r="OL18" s="14"/>
      <c r="OM18" s="13"/>
      <c r="ON18" s="14"/>
      <c r="OO18" s="13"/>
      <c r="OP18" s="14"/>
      <c r="OQ18" s="13"/>
      <c r="OR18" s="14"/>
      <c r="OS18" s="13"/>
      <c r="OT18" s="14"/>
      <c r="OV18" s="14" t="s">
        <v>184</v>
      </c>
      <c r="OW18" s="13">
        <v>0.5</v>
      </c>
      <c r="OX18" s="14" t="s">
        <v>174</v>
      </c>
      <c r="OY18" s="13">
        <v>0.5</v>
      </c>
      <c r="OZ18" s="14"/>
      <c r="PA18" s="13"/>
      <c r="PB18" s="14"/>
      <c r="PC18" s="13"/>
      <c r="PD18" s="14"/>
      <c r="PE18" s="13"/>
      <c r="PF18" s="14"/>
      <c r="PG18" s="13"/>
      <c r="PH18" s="14"/>
      <c r="PJ18" s="14" t="s">
        <v>183</v>
      </c>
      <c r="PK18" s="13">
        <v>0.5</v>
      </c>
      <c r="PL18" s="14" t="s">
        <v>156</v>
      </c>
      <c r="PM18" s="13">
        <v>0.5</v>
      </c>
      <c r="PN18" s="14" t="s">
        <v>118</v>
      </c>
      <c r="PO18" s="13">
        <v>0.5</v>
      </c>
      <c r="PP18" s="14"/>
      <c r="PQ18" s="13"/>
      <c r="PR18" s="14"/>
      <c r="PS18" s="13"/>
      <c r="PT18" s="14"/>
      <c r="PU18" s="13"/>
      <c r="PV18" s="14"/>
      <c r="PX18" s="14"/>
      <c r="PY18" s="13"/>
      <c r="PZ18" s="14" t="s">
        <v>116</v>
      </c>
      <c r="QA18" s="13">
        <v>0.5</v>
      </c>
      <c r="QB18" s="14"/>
      <c r="QC18" s="13"/>
      <c r="QD18" s="14"/>
      <c r="QE18" s="13"/>
      <c r="QF18" s="14" t="s">
        <v>118</v>
      </c>
      <c r="QG18" s="13">
        <v>0.5</v>
      </c>
      <c r="QH18" s="14"/>
      <c r="QI18" s="13"/>
      <c r="QJ18" s="14"/>
      <c r="QN18" s="14"/>
      <c r="QO18" s="13"/>
      <c r="QP18" s="14" t="s">
        <v>119</v>
      </c>
      <c r="QQ18" s="13">
        <v>0.5</v>
      </c>
      <c r="QR18" s="14"/>
      <c r="QS18" s="13"/>
      <c r="QT18" s="14"/>
      <c r="QU18" s="13"/>
      <c r="QV18" s="14"/>
      <c r="QW18" s="13"/>
      <c r="QX18" s="14"/>
      <c r="QZ18" s="14"/>
      <c r="RA18" s="13"/>
      <c r="RB18" s="14"/>
      <c r="RC18" s="13"/>
      <c r="RD18" s="14" t="s">
        <v>124</v>
      </c>
      <c r="RE18" s="13">
        <v>0.5</v>
      </c>
      <c r="RF18" s="14"/>
      <c r="RG18" s="13"/>
      <c r="RJ18" s="14"/>
      <c r="RK18" s="13"/>
      <c r="RL18" s="14"/>
      <c r="RN18" s="14"/>
      <c r="RP18" s="14"/>
      <c r="RR18" s="14" t="s">
        <v>124</v>
      </c>
      <c r="RS18" s="13">
        <v>0.5</v>
      </c>
      <c r="RT18" s="14"/>
      <c r="RV18" s="14"/>
      <c r="RX18" s="14"/>
      <c r="RZ18" s="14"/>
      <c r="SB18" s="14"/>
      <c r="SD18" s="14"/>
      <c r="SF18" s="14" t="s">
        <v>124</v>
      </c>
      <c r="SG18" s="13">
        <v>0.5</v>
      </c>
      <c r="SH18" s="14"/>
      <c r="SJ18" s="14"/>
      <c r="SL18" s="14"/>
      <c r="SN18" s="14"/>
      <c r="SP18" s="14"/>
      <c r="SR18" s="14"/>
      <c r="ST18" s="14" t="s">
        <v>124</v>
      </c>
      <c r="SU18" s="13">
        <v>0.5</v>
      </c>
      <c r="SV18" s="14"/>
      <c r="SX18" s="14"/>
      <c r="SZ18" s="14"/>
      <c r="TB18" s="14"/>
    </row>
    <row r="19" spans="1:523" s="9" customFormat="1" ht="30" customHeight="1" x14ac:dyDescent="0.3">
      <c r="A19" s="33" t="s">
        <v>93</v>
      </c>
      <c r="B19" s="43" t="s">
        <v>149</v>
      </c>
      <c r="C19" s="10">
        <f t="shared" si="3"/>
        <v>17</v>
      </c>
      <c r="D19" s="9">
        <f t="shared" si="1"/>
        <v>0</v>
      </c>
      <c r="E19" s="9">
        <f t="shared" si="2"/>
        <v>0</v>
      </c>
      <c r="F19" s="14"/>
      <c r="G19" s="15"/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3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3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3"/>
      <c r="AV19" s="14"/>
      <c r="AW19" s="15"/>
      <c r="AX19" s="14"/>
      <c r="AY19" s="15"/>
      <c r="AZ19" s="12"/>
      <c r="BA19" s="13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 t="s">
        <v>64</v>
      </c>
      <c r="BU19" s="13">
        <v>0.5</v>
      </c>
      <c r="BV19" s="12"/>
      <c r="BW19" s="13"/>
      <c r="BX19" s="12" t="s">
        <v>63</v>
      </c>
      <c r="BY19" s="13">
        <v>0.5</v>
      </c>
      <c r="BZ19" s="12"/>
      <c r="CA19" s="13"/>
      <c r="CB19" s="12"/>
      <c r="CC19" s="13"/>
      <c r="CD19" s="12"/>
      <c r="CE19" s="13"/>
      <c r="CF19" s="12"/>
      <c r="CG19" s="13"/>
      <c r="CH19" s="12" t="s">
        <v>64</v>
      </c>
      <c r="CI19" s="13">
        <v>0.5</v>
      </c>
      <c r="CJ19" s="12"/>
      <c r="CK19" s="13"/>
      <c r="CL19" s="12" t="s">
        <v>63</v>
      </c>
      <c r="CM19" s="13">
        <v>0.5</v>
      </c>
      <c r="CN19" s="12"/>
      <c r="CO19" s="13"/>
      <c r="CP19" s="14"/>
      <c r="CQ19" s="15"/>
      <c r="CR19" s="14"/>
      <c r="CS19" s="15"/>
      <c r="CT19" s="14"/>
      <c r="CU19" s="15"/>
      <c r="CV19" s="14"/>
      <c r="CW19" s="15"/>
      <c r="CX19" s="14"/>
      <c r="CY19" s="13"/>
      <c r="CZ19" s="14"/>
      <c r="DA19" s="15"/>
      <c r="DB19" s="14"/>
      <c r="DC19" s="15"/>
      <c r="DD19" s="14" t="s">
        <v>99</v>
      </c>
      <c r="DE19" s="15">
        <v>0.5</v>
      </c>
      <c r="DF19" s="14"/>
      <c r="DG19" s="15"/>
      <c r="DH19" s="14"/>
      <c r="DI19" s="15"/>
      <c r="DJ19" s="14"/>
      <c r="DK19" s="15"/>
      <c r="DL19" s="14"/>
      <c r="DM19" s="13"/>
      <c r="DN19" s="14"/>
      <c r="DO19" s="15"/>
      <c r="DP19" s="14"/>
      <c r="DQ19" s="15"/>
      <c r="DR19" s="14" t="s">
        <v>100</v>
      </c>
      <c r="DS19" s="15">
        <v>0.5</v>
      </c>
      <c r="DT19" s="14"/>
      <c r="DU19" s="15"/>
      <c r="DV19" s="14"/>
      <c r="DW19" s="15"/>
      <c r="DX19" s="14"/>
      <c r="DY19" s="15"/>
      <c r="DZ19" s="14"/>
      <c r="EA19" s="13"/>
      <c r="EB19" s="14" t="s">
        <v>121</v>
      </c>
      <c r="EC19" s="15" t="s">
        <v>154</v>
      </c>
      <c r="ED19" s="14"/>
      <c r="EE19" s="15"/>
      <c r="EF19" s="14"/>
      <c r="EG19" s="15"/>
      <c r="EH19" s="14"/>
      <c r="EI19" s="15"/>
      <c r="EJ19" s="14"/>
      <c r="EK19" s="15"/>
      <c r="EL19" s="14"/>
      <c r="EM19" s="15"/>
      <c r="EN19" s="14"/>
      <c r="EO19" s="13"/>
      <c r="EP19" s="14"/>
      <c r="EQ19" s="13"/>
      <c r="ER19" s="14" t="s">
        <v>114</v>
      </c>
      <c r="ES19" s="15" t="s">
        <v>154</v>
      </c>
      <c r="ET19" s="14"/>
      <c r="EU19" s="15"/>
      <c r="EV19" s="14"/>
      <c r="EW19" s="15"/>
      <c r="EX19" s="14"/>
      <c r="EY19" s="15"/>
      <c r="EZ19" s="14"/>
      <c r="FA19" s="15"/>
      <c r="FB19" s="14"/>
      <c r="FC19" s="13"/>
      <c r="FD19" s="14" t="s">
        <v>144</v>
      </c>
      <c r="FE19" s="15" t="s">
        <v>154</v>
      </c>
      <c r="FF19" s="14"/>
      <c r="FG19" s="15"/>
      <c r="FH19" s="14"/>
      <c r="FI19" s="15"/>
      <c r="FJ19" s="14"/>
      <c r="FK19" s="15"/>
      <c r="FL19" s="14"/>
      <c r="FM19" s="15"/>
      <c r="FN19" s="14"/>
      <c r="FO19" s="15"/>
      <c r="FP19" s="14"/>
      <c r="FQ19" s="13"/>
      <c r="FR19" s="14" t="s">
        <v>105</v>
      </c>
      <c r="FS19" s="15">
        <v>0.5</v>
      </c>
      <c r="FT19" s="14"/>
      <c r="FU19" s="13"/>
      <c r="FV19" s="14"/>
      <c r="FW19" s="13"/>
      <c r="FX19" s="14"/>
      <c r="FY19" s="15"/>
      <c r="FZ19" s="14"/>
      <c r="GA19" s="15"/>
      <c r="GB19" s="14"/>
      <c r="GC19" s="15"/>
      <c r="GD19" s="14"/>
      <c r="GE19" s="13"/>
      <c r="GF19" s="14" t="s">
        <v>106</v>
      </c>
      <c r="GG19" s="15">
        <v>0.5</v>
      </c>
      <c r="GH19" s="14"/>
      <c r="GI19" s="13"/>
      <c r="GJ19" s="14" t="s">
        <v>101</v>
      </c>
      <c r="GK19" s="13">
        <v>0.5</v>
      </c>
      <c r="GL19" s="14"/>
      <c r="GM19" s="15"/>
      <c r="GN19" s="14"/>
      <c r="GO19" s="15"/>
      <c r="GP19" s="14"/>
      <c r="GQ19" s="15"/>
      <c r="GR19" s="14"/>
      <c r="GS19" s="13"/>
      <c r="GT19" s="14" t="s">
        <v>170</v>
      </c>
      <c r="GU19" s="15">
        <v>0.5</v>
      </c>
      <c r="GV19" s="14"/>
      <c r="GW19" s="15"/>
      <c r="GX19" s="14"/>
      <c r="GY19" s="15"/>
      <c r="GZ19" s="14"/>
      <c r="HA19" s="15"/>
      <c r="HB19" s="14"/>
      <c r="HC19" s="15"/>
      <c r="HD19" s="14"/>
      <c r="HE19" s="15"/>
      <c r="HF19" s="14"/>
      <c r="HG19" s="13"/>
      <c r="HH19" s="14" t="s">
        <v>106</v>
      </c>
      <c r="HI19" s="15">
        <v>0.5</v>
      </c>
      <c r="HJ19" s="14" t="s">
        <v>112</v>
      </c>
      <c r="HK19" s="13">
        <v>0.5</v>
      </c>
      <c r="HL19" s="14" t="s">
        <v>157</v>
      </c>
      <c r="HM19" s="15">
        <v>0.5</v>
      </c>
      <c r="HN19" s="14"/>
      <c r="HO19" s="15"/>
      <c r="HP19" s="14"/>
      <c r="HQ19" s="15"/>
      <c r="HR19" s="14"/>
      <c r="HS19" s="15"/>
      <c r="HT19" s="14"/>
      <c r="HU19" s="13"/>
      <c r="HV19" s="14" t="s">
        <v>109</v>
      </c>
      <c r="HW19" s="15">
        <v>0.5</v>
      </c>
      <c r="HX19" s="14" t="s">
        <v>119</v>
      </c>
      <c r="HY19" s="15">
        <v>0.5</v>
      </c>
      <c r="HZ19" s="14" t="s">
        <v>102</v>
      </c>
      <c r="IA19" s="13">
        <v>0.5</v>
      </c>
      <c r="IB19" s="14"/>
      <c r="IC19" s="15"/>
      <c r="ID19" s="14" t="s">
        <v>165</v>
      </c>
      <c r="IE19" s="15">
        <v>0.5</v>
      </c>
      <c r="IF19" s="14"/>
      <c r="IG19" s="15"/>
      <c r="IH19" s="14"/>
      <c r="II19" s="13"/>
      <c r="IJ19" s="14" t="s">
        <v>109</v>
      </c>
      <c r="IK19" s="15">
        <v>0.5</v>
      </c>
      <c r="IL19" s="14" t="s">
        <v>172</v>
      </c>
      <c r="IM19" s="15">
        <v>0.5</v>
      </c>
      <c r="IN19" s="14" t="s">
        <v>100</v>
      </c>
      <c r="IO19" s="13">
        <v>0.5</v>
      </c>
      <c r="IP19" s="14"/>
      <c r="IQ19" s="13"/>
      <c r="IR19" s="14"/>
      <c r="IS19" s="13"/>
      <c r="IV19" s="14"/>
      <c r="IW19" s="13"/>
      <c r="IX19" s="14"/>
      <c r="IY19" s="15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3"/>
      <c r="JL19" s="14"/>
      <c r="JM19" s="15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3"/>
      <c r="JZ19" s="14"/>
      <c r="KA19" s="15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3"/>
      <c r="KN19" s="14"/>
      <c r="KO19" s="15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3"/>
      <c r="LB19" s="14"/>
      <c r="LC19" s="15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3"/>
      <c r="LP19" s="14"/>
      <c r="LQ19" s="15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3"/>
      <c r="MD19" s="14"/>
      <c r="ME19" s="15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3"/>
      <c r="MR19" s="14"/>
      <c r="MS19" s="15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3"/>
      <c r="NF19" s="14"/>
      <c r="NG19" s="15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3"/>
      <c r="NT19" s="14"/>
      <c r="NU19" s="15"/>
      <c r="NV19" s="14" t="s">
        <v>179</v>
      </c>
      <c r="NW19" s="15">
        <v>0.5</v>
      </c>
      <c r="NX19" s="14" t="s">
        <v>102</v>
      </c>
      <c r="NY19" s="15">
        <v>0.5</v>
      </c>
      <c r="NZ19" s="14"/>
      <c r="OA19" s="15"/>
      <c r="OB19" s="14"/>
      <c r="OC19" s="15"/>
      <c r="OD19" s="14"/>
      <c r="OE19" s="15"/>
      <c r="OF19" s="14"/>
      <c r="OG19" s="13"/>
      <c r="OH19" s="14"/>
      <c r="OI19" s="15"/>
      <c r="OJ19" s="14" t="s">
        <v>116</v>
      </c>
      <c r="OK19" s="15">
        <v>0.5</v>
      </c>
      <c r="OL19" s="14" t="s">
        <v>102</v>
      </c>
      <c r="OM19" s="15">
        <v>0.5</v>
      </c>
      <c r="ON19" s="14"/>
      <c r="OO19" s="15"/>
      <c r="OP19" s="14"/>
      <c r="OQ19" s="15"/>
      <c r="OR19" s="14"/>
      <c r="OS19" s="15"/>
      <c r="OT19" s="14"/>
      <c r="OU19" s="13"/>
      <c r="OV19" s="14"/>
      <c r="OW19" s="15"/>
      <c r="OX19" s="14" t="s">
        <v>116</v>
      </c>
      <c r="OY19" s="15">
        <v>0.5</v>
      </c>
      <c r="OZ19" s="14" t="s">
        <v>157</v>
      </c>
      <c r="PA19" s="15">
        <v>0.5</v>
      </c>
      <c r="PB19" s="14"/>
      <c r="PC19" s="15"/>
      <c r="PD19" s="14"/>
      <c r="PE19" s="15"/>
      <c r="PF19" s="14"/>
      <c r="PG19" s="15"/>
      <c r="PH19" s="14"/>
      <c r="PI19" s="13"/>
      <c r="PJ19" s="14"/>
      <c r="PK19" s="15"/>
      <c r="PL19" s="14" t="s">
        <v>116</v>
      </c>
      <c r="PM19" s="15">
        <v>0.5</v>
      </c>
      <c r="PN19" s="14" t="s">
        <v>157</v>
      </c>
      <c r="PO19" s="15">
        <v>0.5</v>
      </c>
      <c r="PP19" s="14"/>
      <c r="PQ19" s="15"/>
      <c r="PR19" s="14"/>
      <c r="PS19" s="15"/>
      <c r="PT19" s="14"/>
      <c r="PU19" s="15"/>
      <c r="PV19" s="14"/>
      <c r="PW19" s="13"/>
      <c r="PX19" s="14"/>
      <c r="PY19" s="13"/>
      <c r="PZ19" s="14"/>
      <c r="QA19" s="15"/>
      <c r="QB19" s="14" t="s">
        <v>157</v>
      </c>
      <c r="QC19" s="15">
        <v>0.5</v>
      </c>
      <c r="QD19" s="14"/>
      <c r="QE19" s="15"/>
      <c r="QF19" s="14"/>
      <c r="QG19" s="15"/>
      <c r="QH19" s="14"/>
      <c r="QI19" s="15"/>
      <c r="QJ19" s="14"/>
      <c r="QK19" s="13"/>
      <c r="QL19" s="14"/>
      <c r="QM19" s="15"/>
      <c r="QN19" s="14" t="s">
        <v>116</v>
      </c>
      <c r="QO19" s="15">
        <v>0.5</v>
      </c>
      <c r="QP19" s="14"/>
      <c r="QQ19" s="15"/>
      <c r="QR19" s="14"/>
      <c r="QS19" s="15"/>
      <c r="QT19" s="14"/>
      <c r="QU19" s="15"/>
      <c r="QV19" s="14"/>
      <c r="QW19" s="15"/>
      <c r="QX19" s="14"/>
      <c r="QY19" s="13"/>
      <c r="QZ19" s="14"/>
      <c r="RA19" s="15"/>
      <c r="RB19" s="14"/>
      <c r="RC19" s="15"/>
      <c r="RD19" s="14" t="s">
        <v>116</v>
      </c>
      <c r="RE19" s="15">
        <v>0.5</v>
      </c>
      <c r="RF19" s="14"/>
      <c r="RG19" s="15"/>
      <c r="RH19" s="14"/>
      <c r="RI19" s="15"/>
      <c r="RJ19" s="14"/>
      <c r="RK19" s="15"/>
      <c r="RL19" s="14"/>
      <c r="RM19" s="13"/>
      <c r="RN19" s="14" t="s">
        <v>125</v>
      </c>
      <c r="RO19" s="15">
        <v>0.5</v>
      </c>
      <c r="RP19" s="14"/>
      <c r="RQ19" s="15"/>
      <c r="RR19" s="14"/>
      <c r="RS19" s="15"/>
      <c r="RT19" s="14"/>
      <c r="RU19" s="15"/>
      <c r="RV19" s="14"/>
      <c r="RW19" s="15"/>
      <c r="RX19" s="14"/>
      <c r="RY19" s="15"/>
      <c r="RZ19" s="14"/>
      <c r="SA19" s="13"/>
      <c r="SB19" s="14" t="s">
        <v>125</v>
      </c>
      <c r="SC19" s="15">
        <v>0.5</v>
      </c>
      <c r="SD19" s="14"/>
      <c r="SE19" s="15"/>
      <c r="SF19" s="14"/>
      <c r="SG19" s="15"/>
      <c r="SH19" s="14"/>
      <c r="SI19" s="15"/>
      <c r="SJ19" s="14"/>
      <c r="SK19" s="15"/>
      <c r="SL19" s="14"/>
      <c r="SM19" s="15"/>
      <c r="SN19" s="14"/>
      <c r="SO19" s="13"/>
      <c r="SP19" s="14" t="s">
        <v>125</v>
      </c>
      <c r="SQ19" s="15">
        <v>0.5</v>
      </c>
      <c r="SR19" s="14"/>
      <c r="SS19" s="15"/>
      <c r="ST19" s="14"/>
      <c r="SU19" s="15"/>
      <c r="SV19" s="14"/>
      <c r="SW19" s="15"/>
      <c r="SX19" s="14"/>
      <c r="SY19" s="15"/>
      <c r="SZ19" s="14"/>
      <c r="TA19" s="15"/>
      <c r="TB19" s="14"/>
      <c r="TC19" s="13"/>
    </row>
    <row r="20" spans="1:523" s="9" customFormat="1" ht="30" customHeight="1" x14ac:dyDescent="0.3">
      <c r="A20" s="33" t="s">
        <v>93</v>
      </c>
      <c r="B20" s="30" t="s">
        <v>126</v>
      </c>
      <c r="C20" s="10">
        <f t="shared" si="3"/>
        <v>17</v>
      </c>
      <c r="D20" s="9">
        <f t="shared" si="1"/>
        <v>0</v>
      </c>
      <c r="E20" s="9">
        <f t="shared" si="2"/>
        <v>0</v>
      </c>
      <c r="F20" s="14"/>
      <c r="G20" s="15"/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3"/>
      <c r="T20" s="14"/>
      <c r="U20" s="15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3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3"/>
      <c r="AV20" s="14"/>
      <c r="AW20" s="15"/>
      <c r="AX20" s="14"/>
      <c r="AY20" s="15"/>
      <c r="AZ20" s="12"/>
      <c r="BA20" s="13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 t="s">
        <v>65</v>
      </c>
      <c r="BW20" s="13">
        <v>0.5</v>
      </c>
      <c r="BX20" s="12"/>
      <c r="BY20" s="13"/>
      <c r="BZ20" s="12" t="s">
        <v>60</v>
      </c>
      <c r="CA20" s="13">
        <v>0.5</v>
      </c>
      <c r="CB20" s="12"/>
      <c r="CC20" s="13"/>
      <c r="CD20" s="12"/>
      <c r="CE20" s="13"/>
      <c r="CF20" s="12"/>
      <c r="CG20" s="13"/>
      <c r="CH20" s="12"/>
      <c r="CI20" s="13"/>
      <c r="CJ20" s="12" t="s">
        <v>65</v>
      </c>
      <c r="CK20" s="13">
        <v>0.5</v>
      </c>
      <c r="CL20" s="12"/>
      <c r="CM20" s="13"/>
      <c r="CN20" s="12" t="s">
        <v>60</v>
      </c>
      <c r="CO20" s="13">
        <v>0.5</v>
      </c>
      <c r="CP20" s="14"/>
      <c r="CQ20" s="15"/>
      <c r="CR20" s="14"/>
      <c r="CS20" s="15"/>
      <c r="CT20" s="14"/>
      <c r="CU20" s="15"/>
      <c r="CV20" s="14"/>
      <c r="CW20" s="15"/>
      <c r="CX20" s="14"/>
      <c r="CY20" s="13"/>
      <c r="CZ20" s="14" t="s">
        <v>108</v>
      </c>
      <c r="DA20" s="13">
        <v>0.5</v>
      </c>
      <c r="DB20" s="14"/>
      <c r="DC20" s="15"/>
      <c r="DF20" s="14"/>
      <c r="DG20" s="15"/>
      <c r="DH20" s="14"/>
      <c r="DI20" s="15"/>
      <c r="DJ20" s="14"/>
      <c r="DK20" s="15"/>
      <c r="DL20" s="14"/>
      <c r="DM20" s="13"/>
      <c r="DN20" s="14"/>
      <c r="DO20" s="15"/>
      <c r="DP20" s="14"/>
      <c r="DQ20" s="15"/>
      <c r="DR20" s="14" t="s">
        <v>116</v>
      </c>
      <c r="DS20" s="15">
        <v>0.5</v>
      </c>
      <c r="DT20" s="14"/>
      <c r="DU20" s="15"/>
      <c r="DV20" s="14"/>
      <c r="DW20" s="15"/>
      <c r="DX20" s="14"/>
      <c r="DY20" s="15"/>
      <c r="DZ20" s="14"/>
      <c r="EA20" s="13"/>
      <c r="EB20" s="14"/>
      <c r="EC20" s="15"/>
      <c r="ED20" s="14" t="s">
        <v>63</v>
      </c>
      <c r="EE20" s="15" t="s">
        <v>154</v>
      </c>
      <c r="EH20" s="14"/>
      <c r="EI20" s="15"/>
      <c r="EJ20" s="14"/>
      <c r="EK20" s="15"/>
      <c r="EL20" s="14"/>
      <c r="EM20" s="15"/>
      <c r="EN20" s="14"/>
      <c r="EO20" s="13"/>
      <c r="EP20" s="14"/>
      <c r="EQ20" s="15"/>
      <c r="ER20" s="14" t="s">
        <v>102</v>
      </c>
      <c r="ES20" s="15" t="s">
        <v>154</v>
      </c>
      <c r="ET20" s="14"/>
      <c r="EU20" s="15"/>
      <c r="EV20" s="14"/>
      <c r="EW20" s="15"/>
      <c r="EX20" s="14"/>
      <c r="EY20" s="15"/>
      <c r="EZ20" s="14"/>
      <c r="FA20" s="15"/>
      <c r="FB20" s="14"/>
      <c r="FC20" s="13"/>
      <c r="FD20" s="14"/>
      <c r="FE20" s="15"/>
      <c r="FF20" s="14" t="s">
        <v>147</v>
      </c>
      <c r="FG20" s="15" t="s">
        <v>154</v>
      </c>
      <c r="FJ20" s="14"/>
      <c r="FK20" s="15"/>
      <c r="FL20" s="14"/>
      <c r="FM20" s="15"/>
      <c r="FN20" s="14"/>
      <c r="FO20" s="15"/>
      <c r="FP20" s="14"/>
      <c r="FQ20" s="13"/>
      <c r="FR20" s="14" t="s">
        <v>144</v>
      </c>
      <c r="FS20" s="15">
        <v>0.5</v>
      </c>
      <c r="FT20" s="14" t="s">
        <v>116</v>
      </c>
      <c r="FU20" s="13">
        <v>0.5</v>
      </c>
      <c r="FV20" s="14"/>
      <c r="FW20" s="15"/>
      <c r="FX20" s="14"/>
      <c r="FY20" s="15"/>
      <c r="FZ20" s="14"/>
      <c r="GA20" s="15"/>
      <c r="GB20" s="14"/>
      <c r="GC20" s="15"/>
      <c r="GD20" s="14"/>
      <c r="GE20" s="13"/>
      <c r="GF20" s="14" t="s">
        <v>105</v>
      </c>
      <c r="GG20" s="15">
        <v>0.5</v>
      </c>
      <c r="GH20" s="14" t="s">
        <v>110</v>
      </c>
      <c r="GI20" s="13">
        <v>0.5</v>
      </c>
      <c r="GJ20" s="14"/>
      <c r="GK20" s="15"/>
      <c r="GL20" s="14"/>
      <c r="GM20" s="15"/>
      <c r="GN20" s="14" t="s">
        <v>165</v>
      </c>
      <c r="GO20" s="15">
        <v>0.5</v>
      </c>
      <c r="GP20" s="14"/>
      <c r="GQ20" s="15"/>
      <c r="GR20" s="14"/>
      <c r="GS20" s="13"/>
      <c r="GT20" s="14" t="s">
        <v>171</v>
      </c>
      <c r="GU20" s="15">
        <v>0.5</v>
      </c>
      <c r="GV20" s="14" t="s">
        <v>113</v>
      </c>
      <c r="GW20" s="13">
        <v>0.5</v>
      </c>
      <c r="GZ20" s="14"/>
      <c r="HA20" s="15"/>
      <c r="HB20" s="14" t="s">
        <v>119</v>
      </c>
      <c r="HC20" s="15">
        <v>0.5</v>
      </c>
      <c r="HD20" s="14"/>
      <c r="HE20" s="15"/>
      <c r="HF20" s="14"/>
      <c r="HG20" s="13"/>
      <c r="HH20" s="14"/>
      <c r="HI20" s="15"/>
      <c r="HJ20" s="14"/>
      <c r="HK20" s="13"/>
      <c r="HL20" s="14" t="s">
        <v>157</v>
      </c>
      <c r="HM20" s="15">
        <v>0.5</v>
      </c>
      <c r="HN20" s="14"/>
      <c r="HO20" s="15"/>
      <c r="HP20" s="14" t="s">
        <v>165</v>
      </c>
      <c r="HQ20" s="15">
        <v>0.5</v>
      </c>
      <c r="HR20" s="14"/>
      <c r="HS20" s="15"/>
      <c r="HT20" s="14"/>
      <c r="HU20" s="13"/>
      <c r="HV20" s="14" t="s">
        <v>121</v>
      </c>
      <c r="HW20" s="15">
        <v>0.5</v>
      </c>
      <c r="HX20" s="12"/>
      <c r="HY20" s="1"/>
      <c r="HZ20" s="14"/>
      <c r="IA20" s="13"/>
      <c r="IB20" s="14"/>
      <c r="IC20" s="15"/>
      <c r="ID20" s="14" t="s">
        <v>119</v>
      </c>
      <c r="IE20" s="15">
        <v>0.5</v>
      </c>
      <c r="IF20" s="14"/>
      <c r="IG20" s="15"/>
      <c r="IH20" s="14"/>
      <c r="II20" s="13"/>
      <c r="IJ20" s="14" t="s">
        <v>121</v>
      </c>
      <c r="IK20" s="15">
        <v>0.5</v>
      </c>
      <c r="IL20" s="14"/>
      <c r="IM20" s="13"/>
      <c r="IN20" s="14" t="s">
        <v>157</v>
      </c>
      <c r="IO20" s="13">
        <v>0.5</v>
      </c>
      <c r="IP20" s="14"/>
      <c r="IQ20" s="13"/>
      <c r="IR20" s="14"/>
      <c r="IS20" s="13"/>
      <c r="IV20" s="14"/>
      <c r="IW20" s="13"/>
      <c r="IX20" s="14"/>
      <c r="IY20" s="15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3"/>
      <c r="JL20" s="14"/>
      <c r="JM20" s="15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3"/>
      <c r="JZ20" s="14"/>
      <c r="KA20" s="15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3"/>
      <c r="KN20" s="14"/>
      <c r="KO20" s="15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3"/>
      <c r="LB20" s="14"/>
      <c r="LC20" s="15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3"/>
      <c r="LP20" s="14"/>
      <c r="LQ20" s="15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3"/>
      <c r="MD20" s="14"/>
      <c r="ME20" s="15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3"/>
      <c r="MR20" s="14"/>
      <c r="MS20" s="15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3"/>
      <c r="NF20" s="14"/>
      <c r="NG20" s="15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3"/>
      <c r="NT20" s="14" t="s">
        <v>113</v>
      </c>
      <c r="NU20" s="15">
        <v>0.5</v>
      </c>
      <c r="NV20" s="14" t="s">
        <v>179</v>
      </c>
      <c r="NW20" s="15">
        <v>0.5</v>
      </c>
      <c r="NX20" s="14"/>
      <c r="NY20" s="15"/>
      <c r="NZ20" s="14"/>
      <c r="OA20" s="15"/>
      <c r="OB20" s="14"/>
      <c r="OC20" s="15"/>
      <c r="OD20" s="14"/>
      <c r="OE20" s="15"/>
      <c r="OF20" s="14"/>
      <c r="OG20" s="13"/>
      <c r="OH20" s="14" t="s">
        <v>113</v>
      </c>
      <c r="OI20" s="15">
        <v>0.5</v>
      </c>
      <c r="OJ20" s="14" t="s">
        <v>116</v>
      </c>
      <c r="OK20" s="15">
        <v>0.5</v>
      </c>
      <c r="OL20" s="14"/>
      <c r="OM20" s="15"/>
      <c r="ON20" s="14"/>
      <c r="OO20" s="15"/>
      <c r="OP20" s="14"/>
      <c r="OQ20" s="15"/>
      <c r="OR20" s="14"/>
      <c r="OS20" s="15"/>
      <c r="OT20" s="14"/>
      <c r="OU20" s="13"/>
      <c r="OV20" s="14"/>
      <c r="OW20" s="15"/>
      <c r="OX20" s="14" t="s">
        <v>116</v>
      </c>
      <c r="OY20" s="15">
        <v>0.5</v>
      </c>
      <c r="OZ20" s="14"/>
      <c r="PA20" s="15"/>
      <c r="PB20" s="14"/>
      <c r="PC20" s="15"/>
      <c r="PD20" s="14"/>
      <c r="PE20" s="15"/>
      <c r="PF20" s="14"/>
      <c r="PG20" s="15"/>
      <c r="PH20" s="14"/>
      <c r="PI20" s="13"/>
      <c r="PJ20" s="14" t="s">
        <v>190</v>
      </c>
      <c r="PK20" s="15">
        <v>0.5</v>
      </c>
      <c r="PL20" s="14" t="s">
        <v>116</v>
      </c>
      <c r="PM20" s="15">
        <v>0.5</v>
      </c>
      <c r="PN20" s="14"/>
      <c r="PO20" s="15"/>
      <c r="PP20" s="14"/>
      <c r="PQ20" s="15"/>
      <c r="PR20" s="14"/>
      <c r="PS20" s="15"/>
      <c r="PT20" s="14"/>
      <c r="PU20" s="15"/>
      <c r="PV20" s="14"/>
      <c r="PW20" s="13"/>
      <c r="PX20" s="14"/>
      <c r="PY20" s="15"/>
      <c r="PZ20" s="14" t="s">
        <v>180</v>
      </c>
      <c r="QA20" s="15">
        <v>0.5</v>
      </c>
      <c r="QB20" s="14"/>
      <c r="QC20" s="15"/>
      <c r="QD20" s="14"/>
      <c r="QE20" s="15"/>
      <c r="QF20" s="14"/>
      <c r="QG20" s="15"/>
      <c r="QH20" s="14"/>
      <c r="QI20" s="15"/>
      <c r="QJ20" s="14"/>
      <c r="QK20" s="13"/>
      <c r="QL20" s="14" t="s">
        <v>113</v>
      </c>
      <c r="QM20" s="15">
        <v>0.5</v>
      </c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3"/>
      <c r="QZ20" s="14"/>
      <c r="RA20" s="15"/>
      <c r="RB20" s="14" t="s">
        <v>199</v>
      </c>
      <c r="RC20" s="15">
        <v>0.5</v>
      </c>
      <c r="RD20" s="14"/>
      <c r="RE20" s="15"/>
      <c r="RF20" s="14"/>
      <c r="RG20" s="15"/>
      <c r="RH20" s="14"/>
      <c r="RI20" s="15"/>
      <c r="RJ20" s="14"/>
      <c r="RK20" s="15"/>
      <c r="RL20" s="14"/>
      <c r="RM20" s="13"/>
      <c r="RN20" s="14" t="s">
        <v>214</v>
      </c>
      <c r="RO20" s="15">
        <v>0.5</v>
      </c>
      <c r="RP20" s="14"/>
      <c r="RQ20" s="15"/>
      <c r="RR20" s="14"/>
      <c r="RS20" s="15"/>
      <c r="RT20" s="14"/>
      <c r="RU20" s="15"/>
      <c r="RV20" s="14"/>
      <c r="RW20" s="15"/>
      <c r="RX20" s="14"/>
      <c r="RY20" s="15"/>
      <c r="RZ20" s="14"/>
      <c r="SA20" s="13"/>
      <c r="SB20" s="14" t="s">
        <v>158</v>
      </c>
      <c r="SC20" s="15">
        <v>0.5</v>
      </c>
      <c r="SD20" s="14"/>
      <c r="SE20" s="15"/>
      <c r="SF20" s="14" t="s">
        <v>116</v>
      </c>
      <c r="SG20" s="15">
        <v>0.5</v>
      </c>
      <c r="SH20" s="14"/>
      <c r="SI20" s="15"/>
      <c r="SJ20" s="14"/>
      <c r="SK20" s="15"/>
      <c r="SL20" s="14"/>
      <c r="SM20" s="15"/>
      <c r="SN20" s="14"/>
      <c r="SO20" s="13"/>
      <c r="SP20" s="14" t="s">
        <v>214</v>
      </c>
      <c r="SQ20" s="15">
        <v>0.5</v>
      </c>
      <c r="SR20" s="14"/>
      <c r="SS20" s="15"/>
      <c r="ST20" s="14"/>
      <c r="SU20" s="15"/>
      <c r="SV20" s="14"/>
      <c r="SW20" s="15"/>
      <c r="SX20" s="14"/>
      <c r="SY20" s="15"/>
      <c r="SZ20" s="14"/>
      <c r="TA20" s="15"/>
      <c r="TB20" s="14"/>
      <c r="TC20" s="13"/>
    </row>
    <row r="21" spans="1:523" ht="30" customHeight="1" x14ac:dyDescent="0.3">
      <c r="A21" s="33" t="s">
        <v>93</v>
      </c>
      <c r="B21" s="30" t="s">
        <v>142</v>
      </c>
      <c r="C21" s="10">
        <f t="shared" si="3"/>
        <v>17</v>
      </c>
      <c r="D21" s="9">
        <f t="shared" si="1"/>
        <v>0</v>
      </c>
      <c r="E21" s="9">
        <f t="shared" si="2"/>
        <v>0</v>
      </c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T21" s="14"/>
      <c r="U21" s="13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H21" s="14"/>
      <c r="AI21" s="13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V21" s="14"/>
      <c r="AW21" s="13"/>
      <c r="AX21" s="14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K21" s="13"/>
      <c r="BM21" s="13"/>
      <c r="BN21" s="12"/>
      <c r="BO21" s="13"/>
      <c r="BP21" s="12"/>
      <c r="BQ21" s="13"/>
      <c r="BR21" s="12"/>
      <c r="BS21" s="13"/>
      <c r="BT21" s="12"/>
      <c r="BU21" s="13"/>
      <c r="BV21" s="12" t="s">
        <v>65</v>
      </c>
      <c r="BW21" s="13">
        <v>0.5</v>
      </c>
      <c r="BY21" s="13"/>
      <c r="BZ21" s="12" t="s">
        <v>60</v>
      </c>
      <c r="CA21" s="13">
        <v>0.5</v>
      </c>
      <c r="CB21" s="12"/>
      <c r="CC21" s="13"/>
      <c r="CD21" s="12"/>
      <c r="CE21" s="13"/>
      <c r="CF21" s="12"/>
      <c r="CG21" s="13"/>
      <c r="CH21" s="12"/>
      <c r="CI21" s="13"/>
      <c r="CJ21" s="12" t="s">
        <v>65</v>
      </c>
      <c r="CK21" s="13">
        <v>0.5</v>
      </c>
      <c r="CM21" s="13"/>
      <c r="CN21" s="12" t="s">
        <v>60</v>
      </c>
      <c r="CO21" s="13">
        <v>0.5</v>
      </c>
      <c r="CP21" s="14"/>
      <c r="CQ21" s="13"/>
      <c r="CR21" s="14"/>
      <c r="CS21" s="13"/>
      <c r="CT21" s="14"/>
      <c r="CU21" s="13"/>
      <c r="CV21" s="14"/>
      <c r="CW21" s="13"/>
      <c r="CX21" s="14"/>
      <c r="CZ21" s="14" t="s">
        <v>108</v>
      </c>
      <c r="DA21" s="13">
        <v>0.5</v>
      </c>
      <c r="DB21" s="14"/>
      <c r="DC21" s="13"/>
      <c r="DF21" s="14"/>
      <c r="DG21" s="13"/>
      <c r="DH21" s="14"/>
      <c r="DI21" s="13"/>
      <c r="DJ21" s="14"/>
      <c r="DK21" s="13"/>
      <c r="DL21" s="14"/>
      <c r="DN21" s="14"/>
      <c r="DO21" s="13"/>
      <c r="DP21" s="14"/>
      <c r="DQ21" s="13"/>
      <c r="DR21" s="14" t="s">
        <v>116</v>
      </c>
      <c r="DS21" s="13">
        <v>0.5</v>
      </c>
      <c r="DT21" s="14"/>
      <c r="DU21" s="13"/>
      <c r="DV21" s="14"/>
      <c r="DW21" s="13"/>
      <c r="DX21" s="14"/>
      <c r="DY21" s="13"/>
      <c r="DZ21" s="14"/>
      <c r="EB21" s="14"/>
      <c r="EC21" s="13"/>
      <c r="ED21" s="14" t="s">
        <v>102</v>
      </c>
      <c r="EE21" s="15" t="s">
        <v>154</v>
      </c>
      <c r="EH21" s="14"/>
      <c r="EI21" s="13"/>
      <c r="EJ21" s="14"/>
      <c r="EK21" s="13"/>
      <c r="EL21" s="14"/>
      <c r="EM21" s="13"/>
      <c r="EN21" s="14"/>
      <c r="EP21" s="14" t="s">
        <v>109</v>
      </c>
      <c r="EQ21" s="15" t="s">
        <v>154</v>
      </c>
      <c r="ER21" s="14"/>
      <c r="ES21" s="13"/>
      <c r="ET21" s="14"/>
      <c r="EU21" s="13"/>
      <c r="EV21" s="14"/>
      <c r="EW21" s="13"/>
      <c r="EX21" s="14"/>
      <c r="EY21" s="13"/>
      <c r="EZ21" s="14"/>
      <c r="FA21" s="13"/>
      <c r="FB21" s="14"/>
      <c r="FD21" s="14" t="s">
        <v>121</v>
      </c>
      <c r="FE21" s="13" t="s">
        <v>154</v>
      </c>
      <c r="FH21" s="14"/>
      <c r="FI21" s="15"/>
      <c r="FJ21" s="14"/>
      <c r="FK21" s="13"/>
      <c r="FL21" s="14"/>
      <c r="FM21" s="13"/>
      <c r="FN21" s="14"/>
      <c r="FO21" s="13"/>
      <c r="FP21" s="14"/>
      <c r="FR21" s="14" t="s">
        <v>144</v>
      </c>
      <c r="FS21" s="13">
        <v>0.5</v>
      </c>
      <c r="FT21" s="14" t="s">
        <v>116</v>
      </c>
      <c r="FU21" s="13">
        <v>0.5</v>
      </c>
      <c r="FV21" s="14"/>
      <c r="FW21" s="13"/>
      <c r="FX21" s="14"/>
      <c r="FY21" s="13"/>
      <c r="FZ21" s="14"/>
      <c r="GA21" s="13"/>
      <c r="GB21" s="14"/>
      <c r="GC21" s="13"/>
      <c r="GD21" s="14"/>
      <c r="GF21" s="14" t="s">
        <v>105</v>
      </c>
      <c r="GG21" s="13">
        <v>0.5</v>
      </c>
      <c r="GH21" s="14" t="s">
        <v>110</v>
      </c>
      <c r="GI21" s="13">
        <v>0.5</v>
      </c>
      <c r="GJ21" s="14"/>
      <c r="GK21" s="13"/>
      <c r="GL21" s="14"/>
      <c r="GM21" s="13"/>
      <c r="GN21" s="14" t="s">
        <v>165</v>
      </c>
      <c r="GO21" s="15">
        <v>0.5</v>
      </c>
      <c r="GP21" s="14"/>
      <c r="GQ21" s="13"/>
      <c r="GR21" s="14"/>
      <c r="GT21" s="14" t="s">
        <v>171</v>
      </c>
      <c r="GU21" s="15">
        <v>0.5</v>
      </c>
      <c r="GV21" s="14" t="s">
        <v>113</v>
      </c>
      <c r="GW21" s="13">
        <v>0.5</v>
      </c>
      <c r="GZ21" s="14"/>
      <c r="HA21" s="13"/>
      <c r="HB21" s="14" t="s">
        <v>119</v>
      </c>
      <c r="HC21" s="13">
        <v>0.5</v>
      </c>
      <c r="HD21" s="14"/>
      <c r="HE21" s="13"/>
      <c r="HF21" s="14"/>
      <c r="HH21" s="14"/>
      <c r="HI21" s="15"/>
      <c r="HJ21" s="14"/>
      <c r="HK21" s="13"/>
      <c r="HL21" s="14" t="s">
        <v>163</v>
      </c>
      <c r="HM21" s="15">
        <v>0.5</v>
      </c>
      <c r="HN21" s="14"/>
      <c r="HO21" s="13"/>
      <c r="HP21" s="14" t="s">
        <v>165</v>
      </c>
      <c r="HQ21" s="15">
        <v>0.5</v>
      </c>
      <c r="HR21" s="14"/>
      <c r="HS21" s="13"/>
      <c r="HT21" s="14"/>
      <c r="HV21" s="14" t="s">
        <v>121</v>
      </c>
      <c r="HW21" s="15">
        <v>0.5</v>
      </c>
      <c r="HZ21" s="14"/>
      <c r="IA21" s="13"/>
      <c r="IB21" s="14"/>
      <c r="IC21" s="13"/>
      <c r="ID21" s="14" t="s">
        <v>119</v>
      </c>
      <c r="IE21" s="15">
        <v>0.5</v>
      </c>
      <c r="IF21" s="14"/>
      <c r="IG21" s="13"/>
      <c r="IH21" s="14"/>
      <c r="IJ21" s="14" t="s">
        <v>121</v>
      </c>
      <c r="IK21" s="15">
        <v>0.5</v>
      </c>
      <c r="IL21" s="14"/>
      <c r="IM21" s="13"/>
      <c r="IN21" s="14" t="s">
        <v>157</v>
      </c>
      <c r="IO21" s="13">
        <v>0.5</v>
      </c>
      <c r="IP21" s="14"/>
      <c r="IQ21" s="13"/>
      <c r="IR21" s="14"/>
      <c r="IS21" s="13"/>
      <c r="IV21" s="14"/>
      <c r="IX21" s="14"/>
      <c r="IY21" s="13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L21" s="14"/>
      <c r="JM21" s="13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Z21" s="14"/>
      <c r="KA21" s="13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N21" s="14"/>
      <c r="KO21" s="13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B21" s="14"/>
      <c r="LC21" s="13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P21" s="14"/>
      <c r="LQ21" s="13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D21" s="14"/>
      <c r="ME21" s="13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R21" s="14"/>
      <c r="MS21" s="13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F21" s="14"/>
      <c r="NG21" s="13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T21" s="14" t="s">
        <v>113</v>
      </c>
      <c r="NU21" s="13">
        <v>0.5</v>
      </c>
      <c r="NV21" s="14"/>
      <c r="NW21" s="13"/>
      <c r="NX21" s="14" t="s">
        <v>102</v>
      </c>
      <c r="NY21" s="15">
        <v>0.5</v>
      </c>
      <c r="NZ21" s="14"/>
      <c r="OA21" s="13"/>
      <c r="OB21" s="14"/>
      <c r="OC21" s="13"/>
      <c r="OD21" s="14"/>
      <c r="OE21" s="13"/>
      <c r="OF21" s="14"/>
      <c r="OH21" s="14" t="s">
        <v>113</v>
      </c>
      <c r="OI21" s="13">
        <v>0.5</v>
      </c>
      <c r="OJ21" s="14"/>
      <c r="OK21" s="13"/>
      <c r="OL21" s="14" t="s">
        <v>102</v>
      </c>
      <c r="OM21" s="15">
        <v>0.5</v>
      </c>
      <c r="ON21" s="14"/>
      <c r="OO21" s="13"/>
      <c r="OP21" s="14"/>
      <c r="OQ21" s="13"/>
      <c r="OR21" s="14"/>
      <c r="OS21" s="13"/>
      <c r="OT21" s="14"/>
      <c r="OV21" s="14"/>
      <c r="OW21" s="13"/>
      <c r="OX21" s="14"/>
      <c r="OY21" s="13"/>
      <c r="OZ21" s="14" t="s">
        <v>157</v>
      </c>
      <c r="PA21" s="15">
        <v>0.5</v>
      </c>
      <c r="PB21" s="14"/>
      <c r="PC21" s="13"/>
      <c r="PD21" s="14"/>
      <c r="PE21" s="13"/>
      <c r="PF21" s="14"/>
      <c r="PG21" s="13"/>
      <c r="PH21" s="14"/>
      <c r="PJ21" s="14" t="s">
        <v>190</v>
      </c>
      <c r="PK21" s="13">
        <v>0.5</v>
      </c>
      <c r="PL21" s="14"/>
      <c r="PM21" s="13"/>
      <c r="PN21" s="14" t="s">
        <v>157</v>
      </c>
      <c r="PO21" s="15">
        <v>0.5</v>
      </c>
      <c r="PP21" s="14"/>
      <c r="PQ21" s="13"/>
      <c r="PR21" s="14"/>
      <c r="PS21" s="13"/>
      <c r="PT21" s="14"/>
      <c r="PU21" s="13"/>
      <c r="PV21" s="14"/>
      <c r="PX21" s="14" t="s">
        <v>183</v>
      </c>
      <c r="PY21" s="15">
        <v>0.5</v>
      </c>
      <c r="PZ21" s="14" t="s">
        <v>112</v>
      </c>
      <c r="QA21" s="13">
        <v>0.5</v>
      </c>
      <c r="QB21" s="14"/>
      <c r="QC21" s="15"/>
      <c r="QD21" s="14"/>
      <c r="QE21" s="13"/>
      <c r="QF21" s="14"/>
      <c r="QG21" s="13"/>
      <c r="QH21" s="14"/>
      <c r="QI21" s="13"/>
      <c r="QJ21" s="14"/>
      <c r="QL21" s="14"/>
      <c r="QM21" s="13"/>
      <c r="QN21" s="14"/>
      <c r="QO21" s="13"/>
      <c r="QP21" s="14" t="s">
        <v>157</v>
      </c>
      <c r="QQ21" s="15">
        <v>0.5</v>
      </c>
      <c r="QR21" s="14"/>
      <c r="QS21" s="13"/>
      <c r="QT21" s="14"/>
      <c r="QU21" s="13"/>
      <c r="QV21" s="14"/>
      <c r="QW21" s="13"/>
      <c r="QX21" s="14"/>
      <c r="QZ21" s="14"/>
      <c r="RA21" s="13"/>
      <c r="RB21" s="14"/>
      <c r="RC21" s="13"/>
      <c r="RD21" s="14" t="s">
        <v>117</v>
      </c>
      <c r="RE21" s="13">
        <v>0.5</v>
      </c>
      <c r="RF21" s="14"/>
      <c r="RG21" s="13"/>
      <c r="RH21" s="14"/>
      <c r="RI21" s="13"/>
      <c r="RJ21" s="14"/>
      <c r="RK21" s="13"/>
      <c r="RL21" s="14"/>
      <c r="RN21" s="14" t="s">
        <v>158</v>
      </c>
      <c r="RO21" s="13">
        <v>0.5</v>
      </c>
      <c r="RP21" s="14"/>
      <c r="RR21" s="14"/>
      <c r="RT21" s="14"/>
      <c r="RV21" s="14"/>
      <c r="RX21" s="14"/>
      <c r="RZ21" s="14"/>
      <c r="SB21" s="14" t="s">
        <v>213</v>
      </c>
      <c r="SC21" s="13">
        <v>0.5</v>
      </c>
      <c r="SD21" s="14"/>
      <c r="SF21" s="14"/>
      <c r="SH21" s="14"/>
      <c r="SJ21" s="14"/>
      <c r="SL21" s="14"/>
      <c r="SN21" s="14"/>
      <c r="SP21" s="14" t="s">
        <v>158</v>
      </c>
      <c r="SQ21" s="13">
        <v>0.5</v>
      </c>
      <c r="SR21" s="14"/>
      <c r="ST21" s="14"/>
      <c r="SV21" s="14"/>
      <c r="SX21" s="14"/>
      <c r="SZ21" s="14"/>
      <c r="TB21" s="14"/>
    </row>
    <row r="22" spans="1:523" s="9" customFormat="1" ht="30" customHeight="1" x14ac:dyDescent="0.3">
      <c r="A22" s="34" t="s">
        <v>94</v>
      </c>
      <c r="B22" s="30" t="s">
        <v>128</v>
      </c>
      <c r="C22" s="10">
        <f t="shared" si="3"/>
        <v>17</v>
      </c>
      <c r="D22" s="9">
        <f t="shared" si="1"/>
        <v>0</v>
      </c>
      <c r="E22" s="9">
        <f t="shared" si="2"/>
        <v>0</v>
      </c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3"/>
      <c r="T22" s="14"/>
      <c r="U22" s="15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3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3"/>
      <c r="AV22" s="14"/>
      <c r="AW22" s="15"/>
      <c r="AX22" s="14"/>
      <c r="AY22" s="15"/>
      <c r="AZ22" s="12"/>
      <c r="BA22" s="13"/>
      <c r="BB22" s="12" t="s">
        <v>65</v>
      </c>
      <c r="BC22" s="13">
        <v>0.5</v>
      </c>
      <c r="BD22"/>
      <c r="BE22"/>
      <c r="BF22" s="12"/>
      <c r="BG22" s="13"/>
      <c r="BH22" s="12"/>
      <c r="BI22" s="13"/>
      <c r="BJ22" s="12" t="s">
        <v>67</v>
      </c>
      <c r="BK22" s="13">
        <v>0.5</v>
      </c>
      <c r="BL22" s="12"/>
      <c r="BM22" s="13"/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 t="s">
        <v>68</v>
      </c>
      <c r="BY22" s="13">
        <v>0.5</v>
      </c>
      <c r="BZ22" s="12" t="s">
        <v>61</v>
      </c>
      <c r="CA22" s="13">
        <v>0.5</v>
      </c>
      <c r="CB22" s="12"/>
      <c r="CC22" s="13"/>
      <c r="CD22" s="12"/>
      <c r="CE22" s="13"/>
      <c r="CF22" s="12"/>
      <c r="CG22" s="13"/>
      <c r="CH22" s="12"/>
      <c r="CI22" s="13"/>
      <c r="CJ22" s="12"/>
      <c r="CK22" s="13"/>
      <c r="CL22" s="12" t="s">
        <v>68</v>
      </c>
      <c r="CM22" s="13">
        <v>0.5</v>
      </c>
      <c r="CN22" s="12" t="s">
        <v>61</v>
      </c>
      <c r="CO22" s="13">
        <v>0.5</v>
      </c>
      <c r="CP22" s="14"/>
      <c r="CQ22" s="15"/>
      <c r="CR22" s="14"/>
      <c r="CS22" s="15"/>
      <c r="CT22" s="14"/>
      <c r="CU22" s="15"/>
      <c r="CV22" s="14" t="s">
        <v>104</v>
      </c>
      <c r="CW22" s="13">
        <v>0.5</v>
      </c>
      <c r="CX22" s="14"/>
      <c r="CY22" s="13"/>
      <c r="CZ22" s="14"/>
      <c r="DA22" s="15"/>
      <c r="DB22" s="14"/>
      <c r="DC22" s="15"/>
      <c r="DF22" s="14"/>
      <c r="DG22" s="15"/>
      <c r="DH22" s="14" t="s">
        <v>102</v>
      </c>
      <c r="DI22" s="13">
        <v>0.5</v>
      </c>
      <c r="DJ22" s="14"/>
      <c r="DK22" s="15"/>
      <c r="DL22" s="14"/>
      <c r="DM22" s="13"/>
      <c r="DN22" s="14"/>
      <c r="DO22" s="15"/>
      <c r="DP22" s="14"/>
      <c r="DQ22" s="15"/>
      <c r="DR22" s="14" t="s">
        <v>101</v>
      </c>
      <c r="DS22" s="15">
        <v>0.5</v>
      </c>
      <c r="DT22" s="14"/>
      <c r="DU22" s="15"/>
      <c r="DX22" s="14"/>
      <c r="DY22" s="15"/>
      <c r="DZ22" s="14"/>
      <c r="EA22" s="13"/>
      <c r="EB22" s="14" t="s">
        <v>143</v>
      </c>
      <c r="EC22" s="15" t="s">
        <v>154</v>
      </c>
      <c r="ED22" s="14"/>
      <c r="EF22" s="14"/>
      <c r="EG22" s="15"/>
      <c r="EH22" s="14"/>
      <c r="EI22" s="15"/>
      <c r="EL22" s="14"/>
      <c r="EM22" s="15"/>
      <c r="EN22" s="14"/>
      <c r="EO22" s="13"/>
      <c r="EP22" s="14" t="s">
        <v>144</v>
      </c>
      <c r="EQ22" s="15" t="s">
        <v>154</v>
      </c>
      <c r="ER22" s="14"/>
      <c r="ES22" s="13"/>
      <c r="ET22" s="14"/>
      <c r="EU22" s="15"/>
      <c r="EV22" s="14"/>
      <c r="EW22" s="15"/>
      <c r="EX22" s="14"/>
      <c r="EY22" s="15"/>
      <c r="EZ22" s="14"/>
      <c r="FA22" s="15"/>
      <c r="FB22" s="14"/>
      <c r="FC22" s="13"/>
      <c r="FD22" s="14" t="s">
        <v>108</v>
      </c>
      <c r="FE22" s="13" t="s">
        <v>154</v>
      </c>
      <c r="FF22" s="14"/>
      <c r="FG22" s="13"/>
      <c r="FH22" s="14"/>
      <c r="FI22" s="15"/>
      <c r="FJ22" s="14"/>
      <c r="FK22" s="15"/>
      <c r="FL22" s="14"/>
      <c r="FM22" s="15"/>
      <c r="FN22" s="14"/>
      <c r="FO22" s="15"/>
      <c r="FP22" s="14"/>
      <c r="FQ22" s="13"/>
      <c r="FR22" s="14" t="s">
        <v>109</v>
      </c>
      <c r="FS22" s="15">
        <v>0.5</v>
      </c>
      <c r="FT22" s="14" t="s">
        <v>113</v>
      </c>
      <c r="FU22" s="13">
        <v>0.5</v>
      </c>
      <c r="FV22" s="14"/>
      <c r="FW22" s="15"/>
      <c r="FX22" s="14"/>
      <c r="FY22" s="15"/>
      <c r="FZ22" s="14"/>
      <c r="GA22" s="13"/>
      <c r="GB22" s="14"/>
      <c r="GC22" s="15"/>
      <c r="GD22" s="14"/>
      <c r="GE22" s="13"/>
      <c r="GF22" s="14" t="s">
        <v>109</v>
      </c>
      <c r="GG22" s="15">
        <v>0.5</v>
      </c>
      <c r="GH22" s="14" t="s">
        <v>161</v>
      </c>
      <c r="GI22" s="13">
        <v>0.5</v>
      </c>
      <c r="GJ22" s="14" t="s">
        <v>157</v>
      </c>
      <c r="GK22" s="15">
        <v>0.5</v>
      </c>
      <c r="GL22" s="14"/>
      <c r="GM22" s="15"/>
      <c r="GN22" s="14"/>
      <c r="GO22" s="15"/>
      <c r="GP22" s="14"/>
      <c r="GQ22" s="15"/>
      <c r="GR22" s="14"/>
      <c r="GS22" s="13"/>
      <c r="GT22" s="14" t="s">
        <v>109</v>
      </c>
      <c r="GU22" s="15">
        <v>0.5</v>
      </c>
      <c r="GV22" s="14"/>
      <c r="GW22" s="15"/>
      <c r="GX22" s="14" t="s">
        <v>157</v>
      </c>
      <c r="GY22" s="15">
        <v>0.5</v>
      </c>
      <c r="GZ22" s="14"/>
      <c r="HA22" s="15"/>
      <c r="HB22" s="14"/>
      <c r="HC22" s="15"/>
      <c r="HD22" s="14"/>
      <c r="HE22" s="15"/>
      <c r="HF22" s="14"/>
      <c r="HG22" s="13"/>
      <c r="HH22" s="14" t="s">
        <v>109</v>
      </c>
      <c r="HI22" s="15">
        <v>0.5</v>
      </c>
      <c r="HJ22" s="14"/>
      <c r="HK22" s="13"/>
      <c r="HL22" s="14"/>
      <c r="HM22" s="15"/>
      <c r="HN22" s="14"/>
      <c r="HO22" s="15"/>
      <c r="HP22" s="14"/>
      <c r="HQ22" s="15"/>
      <c r="HR22" s="14"/>
      <c r="HS22" s="15"/>
      <c r="HT22" s="14"/>
      <c r="HU22" s="13"/>
      <c r="HV22" s="14" t="s">
        <v>170</v>
      </c>
      <c r="HW22" s="15">
        <v>0.5</v>
      </c>
      <c r="HX22" s="14"/>
      <c r="HY22" s="15"/>
      <c r="HZ22" s="14" t="s">
        <v>101</v>
      </c>
      <c r="IA22" s="15">
        <v>0.5</v>
      </c>
      <c r="IB22" s="14"/>
      <c r="IC22" s="15"/>
      <c r="ID22" s="14"/>
      <c r="IE22" s="15"/>
      <c r="IF22" s="14"/>
      <c r="IG22" s="15"/>
      <c r="IH22" s="14"/>
      <c r="II22" s="13"/>
      <c r="IJ22" s="14" t="s">
        <v>108</v>
      </c>
      <c r="IK22" s="13">
        <v>0.5</v>
      </c>
      <c r="IL22" s="14"/>
      <c r="IM22" s="15"/>
      <c r="IN22" s="14"/>
      <c r="IO22" s="13"/>
      <c r="IP22" s="14"/>
      <c r="IQ22" s="13"/>
      <c r="IR22" s="14"/>
      <c r="IS22" s="13"/>
      <c r="IV22" s="14"/>
      <c r="IW22" s="13"/>
      <c r="IX22" s="14"/>
      <c r="IY22" s="15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3"/>
      <c r="JL22" s="14"/>
      <c r="JM22" s="15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3"/>
      <c r="JZ22" s="14"/>
      <c r="KA22" s="15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3"/>
      <c r="KN22" s="14"/>
      <c r="KO22" s="15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3"/>
      <c r="LB22" s="14"/>
      <c r="LC22" s="15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3"/>
      <c r="LP22" s="14"/>
      <c r="LQ22" s="15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3"/>
      <c r="MD22" s="14"/>
      <c r="ME22" s="15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3"/>
      <c r="MR22" s="14"/>
      <c r="MS22" s="15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3"/>
      <c r="NF22" s="14"/>
      <c r="NG22" s="15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3"/>
      <c r="NT22" s="14"/>
      <c r="NU22" s="15"/>
      <c r="NV22" s="14" t="s">
        <v>177</v>
      </c>
      <c r="NW22" s="15">
        <v>0.5</v>
      </c>
      <c r="NX22" s="14" t="s">
        <v>119</v>
      </c>
      <c r="NY22" s="15">
        <v>0.5</v>
      </c>
      <c r="NZ22" s="14"/>
      <c r="OA22" s="15"/>
      <c r="OB22" s="14"/>
      <c r="OC22" s="15"/>
      <c r="OD22" s="14"/>
      <c r="OE22" s="15"/>
      <c r="OF22" s="14"/>
      <c r="OG22" s="13"/>
      <c r="OH22" s="14"/>
      <c r="OI22" s="15"/>
      <c r="OJ22" s="14" t="s">
        <v>180</v>
      </c>
      <c r="OK22" s="15">
        <v>0.5</v>
      </c>
      <c r="OL22" s="14" t="s">
        <v>157</v>
      </c>
      <c r="OM22" s="15">
        <v>0.5</v>
      </c>
      <c r="ON22" s="14"/>
      <c r="OO22" s="15"/>
      <c r="OP22" s="14"/>
      <c r="OQ22" s="15"/>
      <c r="OR22" s="14"/>
      <c r="OS22" s="15"/>
      <c r="OT22" s="14"/>
      <c r="OU22" s="13"/>
      <c r="OV22" s="14" t="s">
        <v>188</v>
      </c>
      <c r="OW22" s="15">
        <v>0.5</v>
      </c>
      <c r="OX22" s="14" t="s">
        <v>179</v>
      </c>
      <c r="OY22" s="13">
        <v>0.5</v>
      </c>
      <c r="OZ22" s="14" t="s">
        <v>118</v>
      </c>
      <c r="PA22" s="15">
        <v>0.5</v>
      </c>
      <c r="PB22" s="14"/>
      <c r="PC22" s="15"/>
      <c r="PD22" s="14"/>
      <c r="PE22" s="15"/>
      <c r="PF22" s="14"/>
      <c r="PG22" s="15"/>
      <c r="PH22" s="14"/>
      <c r="PI22" s="13"/>
      <c r="PJ22" s="14"/>
      <c r="PK22" s="15"/>
      <c r="PL22" s="14" t="s">
        <v>115</v>
      </c>
      <c r="PM22" s="15">
        <v>0.5</v>
      </c>
      <c r="PN22" s="14"/>
      <c r="PO22" s="15"/>
      <c r="PP22" s="14"/>
      <c r="PQ22" s="15"/>
      <c r="PR22" s="14" t="s">
        <v>119</v>
      </c>
      <c r="PS22" s="15">
        <v>0.5</v>
      </c>
      <c r="PT22" s="14"/>
      <c r="PU22" s="15"/>
      <c r="PV22" s="14"/>
      <c r="PW22" s="13"/>
      <c r="PX22" s="14" t="s">
        <v>184</v>
      </c>
      <c r="PY22" s="13">
        <v>0.5</v>
      </c>
      <c r="PZ22" s="14"/>
      <c r="QA22" s="15"/>
      <c r="QB22" s="14"/>
      <c r="QC22" s="15"/>
      <c r="QD22" s="14"/>
      <c r="QE22" s="15"/>
      <c r="QF22" s="14"/>
      <c r="QG22" s="15"/>
      <c r="QH22" s="14" t="s">
        <v>202</v>
      </c>
      <c r="QI22" s="15">
        <v>0.5</v>
      </c>
      <c r="QJ22" s="14"/>
      <c r="QK22" s="13"/>
      <c r="QL22" s="14"/>
      <c r="QM22" s="15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3"/>
      <c r="QZ22" s="49"/>
      <c r="RA22" s="15"/>
      <c r="RB22" s="49"/>
      <c r="RC22" s="15"/>
      <c r="RD22" s="49"/>
      <c r="RE22" s="15"/>
      <c r="RF22" s="14"/>
      <c r="RG22" s="15"/>
      <c r="RH22" s="14" t="s">
        <v>193</v>
      </c>
      <c r="RI22" s="15">
        <v>0.5</v>
      </c>
      <c r="RJ22" s="14"/>
      <c r="RK22" s="15"/>
      <c r="RL22" s="14"/>
      <c r="RM22" s="13"/>
      <c r="RN22" s="14"/>
      <c r="RO22" s="15"/>
      <c r="RP22" s="14"/>
      <c r="RQ22" s="15"/>
      <c r="RR22" s="14"/>
      <c r="RS22" s="15"/>
      <c r="RT22" s="14"/>
      <c r="RU22" s="15"/>
      <c r="RV22" s="14"/>
      <c r="RW22" s="15"/>
      <c r="RX22" s="14"/>
      <c r="RY22" s="15"/>
      <c r="RZ22" s="14"/>
      <c r="SA22" s="13"/>
      <c r="SB22" s="14"/>
      <c r="SC22" s="15"/>
      <c r="SD22" s="14"/>
      <c r="SE22" s="15"/>
      <c r="SF22" s="14" t="s">
        <v>117</v>
      </c>
      <c r="SG22" s="15">
        <v>0.5</v>
      </c>
      <c r="SH22" s="14"/>
      <c r="SI22" s="15"/>
      <c r="SJ22" s="14"/>
      <c r="SK22" s="15"/>
      <c r="SL22" s="14"/>
      <c r="SM22" s="15"/>
      <c r="SN22" s="14"/>
      <c r="SO22" s="13"/>
      <c r="SP22" s="14"/>
      <c r="SQ22" s="15"/>
      <c r="SR22" s="14"/>
      <c r="SS22" s="15"/>
      <c r="ST22" s="14" t="s">
        <v>117</v>
      </c>
      <c r="SU22" s="15">
        <v>0.5</v>
      </c>
      <c r="SV22" s="14"/>
      <c r="SW22" s="15"/>
      <c r="SX22" s="14"/>
      <c r="SY22" s="15"/>
      <c r="SZ22" s="14"/>
      <c r="TA22" s="15"/>
      <c r="TB22" s="14"/>
      <c r="TC22" s="13"/>
    </row>
    <row r="23" spans="1:523" s="9" customFormat="1" ht="30" customHeight="1" x14ac:dyDescent="0.3">
      <c r="A23" s="34" t="s">
        <v>94</v>
      </c>
      <c r="B23" s="30" t="s">
        <v>129</v>
      </c>
      <c r="C23" s="10">
        <f t="shared" si="3"/>
        <v>17</v>
      </c>
      <c r="D23" s="9">
        <f t="shared" si="1"/>
        <v>0</v>
      </c>
      <c r="E23" s="9">
        <f t="shared" si="2"/>
        <v>0</v>
      </c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3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3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3"/>
      <c r="AV23" s="14"/>
      <c r="AW23" s="15"/>
      <c r="AX23" s="14"/>
      <c r="AY23" s="15"/>
      <c r="AZ23" s="12"/>
      <c r="BA23" s="13"/>
      <c r="BB23" s="12" t="s">
        <v>65</v>
      </c>
      <c r="BC23" s="13">
        <v>0.5</v>
      </c>
      <c r="BD23" s="12"/>
      <c r="BE23" s="13"/>
      <c r="BF23" s="12"/>
      <c r="BG23" s="13"/>
      <c r="BH23" s="12"/>
      <c r="BI23" s="13"/>
      <c r="BJ23" s="12" t="s">
        <v>67</v>
      </c>
      <c r="BK23" s="13">
        <v>0.5</v>
      </c>
      <c r="BL23" s="12"/>
      <c r="BM23" s="13"/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 t="s">
        <v>68</v>
      </c>
      <c r="BY23" s="13">
        <v>0.5</v>
      </c>
      <c r="BZ23" s="12" t="s">
        <v>61</v>
      </c>
      <c r="CA23" s="13">
        <v>0.5</v>
      </c>
      <c r="CB23" s="12"/>
      <c r="CC23" s="13"/>
      <c r="CD23" s="12"/>
      <c r="CE23" s="13"/>
      <c r="CF23" s="12"/>
      <c r="CG23" s="13"/>
      <c r="CH23" s="12"/>
      <c r="CI23" s="13"/>
      <c r="CJ23" s="12"/>
      <c r="CK23" s="13"/>
      <c r="CL23" s="12" t="s">
        <v>68</v>
      </c>
      <c r="CM23" s="13">
        <v>0.5</v>
      </c>
      <c r="CN23" s="12" t="s">
        <v>61</v>
      </c>
      <c r="CO23" s="13">
        <v>0.5</v>
      </c>
      <c r="CP23" s="14"/>
      <c r="CQ23" s="15"/>
      <c r="CR23" s="14"/>
      <c r="CS23" s="15"/>
      <c r="CT23" s="14"/>
      <c r="CU23" s="15"/>
      <c r="CV23" s="14" t="s">
        <v>104</v>
      </c>
      <c r="CW23" s="13">
        <v>0.5</v>
      </c>
      <c r="CX23" s="14"/>
      <c r="CY23" s="13"/>
      <c r="CZ23" s="14"/>
      <c r="DA23" s="15"/>
      <c r="DB23" s="14"/>
      <c r="DC23" s="15"/>
      <c r="DD23" s="14"/>
      <c r="DE23" s="15"/>
      <c r="DF23" s="14"/>
      <c r="DG23" s="15"/>
      <c r="DH23" s="14" t="s">
        <v>102</v>
      </c>
      <c r="DI23" s="13">
        <v>0.5</v>
      </c>
      <c r="DJ23" s="14"/>
      <c r="DK23" s="15"/>
      <c r="DL23" s="14"/>
      <c r="DM23" s="13"/>
      <c r="DN23" s="14"/>
      <c r="DO23" s="15"/>
      <c r="DP23" s="14"/>
      <c r="DQ23" s="15"/>
      <c r="DR23" s="14" t="s">
        <v>101</v>
      </c>
      <c r="DS23" s="15">
        <v>0.5</v>
      </c>
      <c r="DT23" s="14"/>
      <c r="DU23" s="15"/>
      <c r="DX23" s="14"/>
      <c r="DY23" s="15"/>
      <c r="DZ23" s="14"/>
      <c r="EA23" s="13"/>
      <c r="EB23" s="14"/>
      <c r="EC23" s="15"/>
      <c r="ED23" s="14" t="s">
        <v>115</v>
      </c>
      <c r="EE23" s="15" t="s">
        <v>154</v>
      </c>
      <c r="EF23" s="14"/>
      <c r="EG23" s="15"/>
      <c r="EH23" s="14"/>
      <c r="EI23" s="15"/>
      <c r="EL23" s="14"/>
      <c r="EM23" s="15"/>
      <c r="EN23" s="14"/>
      <c r="EO23" s="13"/>
      <c r="EP23" s="14"/>
      <c r="EQ23" s="15"/>
      <c r="ER23" s="14" t="s">
        <v>110</v>
      </c>
      <c r="ES23" s="13" t="s">
        <v>154</v>
      </c>
      <c r="ET23" s="14"/>
      <c r="EU23" s="15"/>
      <c r="EV23" s="14"/>
      <c r="EW23" s="15"/>
      <c r="EZ23" s="14"/>
      <c r="FA23" s="15"/>
      <c r="FB23" s="14"/>
      <c r="FC23" s="13"/>
      <c r="FD23" s="14"/>
      <c r="FE23" s="15"/>
      <c r="FF23" s="14" t="s">
        <v>115</v>
      </c>
      <c r="FG23" s="15" t="s">
        <v>154</v>
      </c>
      <c r="FH23" s="14"/>
      <c r="FI23" s="15"/>
      <c r="FJ23" s="14"/>
      <c r="FK23" s="15"/>
      <c r="FL23" s="14"/>
      <c r="FM23" s="15"/>
      <c r="FN23" s="14"/>
      <c r="FO23" s="15"/>
      <c r="FP23" s="14"/>
      <c r="FQ23" s="13"/>
      <c r="FR23" s="14" t="s">
        <v>109</v>
      </c>
      <c r="FS23" s="15">
        <v>0.5</v>
      </c>
      <c r="FT23" s="14" t="s">
        <v>113</v>
      </c>
      <c r="FU23" s="13">
        <v>0.5</v>
      </c>
      <c r="FV23" s="14"/>
      <c r="FW23" s="15"/>
      <c r="FX23" s="14"/>
      <c r="FY23" s="15"/>
      <c r="FZ23" s="14"/>
      <c r="GA23" s="15"/>
      <c r="GB23" s="14"/>
      <c r="GC23" s="15"/>
      <c r="GD23" s="14"/>
      <c r="GE23" s="13"/>
      <c r="GF23" s="14" t="s">
        <v>109</v>
      </c>
      <c r="GG23" s="15">
        <v>0.5</v>
      </c>
      <c r="GH23" s="14" t="s">
        <v>161</v>
      </c>
      <c r="GI23" s="13">
        <v>0.5</v>
      </c>
      <c r="GJ23" s="14" t="s">
        <v>157</v>
      </c>
      <c r="GK23" s="15">
        <v>0.5</v>
      </c>
      <c r="GL23" s="14"/>
      <c r="GM23" s="15"/>
      <c r="GN23" s="14"/>
      <c r="GO23" s="15"/>
      <c r="GP23" s="14"/>
      <c r="GQ23" s="15"/>
      <c r="GR23" s="14"/>
      <c r="GS23" s="13"/>
      <c r="GT23" s="14" t="s">
        <v>109</v>
      </c>
      <c r="GU23" s="13">
        <v>0.5</v>
      </c>
      <c r="GV23" s="14"/>
      <c r="GW23" s="15"/>
      <c r="GX23" s="14" t="s">
        <v>157</v>
      </c>
      <c r="GY23" s="15">
        <v>0.5</v>
      </c>
      <c r="GZ23" s="14"/>
      <c r="HA23" s="15"/>
      <c r="HB23" s="14"/>
      <c r="HC23" s="15"/>
      <c r="HD23" s="14"/>
      <c r="HE23" s="15"/>
      <c r="HF23" s="14"/>
      <c r="HG23" s="13"/>
      <c r="HH23" s="14" t="s">
        <v>109</v>
      </c>
      <c r="HI23" s="15">
        <v>0.5</v>
      </c>
      <c r="HJ23" s="14"/>
      <c r="HK23" s="13"/>
      <c r="HL23" s="14"/>
      <c r="HM23" s="15"/>
      <c r="HN23" s="14"/>
      <c r="HO23" s="15"/>
      <c r="HP23" s="14"/>
      <c r="HQ23" s="15"/>
      <c r="HR23" s="14"/>
      <c r="HS23" s="15"/>
      <c r="HT23" s="14"/>
      <c r="HU23" s="13"/>
      <c r="HV23" s="14" t="s">
        <v>170</v>
      </c>
      <c r="HW23" s="13">
        <v>0.5</v>
      </c>
      <c r="HX23" s="14"/>
      <c r="HY23" s="15"/>
      <c r="HZ23" s="14" t="s">
        <v>100</v>
      </c>
      <c r="IA23" s="15">
        <v>0.5</v>
      </c>
      <c r="IB23" s="14"/>
      <c r="IC23" s="15"/>
      <c r="ID23" s="14"/>
      <c r="IE23" s="15"/>
      <c r="IF23" s="14"/>
      <c r="IG23" s="15"/>
      <c r="IH23" s="14"/>
      <c r="II23" s="13"/>
      <c r="IJ23" s="14" t="s">
        <v>107</v>
      </c>
      <c r="IK23" s="13">
        <v>0.5</v>
      </c>
      <c r="IL23" s="14"/>
      <c r="IM23" s="15"/>
      <c r="IN23" s="14"/>
      <c r="IO23" s="13"/>
      <c r="IP23" s="14"/>
      <c r="IQ23" s="13"/>
      <c r="IR23" s="14"/>
      <c r="IS23" s="13"/>
      <c r="IV23" s="14"/>
      <c r="IW23" s="13"/>
      <c r="IX23" s="14"/>
      <c r="IY23" s="15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3"/>
      <c r="JL23" s="14"/>
      <c r="JM23" s="15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3"/>
      <c r="JZ23" s="14"/>
      <c r="KA23" s="15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3"/>
      <c r="KN23" s="14"/>
      <c r="KO23" s="15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3"/>
      <c r="LB23" s="14"/>
      <c r="LC23" s="15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3"/>
      <c r="LP23" s="14"/>
      <c r="LQ23" s="15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3"/>
      <c r="MD23" s="14"/>
      <c r="ME23" s="15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3"/>
      <c r="MR23" s="14"/>
      <c r="MS23" s="15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3"/>
      <c r="NF23" s="14"/>
      <c r="NG23" s="15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3"/>
      <c r="NT23" s="14"/>
      <c r="NU23" s="15"/>
      <c r="NV23" s="14" t="s">
        <v>177</v>
      </c>
      <c r="NW23" s="15">
        <v>0.5</v>
      </c>
      <c r="NX23" s="14" t="s">
        <v>119</v>
      </c>
      <c r="NY23" s="15">
        <v>0.5</v>
      </c>
      <c r="NZ23" s="14"/>
      <c r="OA23" s="15"/>
      <c r="OB23" s="14"/>
      <c r="OC23" s="15"/>
      <c r="OD23" s="14"/>
      <c r="OE23" s="15"/>
      <c r="OF23" s="14"/>
      <c r="OG23" s="13"/>
      <c r="OH23" s="14"/>
      <c r="OI23" s="15"/>
      <c r="OJ23" s="14" t="s">
        <v>118</v>
      </c>
      <c r="OK23" s="15">
        <v>0.5</v>
      </c>
      <c r="OL23" s="14" t="s">
        <v>157</v>
      </c>
      <c r="OM23" s="15">
        <v>0.5</v>
      </c>
      <c r="ON23" s="14"/>
      <c r="OO23" s="15"/>
      <c r="OP23" s="14"/>
      <c r="OQ23" s="15"/>
      <c r="OR23" s="14"/>
      <c r="OS23" s="15"/>
      <c r="OT23" s="14"/>
      <c r="OU23" s="13"/>
      <c r="OV23" s="14"/>
      <c r="OW23" s="15"/>
      <c r="OX23" s="14" t="s">
        <v>180</v>
      </c>
      <c r="OY23" s="15">
        <v>0.5</v>
      </c>
      <c r="OZ23" s="14"/>
      <c r="PA23" s="15"/>
      <c r="PB23" s="14"/>
      <c r="PC23" s="15"/>
      <c r="PD23" s="14" t="s">
        <v>119</v>
      </c>
      <c r="PE23" s="15">
        <v>0.5</v>
      </c>
      <c r="PF23" s="14"/>
      <c r="PG23" s="15"/>
      <c r="PH23" s="14"/>
      <c r="PI23" s="13"/>
      <c r="PJ23" s="14"/>
      <c r="PK23" s="15"/>
      <c r="PL23" s="14" t="s">
        <v>174</v>
      </c>
      <c r="PM23" s="15">
        <v>0.5</v>
      </c>
      <c r="PN23" s="14"/>
      <c r="PO23" s="15"/>
      <c r="PP23" s="14"/>
      <c r="PQ23" s="15"/>
      <c r="PR23" s="14" t="s">
        <v>119</v>
      </c>
      <c r="PS23" s="13">
        <v>0.5</v>
      </c>
      <c r="PT23" s="14"/>
      <c r="PU23" s="15"/>
      <c r="PV23" s="14"/>
      <c r="PW23" s="13"/>
      <c r="PX23" s="14"/>
      <c r="PY23" s="15"/>
      <c r="PZ23" s="14"/>
      <c r="QA23" s="15"/>
      <c r="QB23" s="14" t="s">
        <v>169</v>
      </c>
      <c r="QC23" s="15">
        <v>0.5</v>
      </c>
      <c r="QD23" s="14"/>
      <c r="QE23" s="15"/>
      <c r="QF23" s="14"/>
      <c r="QG23" s="15"/>
      <c r="QH23" s="14"/>
      <c r="QI23" s="15"/>
      <c r="QJ23" s="14"/>
      <c r="QK23" s="13"/>
      <c r="QL23" s="14" t="s">
        <v>206</v>
      </c>
      <c r="QM23" s="15">
        <v>0.5</v>
      </c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3"/>
      <c r="QZ23" s="14"/>
      <c r="RA23" s="15"/>
      <c r="RB23" s="14" t="s">
        <v>195</v>
      </c>
      <c r="RC23" s="15">
        <v>0.5</v>
      </c>
      <c r="RD23" s="14"/>
      <c r="RE23" s="15"/>
      <c r="RF23" s="14"/>
      <c r="RG23" s="15"/>
      <c r="RH23" s="14"/>
      <c r="RI23" s="15"/>
      <c r="RJ23" s="14"/>
      <c r="RK23" s="15"/>
      <c r="RL23" s="14"/>
      <c r="RM23" s="13"/>
      <c r="RN23" s="14" t="s">
        <v>193</v>
      </c>
      <c r="RO23" s="15">
        <v>0.5</v>
      </c>
      <c r="RP23" s="14"/>
      <c r="RQ23" s="15"/>
      <c r="RR23" s="14"/>
      <c r="RS23" s="15"/>
      <c r="RT23" s="14"/>
      <c r="RU23" s="15"/>
      <c r="RV23" s="14"/>
      <c r="RW23" s="15"/>
      <c r="RX23" s="14"/>
      <c r="RY23" s="15"/>
      <c r="RZ23" s="14"/>
      <c r="SA23" s="13"/>
      <c r="SB23" s="14" t="s">
        <v>193</v>
      </c>
      <c r="SC23" s="15">
        <v>0.5</v>
      </c>
      <c r="SD23" s="14"/>
      <c r="SE23" s="15"/>
      <c r="SF23" s="14"/>
      <c r="SG23" s="15"/>
      <c r="SH23" s="14"/>
      <c r="SI23" s="15"/>
      <c r="SJ23" s="14"/>
      <c r="SK23" s="15"/>
      <c r="SL23" s="14"/>
      <c r="SM23" s="15"/>
      <c r="SN23" s="14"/>
      <c r="SO23" s="13"/>
      <c r="SP23" s="14" t="s">
        <v>193</v>
      </c>
      <c r="SQ23" s="15">
        <v>0.5</v>
      </c>
      <c r="SR23" s="14"/>
      <c r="SS23" s="15"/>
      <c r="ST23" s="14"/>
      <c r="SU23" s="15"/>
      <c r="SV23" s="14"/>
      <c r="SW23" s="15"/>
      <c r="SX23" s="14"/>
      <c r="SY23" s="15"/>
      <c r="SZ23" s="14"/>
      <c r="TA23" s="15"/>
      <c r="TB23" s="14"/>
      <c r="TC23" s="13"/>
    </row>
    <row r="24" spans="1:523" s="4" customFormat="1" ht="30" customHeight="1" x14ac:dyDescent="0.3">
      <c r="A24" s="34" t="s">
        <v>94</v>
      </c>
      <c r="B24" s="30" t="s">
        <v>80</v>
      </c>
      <c r="C24" s="10">
        <f t="shared" si="3"/>
        <v>17</v>
      </c>
      <c r="D24" s="9">
        <f t="shared" si="1"/>
        <v>0</v>
      </c>
      <c r="E24" s="9">
        <f t="shared" si="2"/>
        <v>0</v>
      </c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2"/>
      <c r="BA24" s="13"/>
      <c r="BB24" s="12"/>
      <c r="BC24" s="13"/>
      <c r="BD24" s="12"/>
      <c r="BE24" s="13"/>
      <c r="BF24" s="12"/>
      <c r="BG24" s="13"/>
      <c r="BH24" s="12" t="s">
        <v>64</v>
      </c>
      <c r="BI24" s="13">
        <v>0.5</v>
      </c>
      <c r="BJ24" s="12"/>
      <c r="BK24" s="13"/>
      <c r="BL24" s="12"/>
      <c r="BM24" s="13"/>
      <c r="BN24" s="12"/>
      <c r="BO24" s="13"/>
      <c r="BP24" s="12"/>
      <c r="BQ24" s="13"/>
      <c r="BR24" s="12" t="s">
        <v>65</v>
      </c>
      <c r="BS24" s="13">
        <v>0.5</v>
      </c>
      <c r="BT24" s="12"/>
      <c r="BU24" s="13"/>
      <c r="BV24" s="12"/>
      <c r="BW24" s="13"/>
      <c r="BX24" s="12" t="s">
        <v>69</v>
      </c>
      <c r="BY24" s="13">
        <v>0.5</v>
      </c>
      <c r="BZ24" s="12" t="s">
        <v>68</v>
      </c>
      <c r="CA24" s="13">
        <v>0.5</v>
      </c>
      <c r="CB24" s="12"/>
      <c r="CC24" s="13"/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 t="s">
        <v>68</v>
      </c>
      <c r="CO24" s="13">
        <v>0.5</v>
      </c>
      <c r="CP24" s="14"/>
      <c r="CQ24" s="13"/>
      <c r="CR24" s="14"/>
      <c r="CS24" s="13"/>
      <c r="CT24" s="14"/>
      <c r="CU24" s="13"/>
      <c r="CX24" s="14"/>
      <c r="CY24" s="13"/>
      <c r="CZ24" s="14"/>
      <c r="DA24" s="13"/>
      <c r="DB24" s="14"/>
      <c r="DC24" s="13"/>
      <c r="DD24" s="14" t="s">
        <v>118</v>
      </c>
      <c r="DE24" s="15">
        <v>0.5</v>
      </c>
      <c r="DF24" s="14"/>
      <c r="DG24" s="13"/>
      <c r="DJ24" s="14"/>
      <c r="DK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 t="s">
        <v>102</v>
      </c>
      <c r="DW24" s="13">
        <v>0.5</v>
      </c>
      <c r="DX24" s="14"/>
      <c r="DY24" s="13"/>
      <c r="DZ24" s="14"/>
      <c r="EA24" s="13"/>
      <c r="EB24" s="14" t="s">
        <v>144</v>
      </c>
      <c r="EC24" s="15" t="s">
        <v>154</v>
      </c>
      <c r="ED24" s="14"/>
      <c r="EE24" s="15"/>
      <c r="EF24" s="14"/>
      <c r="EG24" s="13"/>
      <c r="EH24" s="14"/>
      <c r="EI24" s="13"/>
      <c r="EL24" s="14"/>
      <c r="EM24" s="13"/>
      <c r="EN24" s="14"/>
      <c r="EO24" s="13"/>
      <c r="EP24" s="14" t="s">
        <v>143</v>
      </c>
      <c r="EQ24" s="15" t="s">
        <v>154</v>
      </c>
      <c r="ER24" s="14"/>
      <c r="ES24" s="15"/>
      <c r="ET24" s="14"/>
      <c r="EU24" s="13"/>
      <c r="EV24" s="14"/>
      <c r="EW24" s="13"/>
      <c r="EX24" s="14"/>
      <c r="EY24" s="13"/>
      <c r="EZ24" s="14"/>
      <c r="FA24" s="13"/>
      <c r="FB24" s="14"/>
      <c r="FC24" s="13"/>
      <c r="FD24" s="14" t="s">
        <v>109</v>
      </c>
      <c r="FE24" s="13" t="s">
        <v>154</v>
      </c>
      <c r="FF24" s="14"/>
      <c r="FG24" s="15"/>
      <c r="FH24" s="14"/>
      <c r="FI24" s="13"/>
      <c r="FJ24" s="14"/>
      <c r="FK24" s="13"/>
      <c r="FL24" s="14"/>
      <c r="FM24" s="13"/>
      <c r="FN24" s="14"/>
      <c r="FO24" s="13"/>
      <c r="FP24" s="14"/>
      <c r="FQ24" s="13"/>
      <c r="FR24" s="14" t="s">
        <v>143</v>
      </c>
      <c r="FS24" s="13">
        <v>0.5</v>
      </c>
      <c r="FT24" s="14" t="s">
        <v>112</v>
      </c>
      <c r="FU24" s="13">
        <v>0.5</v>
      </c>
      <c r="FV24" s="14"/>
      <c r="FW24" s="13"/>
      <c r="FX24" s="14"/>
      <c r="FY24" s="13"/>
      <c r="FZ24" s="14" t="s">
        <v>157</v>
      </c>
      <c r="GA24" s="13">
        <v>0.5</v>
      </c>
      <c r="GB24" s="14"/>
      <c r="GC24" s="13"/>
      <c r="GD24" s="14"/>
      <c r="GE24" s="13"/>
      <c r="GF24" s="14" t="s">
        <v>121</v>
      </c>
      <c r="GG24" s="13">
        <v>0.5</v>
      </c>
      <c r="GH24" s="14" t="s">
        <v>160</v>
      </c>
      <c r="GI24" s="13">
        <v>0.5</v>
      </c>
      <c r="GJ24" s="14" t="s">
        <v>102</v>
      </c>
      <c r="GK24" s="13">
        <v>0.5</v>
      </c>
      <c r="GL24" s="14"/>
      <c r="GM24" s="13"/>
      <c r="GN24" s="14" t="s">
        <v>118</v>
      </c>
      <c r="GO24" s="13">
        <v>0.5</v>
      </c>
      <c r="GP24" s="14"/>
      <c r="GQ24" s="13"/>
      <c r="GR24" s="14"/>
      <c r="GS24" s="13"/>
      <c r="GT24" s="14" t="s">
        <v>101</v>
      </c>
      <c r="GU24" s="13">
        <v>0.5</v>
      </c>
      <c r="GV24" s="14"/>
      <c r="GW24" s="13"/>
      <c r="GX24" s="14" t="s">
        <v>114</v>
      </c>
      <c r="GY24" s="15">
        <v>0.5</v>
      </c>
      <c r="GZ24" s="14"/>
      <c r="HA24" s="13"/>
      <c r="HB24" s="14"/>
      <c r="HC24" s="13"/>
      <c r="HD24" s="14"/>
      <c r="HE24" s="13"/>
      <c r="HF24" s="14"/>
      <c r="HG24" s="13"/>
      <c r="HH24" s="14" t="s">
        <v>171</v>
      </c>
      <c r="HI24" s="15">
        <v>0.5</v>
      </c>
      <c r="HJ24" s="14"/>
      <c r="HK24" s="13"/>
      <c r="HL24" s="14" t="s">
        <v>102</v>
      </c>
      <c r="HM24" s="13">
        <v>0.5</v>
      </c>
      <c r="HN24" s="14"/>
      <c r="HO24" s="13"/>
      <c r="HP24" s="14"/>
      <c r="HQ24" s="13"/>
      <c r="HR24" s="14"/>
      <c r="HS24" s="13"/>
      <c r="HT24" s="14"/>
      <c r="HU24" s="13"/>
      <c r="HV24" s="14"/>
      <c r="HW24" s="15"/>
      <c r="HX24" s="14"/>
      <c r="HY24" s="13"/>
      <c r="HZ24" s="14" t="s">
        <v>100</v>
      </c>
      <c r="IA24" s="13">
        <v>0.5</v>
      </c>
      <c r="IB24" s="14"/>
      <c r="IC24" s="13"/>
      <c r="ID24" s="14"/>
      <c r="IE24" s="13"/>
      <c r="IF24" s="14"/>
      <c r="IG24" s="13"/>
      <c r="IH24" s="14"/>
      <c r="II24" s="13"/>
      <c r="IJ24" s="14" t="s">
        <v>108</v>
      </c>
      <c r="IK24" s="13">
        <v>0.5</v>
      </c>
      <c r="IL24" s="14"/>
      <c r="IM24" s="13"/>
      <c r="IN24" s="14"/>
      <c r="IO24" s="13"/>
      <c r="IP24" s="14"/>
      <c r="IQ24" s="13"/>
      <c r="IR24" s="14"/>
      <c r="IS24" s="13"/>
      <c r="IV24" s="14"/>
      <c r="IW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 t="s">
        <v>178</v>
      </c>
      <c r="NW24" s="13">
        <v>0.5</v>
      </c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 t="s">
        <v>188</v>
      </c>
      <c r="OI24" s="15">
        <v>0.5</v>
      </c>
      <c r="OJ24" s="14" t="s">
        <v>180</v>
      </c>
      <c r="OK24" s="13">
        <v>0.5</v>
      </c>
      <c r="OL24" s="14"/>
      <c r="OM24" s="15"/>
      <c r="ON24" s="14"/>
      <c r="OO24" s="13"/>
      <c r="OP24" s="14"/>
      <c r="OQ24" s="13"/>
      <c r="OR24" s="14"/>
      <c r="OS24" s="13"/>
      <c r="OT24" s="14"/>
      <c r="OU24" s="13"/>
      <c r="OV24" s="14"/>
      <c r="OW24" s="15"/>
      <c r="OX24" s="14" t="s">
        <v>179</v>
      </c>
      <c r="OY24" s="13">
        <v>0.5</v>
      </c>
      <c r="OZ24" s="14" t="s">
        <v>118</v>
      </c>
      <c r="PA24" s="15">
        <v>0.5</v>
      </c>
      <c r="PB24" s="14"/>
      <c r="PC24" s="13"/>
      <c r="PD24" s="14" t="s">
        <v>119</v>
      </c>
      <c r="PE24" s="15">
        <v>0.5</v>
      </c>
      <c r="PF24" s="14"/>
      <c r="PG24" s="13"/>
      <c r="PH24" s="14"/>
      <c r="PI24" s="13"/>
      <c r="PJ24" s="14" t="s">
        <v>188</v>
      </c>
      <c r="PK24" s="15">
        <v>0.5</v>
      </c>
      <c r="PL24" s="14" t="s">
        <v>174</v>
      </c>
      <c r="PM24" s="13">
        <v>0.5</v>
      </c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5"/>
      <c r="PZ24" s="14" t="s">
        <v>174</v>
      </c>
      <c r="QA24" s="13">
        <v>0.5</v>
      </c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5"/>
      <c r="QN24" s="14" t="s">
        <v>174</v>
      </c>
      <c r="QO24" s="13">
        <v>0.5</v>
      </c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 t="s">
        <v>200</v>
      </c>
      <c r="RC24" s="13">
        <v>0.5</v>
      </c>
      <c r="RD24" s="14"/>
      <c r="RE24" s="13"/>
      <c r="RF24" s="14"/>
      <c r="RG24" s="13"/>
      <c r="RH24" s="14"/>
      <c r="RI24" s="13"/>
      <c r="RJ24" s="14"/>
      <c r="RK24" s="13"/>
      <c r="RL24" s="14"/>
      <c r="RM24" s="13"/>
      <c r="RN24" s="14" t="s">
        <v>123</v>
      </c>
      <c r="RO24" s="13">
        <v>0.5</v>
      </c>
      <c r="RP24" s="14"/>
      <c r="RQ24" s="13"/>
      <c r="RR24" s="14"/>
      <c r="RS24" s="13"/>
      <c r="RT24" s="14"/>
      <c r="RU24" s="13"/>
      <c r="RV24" s="14"/>
      <c r="RW24" s="13"/>
      <c r="RX24" s="14"/>
      <c r="RY24" s="13"/>
      <c r="RZ24" s="14"/>
      <c r="SA24" s="13"/>
      <c r="SB24" s="14" t="s">
        <v>123</v>
      </c>
      <c r="SC24" s="13">
        <v>0.5</v>
      </c>
      <c r="SD24" s="14"/>
      <c r="SE24" s="13"/>
      <c r="SF24" s="14"/>
      <c r="SG24" s="13"/>
      <c r="SH24" s="14"/>
      <c r="SI24" s="13"/>
      <c r="SJ24" s="14"/>
      <c r="SK24" s="13"/>
      <c r="SL24" s="14"/>
      <c r="SM24" s="13"/>
      <c r="SN24" s="14"/>
      <c r="SO24" s="13"/>
      <c r="SP24" s="14" t="s">
        <v>123</v>
      </c>
      <c r="SQ24" s="13">
        <v>0.5</v>
      </c>
      <c r="SR24" s="14"/>
      <c r="SS24" s="13"/>
      <c r="ST24" s="14"/>
      <c r="SU24" s="13"/>
      <c r="SV24" s="14"/>
      <c r="SW24" s="13"/>
      <c r="SX24" s="14"/>
      <c r="SY24" s="13"/>
      <c r="SZ24" s="14"/>
      <c r="TA24" s="13"/>
      <c r="TB24" s="14"/>
      <c r="TC24" s="13"/>
    </row>
    <row r="25" spans="1:523" s="4" customFormat="1" ht="30" customHeight="1" x14ac:dyDescent="0.3">
      <c r="A25" s="34" t="s">
        <v>94</v>
      </c>
      <c r="B25" s="30" t="s">
        <v>81</v>
      </c>
      <c r="C25" s="10">
        <f t="shared" si="3"/>
        <v>17</v>
      </c>
      <c r="D25" s="9">
        <f t="shared" si="1"/>
        <v>0</v>
      </c>
      <c r="E25" s="9">
        <f t="shared" si="2"/>
        <v>0</v>
      </c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2"/>
      <c r="BA25" s="13"/>
      <c r="BB25" s="12"/>
      <c r="BC25" s="13"/>
      <c r="BD25" s="12"/>
      <c r="BE25" s="13"/>
      <c r="BF25" s="12"/>
      <c r="BG25" s="13"/>
      <c r="BH25" s="12" t="s">
        <v>64</v>
      </c>
      <c r="BI25" s="13">
        <v>0.5</v>
      </c>
      <c r="BJ25" s="12"/>
      <c r="BK25" s="13"/>
      <c r="BL25" s="12"/>
      <c r="BM25" s="13"/>
      <c r="BN25" s="12"/>
      <c r="BO25" s="13"/>
      <c r="BP25" s="12"/>
      <c r="BQ25" s="13"/>
      <c r="BR25" s="12" t="s">
        <v>65</v>
      </c>
      <c r="BS25" s="13">
        <v>0.5</v>
      </c>
      <c r="BT25" s="12"/>
      <c r="BU25" s="13"/>
      <c r="BV25" s="12"/>
      <c r="BW25" s="13"/>
      <c r="BX25" s="12" t="s">
        <v>69</v>
      </c>
      <c r="BY25" s="13">
        <v>0.5</v>
      </c>
      <c r="BZ25" s="12" t="s">
        <v>68</v>
      </c>
      <c r="CA25" s="13">
        <v>0.5</v>
      </c>
      <c r="CB25" s="12"/>
      <c r="CC25" s="13"/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 t="s">
        <v>68</v>
      </c>
      <c r="CO25" s="13">
        <v>0.5</v>
      </c>
      <c r="CP25" s="14"/>
      <c r="CQ25" s="13"/>
      <c r="CR25" s="14"/>
      <c r="CS25" s="13"/>
      <c r="CT25" s="14"/>
      <c r="CU25" s="13"/>
      <c r="CX25" s="14"/>
      <c r="CY25" s="13"/>
      <c r="CZ25" s="14"/>
      <c r="DA25" s="13"/>
      <c r="DB25" s="14"/>
      <c r="DC25" s="13"/>
      <c r="DD25" s="14" t="s">
        <v>118</v>
      </c>
      <c r="DE25" s="15">
        <v>0.5</v>
      </c>
      <c r="DF25" s="14"/>
      <c r="DG25" s="13"/>
      <c r="DJ25" s="14"/>
      <c r="DK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 t="s">
        <v>102</v>
      </c>
      <c r="DW25" s="13">
        <v>0.5</v>
      </c>
      <c r="DX25" s="14"/>
      <c r="DY25" s="13"/>
      <c r="DZ25" s="14"/>
      <c r="EA25" s="13"/>
      <c r="EB25" s="14"/>
      <c r="EC25" s="15"/>
      <c r="ED25" s="14" t="s">
        <v>117</v>
      </c>
      <c r="EE25" s="15" t="s">
        <v>154</v>
      </c>
      <c r="EF25" s="14"/>
      <c r="EG25" s="13"/>
      <c r="EH25" s="14"/>
      <c r="EI25" s="13"/>
      <c r="EL25" s="14"/>
      <c r="EM25" s="13"/>
      <c r="EN25" s="14"/>
      <c r="EO25" s="13"/>
      <c r="EP25" s="14"/>
      <c r="EQ25" s="15"/>
      <c r="ER25" s="14" t="s">
        <v>111</v>
      </c>
      <c r="ES25" s="15" t="s">
        <v>154</v>
      </c>
      <c r="ET25" s="14"/>
      <c r="EU25" s="13"/>
      <c r="EV25" s="14"/>
      <c r="EW25" s="13"/>
      <c r="EX25" s="14"/>
      <c r="EY25" s="13"/>
      <c r="EZ25" s="14"/>
      <c r="FA25" s="13"/>
      <c r="FB25" s="14"/>
      <c r="FC25" s="13"/>
      <c r="FD25" s="14"/>
      <c r="FE25" s="15"/>
      <c r="FF25" s="14" t="s">
        <v>116</v>
      </c>
      <c r="FG25" s="15" t="s">
        <v>154</v>
      </c>
      <c r="FH25" s="14"/>
      <c r="FI25" s="13"/>
      <c r="FJ25" s="14"/>
      <c r="FK25" s="13"/>
      <c r="FL25" s="14"/>
      <c r="FM25" s="13"/>
      <c r="FN25" s="14"/>
      <c r="FO25" s="13"/>
      <c r="FP25" s="14"/>
      <c r="FQ25" s="13"/>
      <c r="FR25" s="14" t="s">
        <v>143</v>
      </c>
      <c r="FS25" s="15">
        <v>0.5</v>
      </c>
      <c r="FT25" s="14" t="s">
        <v>112</v>
      </c>
      <c r="FU25" s="13">
        <v>0.5</v>
      </c>
      <c r="FV25" s="14"/>
      <c r="FW25" s="13"/>
      <c r="FX25" s="14"/>
      <c r="FY25" s="13"/>
      <c r="FZ25" s="14" t="s">
        <v>157</v>
      </c>
      <c r="GA25" s="15">
        <v>0.5</v>
      </c>
      <c r="GB25" s="14"/>
      <c r="GC25" s="13"/>
      <c r="GD25" s="14"/>
      <c r="GE25" s="13"/>
      <c r="GF25" s="14" t="s">
        <v>121</v>
      </c>
      <c r="GG25" s="15">
        <v>0.5</v>
      </c>
      <c r="GH25" s="14" t="s">
        <v>160</v>
      </c>
      <c r="GI25" s="13">
        <v>0.5</v>
      </c>
      <c r="GJ25" s="14" t="s">
        <v>102</v>
      </c>
      <c r="GK25" s="13">
        <v>0.5</v>
      </c>
      <c r="GL25" s="14"/>
      <c r="GM25" s="13"/>
      <c r="GN25" s="14" t="s">
        <v>118</v>
      </c>
      <c r="GO25" s="13">
        <v>0.5</v>
      </c>
      <c r="GP25" s="14"/>
      <c r="GQ25" s="13"/>
      <c r="GR25" s="14"/>
      <c r="GS25" s="13"/>
      <c r="GT25" s="14" t="s">
        <v>101</v>
      </c>
      <c r="GU25" s="13">
        <v>0.5</v>
      </c>
      <c r="GV25" s="14"/>
      <c r="GW25" s="13"/>
      <c r="GX25" s="14" t="s">
        <v>114</v>
      </c>
      <c r="GY25" s="13">
        <v>0.5</v>
      </c>
      <c r="GZ25" s="14"/>
      <c r="HA25" s="13"/>
      <c r="HB25" s="14"/>
      <c r="HC25" s="13"/>
      <c r="HD25" s="14"/>
      <c r="HE25" s="13"/>
      <c r="HF25" s="14"/>
      <c r="HG25" s="13"/>
      <c r="HH25" s="14" t="s">
        <v>171</v>
      </c>
      <c r="HI25" s="15">
        <v>0.5</v>
      </c>
      <c r="HJ25" s="14"/>
      <c r="HK25" s="13"/>
      <c r="HL25" s="14" t="s">
        <v>102</v>
      </c>
      <c r="HM25" s="13">
        <v>0.5</v>
      </c>
      <c r="HN25" s="14"/>
      <c r="HO25" s="13"/>
      <c r="HP25" s="14"/>
      <c r="HQ25" s="13"/>
      <c r="HR25" s="14"/>
      <c r="HS25" s="13"/>
      <c r="HT25" s="14"/>
      <c r="HU25" s="13"/>
      <c r="HV25" s="14"/>
      <c r="HW25" s="15"/>
      <c r="HX25" s="14"/>
      <c r="HY25" s="13"/>
      <c r="HZ25" s="14" t="s">
        <v>101</v>
      </c>
      <c r="IA25" s="13">
        <v>0.5</v>
      </c>
      <c r="IB25" s="14"/>
      <c r="IC25" s="13"/>
      <c r="ID25" s="14"/>
      <c r="IE25" s="13"/>
      <c r="IF25" s="14"/>
      <c r="IG25" s="13"/>
      <c r="IH25" s="14"/>
      <c r="II25" s="13"/>
      <c r="IJ25" s="14" t="s">
        <v>107</v>
      </c>
      <c r="IK25" s="13">
        <v>0.5</v>
      </c>
      <c r="IL25" s="14"/>
      <c r="IM25" s="13"/>
      <c r="IN25" s="14"/>
      <c r="IO25" s="13"/>
      <c r="IP25" s="14"/>
      <c r="IQ25" s="13"/>
      <c r="IR25" s="14"/>
      <c r="IS25" s="13"/>
      <c r="IV25" s="14"/>
      <c r="IW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 t="s">
        <v>178</v>
      </c>
      <c r="NW25" s="13">
        <v>0.5</v>
      </c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 t="s">
        <v>188</v>
      </c>
      <c r="OI25" s="15">
        <v>0.5</v>
      </c>
      <c r="OJ25" s="14" t="s">
        <v>118</v>
      </c>
      <c r="OK25" s="13">
        <v>0.5</v>
      </c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 t="s">
        <v>188</v>
      </c>
      <c r="OW25" s="15">
        <v>0.5</v>
      </c>
      <c r="OX25" s="14" t="s">
        <v>180</v>
      </c>
      <c r="OY25" s="15">
        <v>0.5</v>
      </c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 t="s">
        <v>188</v>
      </c>
      <c r="PK25" s="15">
        <v>0.5</v>
      </c>
      <c r="PL25" s="14" t="s">
        <v>115</v>
      </c>
      <c r="PM25" s="13">
        <v>0.5</v>
      </c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 t="s">
        <v>188</v>
      </c>
      <c r="PY25" s="15">
        <v>0.5</v>
      </c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 t="s">
        <v>207</v>
      </c>
      <c r="QM25" s="15">
        <v>0.5</v>
      </c>
      <c r="QN25" s="14" t="s">
        <v>113</v>
      </c>
      <c r="QO25" s="13">
        <v>0.5</v>
      </c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 t="s">
        <v>196</v>
      </c>
      <c r="RC25" s="13">
        <v>0.5</v>
      </c>
      <c r="RD25" s="14"/>
      <c r="RE25" s="13"/>
      <c r="RF25" s="14"/>
      <c r="RG25" s="13"/>
      <c r="RH25" s="14"/>
      <c r="RI25" s="13"/>
      <c r="RJ25" s="14"/>
      <c r="RK25" s="13"/>
      <c r="RL25" s="14"/>
      <c r="RM25" s="13"/>
      <c r="RN25" s="14"/>
      <c r="RO25" s="13"/>
      <c r="RP25" s="14"/>
      <c r="RQ25" s="13"/>
      <c r="RR25" s="14"/>
      <c r="RS25" s="13"/>
      <c r="RT25" s="14"/>
      <c r="RU25" s="13"/>
      <c r="RV25" s="14" t="s">
        <v>125</v>
      </c>
      <c r="RW25" s="13">
        <v>0.5</v>
      </c>
      <c r="RX25" s="14"/>
      <c r="RY25" s="13"/>
      <c r="RZ25" s="14"/>
      <c r="SA25" s="13"/>
      <c r="SB25" s="14"/>
      <c r="SC25" s="13"/>
      <c r="SD25" s="14"/>
      <c r="SE25" s="13"/>
      <c r="SF25" s="14"/>
      <c r="SG25" s="13"/>
      <c r="SH25" s="14"/>
      <c r="SI25" s="13"/>
      <c r="SJ25" s="14" t="s">
        <v>125</v>
      </c>
      <c r="SK25" s="13">
        <v>0.5</v>
      </c>
      <c r="SL25" s="14"/>
      <c r="SM25" s="13"/>
      <c r="SN25" s="14"/>
      <c r="SO25" s="13"/>
      <c r="SP25" s="14"/>
      <c r="SQ25" s="13"/>
      <c r="SR25" s="14"/>
      <c r="SS25" s="13"/>
      <c r="ST25" s="14"/>
      <c r="SU25" s="13"/>
      <c r="SV25" s="14"/>
      <c r="SW25" s="13"/>
      <c r="SX25" s="14" t="s">
        <v>125</v>
      </c>
      <c r="SY25" s="13">
        <v>0.5</v>
      </c>
      <c r="SZ25" s="14"/>
      <c r="TA25" s="13"/>
      <c r="TB25" s="14"/>
      <c r="TC25" s="13"/>
    </row>
    <row r="26" spans="1:523" s="9" customFormat="1" ht="30" customHeight="1" x14ac:dyDescent="0.3">
      <c r="A26" s="37" t="s">
        <v>94</v>
      </c>
      <c r="B26" s="30" t="s">
        <v>130</v>
      </c>
      <c r="C26" s="10">
        <f t="shared" si="3"/>
        <v>17</v>
      </c>
      <c r="D26" s="9">
        <f t="shared" si="1"/>
        <v>0</v>
      </c>
      <c r="E26" s="9">
        <f t="shared" si="2"/>
        <v>0</v>
      </c>
      <c r="F26" s="14"/>
      <c r="G26" s="15"/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3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3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3"/>
      <c r="AV26" s="14"/>
      <c r="AW26" s="15"/>
      <c r="AX26" s="14"/>
      <c r="AY26" s="15"/>
      <c r="AZ26" s="12"/>
      <c r="BA26" s="13"/>
      <c r="BB26" s="12"/>
      <c r="BC26" s="13"/>
      <c r="BD26" s="12"/>
      <c r="BE26" s="13"/>
      <c r="BF26" s="12" t="s">
        <v>65</v>
      </c>
      <c r="BG26" s="13">
        <v>0.5</v>
      </c>
      <c r="BH26" s="12"/>
      <c r="BI26" s="13"/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 t="s">
        <v>66</v>
      </c>
      <c r="BU26" s="13">
        <v>0.5</v>
      </c>
      <c r="BV26" s="12"/>
      <c r="BW26" s="13"/>
      <c r="BX26" s="12" t="s">
        <v>61</v>
      </c>
      <c r="BY26" s="13">
        <v>0.5</v>
      </c>
      <c r="BZ26" s="12" t="s">
        <v>69</v>
      </c>
      <c r="CA26" s="13">
        <v>0.5</v>
      </c>
      <c r="CB26" s="12"/>
      <c r="CC26" s="13"/>
      <c r="CD26" s="12"/>
      <c r="CE26" s="13"/>
      <c r="CJ26" s="12"/>
      <c r="CK26" s="13"/>
      <c r="CL26" s="12" t="s">
        <v>67</v>
      </c>
      <c r="CM26" s="13">
        <v>0.5</v>
      </c>
      <c r="CN26" s="12" t="s">
        <v>69</v>
      </c>
      <c r="CO26" s="13">
        <v>0.5</v>
      </c>
      <c r="CP26" s="14"/>
      <c r="CQ26" s="15"/>
      <c r="CR26" s="14"/>
      <c r="CS26" s="15"/>
      <c r="CT26" s="14"/>
      <c r="CU26" s="15"/>
      <c r="CV26" s="14"/>
      <c r="CW26" s="15"/>
      <c r="CX26" s="14"/>
      <c r="CY26" s="13"/>
      <c r="CZ26" s="14" t="s">
        <v>109</v>
      </c>
      <c r="DA26" s="15">
        <v>0.5</v>
      </c>
      <c r="DB26" s="14"/>
      <c r="DC26" s="15"/>
      <c r="DD26" s="14"/>
      <c r="DE26" s="15"/>
      <c r="DF26" s="14"/>
      <c r="DG26" s="15"/>
      <c r="DH26" s="14"/>
      <c r="DI26" s="15"/>
      <c r="DJ26" s="14"/>
      <c r="DK26" s="15"/>
      <c r="DL26" s="14"/>
      <c r="DM26" s="13"/>
      <c r="DN26" s="14"/>
      <c r="DO26" s="15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3"/>
      <c r="EB26" s="14" t="s">
        <v>120</v>
      </c>
      <c r="EC26" s="15" t="s">
        <v>155</v>
      </c>
      <c r="ED26" s="14"/>
      <c r="EE26" s="15"/>
      <c r="EF26" s="14"/>
      <c r="EG26" s="15"/>
      <c r="EH26" s="14"/>
      <c r="EI26" s="15"/>
      <c r="EJ26" s="14"/>
      <c r="EK26" s="15"/>
      <c r="EL26" s="14"/>
      <c r="EM26" s="15"/>
      <c r="EN26" s="14"/>
      <c r="EO26" s="13"/>
      <c r="EP26" s="14" t="s">
        <v>121</v>
      </c>
      <c r="EQ26" s="15" t="s">
        <v>155</v>
      </c>
      <c r="ET26" s="14"/>
      <c r="EU26" s="15"/>
      <c r="EV26" s="14"/>
      <c r="EW26" s="15"/>
      <c r="EX26" s="14"/>
      <c r="EY26" s="15"/>
      <c r="EZ26" s="14"/>
      <c r="FA26" s="15"/>
      <c r="FB26" s="14"/>
      <c r="FC26" s="13"/>
      <c r="FD26" s="14"/>
      <c r="FE26" s="15"/>
      <c r="FF26" s="14" t="s">
        <v>146</v>
      </c>
      <c r="FG26" s="15" t="s">
        <v>155</v>
      </c>
      <c r="FH26" s="14"/>
      <c r="FI26" s="15"/>
      <c r="FJ26" s="14"/>
      <c r="FK26" s="15"/>
      <c r="FL26" s="14"/>
      <c r="FM26" s="15"/>
      <c r="FN26" s="14"/>
      <c r="FO26" s="15"/>
      <c r="FP26" s="14"/>
      <c r="FQ26" s="13"/>
      <c r="FR26" s="14" t="s">
        <v>108</v>
      </c>
      <c r="FS26" s="15">
        <v>0.5</v>
      </c>
      <c r="FT26" s="14"/>
      <c r="FU26" s="13"/>
      <c r="FV26" s="14"/>
      <c r="FW26" s="15"/>
      <c r="FX26" s="14"/>
      <c r="FY26" s="15"/>
      <c r="FZ26" s="14"/>
      <c r="GA26" s="15"/>
      <c r="GB26" s="14"/>
      <c r="GC26" s="15"/>
      <c r="GD26" s="14"/>
      <c r="GE26" s="13"/>
      <c r="GF26" s="14" t="s">
        <v>108</v>
      </c>
      <c r="GG26" s="15">
        <v>0.5</v>
      </c>
      <c r="GH26" s="14" t="s">
        <v>102</v>
      </c>
      <c r="GI26" s="13">
        <v>0.5</v>
      </c>
      <c r="GJ26" s="14" t="s">
        <v>163</v>
      </c>
      <c r="GK26" s="15">
        <v>0.5</v>
      </c>
      <c r="GL26" s="14"/>
      <c r="GM26" s="15"/>
      <c r="GN26" s="14"/>
      <c r="GO26" s="15"/>
      <c r="GP26" s="14"/>
      <c r="GQ26" s="15"/>
      <c r="GR26" s="14"/>
      <c r="GS26" s="13"/>
      <c r="GT26" s="14"/>
      <c r="GU26" s="15"/>
      <c r="GV26" s="14" t="s">
        <v>112</v>
      </c>
      <c r="GW26" s="13">
        <v>0.5</v>
      </c>
      <c r="GX26" s="14" t="s">
        <v>102</v>
      </c>
      <c r="GY26" s="15">
        <v>0.5</v>
      </c>
      <c r="GZ26" s="14"/>
      <c r="HA26" s="15"/>
      <c r="HB26" s="14"/>
      <c r="HC26" s="15"/>
      <c r="HD26" s="14"/>
      <c r="HE26" s="15"/>
      <c r="HF26" s="14"/>
      <c r="HG26" s="13"/>
      <c r="HH26" s="14"/>
      <c r="HI26" s="15"/>
      <c r="HJ26" s="14" t="s">
        <v>113</v>
      </c>
      <c r="HK26" s="13">
        <v>0.5</v>
      </c>
      <c r="HL26" s="14" t="s">
        <v>101</v>
      </c>
      <c r="HM26" s="15">
        <v>0.5</v>
      </c>
      <c r="HN26" s="14"/>
      <c r="HO26" s="15"/>
      <c r="HP26" s="14"/>
      <c r="HQ26" s="15"/>
      <c r="HR26" s="14"/>
      <c r="HS26" s="15"/>
      <c r="HT26" s="14"/>
      <c r="HU26" s="13"/>
      <c r="HV26" s="14"/>
      <c r="HW26" s="15"/>
      <c r="HX26" s="14" t="s">
        <v>113</v>
      </c>
      <c r="HY26" s="13">
        <v>0.5</v>
      </c>
      <c r="HZ26" s="14" t="s">
        <v>119</v>
      </c>
      <c r="IA26" s="15">
        <v>0.5</v>
      </c>
      <c r="IB26" s="14"/>
      <c r="IC26" s="15"/>
      <c r="ID26" s="14"/>
      <c r="IE26" s="15"/>
      <c r="IF26" s="14"/>
      <c r="IG26" s="15"/>
      <c r="IH26" s="14"/>
      <c r="II26" s="13"/>
      <c r="IJ26" s="14" t="s">
        <v>105</v>
      </c>
      <c r="IK26" s="15">
        <v>0.5</v>
      </c>
      <c r="IL26" s="14"/>
      <c r="IM26" s="15"/>
      <c r="IN26" s="14" t="s">
        <v>101</v>
      </c>
      <c r="IO26" s="13">
        <v>0.5</v>
      </c>
      <c r="IP26" s="14"/>
      <c r="IQ26" s="13"/>
      <c r="IR26" s="14"/>
      <c r="IS26" s="13"/>
      <c r="IV26" s="14"/>
      <c r="IW26" s="13"/>
      <c r="IX26" s="14"/>
      <c r="IY26" s="15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3"/>
      <c r="JL26" s="14"/>
      <c r="JM26" s="15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3"/>
      <c r="JZ26" s="14"/>
      <c r="KA26" s="15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3"/>
      <c r="KN26" s="14"/>
      <c r="KO26" s="15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3"/>
      <c r="LB26" s="14"/>
      <c r="LC26" s="15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3"/>
      <c r="LP26" s="14"/>
      <c r="LQ26" s="15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3"/>
      <c r="MD26" s="14"/>
      <c r="ME26" s="15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3"/>
      <c r="MR26" s="14"/>
      <c r="MS26" s="15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3"/>
      <c r="NF26" s="14"/>
      <c r="NG26" s="15"/>
      <c r="NH26" s="14"/>
      <c r="NI26" s="15"/>
      <c r="NJ26" s="14"/>
      <c r="NK26" s="15"/>
      <c r="NL26" s="14"/>
      <c r="NM26" s="15"/>
      <c r="NP26" s="14"/>
      <c r="NQ26" s="15"/>
      <c r="NR26" s="14"/>
      <c r="NS26" s="13"/>
      <c r="NT26" s="14" t="s">
        <v>177</v>
      </c>
      <c r="NU26" s="15">
        <v>0.5</v>
      </c>
      <c r="NV26" s="14" t="s">
        <v>174</v>
      </c>
      <c r="NW26" s="15">
        <v>0.5</v>
      </c>
      <c r="NX26" s="14"/>
      <c r="NY26" s="15"/>
      <c r="NZ26" s="14"/>
      <c r="OA26" s="15"/>
      <c r="OB26" s="14" t="s">
        <v>119</v>
      </c>
      <c r="OC26" s="15">
        <v>0.5</v>
      </c>
      <c r="OD26" s="14"/>
      <c r="OE26" s="15"/>
      <c r="OF26" s="14"/>
      <c r="OG26" s="13"/>
      <c r="OH26" s="14"/>
      <c r="OI26" s="15"/>
      <c r="OJ26" s="14" t="s">
        <v>177</v>
      </c>
      <c r="OK26" s="15">
        <v>0.5</v>
      </c>
      <c r="OL26" s="14" t="s">
        <v>119</v>
      </c>
      <c r="OM26" s="15">
        <v>0.5</v>
      </c>
      <c r="ON26" s="14"/>
      <c r="OO26" s="15"/>
      <c r="OP26" s="14"/>
      <c r="OQ26" s="15"/>
      <c r="OR26" s="14"/>
      <c r="OS26" s="15"/>
      <c r="OT26" s="14"/>
      <c r="OU26" s="13"/>
      <c r="OV26" s="14"/>
      <c r="OW26" s="15"/>
      <c r="OX26" s="14" t="s">
        <v>177</v>
      </c>
      <c r="OY26" s="15">
        <v>0.5</v>
      </c>
      <c r="OZ26" s="14" t="s">
        <v>119</v>
      </c>
      <c r="PA26" s="15">
        <v>0.5</v>
      </c>
      <c r="PB26" s="14"/>
      <c r="PC26" s="15"/>
      <c r="PD26" s="14"/>
      <c r="PE26" s="15"/>
      <c r="PF26" s="14"/>
      <c r="PG26" s="15"/>
      <c r="PH26" s="14"/>
      <c r="PI26" s="13"/>
      <c r="PJ26" s="14"/>
      <c r="PK26" s="15"/>
      <c r="PL26" s="14"/>
      <c r="PM26" s="15"/>
      <c r="PN26" s="14" t="s">
        <v>119</v>
      </c>
      <c r="PO26" s="15">
        <v>0.5</v>
      </c>
      <c r="PP26" s="14"/>
      <c r="PQ26" s="15"/>
      <c r="PR26" s="14"/>
      <c r="PS26" s="15"/>
      <c r="PT26" s="14"/>
      <c r="PU26" s="15"/>
      <c r="PV26" s="14"/>
      <c r="PW26" s="13"/>
      <c r="PX26" s="14"/>
      <c r="PY26" s="15"/>
      <c r="PZ26" s="14" t="s">
        <v>177</v>
      </c>
      <c r="QA26" s="15">
        <v>0.5</v>
      </c>
      <c r="QB26" s="14"/>
      <c r="QC26" s="15"/>
      <c r="QD26" s="14"/>
      <c r="QE26" s="15"/>
      <c r="QF26" s="14"/>
      <c r="QG26" s="15"/>
      <c r="QH26" s="14"/>
      <c r="QI26" s="15"/>
      <c r="QJ26" s="14" t="s">
        <v>203</v>
      </c>
      <c r="QK26" s="13">
        <v>0.5</v>
      </c>
      <c r="QL26" s="14"/>
      <c r="QM26" s="15"/>
      <c r="QN26" s="14" t="s">
        <v>175</v>
      </c>
      <c r="QO26" s="15">
        <v>0.5</v>
      </c>
      <c r="QP26" s="14"/>
      <c r="QQ26" s="15"/>
      <c r="QR26" s="14"/>
      <c r="QS26" s="15"/>
      <c r="QT26" s="14"/>
      <c r="QU26" s="15"/>
      <c r="QV26" s="14"/>
      <c r="QW26" s="15"/>
      <c r="QX26" s="14"/>
      <c r="QY26" s="13"/>
      <c r="QZ26" s="14"/>
      <c r="RA26" s="15"/>
      <c r="RB26" s="14" t="s">
        <v>197</v>
      </c>
      <c r="RC26" s="15">
        <v>0.5</v>
      </c>
      <c r="RD26" s="14"/>
      <c r="RE26" s="15"/>
      <c r="RF26" s="14"/>
      <c r="RG26" s="15"/>
      <c r="RH26" s="14"/>
      <c r="RI26" s="15"/>
      <c r="RJ26" s="14"/>
      <c r="RK26" s="15"/>
      <c r="RL26" s="14"/>
      <c r="RM26" s="13"/>
      <c r="RN26" s="14"/>
      <c r="RO26" s="15"/>
      <c r="RP26" s="14" t="s">
        <v>196</v>
      </c>
      <c r="RQ26" s="15">
        <v>0.5</v>
      </c>
      <c r="RR26" s="14"/>
      <c r="RS26" s="15"/>
      <c r="RT26" s="14"/>
      <c r="RU26" s="15"/>
      <c r="RV26" s="14"/>
      <c r="RW26" s="15"/>
      <c r="RX26" s="14"/>
      <c r="RY26" s="15"/>
      <c r="RZ26" s="14"/>
      <c r="SA26" s="13"/>
      <c r="SB26" s="14"/>
      <c r="SC26" s="15"/>
      <c r="SD26" s="14" t="s">
        <v>194</v>
      </c>
      <c r="SE26" s="15">
        <v>0.5</v>
      </c>
      <c r="SF26" s="14"/>
      <c r="SG26" s="15"/>
      <c r="SH26" s="14"/>
      <c r="SI26" s="15"/>
      <c r="SJ26" s="14"/>
      <c r="SK26" s="15"/>
      <c r="SL26" s="14"/>
      <c r="SM26" s="15"/>
      <c r="SN26" s="14"/>
      <c r="SO26" s="13"/>
      <c r="SP26" s="14"/>
      <c r="SQ26" s="15"/>
      <c r="SR26" s="14" t="s">
        <v>196</v>
      </c>
      <c r="SS26" s="15">
        <v>0.5</v>
      </c>
      <c r="ST26" s="14"/>
      <c r="SU26" s="15"/>
      <c r="SV26" s="14"/>
      <c r="SW26" s="15"/>
      <c r="SX26" s="14"/>
      <c r="SY26" s="15"/>
      <c r="SZ26" s="14"/>
      <c r="TA26" s="15"/>
      <c r="TB26" s="14"/>
      <c r="TC26" s="13"/>
    </row>
    <row r="27" spans="1:523" s="9" customFormat="1" ht="30" customHeight="1" x14ac:dyDescent="0.3">
      <c r="A27" s="37" t="s">
        <v>94</v>
      </c>
      <c r="B27" s="30" t="s">
        <v>131</v>
      </c>
      <c r="C27" s="10">
        <f t="shared" si="3"/>
        <v>17</v>
      </c>
      <c r="D27" s="9">
        <f t="shared" si="1"/>
        <v>0</v>
      </c>
      <c r="E27" s="9">
        <f t="shared" si="2"/>
        <v>0</v>
      </c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3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3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3"/>
      <c r="AV27" s="14"/>
      <c r="AW27" s="15"/>
      <c r="AX27" s="14"/>
      <c r="AY27" s="15"/>
      <c r="AZ27" s="12"/>
      <c r="BA27" s="13"/>
      <c r="BB27" s="12"/>
      <c r="BC27" s="13"/>
      <c r="BD27" s="12"/>
      <c r="BE27" s="13"/>
      <c r="BF27" s="12" t="s">
        <v>65</v>
      </c>
      <c r="BG27" s="13">
        <v>0.5</v>
      </c>
      <c r="BH27" s="12"/>
      <c r="BI27" s="13"/>
      <c r="BJ27" s="12" t="s">
        <v>69</v>
      </c>
      <c r="BK27" s="13">
        <v>0.5</v>
      </c>
      <c r="BL27" s="12"/>
      <c r="BM27" s="13"/>
      <c r="BN27" s="12"/>
      <c r="BO27" s="13"/>
      <c r="BP27" s="12"/>
      <c r="BQ27" s="13"/>
      <c r="BR27" s="12"/>
      <c r="BS27" s="13"/>
      <c r="BT27" s="12" t="s">
        <v>66</v>
      </c>
      <c r="BU27" s="13">
        <v>0.5</v>
      </c>
      <c r="BV27" s="12"/>
      <c r="BW27" s="13"/>
      <c r="BZ27" s="12" t="s">
        <v>69</v>
      </c>
      <c r="CA27" s="13">
        <v>0.5</v>
      </c>
      <c r="CB27" s="12"/>
      <c r="CC27" s="13"/>
      <c r="CD27" s="12" t="s">
        <v>66</v>
      </c>
      <c r="CE27" s="13">
        <v>0.5</v>
      </c>
      <c r="CF27" s="12" t="s">
        <v>65</v>
      </c>
      <c r="CG27" s="13">
        <v>0.5</v>
      </c>
      <c r="CH27" s="12"/>
      <c r="CI27" s="13"/>
      <c r="CJ27" s="12"/>
      <c r="CK27" s="13"/>
      <c r="CN27" s="12"/>
      <c r="CO27" s="13"/>
      <c r="CP27" s="14"/>
      <c r="CQ27" s="15"/>
      <c r="CR27" s="14"/>
      <c r="CS27" s="15"/>
      <c r="CT27" s="14"/>
      <c r="CU27" s="15"/>
      <c r="CV27" s="14"/>
      <c r="CW27" s="15"/>
      <c r="CX27" s="14"/>
      <c r="CY27" s="13"/>
      <c r="CZ27" s="14" t="s">
        <v>109</v>
      </c>
      <c r="DA27" s="15">
        <v>0.5</v>
      </c>
      <c r="DB27" s="14"/>
      <c r="DC27" s="15"/>
      <c r="DD27" s="14"/>
      <c r="DE27" s="15"/>
      <c r="DF27" s="14"/>
      <c r="DG27" s="15"/>
      <c r="DH27" s="14"/>
      <c r="DI27" s="15"/>
      <c r="DJ27" s="14"/>
      <c r="DK27" s="15"/>
      <c r="DL27" s="14"/>
      <c r="DM27" s="13"/>
      <c r="DN27" s="14"/>
      <c r="DO27" s="15"/>
      <c r="DP27" s="14"/>
      <c r="DQ27" s="15"/>
      <c r="DR27" s="14" t="s">
        <v>99</v>
      </c>
      <c r="DS27" s="15">
        <v>0.5</v>
      </c>
      <c r="DT27" s="14"/>
      <c r="DU27" s="15"/>
      <c r="DV27" s="14"/>
      <c r="DW27" s="15"/>
      <c r="DX27" s="14"/>
      <c r="DY27" s="15"/>
      <c r="DZ27" s="14"/>
      <c r="EA27" s="13"/>
      <c r="EB27" s="14" t="s">
        <v>120</v>
      </c>
      <c r="EC27" s="15" t="s">
        <v>155</v>
      </c>
      <c r="EF27" s="14"/>
      <c r="EG27" s="15"/>
      <c r="EH27" s="14"/>
      <c r="EI27" s="15"/>
      <c r="EJ27" s="14"/>
      <c r="EK27" s="13"/>
      <c r="EL27" s="14"/>
      <c r="EM27" s="15"/>
      <c r="EN27" s="14"/>
      <c r="EO27" s="13"/>
      <c r="EP27" s="14" t="s">
        <v>121</v>
      </c>
      <c r="EQ27" s="15" t="s">
        <v>155</v>
      </c>
      <c r="ER27" s="14"/>
      <c r="ES27" s="15"/>
      <c r="ET27" s="14"/>
      <c r="EU27" s="15"/>
      <c r="EV27" s="14"/>
      <c r="EW27" s="15"/>
      <c r="EX27" s="14"/>
      <c r="EY27" s="15"/>
      <c r="EZ27" s="14"/>
      <c r="FA27" s="15"/>
      <c r="FB27" s="14"/>
      <c r="FC27" s="13"/>
      <c r="FD27" s="14"/>
      <c r="FE27" s="15"/>
      <c r="FF27" s="14" t="s">
        <v>146</v>
      </c>
      <c r="FG27" s="13" t="s">
        <v>155</v>
      </c>
      <c r="FH27" s="14"/>
      <c r="FI27" s="15"/>
      <c r="FJ27" s="14"/>
      <c r="FK27" s="15"/>
      <c r="FL27" s="14"/>
      <c r="FM27" s="15"/>
      <c r="FN27" s="14"/>
      <c r="FO27" s="15"/>
      <c r="FP27" s="14"/>
      <c r="FQ27" s="13"/>
      <c r="FR27" s="14"/>
      <c r="FS27" s="15"/>
      <c r="FT27" s="14" t="s">
        <v>147</v>
      </c>
      <c r="FU27" s="13">
        <v>0.5</v>
      </c>
      <c r="FV27" s="14"/>
      <c r="FW27" s="15"/>
      <c r="FX27" s="14"/>
      <c r="FY27" s="15"/>
      <c r="FZ27" s="14"/>
      <c r="GA27" s="15"/>
      <c r="GB27" s="14"/>
      <c r="GC27" s="15"/>
      <c r="GD27" s="14"/>
      <c r="GE27" s="13"/>
      <c r="GF27" s="14" t="s">
        <v>108</v>
      </c>
      <c r="GG27" s="15">
        <v>0.5</v>
      </c>
      <c r="GJ27" s="14"/>
      <c r="GK27" s="15"/>
      <c r="GL27" s="14"/>
      <c r="GM27" s="15"/>
      <c r="GP27" s="14"/>
      <c r="GQ27" s="15"/>
      <c r="GR27" s="14"/>
      <c r="GS27" s="13"/>
      <c r="GT27" s="14" t="s">
        <v>100</v>
      </c>
      <c r="GU27" s="15">
        <v>0.5</v>
      </c>
      <c r="GV27" s="14" t="s">
        <v>112</v>
      </c>
      <c r="GW27" s="13">
        <v>0.5</v>
      </c>
      <c r="GX27" s="14"/>
      <c r="GY27" s="15"/>
      <c r="GZ27" s="14"/>
      <c r="HA27" s="15"/>
      <c r="HB27" s="14"/>
      <c r="HC27" s="13"/>
      <c r="HD27" s="14"/>
      <c r="HE27" s="15"/>
      <c r="HF27" s="14"/>
      <c r="HG27" s="13"/>
      <c r="HH27" s="14" t="s">
        <v>100</v>
      </c>
      <c r="HI27" s="15">
        <v>0.5</v>
      </c>
      <c r="HJ27" s="14" t="s">
        <v>113</v>
      </c>
      <c r="HK27" s="13">
        <v>0.5</v>
      </c>
      <c r="HL27" s="14"/>
      <c r="HM27" s="15"/>
      <c r="HN27" s="14"/>
      <c r="HO27" s="15"/>
      <c r="HP27" s="14"/>
      <c r="HQ27" s="13"/>
      <c r="HR27" s="14"/>
      <c r="HS27" s="15"/>
      <c r="HT27" s="14"/>
      <c r="HU27" s="13"/>
      <c r="HV27" s="14" t="s">
        <v>100</v>
      </c>
      <c r="HW27" s="15">
        <v>0.5</v>
      </c>
      <c r="HX27" s="14" t="s">
        <v>113</v>
      </c>
      <c r="HY27" s="13">
        <v>0.5</v>
      </c>
      <c r="HZ27" s="14"/>
      <c r="IA27" s="15"/>
      <c r="IB27" s="14"/>
      <c r="IC27" s="15"/>
      <c r="ID27" s="14"/>
      <c r="IE27" s="13"/>
      <c r="IF27" s="14"/>
      <c r="IG27" s="15"/>
      <c r="IH27" s="14"/>
      <c r="II27" s="13"/>
      <c r="IJ27" s="14" t="s">
        <v>105</v>
      </c>
      <c r="IK27" s="15">
        <v>0.5</v>
      </c>
      <c r="IL27" s="14" t="s">
        <v>113</v>
      </c>
      <c r="IM27" s="15">
        <v>0.5</v>
      </c>
      <c r="IN27" s="14"/>
      <c r="IO27" s="13"/>
      <c r="IP27" s="14"/>
      <c r="IQ27" s="13"/>
      <c r="IR27" s="14" t="s">
        <v>166</v>
      </c>
      <c r="IS27" s="13">
        <v>0.5</v>
      </c>
      <c r="IV27" s="14"/>
      <c r="IW27" s="13"/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5"/>
      <c r="NP27" s="14"/>
      <c r="NQ27" s="13"/>
      <c r="NR27" s="14"/>
      <c r="NS27" s="13"/>
      <c r="NT27" s="14" t="s">
        <v>177</v>
      </c>
      <c r="NU27" s="13">
        <v>0.5</v>
      </c>
      <c r="NV27" s="14"/>
      <c r="NW27" s="13"/>
      <c r="NX27" s="14" t="s">
        <v>157</v>
      </c>
      <c r="NY27" s="13">
        <v>0.5</v>
      </c>
      <c r="NZ27" s="14"/>
      <c r="OA27" s="13"/>
      <c r="OB27" s="14" t="s">
        <v>119</v>
      </c>
      <c r="OC27" s="13">
        <v>0.5</v>
      </c>
      <c r="OD27" s="14"/>
      <c r="OE27" s="13"/>
      <c r="OF27" s="14"/>
      <c r="OG27" s="13"/>
      <c r="OH27" s="14" t="s">
        <v>112</v>
      </c>
      <c r="OI27" s="13">
        <v>0.5</v>
      </c>
      <c r="OJ27" s="14"/>
      <c r="OK27" s="13"/>
      <c r="OL27" s="14" t="s">
        <v>119</v>
      </c>
      <c r="OM27" s="15">
        <v>0.5</v>
      </c>
      <c r="ON27" s="14"/>
      <c r="OO27" s="13"/>
      <c r="OP27" s="14"/>
      <c r="OQ27" s="13"/>
      <c r="OR27" s="14"/>
      <c r="OS27" s="13"/>
      <c r="OT27" s="14"/>
      <c r="OU27" s="13"/>
      <c r="OV27" s="14" t="s">
        <v>112</v>
      </c>
      <c r="OW27" s="13">
        <v>0.5</v>
      </c>
      <c r="OX27" s="14"/>
      <c r="OY27" s="13"/>
      <c r="OZ27" s="14" t="s">
        <v>119</v>
      </c>
      <c r="PA27" s="15">
        <v>0.5</v>
      </c>
      <c r="PB27" s="14"/>
      <c r="PC27" s="13"/>
      <c r="PD27" s="14"/>
      <c r="PE27" s="13"/>
      <c r="PF27" s="14"/>
      <c r="PG27" s="13"/>
      <c r="PH27" s="14"/>
      <c r="PI27" s="13"/>
      <c r="PJ27" s="14" t="s">
        <v>112</v>
      </c>
      <c r="PK27" s="13">
        <v>0.5</v>
      </c>
      <c r="PL27" s="14"/>
      <c r="PM27" s="13"/>
      <c r="PN27" s="14" t="s">
        <v>119</v>
      </c>
      <c r="PO27" s="13">
        <v>0.5</v>
      </c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 t="s">
        <v>119</v>
      </c>
      <c r="QC27" s="13">
        <v>0.5</v>
      </c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 t="s">
        <v>208</v>
      </c>
      <c r="QO27" s="15">
        <v>0.5</v>
      </c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 t="s">
        <v>198</v>
      </c>
      <c r="RC27" s="13">
        <v>0.5</v>
      </c>
      <c r="RD27" s="14"/>
      <c r="RE27" s="13"/>
      <c r="RF27" s="14"/>
      <c r="RG27" s="13"/>
      <c r="RH27" s="14"/>
      <c r="RI27" s="13"/>
      <c r="RJ27" s="14"/>
      <c r="RK27" s="13"/>
      <c r="RL27" s="14"/>
      <c r="RM27" s="13"/>
      <c r="RN27" s="14"/>
      <c r="RO27" s="13"/>
      <c r="RP27" s="14" t="s">
        <v>194</v>
      </c>
      <c r="RQ27" s="13">
        <v>0.5</v>
      </c>
      <c r="RR27" s="14"/>
      <c r="RS27" s="13"/>
      <c r="RT27" s="14"/>
      <c r="RU27" s="13"/>
      <c r="RV27" s="14"/>
      <c r="RW27" s="13"/>
      <c r="RX27" s="14"/>
      <c r="RY27" s="13"/>
      <c r="RZ27" s="14"/>
      <c r="SA27" s="13"/>
      <c r="SB27" s="14"/>
      <c r="SC27" s="13"/>
      <c r="SD27" s="14" t="s">
        <v>196</v>
      </c>
      <c r="SE27" s="13">
        <v>0.5</v>
      </c>
      <c r="SF27" s="14"/>
      <c r="SG27" s="13"/>
      <c r="SH27" s="14"/>
      <c r="SI27" s="13"/>
      <c r="SJ27" s="14"/>
      <c r="SK27" s="13"/>
      <c r="SL27" s="14"/>
      <c r="SM27" s="13"/>
      <c r="SN27" s="14"/>
      <c r="SO27" s="13"/>
      <c r="SP27" s="14"/>
      <c r="SQ27" s="13"/>
      <c r="SR27" s="14" t="s">
        <v>197</v>
      </c>
      <c r="SS27" s="13">
        <v>0.5</v>
      </c>
      <c r="ST27" s="14"/>
      <c r="SU27" s="13"/>
      <c r="SV27" s="14"/>
      <c r="SW27" s="13"/>
      <c r="SX27" s="14"/>
      <c r="SY27" s="13"/>
      <c r="SZ27" s="14"/>
      <c r="TA27" s="13"/>
      <c r="TB27" s="14"/>
      <c r="TC27" s="13"/>
    </row>
    <row r="28" spans="1:523" ht="30" customHeight="1" x14ac:dyDescent="0.3">
      <c r="A28" s="37" t="s">
        <v>94</v>
      </c>
      <c r="B28" s="30" t="s">
        <v>132</v>
      </c>
      <c r="C28" s="10">
        <f t="shared" si="3"/>
        <v>16.5</v>
      </c>
      <c r="D28" s="9">
        <f t="shared" si="1"/>
        <v>0</v>
      </c>
      <c r="E28" s="9">
        <f t="shared" si="2"/>
        <v>0</v>
      </c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T28" s="14"/>
      <c r="U28" s="13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H28" s="14"/>
      <c r="AI28" s="13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V28" s="14"/>
      <c r="AW28" s="13"/>
      <c r="AX28" s="14"/>
      <c r="AY28" s="13"/>
      <c r="AZ28" s="12"/>
      <c r="BA28" s="13"/>
      <c r="BB28" s="12"/>
      <c r="BC28" s="13"/>
      <c r="BD28" s="12"/>
      <c r="BE28" s="13"/>
      <c r="BF28" s="12"/>
      <c r="BG28" s="13"/>
      <c r="BH28" s="12"/>
      <c r="BJ28" s="12" t="s">
        <v>69</v>
      </c>
      <c r="BK28" s="13">
        <v>0.5</v>
      </c>
      <c r="BM28" s="13"/>
      <c r="BN28" s="12"/>
      <c r="BO28" s="13"/>
      <c r="BP28" s="12"/>
      <c r="BQ28" s="13"/>
      <c r="BR28"/>
      <c r="BV28" s="12"/>
      <c r="BX28" s="12" t="s">
        <v>61</v>
      </c>
      <c r="BY28" s="13">
        <v>0.5</v>
      </c>
      <c r="CA28" s="13"/>
      <c r="CB28" s="12"/>
      <c r="CC28" s="13"/>
      <c r="CD28" s="12" t="s">
        <v>66</v>
      </c>
      <c r="CE28" s="13">
        <v>0.5</v>
      </c>
      <c r="CF28" s="12" t="s">
        <v>65</v>
      </c>
      <c r="CG28" s="13">
        <v>0.5</v>
      </c>
      <c r="CJ28" s="12"/>
      <c r="CL28" s="12" t="s">
        <v>67</v>
      </c>
      <c r="CM28" s="13">
        <v>0.5</v>
      </c>
      <c r="CN28" s="12" t="s">
        <v>69</v>
      </c>
      <c r="CO28" s="13">
        <v>0.5</v>
      </c>
      <c r="CP28" s="14"/>
      <c r="CQ28" s="13"/>
      <c r="CR28" s="14"/>
      <c r="CS28" s="13"/>
      <c r="CT28" s="14"/>
      <c r="CU28" s="13"/>
      <c r="CV28" s="14"/>
      <c r="CW28" s="13"/>
      <c r="CX28" s="14"/>
      <c r="CZ28" s="14"/>
      <c r="DA28" s="13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N28" s="14"/>
      <c r="DO28" s="13"/>
      <c r="DP28" s="14"/>
      <c r="DQ28" s="13"/>
      <c r="DR28" s="14" t="s">
        <v>99</v>
      </c>
      <c r="DS28" s="13">
        <v>0.5</v>
      </c>
      <c r="DT28" s="14"/>
      <c r="DU28" s="13"/>
      <c r="DV28" s="14"/>
      <c r="DW28" s="13"/>
      <c r="DX28" s="14"/>
      <c r="DY28" s="13"/>
      <c r="DZ28" s="14"/>
      <c r="EB28" s="14" t="s">
        <v>109</v>
      </c>
      <c r="EC28" s="15" t="s">
        <v>154</v>
      </c>
      <c r="ED28" s="14"/>
      <c r="EE28" s="15"/>
      <c r="EF28" s="14"/>
      <c r="EG28" s="13"/>
      <c r="EH28" s="14"/>
      <c r="EI28" s="13"/>
      <c r="EJ28" s="14"/>
      <c r="EK28" s="13"/>
      <c r="EL28" s="14"/>
      <c r="EM28" s="13"/>
      <c r="EN28" s="14"/>
      <c r="EP28" s="14" t="s">
        <v>120</v>
      </c>
      <c r="EQ28" s="15" t="s">
        <v>154</v>
      </c>
      <c r="ER28" s="14"/>
      <c r="ES28" s="13"/>
      <c r="ET28" s="14"/>
      <c r="EU28" s="13"/>
      <c r="EV28" s="14"/>
      <c r="EW28" s="13"/>
      <c r="EX28" s="14"/>
      <c r="EY28" s="13"/>
      <c r="EZ28" s="14"/>
      <c r="FA28" s="13"/>
      <c r="FB28" s="14"/>
      <c r="FD28" s="14" t="s">
        <v>143</v>
      </c>
      <c r="FE28" s="15" t="s">
        <v>154</v>
      </c>
      <c r="FF28" s="14"/>
      <c r="FG28" s="13"/>
      <c r="FH28" s="14"/>
      <c r="FI28" s="13"/>
      <c r="FJ28" s="14"/>
      <c r="FK28" s="13"/>
      <c r="FL28" s="14"/>
      <c r="FM28" s="13"/>
      <c r="FN28" s="14"/>
      <c r="FO28" s="13"/>
      <c r="FP28" s="14"/>
      <c r="FR28" s="14" t="s">
        <v>108</v>
      </c>
      <c r="FS28" s="15">
        <v>0.5</v>
      </c>
      <c r="FT28" s="14" t="s">
        <v>147</v>
      </c>
      <c r="FU28" s="13">
        <v>0.5</v>
      </c>
      <c r="FV28" s="14"/>
      <c r="FW28" s="15"/>
      <c r="FX28" s="14"/>
      <c r="FY28" s="13"/>
      <c r="FZ28" s="14"/>
      <c r="GA28" s="13"/>
      <c r="GB28" s="14"/>
      <c r="GC28" s="13"/>
      <c r="GD28" s="14"/>
      <c r="GH28" s="14" t="s">
        <v>102</v>
      </c>
      <c r="GI28" s="13">
        <v>0.5</v>
      </c>
      <c r="GJ28" s="14" t="s">
        <v>163</v>
      </c>
      <c r="GK28" s="13">
        <v>0.5</v>
      </c>
      <c r="GL28" s="14"/>
      <c r="GM28" s="13"/>
      <c r="GP28" s="14"/>
      <c r="GQ28" s="13"/>
      <c r="GR28" s="14"/>
      <c r="GT28" s="14" t="s">
        <v>100</v>
      </c>
      <c r="GU28" s="15">
        <v>0.5</v>
      </c>
      <c r="GX28" s="14" t="s">
        <v>102</v>
      </c>
      <c r="GY28" s="13">
        <v>0.5</v>
      </c>
      <c r="GZ28" s="14"/>
      <c r="HA28" s="13"/>
      <c r="HB28" s="14"/>
      <c r="HC28" s="13"/>
      <c r="HD28" s="14"/>
      <c r="HE28" s="13"/>
      <c r="HF28" s="14"/>
      <c r="HH28" s="14" t="s">
        <v>100</v>
      </c>
      <c r="HI28" s="15">
        <v>0.5</v>
      </c>
      <c r="HJ28" s="14"/>
      <c r="HK28" s="13"/>
      <c r="HL28" s="14" t="s">
        <v>101</v>
      </c>
      <c r="HM28" s="13">
        <v>0.5</v>
      </c>
      <c r="HN28" s="14"/>
      <c r="HO28" s="13"/>
      <c r="HP28" s="14"/>
      <c r="HQ28" s="13"/>
      <c r="HR28" s="14"/>
      <c r="HS28" s="13"/>
      <c r="HT28" s="14"/>
      <c r="HV28" s="14" t="s">
        <v>100</v>
      </c>
      <c r="HW28" s="15">
        <v>0.5</v>
      </c>
      <c r="HZ28" s="14" t="s">
        <v>119</v>
      </c>
      <c r="IA28" s="13">
        <v>0.5</v>
      </c>
      <c r="IB28" s="14"/>
      <c r="IC28" s="13"/>
      <c r="ID28" s="14"/>
      <c r="IE28" s="13"/>
      <c r="IF28" s="14"/>
      <c r="IG28" s="13"/>
      <c r="IH28" s="14"/>
      <c r="IJ28" s="14"/>
      <c r="IK28" s="15"/>
      <c r="IL28" s="14" t="s">
        <v>113</v>
      </c>
      <c r="IM28" s="15">
        <v>0.5</v>
      </c>
      <c r="IN28" s="14" t="s">
        <v>101</v>
      </c>
      <c r="IO28" s="13">
        <v>0.5</v>
      </c>
      <c r="IP28" s="14"/>
      <c r="IQ28" s="13"/>
      <c r="IR28" s="14" t="s">
        <v>166</v>
      </c>
      <c r="IS28" s="13">
        <v>0.5</v>
      </c>
      <c r="IV28" s="14"/>
      <c r="IX28" s="14"/>
      <c r="IY28" s="13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L28" s="14"/>
      <c r="JM28" s="13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Z28" s="14"/>
      <c r="KA28" s="13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N28" s="14"/>
      <c r="KO28" s="13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B28" s="14"/>
      <c r="LC28" s="13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P28" s="14"/>
      <c r="LQ28" s="13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D28" s="14"/>
      <c r="ME28" s="13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R28" s="14"/>
      <c r="MS28" s="13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F28" s="14"/>
      <c r="NG28" s="13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T28" s="14"/>
      <c r="NU28" s="13"/>
      <c r="NV28" s="14" t="s">
        <v>174</v>
      </c>
      <c r="NW28" s="13">
        <v>0.5</v>
      </c>
      <c r="NX28" s="14" t="s">
        <v>157</v>
      </c>
      <c r="NY28" s="13">
        <v>0.5</v>
      </c>
      <c r="NZ28" s="14"/>
      <c r="OA28" s="13"/>
      <c r="OB28" s="14"/>
      <c r="OC28" s="13"/>
      <c r="OD28" s="14"/>
      <c r="OE28" s="13"/>
      <c r="OF28" s="14"/>
      <c r="OH28" s="14" t="s">
        <v>112</v>
      </c>
      <c r="OI28" s="13">
        <v>0.5</v>
      </c>
      <c r="OJ28" s="14" t="s">
        <v>177</v>
      </c>
      <c r="OK28" s="13">
        <v>0.5</v>
      </c>
      <c r="OL28" s="14"/>
      <c r="OM28" s="13"/>
      <c r="ON28" s="14"/>
      <c r="OO28" s="13"/>
      <c r="OP28" s="14"/>
      <c r="OQ28" s="13"/>
      <c r="OR28" s="14"/>
      <c r="OS28" s="13"/>
      <c r="OT28" s="14"/>
      <c r="OV28" s="14" t="s">
        <v>112</v>
      </c>
      <c r="OW28" s="13">
        <v>0.5</v>
      </c>
      <c r="OX28" s="14" t="s">
        <v>177</v>
      </c>
      <c r="OY28" s="13">
        <v>0.5</v>
      </c>
      <c r="OZ28" s="14"/>
      <c r="PA28" s="13"/>
      <c r="PB28" s="14"/>
      <c r="PC28" s="13"/>
      <c r="PD28" s="14"/>
      <c r="PE28" s="13"/>
      <c r="PF28" s="14"/>
      <c r="PG28" s="13"/>
      <c r="PH28" s="14"/>
      <c r="PJ28" s="14" t="s">
        <v>112</v>
      </c>
      <c r="PK28" s="13">
        <v>0.5</v>
      </c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X28" s="14" t="s">
        <v>112</v>
      </c>
      <c r="PY28" s="13">
        <v>0.5</v>
      </c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L28" s="14" t="s">
        <v>112</v>
      </c>
      <c r="QM28" s="13">
        <v>0.5</v>
      </c>
      <c r="QN28" s="14" t="s">
        <v>112</v>
      </c>
      <c r="QO28" s="13">
        <v>0.5</v>
      </c>
      <c r="QP28" s="14"/>
      <c r="QQ28" s="13"/>
      <c r="QR28" s="14"/>
      <c r="QS28" s="13"/>
      <c r="QT28" s="14"/>
      <c r="QU28" s="13"/>
      <c r="QV28" s="14"/>
      <c r="QW28" s="13"/>
      <c r="QX28" s="14"/>
      <c r="QZ28" s="49"/>
      <c r="RA28" s="13"/>
      <c r="RB28" s="49"/>
      <c r="RC28" s="13"/>
      <c r="RD28" s="49"/>
      <c r="RE28" s="13"/>
      <c r="RF28" s="14"/>
      <c r="RG28" s="13"/>
      <c r="RH28" s="14"/>
      <c r="RI28" s="13"/>
      <c r="RJ28" s="14"/>
      <c r="RK28" s="13"/>
      <c r="RL28" s="14"/>
      <c r="RN28" s="14"/>
      <c r="RP28" s="14" t="s">
        <v>195</v>
      </c>
      <c r="RQ28" s="13">
        <v>0.5</v>
      </c>
      <c r="RR28" s="14"/>
      <c r="RT28" s="14"/>
      <c r="RV28" s="14"/>
      <c r="RX28" s="14"/>
      <c r="RZ28" s="14"/>
      <c r="SB28" s="14"/>
      <c r="SD28" s="14" t="s">
        <v>198</v>
      </c>
      <c r="SE28" s="13">
        <v>0.5</v>
      </c>
      <c r="SF28" s="14"/>
      <c r="SH28" s="14"/>
      <c r="SJ28" s="14"/>
      <c r="SL28" s="14"/>
      <c r="SN28" s="14"/>
      <c r="SP28" s="14"/>
      <c r="SR28" s="14" t="s">
        <v>195</v>
      </c>
      <c r="SS28" s="13">
        <v>0.5</v>
      </c>
      <c r="ST28" s="14"/>
      <c r="SV28" s="14"/>
      <c r="SX28" s="14"/>
      <c r="SZ28" s="14"/>
      <c r="TB28" s="14"/>
    </row>
    <row r="29" spans="1:523" s="9" customFormat="1" ht="30" customHeight="1" x14ac:dyDescent="0.3">
      <c r="A29" s="35" t="s">
        <v>95</v>
      </c>
      <c r="B29" s="30" t="s">
        <v>82</v>
      </c>
      <c r="C29" s="10">
        <f t="shared" si="3"/>
        <v>17.5</v>
      </c>
      <c r="D29" s="9">
        <f t="shared" si="1"/>
        <v>0</v>
      </c>
      <c r="E29" s="9">
        <f t="shared" si="2"/>
        <v>0</v>
      </c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3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3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3"/>
      <c r="AV29" s="14"/>
      <c r="AW29" s="15"/>
      <c r="AX29" s="14"/>
      <c r="AY29" s="15"/>
      <c r="AZ29" s="12"/>
      <c r="BA29" s="13"/>
      <c r="BB29" s="12" t="s">
        <v>64</v>
      </c>
      <c r="BC29" s="13">
        <v>0.5</v>
      </c>
      <c r="BD29" s="12"/>
      <c r="BE29" s="13"/>
      <c r="BF29" s="12"/>
      <c r="BG29" s="13"/>
      <c r="BH29" s="12"/>
      <c r="BI29" s="13"/>
      <c r="BJ29" s="12" t="s">
        <v>98</v>
      </c>
      <c r="BK29" s="13">
        <v>0.5</v>
      </c>
      <c r="BL29" s="12" t="s">
        <v>66</v>
      </c>
      <c r="BM29" s="13">
        <v>0.5</v>
      </c>
      <c r="BN29" s="12"/>
      <c r="BO29" s="13"/>
      <c r="BP29" s="12"/>
      <c r="BQ29" s="13"/>
      <c r="BR29"/>
      <c r="BS29"/>
      <c r="BT29" s="12"/>
      <c r="BU29" s="13"/>
      <c r="BV29" s="12"/>
      <c r="BW29" s="13"/>
      <c r="BX29" s="12" t="s">
        <v>60</v>
      </c>
      <c r="BY29" s="13">
        <v>0.5</v>
      </c>
      <c r="BZ29" s="12" t="s">
        <v>71</v>
      </c>
      <c r="CA29" s="13">
        <v>0.5</v>
      </c>
      <c r="CB29" s="12"/>
      <c r="CC29" s="13"/>
      <c r="CD29" s="12"/>
      <c r="CE29" s="13"/>
      <c r="CF29" s="12"/>
      <c r="CG29" s="13"/>
      <c r="CH29" s="12"/>
      <c r="CI29" s="13"/>
      <c r="CJ29" s="12"/>
      <c r="CK29" s="13"/>
      <c r="CL29" s="12" t="s">
        <v>60</v>
      </c>
      <c r="CM29" s="13">
        <v>0.5</v>
      </c>
      <c r="CN29" s="12"/>
      <c r="CO29" s="13"/>
      <c r="CP29" s="14"/>
      <c r="CQ29" s="15"/>
      <c r="CR29" s="14"/>
      <c r="CS29" s="15"/>
      <c r="CT29" s="14"/>
      <c r="CU29" s="15"/>
      <c r="CV29" s="14"/>
      <c r="CW29" s="15"/>
      <c r="CX29" s="14"/>
      <c r="CY29" s="13"/>
      <c r="CZ29" s="14" t="s">
        <v>121</v>
      </c>
      <c r="DA29" s="15">
        <v>0.5</v>
      </c>
      <c r="DB29" s="14"/>
      <c r="DC29" s="15"/>
      <c r="DD29" s="14"/>
      <c r="DE29" s="15"/>
      <c r="DF29" s="14"/>
      <c r="DG29" s="15"/>
      <c r="DH29" s="14"/>
      <c r="DI29" s="15"/>
      <c r="DJ29" s="14"/>
      <c r="DK29" s="15"/>
      <c r="DL29" s="14"/>
      <c r="DM29" s="13"/>
      <c r="DN29" s="14" t="s">
        <v>69</v>
      </c>
      <c r="DO29" s="15">
        <v>0.5</v>
      </c>
      <c r="DP29" s="14"/>
      <c r="DQ29" s="15"/>
      <c r="DR29" s="14" t="s">
        <v>115</v>
      </c>
      <c r="DS29" s="15">
        <v>0.5</v>
      </c>
      <c r="DT29" s="14"/>
      <c r="DU29" s="15"/>
      <c r="DV29" s="14"/>
      <c r="DW29" s="15"/>
      <c r="DX29" s="14"/>
      <c r="DY29" s="15"/>
      <c r="DZ29" s="14"/>
      <c r="EA29" s="13"/>
      <c r="EB29" s="14" t="s">
        <v>122</v>
      </c>
      <c r="EC29" s="15" t="s">
        <v>154</v>
      </c>
      <c r="ED29" s="14"/>
      <c r="EE29" s="15"/>
      <c r="EH29" s="14"/>
      <c r="EI29" s="15"/>
      <c r="EJ29" s="14"/>
      <c r="EK29" s="15"/>
      <c r="EL29" s="14"/>
      <c r="EM29" s="15"/>
      <c r="EN29" s="14"/>
      <c r="EO29" s="13"/>
      <c r="EP29" s="14" t="s">
        <v>122</v>
      </c>
      <c r="EQ29" s="15" t="s">
        <v>154</v>
      </c>
      <c r="ER29" s="14"/>
      <c r="ES29" s="15"/>
      <c r="ET29" s="14"/>
      <c r="EU29" s="15"/>
      <c r="EV29" s="14"/>
      <c r="EW29" s="15"/>
      <c r="EX29" s="14"/>
      <c r="EY29" s="15"/>
      <c r="EZ29" s="14"/>
      <c r="FA29" s="15"/>
      <c r="FB29" s="14"/>
      <c r="FC29" s="13"/>
      <c r="FD29" s="14"/>
      <c r="FE29" s="15"/>
      <c r="FF29" s="14" t="s">
        <v>117</v>
      </c>
      <c r="FG29" s="15" t="s">
        <v>154</v>
      </c>
      <c r="FJ29" s="14"/>
      <c r="FK29" s="15"/>
      <c r="FL29" s="14"/>
      <c r="FM29" s="15"/>
      <c r="FN29" s="14"/>
      <c r="FO29" s="15"/>
      <c r="FP29" s="14"/>
      <c r="FQ29" s="13"/>
      <c r="FR29" s="14" t="s">
        <v>123</v>
      </c>
      <c r="FS29" s="15">
        <v>0.5</v>
      </c>
      <c r="FT29" s="14" t="s">
        <v>117</v>
      </c>
      <c r="FU29" s="13">
        <v>0.5</v>
      </c>
      <c r="FV29" s="14"/>
      <c r="FW29" s="13"/>
      <c r="FX29" s="14"/>
      <c r="FY29" s="15"/>
      <c r="FZ29" s="14"/>
      <c r="GA29" s="15"/>
      <c r="GB29" s="14"/>
      <c r="GC29" s="15"/>
      <c r="GD29" s="14"/>
      <c r="GE29" s="13"/>
      <c r="GF29" s="14" t="s">
        <v>123</v>
      </c>
      <c r="GG29" s="15">
        <v>0.5</v>
      </c>
      <c r="GH29" s="14" t="s">
        <v>115</v>
      </c>
      <c r="GI29" s="13">
        <v>0.5</v>
      </c>
      <c r="GJ29" s="14" t="s">
        <v>114</v>
      </c>
      <c r="GK29" s="15">
        <v>0.5</v>
      </c>
      <c r="GL29" s="14"/>
      <c r="GM29" s="15"/>
      <c r="GN29" s="14"/>
      <c r="GO29" s="15"/>
      <c r="GP29" s="14"/>
      <c r="GQ29" s="15"/>
      <c r="GR29" s="14"/>
      <c r="GS29" s="13"/>
      <c r="GT29" s="14" t="s">
        <v>120</v>
      </c>
      <c r="GU29" s="15">
        <v>0.5</v>
      </c>
      <c r="GV29" s="14"/>
      <c r="GW29" s="15"/>
      <c r="GX29" s="14" t="s">
        <v>163</v>
      </c>
      <c r="GY29" s="15">
        <v>0.5</v>
      </c>
      <c r="GZ29" s="14"/>
      <c r="HA29" s="15"/>
      <c r="HD29" s="14"/>
      <c r="HE29" s="15"/>
      <c r="HF29" s="14"/>
      <c r="HG29" s="13"/>
      <c r="HH29" s="14" t="s">
        <v>170</v>
      </c>
      <c r="HI29" s="15">
        <v>0.5</v>
      </c>
      <c r="HJ29" s="14"/>
      <c r="HK29" s="13"/>
      <c r="HL29" s="14" t="s">
        <v>119</v>
      </c>
      <c r="HM29" s="15">
        <v>0.5</v>
      </c>
      <c r="HN29" s="14"/>
      <c r="HO29" s="15"/>
      <c r="HR29" s="14"/>
      <c r="HS29" s="15"/>
      <c r="HT29" s="14"/>
      <c r="HU29" s="13"/>
      <c r="HV29" s="14" t="s">
        <v>171</v>
      </c>
      <c r="HW29" s="15">
        <v>0.5</v>
      </c>
      <c r="HX29" s="14"/>
      <c r="HY29" s="15"/>
      <c r="HZ29" s="14" t="s">
        <v>114</v>
      </c>
      <c r="IA29" s="15">
        <v>0.5</v>
      </c>
      <c r="IB29" s="14"/>
      <c r="IC29" s="15"/>
      <c r="ID29" s="14"/>
      <c r="IF29" s="14"/>
      <c r="IG29" s="15"/>
      <c r="IH29" s="14"/>
      <c r="II29" s="13"/>
      <c r="IJ29" s="14" t="s">
        <v>170</v>
      </c>
      <c r="IK29" s="15">
        <v>0.5</v>
      </c>
      <c r="IL29" s="14"/>
      <c r="IM29" s="15"/>
      <c r="IN29" s="14"/>
      <c r="IO29" s="13"/>
      <c r="IP29" s="14"/>
      <c r="IQ29" s="13"/>
      <c r="IR29" s="14"/>
      <c r="IS29" s="13"/>
      <c r="IV29" s="14"/>
      <c r="IW29" s="13"/>
      <c r="IX29" s="14"/>
      <c r="IY29" s="15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3"/>
      <c r="JL29" s="14"/>
      <c r="JM29" s="15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3"/>
      <c r="JZ29" s="14"/>
      <c r="KA29" s="15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3"/>
      <c r="KN29" s="14"/>
      <c r="KO29" s="15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3"/>
      <c r="LB29" s="14"/>
      <c r="LC29" s="15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3"/>
      <c r="LP29" s="14"/>
      <c r="LQ29" s="15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3"/>
      <c r="MD29" s="14"/>
      <c r="ME29" s="15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3"/>
      <c r="MR29" s="14"/>
      <c r="MS29" s="15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3"/>
      <c r="NF29" s="14"/>
      <c r="NG29" s="15"/>
      <c r="NH29" s="14"/>
      <c r="NI29" s="15"/>
      <c r="NJ29" s="14"/>
      <c r="NK29" s="15"/>
      <c r="NL29" s="14"/>
      <c r="NM29" s="15"/>
      <c r="NN29" s="14" t="s">
        <v>169</v>
      </c>
      <c r="NO29" s="13">
        <v>0.5</v>
      </c>
      <c r="NP29" s="14"/>
      <c r="NQ29" s="15"/>
      <c r="NR29" s="14"/>
      <c r="NS29" s="13"/>
      <c r="NT29" s="14" t="s">
        <v>112</v>
      </c>
      <c r="NU29" s="15">
        <v>0.5</v>
      </c>
      <c r="NV29" s="14" t="s">
        <v>116</v>
      </c>
      <c r="NW29" s="15">
        <v>0.5</v>
      </c>
      <c r="NX29" s="14"/>
      <c r="NY29" s="15"/>
      <c r="NZ29" s="14"/>
      <c r="OA29" s="15"/>
      <c r="OB29" s="14"/>
      <c r="OC29" s="15"/>
      <c r="OD29" s="14"/>
      <c r="OE29" s="15"/>
      <c r="OF29" s="14"/>
      <c r="OG29" s="13"/>
      <c r="OH29" s="14" t="s">
        <v>177</v>
      </c>
      <c r="OI29" s="15">
        <v>0.5</v>
      </c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3"/>
      <c r="OV29" s="14"/>
      <c r="OW29" s="15"/>
      <c r="OX29" s="14" t="s">
        <v>118</v>
      </c>
      <c r="OY29" s="15">
        <v>0.5</v>
      </c>
      <c r="OZ29" s="14" t="s">
        <v>102</v>
      </c>
      <c r="PA29" s="15">
        <v>0.5</v>
      </c>
      <c r="PB29" s="14"/>
      <c r="PC29" s="15"/>
      <c r="PD29" s="14"/>
      <c r="PE29" s="15"/>
      <c r="PF29" s="14"/>
      <c r="PG29" s="15"/>
      <c r="PH29" s="14"/>
      <c r="PI29" s="13"/>
      <c r="PJ29" s="14"/>
      <c r="PK29" s="15"/>
      <c r="PL29" s="14" t="s">
        <v>118</v>
      </c>
      <c r="PM29" s="15">
        <v>0.5</v>
      </c>
      <c r="PN29" s="14" t="s">
        <v>102</v>
      </c>
      <c r="PO29" s="15">
        <v>0.5</v>
      </c>
      <c r="PP29" s="14"/>
      <c r="PQ29" s="15"/>
      <c r="PR29" s="14"/>
      <c r="PS29" s="15"/>
      <c r="PT29" s="14"/>
      <c r="PU29" s="15"/>
      <c r="PV29" s="14"/>
      <c r="PW29" s="13"/>
      <c r="PX29" s="14"/>
      <c r="PY29" s="15"/>
      <c r="PZ29" s="14" t="s">
        <v>118</v>
      </c>
      <c r="QA29" s="15">
        <v>0.5</v>
      </c>
      <c r="QB29" s="14"/>
      <c r="QC29" s="15"/>
      <c r="QD29" s="14"/>
      <c r="QE29" s="15"/>
      <c r="QF29" s="14"/>
      <c r="QG29" s="15"/>
      <c r="QH29" s="14"/>
      <c r="QI29" s="15"/>
      <c r="QJ29" s="14"/>
      <c r="QK29" s="13"/>
      <c r="QL29" s="14"/>
      <c r="QM29" s="15"/>
      <c r="QN29" s="14" t="s">
        <v>186</v>
      </c>
      <c r="QO29" s="15">
        <v>0.5</v>
      </c>
      <c r="QP29" s="14"/>
      <c r="QQ29" s="15"/>
      <c r="QR29" s="14"/>
      <c r="QS29" s="15"/>
      <c r="QT29" s="14"/>
      <c r="QU29" s="15"/>
      <c r="QV29" s="14"/>
      <c r="QW29" s="15"/>
      <c r="QX29" s="14"/>
      <c r="QY29" s="13"/>
      <c r="QZ29" s="14" t="s">
        <v>125</v>
      </c>
      <c r="RA29" s="15">
        <v>0.5</v>
      </c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3"/>
      <c r="RN29" s="14"/>
      <c r="RO29" s="15"/>
      <c r="RP29" s="14" t="s">
        <v>197</v>
      </c>
      <c r="RQ29" s="15">
        <v>0.5</v>
      </c>
      <c r="RR29" s="14"/>
      <c r="RS29" s="15"/>
      <c r="RT29" s="14"/>
      <c r="RU29" s="15"/>
      <c r="RV29" s="14"/>
      <c r="RW29" s="15"/>
      <c r="RX29" s="14"/>
      <c r="RY29" s="15"/>
      <c r="RZ29" s="14"/>
      <c r="SA29" s="13"/>
      <c r="SB29" s="14"/>
      <c r="SC29" s="15"/>
      <c r="SD29" s="14" t="s">
        <v>197</v>
      </c>
      <c r="SE29" s="15">
        <v>0.5</v>
      </c>
      <c r="SF29" s="14"/>
      <c r="SG29" s="15"/>
      <c r="SH29" s="14"/>
      <c r="SI29" s="15"/>
      <c r="SJ29" s="14"/>
      <c r="SK29" s="15"/>
      <c r="SL29" s="14"/>
      <c r="SM29" s="15"/>
      <c r="SN29" s="14"/>
      <c r="SO29" s="13"/>
      <c r="SP29" s="14"/>
      <c r="SQ29" s="15"/>
      <c r="SR29" s="14" t="s">
        <v>194</v>
      </c>
      <c r="SS29" s="15">
        <v>0.5</v>
      </c>
      <c r="ST29" s="14"/>
      <c r="SU29" s="15"/>
      <c r="SV29" s="14"/>
      <c r="SW29" s="15"/>
      <c r="SX29" s="14"/>
      <c r="SY29" s="15"/>
      <c r="SZ29" s="14"/>
      <c r="TA29" s="15"/>
      <c r="TB29" s="14"/>
      <c r="TC29" s="13"/>
    </row>
    <row r="30" spans="1:523" s="9" customFormat="1" ht="30" customHeight="1" x14ac:dyDescent="0.3">
      <c r="A30" s="24" t="s">
        <v>95</v>
      </c>
      <c r="B30" s="30" t="s">
        <v>82</v>
      </c>
      <c r="C30" s="10">
        <f t="shared" si="3"/>
        <v>0</v>
      </c>
      <c r="F30" s="14"/>
      <c r="G30" s="15"/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3"/>
      <c r="T30" s="14"/>
      <c r="U30" s="15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3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3"/>
      <c r="AV30" s="14"/>
      <c r="AW30" s="15"/>
      <c r="AX30" s="14"/>
      <c r="AY30" s="15"/>
      <c r="AZ30" s="12"/>
      <c r="BA30" s="13"/>
      <c r="BB30" s="12"/>
      <c r="BC30" s="13"/>
      <c r="BD30" s="12"/>
      <c r="BE30" s="13"/>
      <c r="BF30" s="12"/>
      <c r="BG30" s="13"/>
      <c r="BH30" s="12"/>
      <c r="BI30" s="13"/>
      <c r="BJ30" s="12"/>
      <c r="BK30" s="13"/>
      <c r="BL30" s="12"/>
      <c r="BM30" s="13"/>
      <c r="BN30" s="12"/>
      <c r="BO30" s="13"/>
      <c r="BP30" s="12"/>
      <c r="BQ30" s="13"/>
      <c r="BR30"/>
      <c r="BS30"/>
      <c r="BT30" s="12"/>
      <c r="BU30" s="13"/>
      <c r="BV30" s="12"/>
      <c r="BW30" s="13"/>
      <c r="BX30" s="12"/>
      <c r="BY30" s="13"/>
      <c r="BZ30" s="12"/>
      <c r="CA30" s="13"/>
      <c r="CB30" s="12"/>
      <c r="CC30" s="13"/>
      <c r="CD30" s="12"/>
      <c r="CE30" s="13"/>
      <c r="CF30" s="12"/>
      <c r="CG30" s="13"/>
      <c r="CH30" s="12"/>
      <c r="CI30" s="13"/>
      <c r="CJ30" s="12"/>
      <c r="CK30" s="13"/>
      <c r="CL30" s="12"/>
      <c r="CM30" s="13"/>
      <c r="CN30" s="12"/>
      <c r="CO30" s="13"/>
      <c r="CP30" s="14"/>
      <c r="CQ30" s="15"/>
      <c r="CR30" s="14"/>
      <c r="CS30" s="15"/>
      <c r="CT30" s="14"/>
      <c r="CU30" s="15"/>
      <c r="CV30" s="14"/>
      <c r="CW30" s="15"/>
      <c r="CX30" s="14"/>
      <c r="CY30" s="13"/>
      <c r="CZ30" s="14"/>
      <c r="DA30" s="15"/>
      <c r="DB30" s="14"/>
      <c r="DC30" s="15"/>
      <c r="DD30" s="14"/>
      <c r="DE30" s="15"/>
      <c r="DF30" s="14"/>
      <c r="DG30" s="15"/>
      <c r="DH30" s="14"/>
      <c r="DI30" s="15"/>
      <c r="DJ30" s="14"/>
      <c r="DK30" s="15"/>
      <c r="DL30" s="14"/>
      <c r="DM30" s="13"/>
      <c r="DN30" s="14"/>
      <c r="DO30" s="15"/>
      <c r="DP30" s="14"/>
      <c r="DQ30" s="15"/>
      <c r="DR30" s="14"/>
      <c r="DS30" s="15"/>
      <c r="DT30" s="14"/>
      <c r="DU30" s="15"/>
      <c r="DV30" s="14"/>
      <c r="DW30" s="15"/>
      <c r="DX30" s="14"/>
      <c r="DY30" s="15"/>
      <c r="DZ30" s="14"/>
      <c r="EA30" s="13"/>
      <c r="EB30" s="14"/>
      <c r="EC30" s="15"/>
      <c r="ED30" s="14"/>
      <c r="EE30" s="15"/>
      <c r="EH30" s="14"/>
      <c r="EI30" s="15"/>
      <c r="EJ30" s="14"/>
      <c r="EK30" s="15"/>
      <c r="EL30" s="14"/>
      <c r="EM30" s="15"/>
      <c r="EN30" s="14"/>
      <c r="EO30" s="13"/>
      <c r="EP30" s="14"/>
      <c r="EQ30" s="15"/>
      <c r="ER30" s="14"/>
      <c r="ES30" s="15"/>
      <c r="ET30" s="14"/>
      <c r="EU30" s="15"/>
      <c r="EV30" s="14"/>
      <c r="EW30" s="15"/>
      <c r="EX30" s="14"/>
      <c r="EY30" s="15"/>
      <c r="EZ30" s="14"/>
      <c r="FA30" s="15"/>
      <c r="FB30" s="14"/>
      <c r="FC30" s="13"/>
      <c r="FD30" s="14"/>
      <c r="FE30" s="15"/>
      <c r="FF30" s="14"/>
      <c r="FG30" s="15"/>
      <c r="FJ30" s="14"/>
      <c r="FK30" s="15"/>
      <c r="FL30" s="14"/>
      <c r="FM30" s="15"/>
      <c r="FN30" s="14"/>
      <c r="FO30" s="15"/>
      <c r="FP30" s="14"/>
      <c r="FQ30" s="13"/>
      <c r="FR30" s="14"/>
      <c r="FS30" s="15"/>
      <c r="FT30" s="14"/>
      <c r="FU30" s="13"/>
      <c r="FV30" s="14"/>
      <c r="FW30" s="13"/>
      <c r="FX30" s="14"/>
      <c r="FY30" s="15"/>
      <c r="FZ30" s="14"/>
      <c r="GA30" s="15"/>
      <c r="GB30" s="14"/>
      <c r="GC30" s="15"/>
      <c r="GD30" s="14"/>
      <c r="GE30" s="13"/>
      <c r="GF30" s="14"/>
      <c r="GG30" s="15"/>
      <c r="GH30" s="14"/>
      <c r="GI30" s="13"/>
      <c r="GJ30" s="14"/>
      <c r="GK30" s="15"/>
      <c r="GL30" s="14"/>
      <c r="GM30" s="15"/>
      <c r="GN30" s="14"/>
      <c r="GO30" s="15"/>
      <c r="GP30" s="14"/>
      <c r="GQ30" s="15"/>
      <c r="GR30" s="14"/>
      <c r="GS30" s="13"/>
      <c r="GT30" s="14"/>
      <c r="GU30" s="15"/>
      <c r="GV30" s="14"/>
      <c r="GW30" s="15"/>
      <c r="GX30" s="14"/>
      <c r="GY30" s="15"/>
      <c r="GZ30" s="14"/>
      <c r="HA30" s="15"/>
      <c r="HD30" s="14"/>
      <c r="HE30" s="15"/>
      <c r="HF30" s="14"/>
      <c r="HG30" s="13"/>
      <c r="HH30" s="14"/>
      <c r="HI30" s="15"/>
      <c r="HJ30" s="14"/>
      <c r="HK30" s="13"/>
      <c r="HL30" s="14"/>
      <c r="HM30" s="15"/>
      <c r="HN30" s="14"/>
      <c r="HO30" s="15"/>
      <c r="HR30" s="14"/>
      <c r="HS30" s="15"/>
      <c r="HT30" s="14"/>
      <c r="HU30" s="13"/>
      <c r="HV30" s="14"/>
      <c r="HW30" s="15"/>
      <c r="HX30" s="14"/>
      <c r="HY30" s="15"/>
      <c r="HZ30" s="14"/>
      <c r="IA30" s="15"/>
      <c r="IB30" s="14"/>
      <c r="IC30" s="15"/>
      <c r="ID30" s="14"/>
      <c r="IF30" s="14"/>
      <c r="IG30" s="15"/>
      <c r="IH30" s="14"/>
      <c r="II30" s="13"/>
      <c r="IJ30" s="14"/>
      <c r="IK30" s="15"/>
      <c r="IL30" s="14"/>
      <c r="IM30" s="15"/>
      <c r="IN30" s="14"/>
      <c r="IO30" s="13"/>
      <c r="IP30" s="14"/>
      <c r="IQ30" s="13"/>
      <c r="IR30" s="14"/>
      <c r="IS30" s="13"/>
      <c r="IV30" s="14"/>
      <c r="IW30" s="13"/>
      <c r="IX30" s="14"/>
      <c r="IY30" s="15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3"/>
      <c r="JL30" s="14"/>
      <c r="JM30" s="15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3"/>
      <c r="JZ30" s="14"/>
      <c r="KA30" s="15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3"/>
      <c r="KN30" s="14"/>
      <c r="KO30" s="15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3"/>
      <c r="LB30" s="14"/>
      <c r="LC30" s="15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3"/>
      <c r="LP30" s="14"/>
      <c r="LQ30" s="15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3"/>
      <c r="MD30" s="14"/>
      <c r="ME30" s="15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3"/>
      <c r="MR30" s="14"/>
      <c r="MS30" s="15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3"/>
      <c r="NF30" s="14"/>
      <c r="NG30" s="15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3"/>
      <c r="NT30" s="14"/>
      <c r="NU30" s="15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3"/>
      <c r="OH30" s="14"/>
      <c r="OI30" s="15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3"/>
      <c r="OV30" s="14"/>
      <c r="OW30" s="15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3"/>
      <c r="PJ30" s="14"/>
      <c r="PK30" s="15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3"/>
      <c r="PX30" s="14"/>
      <c r="PY30" s="15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3"/>
      <c r="QL30" s="14"/>
      <c r="QM30" s="15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3"/>
      <c r="QZ30" s="14"/>
      <c r="RA30" s="15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3"/>
      <c r="RN30" s="14"/>
      <c r="RO30" s="15"/>
      <c r="RP30" s="14"/>
      <c r="RQ30" s="15"/>
      <c r="RR30" s="14"/>
      <c r="RS30" s="15"/>
      <c r="RT30" s="14"/>
      <c r="RU30" s="15"/>
      <c r="RV30" s="14"/>
      <c r="RW30" s="15"/>
      <c r="RX30" s="14"/>
      <c r="RY30" s="15"/>
      <c r="RZ30" s="14"/>
      <c r="SA30" s="13"/>
      <c r="SB30" s="14"/>
      <c r="SC30" s="15"/>
      <c r="SD30" s="14"/>
      <c r="SE30" s="15"/>
      <c r="SF30" s="14"/>
      <c r="SG30" s="15"/>
      <c r="SH30" s="14"/>
      <c r="SI30" s="15"/>
      <c r="SJ30" s="14"/>
      <c r="SK30" s="15"/>
      <c r="SL30" s="14"/>
      <c r="SM30" s="15"/>
      <c r="SN30" s="14"/>
      <c r="SO30" s="13"/>
      <c r="SP30" s="14"/>
      <c r="SQ30" s="15"/>
      <c r="SR30" s="14"/>
      <c r="SS30" s="15"/>
      <c r="ST30" s="14"/>
      <c r="SU30" s="15"/>
      <c r="SV30" s="14"/>
      <c r="SW30" s="15"/>
      <c r="SX30" s="14"/>
      <c r="SY30" s="15"/>
      <c r="SZ30" s="14"/>
      <c r="TA30" s="15"/>
      <c r="TB30" s="14"/>
      <c r="TC30" s="13"/>
    </row>
    <row r="31" spans="1:523" s="9" customFormat="1" ht="30" customHeight="1" x14ac:dyDescent="0.3">
      <c r="A31" s="35" t="s">
        <v>95</v>
      </c>
      <c r="B31" s="30" t="s">
        <v>83</v>
      </c>
      <c r="C31" s="10">
        <f t="shared" si="3"/>
        <v>17.5</v>
      </c>
      <c r="D31" s="9">
        <f t="shared" si="1"/>
        <v>0</v>
      </c>
      <c r="E31" s="9">
        <f t="shared" si="2"/>
        <v>0</v>
      </c>
      <c r="F31" s="14"/>
      <c r="G31" s="15"/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3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3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3"/>
      <c r="AV31" s="14"/>
      <c r="AW31" s="15"/>
      <c r="AX31" s="14"/>
      <c r="AY31" s="15"/>
      <c r="AZ31" s="12"/>
      <c r="BA31" s="13"/>
      <c r="BB31" s="12" t="s">
        <v>64</v>
      </c>
      <c r="BC31" s="13">
        <v>0.5</v>
      </c>
      <c r="BD31" s="12"/>
      <c r="BE31" s="13"/>
      <c r="BF31" s="12"/>
      <c r="BG31" s="13"/>
      <c r="BH31" s="12"/>
      <c r="BI31" s="13"/>
      <c r="BJ31" s="12" t="s">
        <v>98</v>
      </c>
      <c r="BK31" s="13">
        <v>0.5</v>
      </c>
      <c r="BL31" s="12" t="s">
        <v>66</v>
      </c>
      <c r="BM31" s="13">
        <v>0.5</v>
      </c>
      <c r="BN31" s="12"/>
      <c r="BO31" s="13"/>
      <c r="BP31" s="12"/>
      <c r="BQ31" s="13"/>
      <c r="BR31" s="12"/>
      <c r="BS31" s="13"/>
      <c r="BT31" s="12"/>
      <c r="BU31" s="13"/>
      <c r="BV31" s="12"/>
      <c r="BW31" s="13"/>
      <c r="BX31" s="12" t="s">
        <v>60</v>
      </c>
      <c r="BY31" s="13">
        <v>0.5</v>
      </c>
      <c r="BZ31" s="12" t="s">
        <v>71</v>
      </c>
      <c r="CA31" s="13">
        <v>0.5</v>
      </c>
      <c r="CB31" s="12"/>
      <c r="CC31" s="13"/>
      <c r="CD31" s="12"/>
      <c r="CE31" s="13"/>
      <c r="CF31" s="12"/>
      <c r="CG31" s="13"/>
      <c r="CH31" s="12"/>
      <c r="CI31" s="13"/>
      <c r="CJ31" s="12"/>
      <c r="CK31" s="13"/>
      <c r="CL31" s="12" t="s">
        <v>60</v>
      </c>
      <c r="CM31" s="13">
        <v>0.5</v>
      </c>
      <c r="CN31" s="12"/>
      <c r="CO31" s="13"/>
      <c r="CP31" s="14"/>
      <c r="CQ31" s="15"/>
      <c r="CR31" s="14"/>
      <c r="CS31" s="15"/>
      <c r="CT31" s="14"/>
      <c r="CU31" s="15"/>
      <c r="CV31" s="14"/>
      <c r="CW31" s="15"/>
      <c r="CX31" s="14"/>
      <c r="CY31" s="13"/>
      <c r="CZ31" s="14" t="s">
        <v>121</v>
      </c>
      <c r="DA31" s="15">
        <v>0.5</v>
      </c>
      <c r="DB31" s="14"/>
      <c r="DC31" s="15"/>
      <c r="DD31" s="14"/>
      <c r="DE31" s="15"/>
      <c r="DF31" s="14"/>
      <c r="DG31" s="15"/>
      <c r="DH31" s="14"/>
      <c r="DI31" s="15"/>
      <c r="DJ31" s="14"/>
      <c r="DK31" s="15"/>
      <c r="DL31" s="14"/>
      <c r="DM31" s="13"/>
      <c r="DN31" s="14" t="s">
        <v>69</v>
      </c>
      <c r="DO31" s="15">
        <v>0.5</v>
      </c>
      <c r="DP31" s="14"/>
      <c r="DQ31" s="15"/>
      <c r="DR31" s="14" t="s">
        <v>115</v>
      </c>
      <c r="DS31" s="15">
        <v>0.5</v>
      </c>
      <c r="DT31" s="14"/>
      <c r="DU31" s="15"/>
      <c r="DV31" s="14"/>
      <c r="DW31" s="15"/>
      <c r="DX31" s="14"/>
      <c r="DY31" s="15"/>
      <c r="DZ31" s="14"/>
      <c r="EA31" s="13"/>
      <c r="EB31" s="14"/>
      <c r="EC31" s="15"/>
      <c r="ED31" s="14"/>
      <c r="EE31" s="15"/>
      <c r="EH31" s="14"/>
      <c r="EI31" s="15"/>
      <c r="EJ31" s="14" t="s">
        <v>102</v>
      </c>
      <c r="EK31" s="15" t="s">
        <v>154</v>
      </c>
      <c r="EL31" s="14"/>
      <c r="EM31" s="15"/>
      <c r="EN31" s="14"/>
      <c r="EO31" s="13"/>
      <c r="EP31" s="14"/>
      <c r="EQ31" s="15"/>
      <c r="ER31" s="14" t="s">
        <v>117</v>
      </c>
      <c r="ES31" s="15" t="s">
        <v>154</v>
      </c>
      <c r="ET31" s="14"/>
      <c r="EU31" s="15"/>
      <c r="EV31" s="14"/>
      <c r="EW31" s="15"/>
      <c r="EX31" s="14"/>
      <c r="EY31" s="15"/>
      <c r="EZ31" s="14"/>
      <c r="FA31" s="15"/>
      <c r="FB31" s="14"/>
      <c r="FC31" s="13"/>
      <c r="FD31" s="14"/>
      <c r="FE31" s="15"/>
      <c r="FF31" s="14" t="s">
        <v>113</v>
      </c>
      <c r="FG31" s="15" t="s">
        <v>154</v>
      </c>
      <c r="FJ31" s="14"/>
      <c r="FK31" s="15"/>
      <c r="FL31" s="14"/>
      <c r="FM31" s="15"/>
      <c r="FN31" s="14"/>
      <c r="FO31" s="15"/>
      <c r="FP31" s="14"/>
      <c r="FQ31" s="13"/>
      <c r="FR31" s="14" t="s">
        <v>123</v>
      </c>
      <c r="FS31" s="15">
        <v>0.5</v>
      </c>
      <c r="FT31" s="14" t="s">
        <v>117</v>
      </c>
      <c r="FU31" s="13">
        <v>0.5</v>
      </c>
      <c r="FV31" s="14"/>
      <c r="FW31" s="15"/>
      <c r="FX31" s="14"/>
      <c r="FY31" s="15"/>
      <c r="FZ31" s="14"/>
      <c r="GA31" s="15"/>
      <c r="GB31" s="14"/>
      <c r="GC31" s="15"/>
      <c r="GD31" s="14"/>
      <c r="GE31" s="13"/>
      <c r="GF31" s="14" t="s">
        <v>123</v>
      </c>
      <c r="GG31" s="15">
        <v>0.5</v>
      </c>
      <c r="GH31" s="14" t="s">
        <v>115</v>
      </c>
      <c r="GI31" s="13">
        <v>0.5</v>
      </c>
      <c r="GJ31" s="14" t="s">
        <v>114</v>
      </c>
      <c r="GK31" s="13">
        <v>0.5</v>
      </c>
      <c r="GL31" s="14"/>
      <c r="GM31" s="15"/>
      <c r="GN31" s="14"/>
      <c r="GO31" s="15"/>
      <c r="GP31" s="14"/>
      <c r="GQ31" s="15"/>
      <c r="GR31" s="14"/>
      <c r="GS31" s="13"/>
      <c r="GT31" s="14" t="s">
        <v>120</v>
      </c>
      <c r="GU31" s="15">
        <v>0.5</v>
      </c>
      <c r="GV31" s="14"/>
      <c r="GW31" s="15"/>
      <c r="GX31" s="14" t="s">
        <v>163</v>
      </c>
      <c r="GY31" s="15">
        <v>0.5</v>
      </c>
      <c r="GZ31" s="14"/>
      <c r="HA31" s="15"/>
      <c r="HD31" s="14"/>
      <c r="HE31" s="15"/>
      <c r="HF31" s="14"/>
      <c r="HG31" s="13"/>
      <c r="HH31" s="14" t="s">
        <v>170</v>
      </c>
      <c r="HI31" s="15">
        <v>0.5</v>
      </c>
      <c r="HJ31" s="14"/>
      <c r="HK31" s="13"/>
      <c r="HL31" s="14" t="s">
        <v>119</v>
      </c>
      <c r="HM31" s="13">
        <v>0.5</v>
      </c>
      <c r="HN31" s="14"/>
      <c r="HO31" s="15"/>
      <c r="HR31" s="14"/>
      <c r="HS31" s="15"/>
      <c r="HT31" s="14"/>
      <c r="HU31" s="13"/>
      <c r="HV31" s="14" t="s">
        <v>171</v>
      </c>
      <c r="HW31" s="15">
        <v>0.5</v>
      </c>
      <c r="HX31" s="14"/>
      <c r="HY31" s="15"/>
      <c r="HZ31" s="14" t="s">
        <v>114</v>
      </c>
      <c r="IA31" s="13">
        <v>0.5</v>
      </c>
      <c r="IB31" s="14"/>
      <c r="IC31" s="15"/>
      <c r="ID31" s="14"/>
      <c r="IF31" s="14"/>
      <c r="IG31" s="15"/>
      <c r="IH31" s="14"/>
      <c r="II31" s="13"/>
      <c r="IJ31" s="14" t="s">
        <v>170</v>
      </c>
      <c r="IK31" s="15">
        <v>0.5</v>
      </c>
      <c r="IL31" s="14"/>
      <c r="IM31" s="15"/>
      <c r="IN31" s="14"/>
      <c r="IO31" s="13"/>
      <c r="IP31" s="14"/>
      <c r="IQ31" s="13"/>
      <c r="IR31" s="14"/>
      <c r="IS31" s="13"/>
      <c r="IV31" s="14"/>
      <c r="IW31" s="13"/>
      <c r="IX31" s="14"/>
      <c r="IY31" s="15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3"/>
      <c r="JL31" s="14"/>
      <c r="JM31" s="15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3"/>
      <c r="JZ31" s="14"/>
      <c r="KA31" s="15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3"/>
      <c r="KN31" s="14"/>
      <c r="KO31" s="15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3"/>
      <c r="LB31" s="14"/>
      <c r="LC31" s="15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3"/>
      <c r="LP31" s="14"/>
      <c r="LQ31" s="15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3"/>
      <c r="MD31" s="14"/>
      <c r="ME31" s="15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3"/>
      <c r="MR31" s="14"/>
      <c r="MS31" s="15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3"/>
      <c r="NF31" s="14"/>
      <c r="NG31" s="15"/>
      <c r="NH31" s="14"/>
      <c r="NI31" s="15"/>
      <c r="NJ31" s="14"/>
      <c r="NK31" s="15"/>
      <c r="NL31" s="14"/>
      <c r="NM31" s="15"/>
      <c r="NN31" s="14" t="s">
        <v>169</v>
      </c>
      <c r="NO31" s="15">
        <v>0.5</v>
      </c>
      <c r="NP31" s="14"/>
      <c r="NQ31" s="15"/>
      <c r="NR31" s="14"/>
      <c r="NS31" s="13"/>
      <c r="NT31" s="14" t="s">
        <v>188</v>
      </c>
      <c r="NU31" s="15">
        <v>0.5</v>
      </c>
      <c r="NV31" s="14" t="s">
        <v>186</v>
      </c>
      <c r="NW31" s="15">
        <v>0.5</v>
      </c>
      <c r="NX31" s="14"/>
      <c r="NY31" s="15"/>
      <c r="NZ31" s="14"/>
      <c r="OA31" s="15"/>
      <c r="OB31" s="14"/>
      <c r="OC31" s="15"/>
      <c r="OD31" s="14"/>
      <c r="OE31" s="15"/>
      <c r="OF31" s="14"/>
      <c r="OG31" s="13"/>
      <c r="OH31" s="14"/>
      <c r="OI31" s="15"/>
      <c r="OJ31" s="14" t="s">
        <v>186</v>
      </c>
      <c r="OK31" s="15">
        <v>0.5</v>
      </c>
      <c r="OL31" s="14"/>
      <c r="OM31" s="15"/>
      <c r="ON31" s="14"/>
      <c r="OO31" s="15"/>
      <c r="OP31" s="14" t="s">
        <v>119</v>
      </c>
      <c r="OQ31" s="15">
        <v>0.5</v>
      </c>
      <c r="OR31" s="14"/>
      <c r="OS31" s="15"/>
      <c r="OT31" s="14"/>
      <c r="OU31" s="13"/>
      <c r="OV31" s="14"/>
      <c r="OW31" s="15"/>
      <c r="OX31" s="14" t="s">
        <v>118</v>
      </c>
      <c r="OY31" s="15">
        <v>0.5</v>
      </c>
      <c r="OZ31" s="14"/>
      <c r="PA31" s="15"/>
      <c r="PB31" s="14"/>
      <c r="PC31" s="15"/>
      <c r="PD31" s="14"/>
      <c r="PE31" s="15"/>
      <c r="PF31" s="14"/>
      <c r="PG31" s="15"/>
      <c r="PH31" s="14"/>
      <c r="PI31" s="13"/>
      <c r="PJ31" s="14"/>
      <c r="PK31" s="15"/>
      <c r="PL31" s="14" t="s">
        <v>186</v>
      </c>
      <c r="PM31" s="15">
        <v>0.5</v>
      </c>
      <c r="PN31" s="14"/>
      <c r="PO31" s="15"/>
      <c r="PP31" s="14"/>
      <c r="PQ31" s="15"/>
      <c r="PR31" s="14"/>
      <c r="PS31" s="15"/>
      <c r="PT31" s="14"/>
      <c r="PU31" s="15"/>
      <c r="PV31" s="14"/>
      <c r="PW31" s="13"/>
      <c r="PX31" s="14"/>
      <c r="PY31" s="15"/>
      <c r="PZ31" s="14" t="s">
        <v>113</v>
      </c>
      <c r="QA31" s="15">
        <v>0.5</v>
      </c>
      <c r="QB31" s="14"/>
      <c r="QC31" s="15"/>
      <c r="QD31" s="14"/>
      <c r="QE31" s="15"/>
      <c r="QF31" s="14"/>
      <c r="QG31" s="15"/>
      <c r="QH31" s="14"/>
      <c r="QI31" s="15"/>
      <c r="QJ31" s="14"/>
      <c r="QK31" s="13"/>
      <c r="QL31" s="14"/>
      <c r="QM31" s="15"/>
      <c r="QN31" s="14"/>
      <c r="QO31" s="15"/>
      <c r="QP31" s="14" t="s">
        <v>169</v>
      </c>
      <c r="QQ31" s="15">
        <v>0.5</v>
      </c>
      <c r="QR31" s="14"/>
      <c r="QS31" s="15"/>
      <c r="QT31" s="14" t="s">
        <v>118</v>
      </c>
      <c r="QU31" s="15">
        <v>0.5</v>
      </c>
      <c r="QV31" s="14"/>
      <c r="QW31" s="15"/>
      <c r="QX31" s="14"/>
      <c r="QY31" s="13"/>
      <c r="QZ31" s="14" t="s">
        <v>193</v>
      </c>
      <c r="RA31" s="15">
        <v>0.5</v>
      </c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3"/>
      <c r="RN31" s="14"/>
      <c r="RO31" s="15"/>
      <c r="RP31" s="14" t="s">
        <v>198</v>
      </c>
      <c r="RQ31" s="15">
        <v>0.5</v>
      </c>
      <c r="RR31" s="14"/>
      <c r="RS31" s="15"/>
      <c r="RT31" s="14"/>
      <c r="RU31" s="15"/>
      <c r="RV31" s="14"/>
      <c r="RW31" s="15"/>
      <c r="RX31" s="14"/>
      <c r="RY31" s="15"/>
      <c r="RZ31" s="14"/>
      <c r="SA31" s="13"/>
      <c r="SB31" s="14"/>
      <c r="SC31" s="15"/>
      <c r="SD31" s="14" t="s">
        <v>195</v>
      </c>
      <c r="SE31" s="15">
        <v>0.5</v>
      </c>
      <c r="SF31" s="14"/>
      <c r="SG31" s="15"/>
      <c r="SH31" s="14"/>
      <c r="SI31" s="15"/>
      <c r="SJ31" s="14"/>
      <c r="SK31" s="15"/>
      <c r="SL31" s="14"/>
      <c r="SM31" s="15"/>
      <c r="SN31" s="14"/>
      <c r="SO31" s="13"/>
      <c r="SP31" s="14"/>
      <c r="SQ31" s="15"/>
      <c r="SR31" s="14" t="s">
        <v>198</v>
      </c>
      <c r="SS31" s="15">
        <v>0.5</v>
      </c>
      <c r="ST31" s="14"/>
      <c r="SU31" s="15"/>
      <c r="SV31" s="14"/>
      <c r="SW31" s="15"/>
      <c r="SX31" s="14"/>
      <c r="SY31" s="15"/>
      <c r="SZ31" s="14"/>
      <c r="TA31" s="15"/>
      <c r="TB31" s="14"/>
      <c r="TC31" s="13"/>
    </row>
    <row r="32" spans="1:523" s="9" customFormat="1" ht="30" customHeight="1" x14ac:dyDescent="0.3">
      <c r="A32" s="24" t="s">
        <v>95</v>
      </c>
      <c r="B32" s="30" t="s">
        <v>83</v>
      </c>
      <c r="C32" s="10">
        <f t="shared" si="3"/>
        <v>0</v>
      </c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3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3"/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3"/>
      <c r="AV32" s="14"/>
      <c r="AW32" s="15"/>
      <c r="AX32" s="14"/>
      <c r="AY32" s="15"/>
      <c r="AZ32" s="12"/>
      <c r="BA32" s="13"/>
      <c r="BB32" s="12"/>
      <c r="BC32" s="13"/>
      <c r="BD32" s="12"/>
      <c r="BE32" s="13"/>
      <c r="BF32" s="12"/>
      <c r="BG32" s="13"/>
      <c r="BH32" s="12"/>
      <c r="BI32" s="13"/>
      <c r="BJ32" s="12"/>
      <c r="BK32" s="13"/>
      <c r="BL32" s="12"/>
      <c r="BM32" s="13"/>
      <c r="BN32" s="12"/>
      <c r="BO32" s="13"/>
      <c r="BP32" s="12"/>
      <c r="BQ32" s="13"/>
      <c r="BR32" s="12"/>
      <c r="BS32" s="13"/>
      <c r="BT32" s="12"/>
      <c r="BU32" s="13"/>
      <c r="BV32" s="12"/>
      <c r="BW32" s="13"/>
      <c r="BX32" s="12"/>
      <c r="BY32" s="13"/>
      <c r="BZ32" s="12"/>
      <c r="CA32" s="13"/>
      <c r="CB32" s="12"/>
      <c r="CC32" s="13"/>
      <c r="CD32" s="12"/>
      <c r="CE32" s="13"/>
      <c r="CF32" s="12"/>
      <c r="CG32" s="13"/>
      <c r="CH32" s="12"/>
      <c r="CI32" s="13"/>
      <c r="CJ32" s="12"/>
      <c r="CK32" s="13"/>
      <c r="CL32" s="12"/>
      <c r="CM32" s="13"/>
      <c r="CN32" s="12"/>
      <c r="CO32" s="13"/>
      <c r="CP32" s="14"/>
      <c r="CQ32" s="15"/>
      <c r="CR32" s="14"/>
      <c r="CS32" s="15"/>
      <c r="CT32" s="14"/>
      <c r="CU32" s="15"/>
      <c r="CV32" s="14"/>
      <c r="CW32" s="15"/>
      <c r="CX32" s="14"/>
      <c r="CY32" s="13"/>
      <c r="CZ32" s="14"/>
      <c r="DA32" s="15"/>
      <c r="DB32" s="14"/>
      <c r="DC32" s="15"/>
      <c r="DD32" s="14"/>
      <c r="DE32" s="15"/>
      <c r="DF32" s="14"/>
      <c r="DG32" s="15"/>
      <c r="DH32" s="14"/>
      <c r="DI32" s="15"/>
      <c r="DJ32" s="14"/>
      <c r="DK32" s="15"/>
      <c r="DL32" s="14"/>
      <c r="DM32" s="13"/>
      <c r="DN32" s="14"/>
      <c r="DO32" s="15"/>
      <c r="DP32" s="14"/>
      <c r="DQ32" s="15"/>
      <c r="DR32" s="14"/>
      <c r="DS32" s="15"/>
      <c r="DT32" s="14"/>
      <c r="DU32" s="15"/>
      <c r="DV32" s="14"/>
      <c r="DW32" s="15"/>
      <c r="DX32" s="14"/>
      <c r="DY32" s="15"/>
      <c r="DZ32" s="14"/>
      <c r="EA32" s="13"/>
      <c r="EB32" s="14"/>
      <c r="EC32" s="15"/>
      <c r="ED32" s="14"/>
      <c r="EE32" s="15"/>
      <c r="EH32" s="14"/>
      <c r="EI32" s="15"/>
      <c r="EJ32" s="14"/>
      <c r="EK32" s="15"/>
      <c r="EL32" s="14"/>
      <c r="EM32" s="15"/>
      <c r="EN32" s="14"/>
      <c r="EO32" s="13"/>
      <c r="EP32" s="14"/>
      <c r="EQ32" s="15"/>
      <c r="ER32" s="14"/>
      <c r="ES32" s="15"/>
      <c r="ET32" s="14"/>
      <c r="EU32" s="15"/>
      <c r="EV32" s="14"/>
      <c r="EW32" s="15"/>
      <c r="EX32" s="24"/>
      <c r="EY32" s="24"/>
      <c r="EZ32" s="14"/>
      <c r="FA32" s="15"/>
      <c r="FB32" s="14"/>
      <c r="FC32" s="13"/>
      <c r="FD32" s="14"/>
      <c r="FE32" s="15"/>
      <c r="FF32" s="14"/>
      <c r="FG32" s="15"/>
      <c r="FJ32" s="14"/>
      <c r="FK32" s="15"/>
      <c r="FL32" s="14"/>
      <c r="FM32" s="15"/>
      <c r="FN32" s="14"/>
      <c r="FO32" s="15"/>
      <c r="FP32" s="14"/>
      <c r="FQ32" s="13"/>
      <c r="FR32" s="14"/>
      <c r="FS32" s="15"/>
      <c r="FT32" s="14"/>
      <c r="FU32" s="13"/>
      <c r="FV32" s="14"/>
      <c r="FW32" s="15"/>
      <c r="FX32" s="14"/>
      <c r="FY32" s="15"/>
      <c r="FZ32" s="14"/>
      <c r="GA32" s="15"/>
      <c r="GB32" s="14"/>
      <c r="GC32" s="15"/>
      <c r="GD32" s="14"/>
      <c r="GE32" s="13"/>
      <c r="GF32" s="14"/>
      <c r="GG32" s="15"/>
      <c r="GH32" s="14"/>
      <c r="GI32" s="13"/>
      <c r="GJ32" s="14"/>
      <c r="GK32" s="13"/>
      <c r="GL32" s="14"/>
      <c r="GM32" s="15"/>
      <c r="GN32" s="14"/>
      <c r="GO32" s="15"/>
      <c r="GP32" s="14"/>
      <c r="GQ32" s="15"/>
      <c r="GR32" s="14"/>
      <c r="GS32" s="13"/>
      <c r="GT32" s="14"/>
      <c r="GU32" s="15"/>
      <c r="GV32" s="14"/>
      <c r="GW32" s="15"/>
      <c r="GX32" s="14"/>
      <c r="GY32" s="15"/>
      <c r="GZ32" s="14"/>
      <c r="HA32" s="15"/>
      <c r="HD32" s="14"/>
      <c r="HE32" s="15"/>
      <c r="HF32" s="14"/>
      <c r="HG32" s="13"/>
      <c r="HH32" s="14"/>
      <c r="HI32" s="15"/>
      <c r="HJ32" s="14"/>
      <c r="HK32" s="13"/>
      <c r="HL32" s="14"/>
      <c r="HM32" s="13"/>
      <c r="HN32" s="14"/>
      <c r="HO32" s="15"/>
      <c r="HR32" s="14"/>
      <c r="HS32" s="15"/>
      <c r="HT32" s="14"/>
      <c r="HU32" s="13"/>
      <c r="HV32" s="14"/>
      <c r="HW32" s="15"/>
      <c r="HX32" s="14"/>
      <c r="HY32" s="15"/>
      <c r="HZ32" s="14"/>
      <c r="IA32" s="13"/>
      <c r="IB32" s="14"/>
      <c r="IC32" s="15"/>
      <c r="ID32" s="14"/>
      <c r="IF32" s="14"/>
      <c r="IG32" s="15"/>
      <c r="IH32" s="14"/>
      <c r="II32" s="13"/>
      <c r="IJ32" s="14"/>
      <c r="IK32" s="15"/>
      <c r="IL32" s="24"/>
      <c r="IM32" s="24"/>
      <c r="IN32" s="14"/>
      <c r="IO32" s="13"/>
      <c r="IP32" s="14"/>
      <c r="IQ32" s="13"/>
      <c r="IR32" s="24"/>
      <c r="IS32" s="13"/>
      <c r="IV32" s="14"/>
      <c r="IW32" s="13"/>
      <c r="IX32" s="14"/>
      <c r="IY32" s="15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3"/>
      <c r="JL32" s="14"/>
      <c r="JM32" s="15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3"/>
      <c r="JZ32" s="14"/>
      <c r="KA32" s="15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3"/>
      <c r="KN32" s="14"/>
      <c r="KO32" s="15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3"/>
      <c r="LB32" s="14"/>
      <c r="LC32" s="15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3"/>
      <c r="LP32" s="14"/>
      <c r="LQ32" s="15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3"/>
      <c r="MD32" s="14"/>
      <c r="ME32" s="15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3"/>
      <c r="MR32" s="14"/>
      <c r="MS32" s="15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3"/>
      <c r="NF32" s="14"/>
      <c r="NG32" s="15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3"/>
      <c r="NT32" s="14"/>
      <c r="NU32" s="15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3"/>
      <c r="OH32" s="14"/>
      <c r="OI32" s="15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3"/>
      <c r="OV32" s="14"/>
      <c r="OW32" s="15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3"/>
      <c r="PJ32" s="14"/>
      <c r="PK32" s="15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3"/>
      <c r="PX32" s="14"/>
      <c r="PY32" s="15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3"/>
      <c r="QL32" s="14"/>
      <c r="QM32" s="15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3"/>
      <c r="QZ32" s="14"/>
      <c r="RA32" s="15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3"/>
      <c r="RN32" s="14"/>
      <c r="RO32" s="15"/>
      <c r="RP32" s="14"/>
      <c r="RQ32" s="15"/>
      <c r="RR32" s="14"/>
      <c r="RS32" s="15"/>
      <c r="RT32" s="14"/>
      <c r="RU32" s="15"/>
      <c r="RV32" s="14"/>
      <c r="RW32" s="15"/>
      <c r="RX32" s="14"/>
      <c r="RY32" s="15"/>
      <c r="RZ32" s="14"/>
      <c r="SA32" s="13"/>
      <c r="SB32" s="14"/>
      <c r="SC32" s="15"/>
      <c r="SD32" s="14"/>
      <c r="SE32" s="15"/>
      <c r="SF32" s="14"/>
      <c r="SG32" s="15"/>
      <c r="SH32" s="14"/>
      <c r="SI32" s="15"/>
      <c r="SJ32" s="14"/>
      <c r="SK32" s="15"/>
      <c r="SL32" s="14"/>
      <c r="SM32" s="15"/>
      <c r="SN32" s="14"/>
      <c r="SO32" s="13"/>
      <c r="SP32" s="14"/>
      <c r="SQ32" s="15"/>
      <c r="SR32" s="14"/>
      <c r="SS32" s="15"/>
      <c r="ST32" s="14"/>
      <c r="SU32" s="15"/>
      <c r="SV32" s="14"/>
      <c r="SW32" s="15"/>
      <c r="SX32" s="14"/>
      <c r="SY32" s="15"/>
      <c r="SZ32" s="14"/>
      <c r="TA32" s="15"/>
      <c r="TB32" s="14"/>
      <c r="TC32" s="13"/>
    </row>
    <row r="33" spans="1:523" s="9" customFormat="1" ht="30" customHeight="1" x14ac:dyDescent="0.3">
      <c r="A33" s="35" t="s">
        <v>95</v>
      </c>
      <c r="B33" s="30" t="s">
        <v>84</v>
      </c>
      <c r="C33" s="10">
        <f t="shared" si="3"/>
        <v>18</v>
      </c>
      <c r="D33" s="9">
        <f t="shared" si="1"/>
        <v>0</v>
      </c>
      <c r="E33" s="9">
        <f t="shared" si="2"/>
        <v>0</v>
      </c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3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3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3"/>
      <c r="AV33" s="14"/>
      <c r="AW33" s="15"/>
      <c r="AX33" s="14"/>
      <c r="AY33" s="15"/>
      <c r="AZ33" s="12"/>
      <c r="BA33" s="13"/>
      <c r="BB33" s="12"/>
      <c r="BC33" s="13"/>
      <c r="BD33" s="12" t="s">
        <v>65</v>
      </c>
      <c r="BE33" s="13">
        <v>0.5</v>
      </c>
      <c r="BF33" s="12"/>
      <c r="BG33" s="13"/>
      <c r="BH33" s="12"/>
      <c r="BI33" s="13"/>
      <c r="BJ33" s="12" t="s">
        <v>68</v>
      </c>
      <c r="BK33" s="13">
        <v>0.5</v>
      </c>
      <c r="BL33" s="12"/>
      <c r="BM33" s="13"/>
      <c r="BN33" s="12"/>
      <c r="BO33" s="13"/>
      <c r="BP33" s="12"/>
      <c r="BQ33" s="13"/>
      <c r="BR33" s="12"/>
      <c r="BS33" s="13"/>
      <c r="BT33" s="12" t="s">
        <v>65</v>
      </c>
      <c r="BU33" s="13">
        <v>0.5</v>
      </c>
      <c r="BV33" s="12"/>
      <c r="BW33" s="13"/>
      <c r="BX33" s="12" t="s">
        <v>98</v>
      </c>
      <c r="BY33" s="13">
        <v>0.5</v>
      </c>
      <c r="BZ33" s="12" t="s">
        <v>63</v>
      </c>
      <c r="CA33" s="13">
        <v>0.5</v>
      </c>
      <c r="CB33" s="12"/>
      <c r="CC33" s="13"/>
      <c r="CD33" s="12"/>
      <c r="CE33" s="13"/>
      <c r="CF33" s="12"/>
      <c r="CG33" s="13"/>
      <c r="CH33" s="12"/>
      <c r="CI33" s="13"/>
      <c r="CJ33" s="12" t="s">
        <v>66</v>
      </c>
      <c r="CK33" s="13">
        <v>0.5</v>
      </c>
      <c r="CL33" s="12"/>
      <c r="CM33" s="13"/>
      <c r="CN33" s="12" t="s">
        <v>65</v>
      </c>
      <c r="CO33" s="13">
        <v>0.5</v>
      </c>
      <c r="CP33" s="14"/>
      <c r="CQ33" s="15"/>
      <c r="CR33" s="14"/>
      <c r="CS33" s="15"/>
      <c r="CT33" s="14"/>
      <c r="CU33" s="15"/>
      <c r="CV33" s="14"/>
      <c r="CW33" s="15"/>
      <c r="CX33" s="14"/>
      <c r="CY33" s="13"/>
      <c r="CZ33" s="14" t="s">
        <v>120</v>
      </c>
      <c r="DA33" s="15">
        <v>0.5</v>
      </c>
      <c r="DB33" s="14"/>
      <c r="DC33" s="15"/>
      <c r="DD33" s="14"/>
      <c r="DE33" s="15"/>
      <c r="DF33" s="14"/>
      <c r="DG33" s="15"/>
      <c r="DH33" s="14"/>
      <c r="DI33" s="15"/>
      <c r="DJ33" s="14"/>
      <c r="DK33" s="15"/>
      <c r="DL33" s="14"/>
      <c r="DM33" s="13"/>
      <c r="DN33" s="14"/>
      <c r="DO33" s="15"/>
      <c r="DP33" s="14" t="s">
        <v>69</v>
      </c>
      <c r="DQ33" s="15">
        <v>0.5</v>
      </c>
      <c r="DR33" s="14"/>
      <c r="DS33" s="15"/>
      <c r="DT33" s="14"/>
      <c r="DU33" s="15"/>
      <c r="DV33" s="14" t="s">
        <v>145</v>
      </c>
      <c r="DW33" s="15">
        <v>0.5</v>
      </c>
      <c r="DX33" s="14"/>
      <c r="DY33" s="15"/>
      <c r="DZ33" s="14"/>
      <c r="EA33" s="15"/>
      <c r="EB33" s="14"/>
      <c r="EC33" s="15"/>
      <c r="ED33" s="14" t="s">
        <v>112</v>
      </c>
      <c r="EE33" s="15" t="s">
        <v>154</v>
      </c>
      <c r="EF33" s="14"/>
      <c r="EG33" s="15"/>
      <c r="EH33" s="14"/>
      <c r="EI33" s="15"/>
      <c r="EJ33" s="14"/>
      <c r="EK33" s="15"/>
      <c r="EL33" s="14"/>
      <c r="EM33" s="15"/>
      <c r="EN33" s="14"/>
      <c r="EO33" s="13"/>
      <c r="EP33" s="14"/>
      <c r="EQ33" s="15"/>
      <c r="ER33" s="14" t="s">
        <v>146</v>
      </c>
      <c r="ES33" s="15" t="s">
        <v>154</v>
      </c>
      <c r="ET33" s="14" t="s">
        <v>119</v>
      </c>
      <c r="EU33" s="15" t="s">
        <v>154</v>
      </c>
      <c r="EV33" s="14"/>
      <c r="EW33" s="15"/>
      <c r="EZ33" s="14"/>
      <c r="FA33" s="15"/>
      <c r="FB33" s="14"/>
      <c r="FC33" s="13"/>
      <c r="FD33" s="14" t="s">
        <v>123</v>
      </c>
      <c r="FE33" s="15" t="s">
        <v>154</v>
      </c>
      <c r="FF33" s="14"/>
      <c r="FG33" s="13"/>
      <c r="FJ33" s="14"/>
      <c r="FK33" s="15"/>
      <c r="FL33" s="14" t="s">
        <v>102</v>
      </c>
      <c r="FM33" s="15" t="s">
        <v>154</v>
      </c>
      <c r="FN33" s="14"/>
      <c r="FO33" s="15"/>
      <c r="FP33" s="14"/>
      <c r="FQ33" s="13"/>
      <c r="FR33" s="14" t="s">
        <v>124</v>
      </c>
      <c r="FS33" s="15">
        <v>0.5</v>
      </c>
      <c r="FT33" s="14" t="s">
        <v>146</v>
      </c>
      <c r="FU33" s="13">
        <v>0.5</v>
      </c>
      <c r="FV33" s="14"/>
      <c r="FW33" s="15"/>
      <c r="FX33" s="14"/>
      <c r="FY33" s="15"/>
      <c r="FZ33" s="14"/>
      <c r="GA33" s="15"/>
      <c r="GB33" s="14"/>
      <c r="GC33" s="15"/>
      <c r="GD33" s="14"/>
      <c r="GE33" s="13"/>
      <c r="GF33" s="14" t="s">
        <v>124</v>
      </c>
      <c r="GG33" s="15">
        <v>0.5</v>
      </c>
      <c r="GH33" s="14" t="s">
        <v>159</v>
      </c>
      <c r="GI33" s="13">
        <v>0.5</v>
      </c>
      <c r="GJ33" s="14" t="s">
        <v>119</v>
      </c>
      <c r="GK33" s="15">
        <v>0.5</v>
      </c>
      <c r="GL33" s="14"/>
      <c r="GM33" s="15"/>
      <c r="GN33" s="14"/>
      <c r="GO33" s="15"/>
      <c r="GP33" s="14"/>
      <c r="GQ33" s="15"/>
      <c r="GR33" s="14"/>
      <c r="GS33" s="13"/>
      <c r="GT33" s="14" t="s">
        <v>121</v>
      </c>
      <c r="GU33" s="15">
        <v>0.5</v>
      </c>
      <c r="GV33" s="14"/>
      <c r="GW33" s="15"/>
      <c r="GX33" s="14" t="s">
        <v>101</v>
      </c>
      <c r="GY33" s="13">
        <v>0.5</v>
      </c>
      <c r="GZ33" s="14"/>
      <c r="HA33" s="15"/>
      <c r="HB33" s="14"/>
      <c r="HC33" s="15"/>
      <c r="HD33" s="14"/>
      <c r="HE33" s="15"/>
      <c r="HF33" s="14"/>
      <c r="HG33" s="13"/>
      <c r="HH33" s="14" t="s">
        <v>120</v>
      </c>
      <c r="HI33" s="15">
        <v>0.5</v>
      </c>
      <c r="HJ33" s="14"/>
      <c r="HK33" s="13"/>
      <c r="HL33" s="14"/>
      <c r="HM33" s="15"/>
      <c r="HN33" s="14"/>
      <c r="HO33" s="15"/>
      <c r="HP33" s="14"/>
      <c r="HQ33" s="15"/>
      <c r="HR33" s="14"/>
      <c r="HS33" s="15"/>
      <c r="HT33" s="14"/>
      <c r="HU33" s="13"/>
      <c r="HV33" s="14"/>
      <c r="HW33" s="15"/>
      <c r="HX33" s="14"/>
      <c r="HY33" s="15"/>
      <c r="HZ33" s="14"/>
      <c r="IA33" s="15"/>
      <c r="IB33" s="14"/>
      <c r="IC33" s="15"/>
      <c r="ID33" s="14" t="s">
        <v>145</v>
      </c>
      <c r="IE33" s="15">
        <v>0.5</v>
      </c>
      <c r="IF33" s="14"/>
      <c r="IG33" s="15"/>
      <c r="IH33" s="14"/>
      <c r="II33" s="13"/>
      <c r="IJ33" s="14" t="s">
        <v>171</v>
      </c>
      <c r="IK33" s="15">
        <v>0.5</v>
      </c>
      <c r="IN33" s="14" t="s">
        <v>119</v>
      </c>
      <c r="IO33" s="13">
        <v>0.5</v>
      </c>
      <c r="IP33" s="14"/>
      <c r="IQ33" s="13"/>
      <c r="IS33" s="13"/>
      <c r="IV33" s="14"/>
      <c r="IW33" s="13"/>
      <c r="IX33" s="14"/>
      <c r="IY33" s="15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3"/>
      <c r="JL33" s="14"/>
      <c r="JM33" s="15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3"/>
      <c r="JZ33" s="14"/>
      <c r="KA33" s="15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3"/>
      <c r="KN33" s="14"/>
      <c r="KO33" s="15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3"/>
      <c r="LB33" s="14"/>
      <c r="LC33" s="15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3"/>
      <c r="LP33" s="14"/>
      <c r="LQ33" s="15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3"/>
      <c r="MD33" s="14"/>
      <c r="ME33" s="15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3"/>
      <c r="MR33" s="14"/>
      <c r="MS33" s="15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3"/>
      <c r="NF33" s="14"/>
      <c r="NG33" s="15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3"/>
      <c r="NT33" s="14" t="s">
        <v>188</v>
      </c>
      <c r="NU33" s="15">
        <v>0.5</v>
      </c>
      <c r="NV33" s="14" t="s">
        <v>116</v>
      </c>
      <c r="NW33" s="15">
        <v>0.5</v>
      </c>
      <c r="NX33" s="14"/>
      <c r="NY33" s="15"/>
      <c r="NZ33" s="14"/>
      <c r="OA33" s="15"/>
      <c r="OB33" s="14"/>
      <c r="OC33" s="15"/>
      <c r="OD33" s="14"/>
      <c r="OE33" s="15"/>
      <c r="OF33" s="14"/>
      <c r="OG33" s="13"/>
      <c r="OH33" s="14"/>
      <c r="OI33" s="15"/>
      <c r="OJ33" s="14" t="s">
        <v>186</v>
      </c>
      <c r="OK33" s="15">
        <v>0.5</v>
      </c>
      <c r="OL33" s="14"/>
      <c r="OM33" s="15"/>
      <c r="ON33" s="14"/>
      <c r="OO33" s="15"/>
      <c r="OP33" s="14" t="s">
        <v>119</v>
      </c>
      <c r="OQ33" s="15">
        <v>0.5</v>
      </c>
      <c r="OR33" s="14"/>
      <c r="OS33" s="15"/>
      <c r="OT33" s="14"/>
      <c r="OU33" s="13"/>
      <c r="OV33" s="14" t="s">
        <v>113</v>
      </c>
      <c r="OW33" s="15">
        <v>0.5</v>
      </c>
      <c r="OX33" s="14" t="s">
        <v>186</v>
      </c>
      <c r="OY33" s="15">
        <v>0.5</v>
      </c>
      <c r="OZ33" s="14"/>
      <c r="PA33" s="15"/>
      <c r="PB33" s="14"/>
      <c r="PC33" s="15"/>
      <c r="PD33" s="14"/>
      <c r="PE33" s="15"/>
      <c r="PF33" s="14"/>
      <c r="PG33" s="15"/>
      <c r="PH33" s="14"/>
      <c r="PI33" s="13"/>
      <c r="PJ33" s="14"/>
      <c r="PK33" s="15"/>
      <c r="PL33" s="14" t="s">
        <v>118</v>
      </c>
      <c r="PM33" s="15">
        <v>0.5</v>
      </c>
      <c r="PN33" s="14"/>
      <c r="PO33" s="15"/>
      <c r="PP33" s="14"/>
      <c r="PQ33" s="15"/>
      <c r="PR33" s="14"/>
      <c r="PS33" s="15"/>
      <c r="PT33" s="14"/>
      <c r="PU33" s="15"/>
      <c r="PV33" s="14"/>
      <c r="PW33" s="13"/>
      <c r="PX33" s="14" t="s">
        <v>204</v>
      </c>
      <c r="PY33" s="15" t="s">
        <v>154</v>
      </c>
      <c r="PZ33" s="14" t="s">
        <v>117</v>
      </c>
      <c r="QA33" s="15">
        <v>0.5</v>
      </c>
      <c r="QB33" s="14"/>
      <c r="QC33" s="15"/>
      <c r="QD33" s="14"/>
      <c r="QE33" s="15"/>
      <c r="QF33" s="14" t="s">
        <v>119</v>
      </c>
      <c r="QG33" s="15">
        <v>0.5</v>
      </c>
      <c r="QH33" s="14"/>
      <c r="QI33" s="15"/>
      <c r="QJ33" s="14" t="s">
        <v>212</v>
      </c>
      <c r="QK33" s="13" t="s">
        <v>154</v>
      </c>
      <c r="QL33" s="14"/>
      <c r="QM33" s="15"/>
      <c r="QN33" s="14" t="s">
        <v>123</v>
      </c>
      <c r="QO33" s="15">
        <v>0.5</v>
      </c>
      <c r="QP33" s="14"/>
      <c r="QQ33" s="15"/>
      <c r="QR33" s="14"/>
      <c r="QS33" s="15"/>
      <c r="QT33" s="14"/>
      <c r="QU33" s="15"/>
      <c r="QV33" s="14"/>
      <c r="QW33" s="15"/>
      <c r="QX33" s="14"/>
      <c r="QY33" s="13"/>
      <c r="QZ33" s="14" t="s">
        <v>158</v>
      </c>
      <c r="RA33" s="15">
        <v>0.5</v>
      </c>
      <c r="RB33" s="14" t="s">
        <v>194</v>
      </c>
      <c r="RC33" s="15" t="s">
        <v>154</v>
      </c>
      <c r="RD33" s="14"/>
      <c r="RE33" s="15"/>
      <c r="RF33" s="14"/>
      <c r="RG33" s="15"/>
      <c r="RH33" s="14"/>
      <c r="RI33" s="15"/>
      <c r="RJ33" s="14"/>
      <c r="RK33" s="15"/>
      <c r="RL33" s="14"/>
      <c r="RM33" s="13"/>
      <c r="RN33" s="14"/>
      <c r="RO33" s="15"/>
      <c r="RP33" s="14" t="s">
        <v>199</v>
      </c>
      <c r="RQ33" s="15">
        <v>0.5</v>
      </c>
      <c r="RR33" s="14"/>
      <c r="RS33" s="15"/>
      <c r="RT33" s="14"/>
      <c r="RU33" s="15"/>
      <c r="RV33" s="14"/>
      <c r="RW33" s="15"/>
      <c r="RX33" s="14"/>
      <c r="RY33" s="15"/>
      <c r="RZ33" s="14"/>
      <c r="SA33" s="13"/>
      <c r="SB33" s="14"/>
      <c r="SC33" s="15"/>
      <c r="SD33" s="14" t="s">
        <v>199</v>
      </c>
      <c r="SE33" s="15">
        <v>0.5</v>
      </c>
      <c r="SF33" s="14"/>
      <c r="SG33" s="15"/>
      <c r="SH33" s="14"/>
      <c r="SI33" s="15"/>
      <c r="SJ33" s="14" t="s">
        <v>103</v>
      </c>
      <c r="SK33" s="15">
        <v>0.5</v>
      </c>
      <c r="SL33" s="14"/>
      <c r="SM33" s="15"/>
      <c r="SN33" s="14"/>
      <c r="SO33" s="13"/>
      <c r="SP33" s="14"/>
      <c r="SQ33" s="15"/>
      <c r="SR33" s="14" t="s">
        <v>199</v>
      </c>
      <c r="SS33" s="15">
        <v>0.5</v>
      </c>
      <c r="ST33" s="14"/>
      <c r="SU33" s="15"/>
      <c r="SV33" s="14"/>
      <c r="SW33" s="15"/>
      <c r="SX33" s="14"/>
      <c r="SY33" s="15"/>
      <c r="SZ33" s="14"/>
      <c r="TA33" s="15"/>
      <c r="TB33" s="14"/>
      <c r="TC33" s="13"/>
    </row>
    <row r="34" spans="1:523" s="9" customFormat="1" ht="30" customHeight="1" x14ac:dyDescent="0.3">
      <c r="A34" s="24" t="s">
        <v>95</v>
      </c>
      <c r="B34" s="30" t="s">
        <v>84</v>
      </c>
      <c r="C34" s="10">
        <f t="shared" si="3"/>
        <v>0</v>
      </c>
      <c r="F34" s="14"/>
      <c r="G34" s="15"/>
      <c r="H34" s="14"/>
      <c r="I34" s="15"/>
      <c r="J34" s="14"/>
      <c r="K34" s="15"/>
      <c r="L34" s="14"/>
      <c r="M34" s="15"/>
      <c r="N34" s="14"/>
      <c r="O34" s="15"/>
      <c r="P34" s="14"/>
      <c r="Q34" s="15"/>
      <c r="R34" s="14"/>
      <c r="S34" s="13"/>
      <c r="T34" s="14"/>
      <c r="U34" s="15"/>
      <c r="V34" s="14"/>
      <c r="W34" s="15"/>
      <c r="X34" s="14"/>
      <c r="Y34" s="15"/>
      <c r="Z34" s="14"/>
      <c r="AA34" s="15"/>
      <c r="AB34" s="14"/>
      <c r="AC34" s="15"/>
      <c r="AD34" s="14"/>
      <c r="AE34" s="15"/>
      <c r="AF34" s="14"/>
      <c r="AG34" s="13"/>
      <c r="AH34" s="14"/>
      <c r="AI34" s="15"/>
      <c r="AJ34" s="14"/>
      <c r="AK34" s="15"/>
      <c r="AL34" s="14"/>
      <c r="AM34" s="15"/>
      <c r="AN34" s="14"/>
      <c r="AO34" s="15"/>
      <c r="AP34" s="14"/>
      <c r="AQ34" s="15"/>
      <c r="AR34" s="14"/>
      <c r="AS34" s="15"/>
      <c r="AT34" s="14"/>
      <c r="AU34" s="13"/>
      <c r="AV34" s="14"/>
      <c r="AW34" s="15"/>
      <c r="AX34" s="14"/>
      <c r="AY34" s="15"/>
      <c r="AZ34" s="12"/>
      <c r="BA34" s="13"/>
      <c r="BB34" s="12"/>
      <c r="BC34" s="13"/>
      <c r="BD34" s="12"/>
      <c r="BE34" s="13"/>
      <c r="BF34" s="12"/>
      <c r="BG34" s="13"/>
      <c r="BH34" s="12"/>
      <c r="BI34" s="13"/>
      <c r="BJ34" s="12"/>
      <c r="BK34" s="13"/>
      <c r="BL34" s="12"/>
      <c r="BM34" s="13"/>
      <c r="BN34" s="12"/>
      <c r="BO34" s="13"/>
      <c r="BP34" s="12"/>
      <c r="BQ34" s="13"/>
      <c r="BR34" s="12"/>
      <c r="BS34" s="13"/>
      <c r="BT34" s="12"/>
      <c r="BU34" s="13"/>
      <c r="BV34" s="12"/>
      <c r="BW34" s="13"/>
      <c r="BX34" s="12"/>
      <c r="BY34" s="13"/>
      <c r="BZ34" s="12"/>
      <c r="CA34" s="13"/>
      <c r="CB34" s="12"/>
      <c r="CC34" s="13"/>
      <c r="CD34" s="12"/>
      <c r="CE34" s="13"/>
      <c r="CF34" s="12"/>
      <c r="CG34" s="13"/>
      <c r="CH34" s="12"/>
      <c r="CI34" s="13"/>
      <c r="CJ34" s="12"/>
      <c r="CK34" s="13"/>
      <c r="CL34" s="12"/>
      <c r="CM34" s="13"/>
      <c r="CN34" s="12"/>
      <c r="CO34" s="13"/>
      <c r="CP34" s="14"/>
      <c r="CQ34" s="15"/>
      <c r="CR34" s="14"/>
      <c r="CS34" s="15"/>
      <c r="CT34" s="14"/>
      <c r="CU34" s="15"/>
      <c r="CV34" s="14"/>
      <c r="CW34" s="15"/>
      <c r="CX34" s="14"/>
      <c r="CY34" s="13"/>
      <c r="CZ34" s="14"/>
      <c r="DA34" s="15"/>
      <c r="DB34" s="14"/>
      <c r="DC34" s="15"/>
      <c r="DD34" s="14"/>
      <c r="DE34" s="15"/>
      <c r="DF34" s="14"/>
      <c r="DG34" s="15"/>
      <c r="DH34" s="14"/>
      <c r="DI34" s="15"/>
      <c r="DJ34" s="14"/>
      <c r="DK34" s="15"/>
      <c r="DL34" s="14"/>
      <c r="DM34" s="13"/>
      <c r="DN34" s="14"/>
      <c r="DO34" s="15"/>
      <c r="DP34" s="14"/>
      <c r="DQ34" s="15"/>
      <c r="DR34" s="14"/>
      <c r="DS34" s="15"/>
      <c r="DT34" s="14"/>
      <c r="DU34" s="15"/>
      <c r="DV34" s="14"/>
      <c r="DW34" s="15"/>
      <c r="DX34" s="14"/>
      <c r="DY34" s="15"/>
      <c r="DZ34" s="14"/>
      <c r="EA34" s="15"/>
      <c r="EB34" s="14"/>
      <c r="EC34" s="15"/>
      <c r="ED34" s="14"/>
      <c r="EE34" s="15"/>
      <c r="EF34" s="14"/>
      <c r="EG34" s="15"/>
      <c r="EH34" s="14"/>
      <c r="EI34" s="15"/>
      <c r="EJ34" s="24"/>
      <c r="EK34" s="24"/>
      <c r="EL34" s="14"/>
      <c r="EM34" s="15"/>
      <c r="EN34" s="14"/>
      <c r="EO34" s="13"/>
      <c r="EP34" s="14"/>
      <c r="EQ34" s="15"/>
      <c r="ER34" s="14"/>
      <c r="ES34" s="15"/>
      <c r="ET34" s="14"/>
      <c r="EU34" s="15"/>
      <c r="EV34" s="14"/>
      <c r="EW34" s="15"/>
      <c r="EZ34" s="14"/>
      <c r="FA34" s="15"/>
      <c r="FB34" s="14"/>
      <c r="FC34" s="13"/>
      <c r="FD34" s="14"/>
      <c r="FE34" s="15"/>
      <c r="FF34" s="24"/>
      <c r="FG34" s="4"/>
      <c r="FJ34" s="14"/>
      <c r="FK34" s="15"/>
      <c r="FL34" s="14"/>
      <c r="FM34" s="15"/>
      <c r="FN34" s="14"/>
      <c r="FO34" s="15"/>
      <c r="FP34" s="14"/>
      <c r="FQ34" s="13"/>
      <c r="FR34" s="14"/>
      <c r="FS34" s="15"/>
      <c r="FT34" s="14"/>
      <c r="FU34" s="13"/>
      <c r="FV34" s="14"/>
      <c r="FW34" s="15"/>
      <c r="FX34" s="14"/>
      <c r="FY34" s="15"/>
      <c r="FZ34" s="14"/>
      <c r="GA34" s="15"/>
      <c r="GB34" s="14"/>
      <c r="GC34" s="15"/>
      <c r="GD34" s="14"/>
      <c r="GE34" s="13"/>
      <c r="GF34" s="14"/>
      <c r="GG34" s="15"/>
      <c r="GH34" s="14"/>
      <c r="GI34" s="13"/>
      <c r="GJ34" s="14"/>
      <c r="GK34" s="15"/>
      <c r="GL34" s="14"/>
      <c r="GM34" s="15"/>
      <c r="GN34" s="14"/>
      <c r="GO34" s="15"/>
      <c r="GP34" s="14"/>
      <c r="GQ34" s="15"/>
      <c r="GR34" s="14"/>
      <c r="GS34" s="13"/>
      <c r="GT34" s="14"/>
      <c r="GU34" s="15"/>
      <c r="GV34" s="14"/>
      <c r="GW34" s="15"/>
      <c r="GX34" s="14"/>
      <c r="GY34" s="13"/>
      <c r="GZ34" s="14"/>
      <c r="HA34" s="15"/>
      <c r="HB34" s="14"/>
      <c r="HC34" s="15"/>
      <c r="HD34" s="14"/>
      <c r="HE34" s="15"/>
      <c r="HF34" s="14"/>
      <c r="HG34" s="13"/>
      <c r="HH34" s="14"/>
      <c r="HI34" s="15"/>
      <c r="HJ34" s="14"/>
      <c r="HK34" s="13"/>
      <c r="HL34" s="14"/>
      <c r="HM34" s="15"/>
      <c r="HN34" s="14"/>
      <c r="HO34" s="15"/>
      <c r="HP34" s="14"/>
      <c r="HQ34" s="15"/>
      <c r="HR34" s="14"/>
      <c r="HS34" s="15"/>
      <c r="HT34" s="14"/>
      <c r="HU34" s="13"/>
      <c r="HV34" s="14"/>
      <c r="HW34" s="15"/>
      <c r="HX34" s="14"/>
      <c r="HY34" s="15"/>
      <c r="HZ34" s="14"/>
      <c r="IA34" s="15"/>
      <c r="IB34" s="14"/>
      <c r="IC34" s="15"/>
      <c r="ID34" s="14"/>
      <c r="IE34" s="15"/>
      <c r="IF34" s="14"/>
      <c r="IG34" s="15"/>
      <c r="IH34" s="14"/>
      <c r="II34" s="13"/>
      <c r="IJ34" s="14"/>
      <c r="IK34" s="15"/>
      <c r="IN34" s="14"/>
      <c r="IO34" s="13"/>
      <c r="IP34" s="14"/>
      <c r="IQ34" s="13"/>
      <c r="IS34" s="13"/>
      <c r="IV34" s="14"/>
      <c r="IW34" s="13"/>
      <c r="IX34" s="14"/>
      <c r="IY34" s="15"/>
      <c r="IZ34" s="14"/>
      <c r="JA34" s="15"/>
      <c r="JB34" s="14"/>
      <c r="JC34" s="15"/>
      <c r="JD34" s="14"/>
      <c r="JE34" s="15"/>
      <c r="JF34" s="14"/>
      <c r="JG34" s="15"/>
      <c r="JH34" s="14"/>
      <c r="JI34" s="15"/>
      <c r="JJ34" s="14"/>
      <c r="JK34" s="13"/>
      <c r="JL34" s="14"/>
      <c r="JM34" s="15"/>
      <c r="JN34" s="14"/>
      <c r="JO34" s="15"/>
      <c r="JP34" s="14"/>
      <c r="JQ34" s="15"/>
      <c r="JR34" s="14"/>
      <c r="JS34" s="15"/>
      <c r="JT34" s="14"/>
      <c r="JU34" s="15"/>
      <c r="JV34" s="14"/>
      <c r="JW34" s="15"/>
      <c r="JX34" s="14"/>
      <c r="JY34" s="13"/>
      <c r="JZ34" s="14"/>
      <c r="KA34" s="15"/>
      <c r="KB34" s="14"/>
      <c r="KC34" s="15"/>
      <c r="KD34" s="14"/>
      <c r="KE34" s="15"/>
      <c r="KF34" s="14"/>
      <c r="KG34" s="15"/>
      <c r="KH34" s="14"/>
      <c r="KI34" s="15"/>
      <c r="KJ34" s="14"/>
      <c r="KK34" s="15"/>
      <c r="KL34" s="14"/>
      <c r="KM34" s="13"/>
      <c r="KN34" s="14"/>
      <c r="KO34" s="15"/>
      <c r="KP34" s="14"/>
      <c r="KQ34" s="15"/>
      <c r="KR34" s="14"/>
      <c r="KS34" s="15"/>
      <c r="KT34" s="14"/>
      <c r="KU34" s="15"/>
      <c r="KV34" s="14"/>
      <c r="KW34" s="15"/>
      <c r="KX34" s="14"/>
      <c r="KY34" s="15"/>
      <c r="KZ34" s="14"/>
      <c r="LA34" s="13"/>
      <c r="LB34" s="14"/>
      <c r="LC34" s="15"/>
      <c r="LD34" s="14"/>
      <c r="LE34" s="15"/>
      <c r="LF34" s="14"/>
      <c r="LG34" s="15"/>
      <c r="LH34" s="14"/>
      <c r="LI34" s="15"/>
      <c r="LJ34" s="14"/>
      <c r="LK34" s="15"/>
      <c r="LL34" s="14"/>
      <c r="LM34" s="15"/>
      <c r="LN34" s="14"/>
      <c r="LO34" s="13"/>
      <c r="LP34" s="14"/>
      <c r="LQ34" s="15"/>
      <c r="LR34" s="14"/>
      <c r="LS34" s="15"/>
      <c r="LT34" s="14"/>
      <c r="LU34" s="15"/>
      <c r="LV34" s="14"/>
      <c r="LW34" s="15"/>
      <c r="LX34" s="14"/>
      <c r="LY34" s="15"/>
      <c r="LZ34" s="14"/>
      <c r="MA34" s="15"/>
      <c r="MB34" s="14"/>
      <c r="MC34" s="13"/>
      <c r="MD34" s="14"/>
      <c r="ME34" s="15"/>
      <c r="MF34" s="14"/>
      <c r="MG34" s="15"/>
      <c r="MH34" s="14"/>
      <c r="MI34" s="15"/>
      <c r="MJ34" s="14"/>
      <c r="MK34" s="15"/>
      <c r="ML34" s="14"/>
      <c r="MM34" s="15"/>
      <c r="MN34" s="14"/>
      <c r="MO34" s="15"/>
      <c r="MP34" s="14"/>
      <c r="MQ34" s="13"/>
      <c r="MR34" s="14"/>
      <c r="MS34" s="15"/>
      <c r="MT34" s="14"/>
      <c r="MU34" s="15"/>
      <c r="MV34" s="14"/>
      <c r="MW34" s="15"/>
      <c r="MX34" s="14"/>
      <c r="MY34" s="15"/>
      <c r="MZ34" s="14"/>
      <c r="NA34" s="15"/>
      <c r="NB34" s="14"/>
      <c r="NC34" s="15"/>
      <c r="ND34" s="14"/>
      <c r="NE34" s="13"/>
      <c r="NF34" s="14"/>
      <c r="NG34" s="15"/>
      <c r="NH34" s="14"/>
      <c r="NI34" s="15"/>
      <c r="NJ34" s="14"/>
      <c r="NK34" s="15"/>
      <c r="NL34" s="14"/>
      <c r="NM34" s="15"/>
      <c r="NN34" s="14"/>
      <c r="NO34" s="15"/>
      <c r="NP34" s="14"/>
      <c r="NQ34" s="15"/>
      <c r="NR34" s="14"/>
      <c r="NS34" s="13"/>
      <c r="NT34" s="14"/>
      <c r="NU34" s="15"/>
      <c r="NV34" s="14"/>
      <c r="NW34" s="15"/>
      <c r="NX34" s="14"/>
      <c r="NY34" s="15"/>
      <c r="NZ34" s="14"/>
      <c r="OA34" s="15"/>
      <c r="OB34" s="14"/>
      <c r="OC34" s="15"/>
      <c r="OD34" s="14"/>
      <c r="OE34" s="15"/>
      <c r="OF34" s="14"/>
      <c r="OG34" s="13"/>
      <c r="OH34" s="14"/>
      <c r="OI34" s="15"/>
      <c r="OJ34" s="14"/>
      <c r="OK34" s="15"/>
      <c r="OL34" s="14"/>
      <c r="OM34" s="15"/>
      <c r="ON34" s="14"/>
      <c r="OO34" s="15"/>
      <c r="OP34" s="14"/>
      <c r="OQ34" s="15"/>
      <c r="OR34" s="14"/>
      <c r="OS34" s="15"/>
      <c r="OT34" s="14"/>
      <c r="OU34" s="13"/>
      <c r="OV34" s="14"/>
      <c r="OW34" s="15"/>
      <c r="OX34" s="14"/>
      <c r="OY34" s="15"/>
      <c r="OZ34" s="14"/>
      <c r="PA34" s="15"/>
      <c r="PB34" s="14"/>
      <c r="PC34" s="15"/>
      <c r="PD34" s="14"/>
      <c r="PE34" s="15"/>
      <c r="PF34" s="14"/>
      <c r="PG34" s="15"/>
      <c r="PH34" s="14"/>
      <c r="PI34" s="13"/>
      <c r="PJ34" s="14"/>
      <c r="PK34" s="15"/>
      <c r="PL34" s="14"/>
      <c r="PM34" s="15"/>
      <c r="PN34" s="14"/>
      <c r="PO34" s="15"/>
      <c r="PP34" s="14"/>
      <c r="PQ34" s="15"/>
      <c r="PR34" s="14"/>
      <c r="PS34" s="15"/>
      <c r="PT34" s="14"/>
      <c r="PU34" s="15"/>
      <c r="PV34" s="14"/>
      <c r="PW34" s="13"/>
      <c r="PX34" s="14"/>
      <c r="PY34" s="15"/>
      <c r="PZ34" s="14"/>
      <c r="QA34" s="15"/>
      <c r="QB34" s="14"/>
      <c r="QC34" s="15"/>
      <c r="QD34" s="14"/>
      <c r="QE34" s="15"/>
      <c r="QF34" s="14"/>
      <c r="QG34" s="15"/>
      <c r="QH34" s="14"/>
      <c r="QI34" s="15"/>
      <c r="QJ34" s="14"/>
      <c r="QK34" s="13"/>
      <c r="QL34" s="14"/>
      <c r="QM34" s="15"/>
      <c r="QN34" s="14"/>
      <c r="QO34" s="15"/>
      <c r="QP34" s="14"/>
      <c r="QQ34" s="15"/>
      <c r="QR34" s="14"/>
      <c r="QS34" s="15"/>
      <c r="QT34" s="14"/>
      <c r="QU34" s="15"/>
      <c r="QV34" s="14"/>
      <c r="QW34" s="15"/>
      <c r="QX34" s="14"/>
      <c r="QY34" s="13"/>
      <c r="QZ34" s="14"/>
      <c r="RA34" s="15"/>
      <c r="RB34" s="14"/>
      <c r="RC34" s="15"/>
      <c r="RD34" s="14"/>
      <c r="RE34" s="15"/>
      <c r="RF34" s="14"/>
      <c r="RG34" s="15"/>
      <c r="RH34" s="14"/>
      <c r="RI34" s="15"/>
      <c r="RJ34" s="14"/>
      <c r="RK34" s="15"/>
      <c r="RL34" s="14"/>
      <c r="RM34" s="13"/>
      <c r="RN34" s="14"/>
      <c r="RO34" s="15"/>
      <c r="RP34" s="14"/>
      <c r="RQ34" s="15"/>
      <c r="RR34" s="14"/>
      <c r="RS34" s="15"/>
      <c r="RT34" s="14"/>
      <c r="RU34" s="15"/>
      <c r="RV34" s="14"/>
      <c r="RW34" s="15"/>
      <c r="RX34" s="14"/>
      <c r="RY34" s="15"/>
      <c r="RZ34" s="14"/>
      <c r="SA34" s="13"/>
      <c r="SB34" s="14"/>
      <c r="SC34" s="15"/>
      <c r="SD34" s="14"/>
      <c r="SE34" s="15"/>
      <c r="SF34" s="14"/>
      <c r="SG34" s="15"/>
      <c r="SH34" s="14"/>
      <c r="SI34" s="15"/>
      <c r="SJ34" s="14"/>
      <c r="SK34" s="15"/>
      <c r="SL34" s="14"/>
      <c r="SM34" s="15"/>
      <c r="SN34" s="14"/>
      <c r="SO34" s="13"/>
      <c r="SP34" s="14"/>
      <c r="SQ34" s="15"/>
      <c r="SR34" s="14"/>
      <c r="SS34" s="15"/>
      <c r="ST34" s="14"/>
      <c r="SU34" s="15"/>
      <c r="SV34" s="14"/>
      <c r="SW34" s="15"/>
      <c r="SX34" s="14"/>
      <c r="SY34" s="15"/>
      <c r="SZ34" s="14"/>
      <c r="TA34" s="15"/>
      <c r="TB34" s="14"/>
      <c r="TC34" s="13"/>
    </row>
    <row r="35" spans="1:523" s="9" customFormat="1" ht="30" customHeight="1" x14ac:dyDescent="0.3">
      <c r="A35" s="35" t="s">
        <v>95</v>
      </c>
      <c r="B35" s="30" t="s">
        <v>85</v>
      </c>
      <c r="C35" s="10">
        <f t="shared" si="3"/>
        <v>17.5</v>
      </c>
      <c r="D35" s="9">
        <f t="shared" si="1"/>
        <v>0</v>
      </c>
      <c r="E35" s="9">
        <f t="shared" si="2"/>
        <v>0</v>
      </c>
      <c r="F35" s="14"/>
      <c r="G35" s="15"/>
      <c r="H35" s="14"/>
      <c r="I35" s="15"/>
      <c r="J35" s="14"/>
      <c r="K35" s="15"/>
      <c r="L35" s="14"/>
      <c r="M35" s="15"/>
      <c r="N35" s="14"/>
      <c r="O35" s="15"/>
      <c r="P35" s="14"/>
      <c r="Q35" s="15"/>
      <c r="R35" s="14"/>
      <c r="S35" s="13"/>
      <c r="T35" s="14"/>
      <c r="U35" s="15"/>
      <c r="V35" s="14"/>
      <c r="W35" s="15"/>
      <c r="X35" s="14"/>
      <c r="Y35" s="15"/>
      <c r="Z35" s="14"/>
      <c r="AA35" s="15"/>
      <c r="AB35" s="14"/>
      <c r="AC35" s="15"/>
      <c r="AD35" s="14"/>
      <c r="AE35" s="15"/>
      <c r="AF35" s="14"/>
      <c r="AG35" s="13"/>
      <c r="AH35" s="14"/>
      <c r="AI35" s="15"/>
      <c r="AJ35" s="14"/>
      <c r="AK35" s="15"/>
      <c r="AL35" s="14"/>
      <c r="AM35" s="15"/>
      <c r="AN35" s="14"/>
      <c r="AO35" s="15"/>
      <c r="AP35" s="14"/>
      <c r="AQ35" s="15"/>
      <c r="AR35" s="14"/>
      <c r="AS35" s="15"/>
      <c r="AT35" s="14"/>
      <c r="AU35" s="13"/>
      <c r="AV35" s="14"/>
      <c r="AW35" s="15"/>
      <c r="AX35" s="14"/>
      <c r="AY35" s="15"/>
      <c r="AZ35" s="12"/>
      <c r="BA35" s="13"/>
      <c r="BB35" s="12"/>
      <c r="BC35" s="13"/>
      <c r="BD35" s="12" t="s">
        <v>65</v>
      </c>
      <c r="BE35" s="13">
        <v>0.5</v>
      </c>
      <c r="BF35" s="12"/>
      <c r="BG35" s="13"/>
      <c r="BH35" s="12"/>
      <c r="BI35" s="13"/>
      <c r="BJ35" s="12" t="s">
        <v>68</v>
      </c>
      <c r="BK35" s="13">
        <v>0.5</v>
      </c>
      <c r="BL35" s="12"/>
      <c r="BM35" s="13"/>
      <c r="BN35" s="12"/>
      <c r="BO35" s="13"/>
      <c r="BP35" s="12"/>
      <c r="BQ35" s="13"/>
      <c r="BR35" s="12"/>
      <c r="BS35" s="13"/>
      <c r="BT35" s="12" t="s">
        <v>65</v>
      </c>
      <c r="BU35" s="13">
        <v>0.5</v>
      </c>
      <c r="BV35" s="12"/>
      <c r="BW35" s="13"/>
      <c r="BX35" s="12" t="s">
        <v>98</v>
      </c>
      <c r="BY35" s="13">
        <v>0.5</v>
      </c>
      <c r="BZ35" s="12" t="s">
        <v>63</v>
      </c>
      <c r="CA35" s="13">
        <v>0.5</v>
      </c>
      <c r="CB35" s="12"/>
      <c r="CC35" s="13"/>
      <c r="CD35" s="12"/>
      <c r="CE35" s="13"/>
      <c r="CF35" s="12"/>
      <c r="CG35" s="13"/>
      <c r="CH35" s="12"/>
      <c r="CI35" s="13"/>
      <c r="CJ35" s="12" t="s">
        <v>66</v>
      </c>
      <c r="CK35" s="13">
        <v>0.5</v>
      </c>
      <c r="CL35" s="12"/>
      <c r="CM35" s="13"/>
      <c r="CN35" s="12" t="s">
        <v>65</v>
      </c>
      <c r="CO35" s="13">
        <v>0.5</v>
      </c>
      <c r="CP35" s="14"/>
      <c r="CQ35" s="15"/>
      <c r="CR35" s="14"/>
      <c r="CS35" s="15"/>
      <c r="CT35" s="14"/>
      <c r="CU35" s="15"/>
      <c r="CV35" s="14"/>
      <c r="CW35" s="15"/>
      <c r="CX35" s="14"/>
      <c r="CY35" s="13"/>
      <c r="CZ35" s="14" t="s">
        <v>120</v>
      </c>
      <c r="DA35" s="15">
        <v>0.5</v>
      </c>
      <c r="DB35" s="14"/>
      <c r="DC35" s="15"/>
      <c r="DD35" s="14"/>
      <c r="DE35" s="15"/>
      <c r="DF35" s="14"/>
      <c r="DG35" s="15"/>
      <c r="DH35" s="14"/>
      <c r="DI35" s="15"/>
      <c r="DJ35" s="14"/>
      <c r="DK35" s="15"/>
      <c r="DL35" s="14"/>
      <c r="DM35" s="13"/>
      <c r="DN35" s="14"/>
      <c r="DO35" s="15"/>
      <c r="DP35" s="14" t="s">
        <v>69</v>
      </c>
      <c r="DQ35" s="15">
        <v>0.5</v>
      </c>
      <c r="DR35" s="14"/>
      <c r="DS35" s="15"/>
      <c r="DT35" s="14"/>
      <c r="DU35" s="15"/>
      <c r="DV35" s="14" t="s">
        <v>145</v>
      </c>
      <c r="DW35" s="15">
        <v>0.5</v>
      </c>
      <c r="DX35" s="14"/>
      <c r="DY35" s="15"/>
      <c r="DZ35" s="14"/>
      <c r="EA35" s="13"/>
      <c r="EB35" s="14" t="s">
        <v>123</v>
      </c>
      <c r="EC35" s="15" t="s">
        <v>154</v>
      </c>
      <c r="ED35" s="14"/>
      <c r="EE35" s="15"/>
      <c r="EF35" s="14"/>
      <c r="EG35" s="15"/>
      <c r="EH35" s="14"/>
      <c r="EI35" s="15"/>
      <c r="EL35" s="14"/>
      <c r="EM35" s="15"/>
      <c r="EN35" s="14"/>
      <c r="EO35" s="13"/>
      <c r="EP35" s="14" t="s">
        <v>123</v>
      </c>
      <c r="EQ35" s="15" t="s">
        <v>154</v>
      </c>
      <c r="ER35" s="14"/>
      <c r="ES35" s="15"/>
      <c r="ET35" s="14"/>
      <c r="EU35" s="15"/>
      <c r="EV35" s="14"/>
      <c r="EW35" s="15"/>
      <c r="EX35" s="14"/>
      <c r="EY35" s="15"/>
      <c r="EZ35" s="14"/>
      <c r="FA35" s="15"/>
      <c r="FB35" s="14"/>
      <c r="FC35" s="13"/>
      <c r="FD35" s="14" t="s">
        <v>122</v>
      </c>
      <c r="FE35" s="15" t="s">
        <v>154</v>
      </c>
      <c r="FH35" s="14"/>
      <c r="FI35" s="15"/>
      <c r="FJ35" s="14"/>
      <c r="FK35" s="15"/>
      <c r="FL35" s="14"/>
      <c r="FM35" s="15"/>
      <c r="FN35" s="14"/>
      <c r="FO35" s="15"/>
      <c r="FP35" s="14"/>
      <c r="FQ35" s="13"/>
      <c r="FR35" s="14" t="s">
        <v>124</v>
      </c>
      <c r="FS35" s="15">
        <v>0.5</v>
      </c>
      <c r="FT35" s="14" t="s">
        <v>146</v>
      </c>
      <c r="FU35" s="13">
        <v>0.5</v>
      </c>
      <c r="FV35" s="14"/>
      <c r="FW35" s="15"/>
      <c r="FX35" s="14"/>
      <c r="FY35" s="15"/>
      <c r="FZ35" s="14"/>
      <c r="GA35" s="15"/>
      <c r="GB35" s="14"/>
      <c r="GC35" s="15"/>
      <c r="GD35" s="14"/>
      <c r="GE35" s="13"/>
      <c r="GF35" s="14" t="s">
        <v>124</v>
      </c>
      <c r="GG35" s="15">
        <v>0.5</v>
      </c>
      <c r="GH35" s="14" t="s">
        <v>159</v>
      </c>
      <c r="GI35" s="13">
        <v>0.5</v>
      </c>
      <c r="GJ35" s="14" t="s">
        <v>119</v>
      </c>
      <c r="GK35" s="13">
        <v>0.5</v>
      </c>
      <c r="GL35" s="14"/>
      <c r="GM35" s="15"/>
      <c r="GN35" s="14"/>
      <c r="GO35" s="15"/>
      <c r="GP35" s="14"/>
      <c r="GQ35" s="15"/>
      <c r="GR35" s="14"/>
      <c r="GS35" s="13"/>
      <c r="GT35" s="14" t="s">
        <v>121</v>
      </c>
      <c r="GU35" s="15">
        <v>0.5</v>
      </c>
      <c r="GV35" s="14"/>
      <c r="GW35" s="15"/>
      <c r="GX35" s="14" t="s">
        <v>101</v>
      </c>
      <c r="GY35" s="13">
        <v>0.5</v>
      </c>
      <c r="GZ35" s="14"/>
      <c r="HA35" s="15"/>
      <c r="HB35" s="14"/>
      <c r="HC35" s="15"/>
      <c r="HD35" s="14"/>
      <c r="HE35" s="15"/>
      <c r="HF35" s="14"/>
      <c r="HG35" s="13"/>
      <c r="HH35" s="14" t="s">
        <v>120</v>
      </c>
      <c r="HI35" s="15">
        <v>0.5</v>
      </c>
      <c r="HJ35" s="14"/>
      <c r="HK35" s="13"/>
      <c r="HL35" s="14"/>
      <c r="HM35" s="15"/>
      <c r="HN35" s="14"/>
      <c r="HO35" s="15"/>
      <c r="HP35" s="14"/>
      <c r="HQ35" s="15"/>
      <c r="HR35" s="14"/>
      <c r="HS35" s="15"/>
      <c r="HT35" s="14"/>
      <c r="HU35" s="13"/>
      <c r="HV35" s="14"/>
      <c r="HW35" s="15"/>
      <c r="HX35" s="14"/>
      <c r="HY35" s="15"/>
      <c r="HZ35" s="14"/>
      <c r="IA35" s="15"/>
      <c r="IB35" s="14"/>
      <c r="IC35" s="15"/>
      <c r="ID35" s="14" t="s">
        <v>145</v>
      </c>
      <c r="IE35" s="15">
        <v>0.5</v>
      </c>
      <c r="IF35" s="14"/>
      <c r="IG35" s="15"/>
      <c r="IH35" s="14"/>
      <c r="II35" s="13"/>
      <c r="IJ35" s="14" t="s">
        <v>171</v>
      </c>
      <c r="IK35" s="15">
        <v>0.5</v>
      </c>
      <c r="IN35" s="14" t="s">
        <v>119</v>
      </c>
      <c r="IO35" s="13">
        <v>0.5</v>
      </c>
      <c r="IP35" s="14"/>
      <c r="IQ35" s="13"/>
      <c r="IS35" s="13"/>
      <c r="IV35" s="14"/>
      <c r="IW35" s="13"/>
      <c r="IX35" s="14"/>
      <c r="IY35" s="15"/>
      <c r="IZ35" s="14"/>
      <c r="JA35" s="15"/>
      <c r="JB35" s="14"/>
      <c r="JC35" s="15"/>
      <c r="JD35" s="14"/>
      <c r="JE35" s="15"/>
      <c r="JF35" s="14"/>
      <c r="JG35" s="15"/>
      <c r="JH35" s="14"/>
      <c r="JI35" s="15"/>
      <c r="JJ35" s="14"/>
      <c r="JK35" s="13"/>
      <c r="JL35" s="14"/>
      <c r="JM35" s="15"/>
      <c r="JN35" s="14"/>
      <c r="JO35" s="15"/>
      <c r="JP35" s="14"/>
      <c r="JQ35" s="15"/>
      <c r="JR35" s="14"/>
      <c r="JS35" s="15"/>
      <c r="JT35" s="14"/>
      <c r="JU35" s="15"/>
      <c r="JV35" s="14"/>
      <c r="JW35" s="15"/>
      <c r="JX35" s="14"/>
      <c r="JY35" s="13"/>
      <c r="JZ35" s="14"/>
      <c r="KA35" s="15"/>
      <c r="KB35" s="14"/>
      <c r="KC35" s="15"/>
      <c r="KD35" s="14"/>
      <c r="KE35" s="15"/>
      <c r="KF35" s="14"/>
      <c r="KG35" s="15"/>
      <c r="KH35" s="14"/>
      <c r="KI35" s="15"/>
      <c r="KJ35" s="14"/>
      <c r="KK35" s="15"/>
      <c r="KL35" s="14"/>
      <c r="KM35" s="13"/>
      <c r="KN35" s="14"/>
      <c r="KO35" s="15"/>
      <c r="KP35" s="14"/>
      <c r="KQ35" s="15"/>
      <c r="KR35" s="14"/>
      <c r="KS35" s="15"/>
      <c r="KT35" s="14"/>
      <c r="KU35" s="15"/>
      <c r="KV35" s="14"/>
      <c r="KW35" s="15"/>
      <c r="KX35" s="14"/>
      <c r="KY35" s="15"/>
      <c r="KZ35" s="14"/>
      <c r="LA35" s="13"/>
      <c r="LB35" s="14"/>
      <c r="LC35" s="15"/>
      <c r="LD35" s="14"/>
      <c r="LE35" s="15"/>
      <c r="LF35" s="14"/>
      <c r="LG35" s="15"/>
      <c r="LH35" s="14"/>
      <c r="LI35" s="15"/>
      <c r="LJ35" s="14"/>
      <c r="LK35" s="15"/>
      <c r="LL35" s="14"/>
      <c r="LM35" s="15"/>
      <c r="LN35" s="14"/>
      <c r="LO35" s="13"/>
      <c r="LP35" s="14"/>
      <c r="LQ35" s="15"/>
      <c r="LR35" s="14"/>
      <c r="LS35" s="15"/>
      <c r="LT35" s="14"/>
      <c r="LU35" s="15"/>
      <c r="LV35" s="14"/>
      <c r="LW35" s="15"/>
      <c r="LX35" s="14"/>
      <c r="LY35" s="15"/>
      <c r="LZ35" s="14"/>
      <c r="MA35" s="15"/>
      <c r="MB35" s="14"/>
      <c r="MC35" s="13"/>
      <c r="MD35" s="14"/>
      <c r="ME35" s="15"/>
      <c r="MF35" s="14"/>
      <c r="MG35" s="15"/>
      <c r="MH35" s="14"/>
      <c r="MI35" s="15"/>
      <c r="MJ35" s="14"/>
      <c r="MK35" s="15"/>
      <c r="ML35" s="14"/>
      <c r="MM35" s="15"/>
      <c r="MN35" s="14"/>
      <c r="MO35" s="15"/>
      <c r="MP35" s="14"/>
      <c r="MQ35" s="13"/>
      <c r="MR35" s="14"/>
      <c r="MS35" s="15"/>
      <c r="MT35" s="14"/>
      <c r="MU35" s="15"/>
      <c r="MV35" s="14"/>
      <c r="MW35" s="15"/>
      <c r="MX35" s="14"/>
      <c r="MY35" s="15"/>
      <c r="MZ35" s="14"/>
      <c r="NA35" s="15"/>
      <c r="NB35" s="14"/>
      <c r="NC35" s="15"/>
      <c r="ND35" s="14"/>
      <c r="NE35" s="13"/>
      <c r="NF35" s="14"/>
      <c r="NG35" s="15"/>
      <c r="NH35" s="14"/>
      <c r="NI35" s="15"/>
      <c r="NJ35" s="14"/>
      <c r="NK35" s="15"/>
      <c r="NL35" s="14"/>
      <c r="NM35" s="15"/>
      <c r="NN35" s="14"/>
      <c r="NO35" s="15"/>
      <c r="NP35" s="14"/>
      <c r="NQ35" s="15"/>
      <c r="NR35" s="14"/>
      <c r="NS35" s="13"/>
      <c r="NT35" s="14" t="s">
        <v>112</v>
      </c>
      <c r="NU35" s="15">
        <v>0.5</v>
      </c>
      <c r="NV35" s="14" t="s">
        <v>186</v>
      </c>
      <c r="NW35" s="15">
        <v>0.5</v>
      </c>
      <c r="NX35" s="14"/>
      <c r="NY35" s="15"/>
      <c r="NZ35" s="14"/>
      <c r="OA35" s="15"/>
      <c r="OB35" s="14"/>
      <c r="OC35" s="15"/>
      <c r="OD35" s="14"/>
      <c r="OE35" s="15"/>
      <c r="OF35" s="14"/>
      <c r="OG35" s="13"/>
      <c r="OH35" s="14" t="s">
        <v>177</v>
      </c>
      <c r="OI35" s="15">
        <v>0.5</v>
      </c>
      <c r="OJ35" s="14"/>
      <c r="OK35" s="15"/>
      <c r="OL35" s="14"/>
      <c r="OM35" s="15"/>
      <c r="ON35" s="14"/>
      <c r="OO35" s="15"/>
      <c r="OP35" s="14"/>
      <c r="OQ35" s="15"/>
      <c r="OR35" s="14"/>
      <c r="OS35" s="15"/>
      <c r="OT35" s="14"/>
      <c r="OU35" s="13"/>
      <c r="OV35" s="14" t="s">
        <v>113</v>
      </c>
      <c r="OW35" s="15">
        <v>0.5</v>
      </c>
      <c r="OX35" s="14" t="s">
        <v>186</v>
      </c>
      <c r="OY35" s="15">
        <v>0.5</v>
      </c>
      <c r="OZ35" s="14" t="s">
        <v>102</v>
      </c>
      <c r="PA35" s="15">
        <v>0.5</v>
      </c>
      <c r="PB35" s="14"/>
      <c r="PC35" s="15"/>
      <c r="PD35" s="14"/>
      <c r="PE35" s="15"/>
      <c r="PF35" s="14"/>
      <c r="PG35" s="15"/>
      <c r="PH35" s="14"/>
      <c r="PI35" s="13"/>
      <c r="PJ35" s="14"/>
      <c r="PK35" s="15"/>
      <c r="PL35" s="14" t="s">
        <v>186</v>
      </c>
      <c r="PM35" s="15">
        <v>0.5</v>
      </c>
      <c r="PN35" s="14" t="s">
        <v>102</v>
      </c>
      <c r="PO35" s="15">
        <v>0.5</v>
      </c>
      <c r="PP35" s="14"/>
      <c r="PQ35" s="15"/>
      <c r="PR35" s="14"/>
      <c r="PS35" s="15"/>
      <c r="PT35" s="14"/>
      <c r="PU35" s="15"/>
      <c r="PV35" s="14"/>
      <c r="PW35" s="13"/>
      <c r="PX35" s="14"/>
      <c r="PY35" s="15"/>
      <c r="PZ35" s="14" t="s">
        <v>186</v>
      </c>
      <c r="QA35" s="15">
        <v>0.5</v>
      </c>
      <c r="QB35" s="14"/>
      <c r="QC35" s="15"/>
      <c r="QD35" s="14"/>
      <c r="QE35" s="15"/>
      <c r="QF35" s="14"/>
      <c r="QG35" s="15"/>
      <c r="QH35" s="14"/>
      <c r="QI35" s="15"/>
      <c r="QJ35" s="14"/>
      <c r="QK35" s="13"/>
      <c r="QL35" s="14"/>
      <c r="QM35" s="15"/>
      <c r="QN35" s="14"/>
      <c r="QO35" s="15"/>
      <c r="QP35" s="14"/>
      <c r="QQ35" s="15"/>
      <c r="QR35" s="14"/>
      <c r="QS35" s="15"/>
      <c r="QT35" s="14" t="s">
        <v>164</v>
      </c>
      <c r="QU35" s="15">
        <v>0.5</v>
      </c>
      <c r="QV35" s="14"/>
      <c r="QW35" s="15"/>
      <c r="QX35" s="14"/>
      <c r="QY35" s="13"/>
      <c r="QZ35" s="14"/>
      <c r="RA35" s="15"/>
      <c r="RB35" s="14" t="s">
        <v>123</v>
      </c>
      <c r="RC35" s="15">
        <v>0.5</v>
      </c>
      <c r="RD35" s="14"/>
      <c r="RE35" s="15"/>
      <c r="RF35" s="14"/>
      <c r="RG35" s="15"/>
      <c r="RH35" s="14"/>
      <c r="RI35" s="15"/>
      <c r="RJ35" s="14"/>
      <c r="RK35" s="15"/>
      <c r="RL35" s="14"/>
      <c r="RM35" s="13"/>
      <c r="RN35" s="14"/>
      <c r="RO35" s="15"/>
      <c r="RP35" s="14" t="s">
        <v>123</v>
      </c>
      <c r="RQ35" s="15">
        <v>0.5</v>
      </c>
      <c r="RR35" s="14"/>
      <c r="RS35" s="15"/>
      <c r="RT35" s="14"/>
      <c r="RU35" s="15"/>
      <c r="RV35" s="14"/>
      <c r="RW35" s="15"/>
      <c r="RX35" s="14"/>
      <c r="RY35" s="15"/>
      <c r="RZ35" s="14"/>
      <c r="SA35" s="13"/>
      <c r="SB35" s="14"/>
      <c r="SC35" s="15"/>
      <c r="SD35" s="14" t="s">
        <v>123</v>
      </c>
      <c r="SE35" s="15">
        <v>0.5</v>
      </c>
      <c r="SF35" s="14"/>
      <c r="SG35" s="15"/>
      <c r="SH35" s="14"/>
      <c r="SI35" s="15"/>
      <c r="SJ35" s="14"/>
      <c r="SK35" s="15"/>
      <c r="SL35" s="14"/>
      <c r="SM35" s="15"/>
      <c r="SN35" s="14"/>
      <c r="SO35" s="13"/>
      <c r="SP35" s="14"/>
      <c r="SQ35" s="15"/>
      <c r="SR35" s="14" t="s">
        <v>123</v>
      </c>
      <c r="SS35" s="15">
        <v>0.5</v>
      </c>
      <c r="ST35" s="14"/>
      <c r="SU35" s="15"/>
      <c r="SV35" s="14"/>
      <c r="SW35" s="15"/>
      <c r="SX35" s="14"/>
      <c r="SY35" s="15"/>
      <c r="SZ35" s="14"/>
      <c r="TA35" s="15"/>
      <c r="TB35" s="14"/>
      <c r="TC35" s="13"/>
    </row>
    <row r="36" spans="1:523" s="9" customFormat="1" ht="30" customHeight="1" x14ac:dyDescent="0.3">
      <c r="A36" s="24" t="s">
        <v>95</v>
      </c>
      <c r="B36" s="30" t="s">
        <v>85</v>
      </c>
      <c r="C36" s="10">
        <f t="shared" si="3"/>
        <v>0</v>
      </c>
      <c r="F36" s="14"/>
      <c r="G36" s="15"/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3"/>
      <c r="T36" s="14"/>
      <c r="U36" s="15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3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3"/>
      <c r="AV36" s="14"/>
      <c r="AW36" s="15"/>
      <c r="AX36" s="14"/>
      <c r="AY36" s="15"/>
      <c r="AZ36" s="12"/>
      <c r="BA36" s="13"/>
      <c r="BB36" s="12"/>
      <c r="BC36" s="13"/>
      <c r="BD36" s="12"/>
      <c r="BE36" s="13"/>
      <c r="BF36" s="12"/>
      <c r="BG36" s="13"/>
      <c r="BH36" s="12"/>
      <c r="BI36" s="13"/>
      <c r="BJ36" s="12"/>
      <c r="BK36" s="13"/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/>
      <c r="BW36" s="13"/>
      <c r="BX36" s="12"/>
      <c r="BY36" s="13"/>
      <c r="BZ36" s="12"/>
      <c r="CA36" s="13"/>
      <c r="CB36" s="12"/>
      <c r="CC36" s="13"/>
      <c r="CD36" s="12"/>
      <c r="CE36" s="13"/>
      <c r="CF36" s="4"/>
      <c r="CG36" s="4"/>
      <c r="CH36" s="12"/>
      <c r="CI36" s="13"/>
      <c r="CJ36" s="12"/>
      <c r="CK36" s="13"/>
      <c r="CL36" s="12"/>
      <c r="CM36" s="13"/>
      <c r="CN36" s="12"/>
      <c r="CO36" s="13"/>
      <c r="CP36" s="14"/>
      <c r="CQ36" s="15"/>
      <c r="CR36" s="14"/>
      <c r="CS36" s="15"/>
      <c r="CT36" s="14"/>
      <c r="CU36" s="15"/>
      <c r="CV36" s="14"/>
      <c r="CW36" s="15"/>
      <c r="CX36" s="14"/>
      <c r="CY36" s="13"/>
      <c r="CZ36" s="14"/>
      <c r="DA36" s="15"/>
      <c r="DB36" s="14"/>
      <c r="DC36" s="15"/>
      <c r="DD36" s="14"/>
      <c r="DE36" s="15"/>
      <c r="DF36" s="14"/>
      <c r="DG36" s="15"/>
      <c r="DH36" s="14"/>
      <c r="DI36" s="15"/>
      <c r="DJ36" s="14"/>
      <c r="DK36" s="15"/>
      <c r="DL36" s="14"/>
      <c r="DM36" s="13"/>
      <c r="DN36" s="14"/>
      <c r="DO36" s="15"/>
      <c r="DP36" s="14"/>
      <c r="DQ36" s="15"/>
      <c r="DR36" s="14"/>
      <c r="DS36" s="15"/>
      <c r="DT36" s="14"/>
      <c r="DU36" s="15"/>
      <c r="DV36" s="14"/>
      <c r="DW36" s="15"/>
      <c r="DX36" s="14"/>
      <c r="DY36" s="15"/>
      <c r="DZ36" s="14"/>
      <c r="EA36" s="13"/>
      <c r="EB36" s="14"/>
      <c r="EC36" s="15"/>
      <c r="ED36" s="14"/>
      <c r="EE36" s="15"/>
      <c r="EF36" s="14"/>
      <c r="EG36" s="15"/>
      <c r="EH36" s="14"/>
      <c r="EI36" s="15"/>
      <c r="EL36" s="14"/>
      <c r="EM36" s="15"/>
      <c r="EN36" s="14"/>
      <c r="EO36" s="13"/>
      <c r="EP36" s="14"/>
      <c r="EQ36" s="15"/>
      <c r="ER36" s="14"/>
      <c r="ES36" s="15"/>
      <c r="ET36" s="14"/>
      <c r="EU36" s="15"/>
      <c r="EV36" s="14"/>
      <c r="EW36" s="15"/>
      <c r="EX36" s="14"/>
      <c r="EY36" s="15"/>
      <c r="EZ36" s="14"/>
      <c r="FA36" s="15"/>
      <c r="FB36" s="14"/>
      <c r="FC36" s="13"/>
      <c r="FD36" s="14"/>
      <c r="FE36" s="15"/>
      <c r="FH36" s="14"/>
      <c r="FI36" s="15"/>
      <c r="FJ36" s="14"/>
      <c r="FK36" s="15"/>
      <c r="FL36" s="14"/>
      <c r="FM36" s="15"/>
      <c r="FN36" s="14"/>
      <c r="FO36" s="15"/>
      <c r="FP36" s="14"/>
      <c r="FQ36" s="13"/>
      <c r="FR36" s="14"/>
      <c r="FS36" s="15"/>
      <c r="FT36" s="14"/>
      <c r="FU36" s="13"/>
      <c r="FV36" s="14"/>
      <c r="FW36" s="15"/>
      <c r="FX36" s="14"/>
      <c r="FY36" s="15"/>
      <c r="FZ36" s="14"/>
      <c r="GA36" s="15"/>
      <c r="GB36" s="14"/>
      <c r="GC36" s="15"/>
      <c r="GD36" s="14"/>
      <c r="GE36" s="13"/>
      <c r="GF36" s="14"/>
      <c r="GG36" s="15"/>
      <c r="GH36" s="14"/>
      <c r="GI36" s="13"/>
      <c r="GJ36" s="14"/>
      <c r="GK36" s="13"/>
      <c r="GL36" s="14"/>
      <c r="GM36" s="15"/>
      <c r="GN36" s="14"/>
      <c r="GO36" s="15"/>
      <c r="GP36" s="14"/>
      <c r="GQ36" s="15"/>
      <c r="GR36" s="14"/>
      <c r="GS36" s="13"/>
      <c r="GT36" s="14"/>
      <c r="GU36" s="15"/>
      <c r="GV36" s="14"/>
      <c r="GW36" s="15"/>
      <c r="GX36" s="14"/>
      <c r="GY36" s="13"/>
      <c r="GZ36" s="14"/>
      <c r="HA36" s="15"/>
      <c r="HB36" s="14"/>
      <c r="HC36" s="15"/>
      <c r="HD36" s="14"/>
      <c r="HE36" s="15"/>
      <c r="HF36" s="14"/>
      <c r="HG36" s="13"/>
      <c r="HH36" s="14"/>
      <c r="HI36" s="15"/>
      <c r="HJ36" s="14"/>
      <c r="HK36" s="13"/>
      <c r="HL36" s="14"/>
      <c r="HM36" s="15"/>
      <c r="HN36" s="14"/>
      <c r="HO36" s="15"/>
      <c r="HP36" s="14"/>
      <c r="HQ36" s="15"/>
      <c r="HR36" s="14"/>
      <c r="HS36" s="15"/>
      <c r="HT36" s="14"/>
      <c r="HU36" s="13"/>
      <c r="HV36" s="14"/>
      <c r="HW36" s="15"/>
      <c r="HX36" s="14"/>
      <c r="HY36" s="15"/>
      <c r="HZ36" s="14"/>
      <c r="IA36" s="15"/>
      <c r="IB36" s="14"/>
      <c r="IC36" s="15"/>
      <c r="ID36" s="14"/>
      <c r="IE36" s="15"/>
      <c r="IF36" s="14"/>
      <c r="IG36" s="15"/>
      <c r="IH36" s="14"/>
      <c r="II36" s="13"/>
      <c r="IJ36" s="14"/>
      <c r="IK36" s="15"/>
      <c r="IN36" s="14"/>
      <c r="IO36" s="13"/>
      <c r="IP36" s="14"/>
      <c r="IQ36" s="13"/>
      <c r="IS36" s="13"/>
      <c r="IV36" s="14"/>
      <c r="IW36" s="13"/>
      <c r="IX36" s="14"/>
      <c r="IY36" s="15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3"/>
      <c r="JL36" s="14"/>
      <c r="JM36" s="15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3"/>
      <c r="JZ36" s="14"/>
      <c r="KA36" s="15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3"/>
      <c r="KN36" s="14"/>
      <c r="KO36" s="15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3"/>
      <c r="LB36" s="14"/>
      <c r="LC36" s="15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3"/>
      <c r="LP36" s="14"/>
      <c r="LQ36" s="15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3"/>
      <c r="MD36" s="14"/>
      <c r="ME36" s="15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3"/>
      <c r="MR36" s="14"/>
      <c r="MS36" s="15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3"/>
      <c r="NF36" s="14"/>
      <c r="NG36" s="15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3"/>
      <c r="NT36" s="14"/>
      <c r="NU36" s="15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3"/>
      <c r="OH36" s="14"/>
      <c r="OI36" s="15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3"/>
      <c r="OV36" s="14"/>
      <c r="OW36" s="15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3"/>
      <c r="PJ36" s="14"/>
      <c r="PK36" s="15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3"/>
      <c r="PX36" s="14"/>
      <c r="PY36" s="15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3"/>
      <c r="QL36" s="14"/>
      <c r="QM36" s="15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3"/>
      <c r="QZ36" s="14"/>
      <c r="RA36" s="15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3"/>
      <c r="RN36" s="14"/>
      <c r="RO36" s="15"/>
      <c r="RP36" s="14"/>
      <c r="RQ36" s="15"/>
      <c r="RR36" s="14"/>
      <c r="RS36" s="15"/>
      <c r="RT36" s="14"/>
      <c r="RU36" s="15"/>
      <c r="RV36" s="14"/>
      <c r="RW36" s="15"/>
      <c r="RX36" s="14"/>
      <c r="RY36" s="15"/>
      <c r="RZ36" s="14"/>
      <c r="SA36" s="13"/>
      <c r="SB36" s="14"/>
      <c r="SC36" s="15"/>
      <c r="SD36" s="14"/>
      <c r="SE36" s="15"/>
      <c r="SF36" s="14"/>
      <c r="SG36" s="15"/>
      <c r="SH36" s="14"/>
      <c r="SI36" s="15"/>
      <c r="SJ36" s="14"/>
      <c r="SK36" s="15"/>
      <c r="SL36" s="14"/>
      <c r="SM36" s="15"/>
      <c r="SN36" s="14"/>
      <c r="SO36" s="13"/>
      <c r="SP36" s="14"/>
      <c r="SQ36" s="15"/>
      <c r="SR36" s="14"/>
      <c r="SS36" s="15"/>
      <c r="ST36" s="14"/>
      <c r="SU36" s="15"/>
      <c r="SV36" s="14"/>
      <c r="SW36" s="15"/>
      <c r="SX36" s="14"/>
      <c r="SY36" s="15"/>
      <c r="SZ36" s="14"/>
      <c r="TA36" s="15"/>
      <c r="TB36" s="14"/>
      <c r="TC36" s="13"/>
    </row>
    <row r="37" spans="1:523" s="9" customFormat="1" ht="30" customHeight="1" x14ac:dyDescent="0.3">
      <c r="A37" s="38" t="s">
        <v>95</v>
      </c>
      <c r="B37" s="30" t="s">
        <v>86</v>
      </c>
      <c r="C37" s="10">
        <f t="shared" si="3"/>
        <v>14.5</v>
      </c>
      <c r="D37" s="9">
        <f t="shared" si="1"/>
        <v>0</v>
      </c>
      <c r="E37" s="9">
        <f t="shared" si="2"/>
        <v>0</v>
      </c>
      <c r="F37" s="14"/>
      <c r="G37" s="15"/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3"/>
      <c r="T37" s="14"/>
      <c r="U37" s="15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3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3"/>
      <c r="AV37" s="14"/>
      <c r="AW37" s="15"/>
      <c r="AX37" s="14"/>
      <c r="AY37" s="15"/>
      <c r="AZ37" s="12"/>
      <c r="BA37" s="13"/>
      <c r="BB37" s="12"/>
      <c r="BC37" s="13"/>
      <c r="BD37" s="12"/>
      <c r="BE37" s="13"/>
      <c r="BF37" s="12"/>
      <c r="BG37" s="13"/>
      <c r="BH37" s="12" t="s">
        <v>65</v>
      </c>
      <c r="BI37" s="13">
        <v>0.5</v>
      </c>
      <c r="BJ37" s="12"/>
      <c r="BK37" s="13"/>
      <c r="BL37" s="12" t="s">
        <v>65</v>
      </c>
      <c r="BM37" s="13">
        <v>0.5</v>
      </c>
      <c r="BN37" s="12"/>
      <c r="BO37" s="13"/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 t="s">
        <v>65</v>
      </c>
      <c r="CA37" s="13">
        <v>0.5</v>
      </c>
      <c r="CB37" s="12" t="s">
        <v>65</v>
      </c>
      <c r="CC37" s="13">
        <v>0.5</v>
      </c>
      <c r="CD37" s="12"/>
      <c r="CE37" s="13"/>
      <c r="CH37" s="12" t="s">
        <v>66</v>
      </c>
      <c r="CI37" s="13">
        <v>0.5</v>
      </c>
      <c r="CJ37" s="12"/>
      <c r="CK37" s="13"/>
      <c r="CL37" s="12" t="s">
        <v>61</v>
      </c>
      <c r="CM37" s="13">
        <v>0.5</v>
      </c>
      <c r="CN37" s="12"/>
      <c r="CO37" s="13"/>
      <c r="CP37" s="14"/>
      <c r="CQ37" s="15"/>
      <c r="CR37" s="14"/>
      <c r="CS37" s="15"/>
      <c r="CT37" s="14"/>
      <c r="CU37" s="15"/>
      <c r="CV37" s="14"/>
      <c r="CW37" s="15"/>
      <c r="CX37" s="14"/>
      <c r="CY37" s="13"/>
      <c r="CZ37" s="14" t="s">
        <v>144</v>
      </c>
      <c r="DA37" s="15">
        <v>0.5</v>
      </c>
      <c r="DB37" s="14"/>
      <c r="DC37" s="15"/>
      <c r="DD37" s="14"/>
      <c r="DE37" s="15"/>
      <c r="DF37" s="14"/>
      <c r="DG37" s="15"/>
      <c r="DH37" s="14"/>
      <c r="DI37" s="15"/>
      <c r="DJ37" s="14"/>
      <c r="DK37" s="15"/>
      <c r="DL37" s="14"/>
      <c r="DM37" s="13"/>
      <c r="DN37" s="14"/>
      <c r="DO37" s="15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3"/>
      <c r="EB37" s="14"/>
      <c r="EC37" s="15"/>
      <c r="ED37" s="14"/>
      <c r="EE37" s="15"/>
      <c r="EF37" s="14"/>
      <c r="EG37" s="15"/>
      <c r="EH37" s="14"/>
      <c r="EI37" s="15"/>
      <c r="EJ37" s="14"/>
      <c r="EK37" s="15"/>
      <c r="EL37" s="14"/>
      <c r="EM37" s="15"/>
      <c r="EN37" s="14"/>
      <c r="EO37" s="13"/>
      <c r="EP37" s="14"/>
      <c r="EQ37" s="15"/>
      <c r="ER37" s="14"/>
      <c r="ES37" s="15"/>
      <c r="ET37" s="14"/>
      <c r="EU37" s="15"/>
      <c r="EV37" s="14"/>
      <c r="EW37" s="15"/>
      <c r="EX37" s="14"/>
      <c r="EY37" s="15"/>
      <c r="EZ37" s="14"/>
      <c r="FA37" s="15"/>
      <c r="FB37" s="14"/>
      <c r="FC37" s="13"/>
      <c r="FD37" s="14"/>
      <c r="FE37" s="15"/>
      <c r="FF37" s="14"/>
      <c r="FG37" s="15"/>
      <c r="FH37" s="14"/>
      <c r="FI37" s="15"/>
      <c r="FJ37" s="14"/>
      <c r="FK37" s="15"/>
      <c r="FL37" s="14"/>
      <c r="FM37" s="15"/>
      <c r="FN37" s="14"/>
      <c r="FO37" s="15"/>
      <c r="FP37" s="14"/>
      <c r="FQ37" s="13"/>
      <c r="FR37" s="14" t="s">
        <v>122</v>
      </c>
      <c r="FS37" s="15">
        <v>0.5</v>
      </c>
      <c r="FT37" s="14" t="s">
        <v>114</v>
      </c>
      <c r="FU37" s="13">
        <v>0.5</v>
      </c>
      <c r="FV37" s="14"/>
      <c r="FW37" s="15"/>
      <c r="FX37" s="14"/>
      <c r="FY37" s="15"/>
      <c r="FZ37" s="14"/>
      <c r="GA37" s="15"/>
      <c r="GB37" s="14"/>
      <c r="GC37" s="15"/>
      <c r="GD37" s="14"/>
      <c r="GE37" s="13"/>
      <c r="GF37" s="14" t="s">
        <v>122</v>
      </c>
      <c r="GG37" s="15">
        <v>0.5</v>
      </c>
      <c r="GH37" s="14" t="s">
        <v>116</v>
      </c>
      <c r="GI37" s="13">
        <v>0.5</v>
      </c>
      <c r="GJ37" s="14"/>
      <c r="GK37" s="15"/>
      <c r="GL37" s="14"/>
      <c r="GM37" s="15"/>
      <c r="GN37" s="14" t="s">
        <v>164</v>
      </c>
      <c r="GO37" s="15">
        <v>0.5</v>
      </c>
      <c r="GP37" s="14"/>
      <c r="GQ37" s="15"/>
      <c r="GR37" s="14"/>
      <c r="GS37" s="13"/>
      <c r="GT37" s="14"/>
      <c r="GU37" s="15"/>
      <c r="GV37" s="14" t="s">
        <v>119</v>
      </c>
      <c r="GW37" s="15">
        <v>0.5</v>
      </c>
      <c r="GX37" s="14"/>
      <c r="GY37" s="15"/>
      <c r="GZ37" s="14"/>
      <c r="HA37" s="15"/>
      <c r="HB37" s="14" t="s">
        <v>164</v>
      </c>
      <c r="HC37" s="15">
        <v>0.5</v>
      </c>
      <c r="HD37" s="14"/>
      <c r="HE37" s="15"/>
      <c r="HF37" s="14"/>
      <c r="HG37" s="13"/>
      <c r="HH37" s="14"/>
      <c r="HI37" s="15"/>
      <c r="HJ37" s="14" t="s">
        <v>119</v>
      </c>
      <c r="HK37" s="13">
        <v>0.5</v>
      </c>
      <c r="HL37" s="14"/>
      <c r="HM37" s="15"/>
      <c r="HN37" s="14"/>
      <c r="HO37" s="15"/>
      <c r="HP37" s="14" t="s">
        <v>164</v>
      </c>
      <c r="HQ37" s="15">
        <v>0.5</v>
      </c>
      <c r="HR37" s="14"/>
      <c r="HS37" s="15"/>
      <c r="HT37" s="14"/>
      <c r="HU37" s="13"/>
      <c r="HV37" s="14"/>
      <c r="HW37" s="15"/>
      <c r="HX37" s="14"/>
      <c r="HY37" s="15"/>
      <c r="HZ37" s="14" t="s">
        <v>157</v>
      </c>
      <c r="IA37" s="15">
        <v>0.5</v>
      </c>
      <c r="IB37" s="14"/>
      <c r="IC37" s="15"/>
      <c r="ID37" s="14" t="s">
        <v>164</v>
      </c>
      <c r="IE37" s="15">
        <v>0.5</v>
      </c>
      <c r="IF37" s="14"/>
      <c r="IG37" s="15"/>
      <c r="IH37" s="14"/>
      <c r="II37" s="13"/>
      <c r="IJ37" s="14"/>
      <c r="IK37" s="15"/>
      <c r="IL37" s="14" t="s">
        <v>119</v>
      </c>
      <c r="IM37" s="15">
        <v>0.5</v>
      </c>
      <c r="IN37" s="14"/>
      <c r="IO37" s="13"/>
      <c r="IP37" s="14"/>
      <c r="IQ37" s="13"/>
      <c r="IR37" s="14" t="s">
        <v>164</v>
      </c>
      <c r="IS37" s="13">
        <v>0.5</v>
      </c>
      <c r="IV37" s="14"/>
      <c r="IW37" s="13"/>
      <c r="IX37" s="14"/>
      <c r="IY37" s="15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3"/>
      <c r="JL37" s="14"/>
      <c r="JM37" s="15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3"/>
      <c r="JZ37" s="14"/>
      <c r="KA37" s="15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3"/>
      <c r="KN37" s="14"/>
      <c r="KO37" s="15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3"/>
      <c r="LB37" s="14"/>
      <c r="LC37" s="15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3"/>
      <c r="LP37" s="14"/>
      <c r="LQ37" s="15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3"/>
      <c r="MD37" s="14"/>
      <c r="ME37" s="15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3"/>
      <c r="MR37" s="14"/>
      <c r="MS37" s="15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3"/>
      <c r="NF37" s="14"/>
      <c r="NG37" s="15"/>
      <c r="NH37" s="14"/>
      <c r="NI37" s="15"/>
      <c r="NJ37" s="14"/>
      <c r="NK37" s="15"/>
      <c r="NL37" s="14"/>
      <c r="NM37" s="15"/>
      <c r="NN37" s="14" t="s">
        <v>164</v>
      </c>
      <c r="NO37" s="13">
        <v>0.5</v>
      </c>
      <c r="NP37" s="14"/>
      <c r="NQ37" s="15"/>
      <c r="NR37" s="14"/>
      <c r="NS37" s="13"/>
      <c r="NT37" s="14"/>
      <c r="NU37" s="15"/>
      <c r="NV37" s="14" t="s">
        <v>187</v>
      </c>
      <c r="NW37" s="15">
        <v>0.5</v>
      </c>
      <c r="NX37" s="14"/>
      <c r="NY37" s="15"/>
      <c r="NZ37" s="14"/>
      <c r="OA37" s="15"/>
      <c r="OB37" s="14" t="s">
        <v>164</v>
      </c>
      <c r="OC37" s="13">
        <v>0.5</v>
      </c>
      <c r="OD37" s="14"/>
      <c r="OE37" s="15"/>
      <c r="OF37" s="14"/>
      <c r="OG37" s="13"/>
      <c r="OH37" s="14"/>
      <c r="OI37" s="15"/>
      <c r="OJ37" s="14" t="s">
        <v>187</v>
      </c>
      <c r="OK37" s="15">
        <v>0.5</v>
      </c>
      <c r="OL37" s="14"/>
      <c r="OM37" s="15"/>
      <c r="ON37" s="14"/>
      <c r="OO37" s="15"/>
      <c r="OP37" s="14" t="s">
        <v>164</v>
      </c>
      <c r="OQ37" s="13">
        <v>0.5</v>
      </c>
      <c r="OR37" s="14"/>
      <c r="OS37" s="15"/>
      <c r="OT37" s="14"/>
      <c r="OU37" s="13"/>
      <c r="OV37" s="14"/>
      <c r="OW37" s="15"/>
      <c r="OX37" s="14" t="s">
        <v>187</v>
      </c>
      <c r="OY37" s="15">
        <v>0.5</v>
      </c>
      <c r="OZ37" s="14"/>
      <c r="PA37" s="15"/>
      <c r="PB37" s="14"/>
      <c r="PC37" s="15"/>
      <c r="PD37" s="14" t="s">
        <v>164</v>
      </c>
      <c r="PE37" s="13">
        <v>0.5</v>
      </c>
      <c r="PF37" s="14"/>
      <c r="PG37" s="15"/>
      <c r="PH37" s="14"/>
      <c r="PI37" s="13"/>
      <c r="PJ37" s="14"/>
      <c r="PK37" s="15"/>
      <c r="PL37" s="14" t="s">
        <v>187</v>
      </c>
      <c r="PM37" s="15">
        <v>0.5</v>
      </c>
      <c r="PN37" s="14"/>
      <c r="PO37" s="15"/>
      <c r="PP37" s="14"/>
      <c r="PQ37" s="15"/>
      <c r="PR37" s="14" t="s">
        <v>164</v>
      </c>
      <c r="PS37" s="13">
        <v>0.5</v>
      </c>
      <c r="PT37" s="14"/>
      <c r="PU37" s="15"/>
      <c r="PV37" s="14"/>
      <c r="PW37" s="13"/>
      <c r="PX37" s="14"/>
      <c r="PY37" s="15"/>
      <c r="PZ37" s="14"/>
      <c r="QA37" s="15"/>
      <c r="QB37" s="14"/>
      <c r="QC37" s="15"/>
      <c r="QD37" s="14"/>
      <c r="QE37" s="15"/>
      <c r="QF37" s="14"/>
      <c r="QG37" s="13"/>
      <c r="QH37" s="14"/>
      <c r="QI37" s="15"/>
      <c r="QJ37" s="14"/>
      <c r="QK37" s="13"/>
      <c r="QL37" s="14"/>
      <c r="QM37" s="15"/>
      <c r="QN37" s="14"/>
      <c r="QO37" s="15"/>
      <c r="QP37" s="14"/>
      <c r="QQ37" s="15"/>
      <c r="QR37" s="14"/>
      <c r="QS37" s="15"/>
      <c r="QT37" s="14"/>
      <c r="QU37" s="13"/>
      <c r="QV37" s="14"/>
      <c r="QW37" s="15"/>
      <c r="QX37" s="14"/>
      <c r="QY37" s="13"/>
      <c r="QZ37" s="14"/>
      <c r="RA37" s="15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3"/>
      <c r="RN37" s="14"/>
      <c r="RO37" s="15"/>
      <c r="RP37" s="14"/>
      <c r="RQ37" s="15"/>
      <c r="RR37" s="14"/>
      <c r="RS37" s="15"/>
      <c r="RT37" s="14"/>
      <c r="RU37" s="15"/>
      <c r="RV37" s="14"/>
      <c r="RW37" s="15"/>
      <c r="RX37" s="14"/>
      <c r="RY37" s="15"/>
      <c r="RZ37" s="14"/>
      <c r="SA37" s="13"/>
      <c r="SB37" s="14"/>
      <c r="SC37" s="15"/>
      <c r="SD37" s="14"/>
      <c r="SE37" s="15"/>
      <c r="SF37" s="14"/>
      <c r="SG37" s="15"/>
      <c r="SH37" s="14"/>
      <c r="SI37" s="15"/>
      <c r="SJ37" s="14"/>
      <c r="SK37" s="15"/>
      <c r="SL37" s="14"/>
      <c r="SM37" s="15"/>
      <c r="SN37" s="14"/>
      <c r="SO37" s="13"/>
      <c r="SP37" s="14"/>
      <c r="SQ37" s="15"/>
      <c r="SR37" s="14"/>
      <c r="SS37" s="15"/>
      <c r="ST37" s="14"/>
      <c r="SU37" s="15"/>
      <c r="SV37" s="14"/>
      <c r="SW37" s="15"/>
      <c r="SX37" s="14"/>
      <c r="SY37" s="15"/>
      <c r="SZ37" s="14"/>
      <c r="TA37" s="15"/>
      <c r="TB37" s="14"/>
      <c r="TC37" s="13"/>
    </row>
    <row r="38" spans="1:523" ht="30" customHeight="1" x14ac:dyDescent="0.3">
      <c r="A38" s="36" t="s">
        <v>96</v>
      </c>
      <c r="B38" s="30" t="s">
        <v>87</v>
      </c>
      <c r="C38" s="10">
        <f t="shared" si="3"/>
        <v>25</v>
      </c>
      <c r="D38" s="9">
        <f t="shared" si="1"/>
        <v>0</v>
      </c>
      <c r="E38" s="9">
        <f t="shared" si="2"/>
        <v>0</v>
      </c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T38" s="14"/>
      <c r="U38" s="13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H38" s="14"/>
      <c r="AI38" s="13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V38" s="14"/>
      <c r="AW38" s="13"/>
      <c r="AX38" s="14"/>
      <c r="AY38" s="13"/>
      <c r="BB38" s="12" t="s">
        <v>66</v>
      </c>
      <c r="BC38" s="13">
        <v>0.5</v>
      </c>
      <c r="BD38" s="12"/>
      <c r="BE38" s="13"/>
      <c r="BF38" s="12" t="s">
        <v>66</v>
      </c>
      <c r="BG38" s="13">
        <v>0.5</v>
      </c>
      <c r="BK38" s="13"/>
      <c r="BM38" s="13"/>
      <c r="BN38" s="12"/>
      <c r="BO38" s="13"/>
      <c r="BP38" s="12" t="s">
        <v>66</v>
      </c>
      <c r="BQ38" s="13">
        <v>0.5</v>
      </c>
      <c r="BR38" s="12"/>
      <c r="BS38" s="13"/>
      <c r="BT38" s="12"/>
      <c r="BU38" s="13"/>
      <c r="BV38" s="12" t="s">
        <v>66</v>
      </c>
      <c r="BW38" s="13">
        <v>0.5</v>
      </c>
      <c r="BY38" s="13"/>
      <c r="CA38" s="13"/>
      <c r="CB38" s="12"/>
      <c r="CC38" s="13"/>
      <c r="CD38" s="12"/>
      <c r="CE38" s="13"/>
      <c r="CF38" s="12"/>
      <c r="CG38" s="13"/>
      <c r="CH38" s="12" t="s">
        <v>65</v>
      </c>
      <c r="CI38" s="13">
        <v>0.5</v>
      </c>
      <c r="CJ38" s="12"/>
      <c r="CL38" s="12" t="s">
        <v>69</v>
      </c>
      <c r="CM38" s="13">
        <v>0.5</v>
      </c>
      <c r="CO38" s="13"/>
      <c r="CP38" s="14"/>
      <c r="CQ38" s="13"/>
      <c r="CR38" s="14"/>
      <c r="CS38" s="13"/>
      <c r="CT38" s="14"/>
      <c r="CU38" s="13"/>
      <c r="CV38" s="14"/>
      <c r="CW38" s="13"/>
      <c r="CX38" s="14"/>
      <c r="CZ38" s="14" t="s">
        <v>143</v>
      </c>
      <c r="DA38" s="13">
        <v>0.5</v>
      </c>
      <c r="DB38" s="14"/>
      <c r="DC38" s="13"/>
      <c r="DD38" s="14" t="s">
        <v>119</v>
      </c>
      <c r="DE38" s="13">
        <v>0.5</v>
      </c>
      <c r="DF38" s="14"/>
      <c r="DG38" s="13"/>
      <c r="DH38" s="14"/>
      <c r="DI38" s="13"/>
      <c r="DJ38" s="14"/>
      <c r="DK38" s="13"/>
      <c r="DL38" s="14"/>
      <c r="DN38" s="14" t="s">
        <v>70</v>
      </c>
      <c r="DO38" s="13">
        <v>0.5</v>
      </c>
      <c r="DP38" s="14" t="s">
        <v>150</v>
      </c>
      <c r="DQ38" s="13">
        <v>0.5</v>
      </c>
      <c r="DR38" s="14"/>
      <c r="DS38" s="13"/>
      <c r="DT38" s="14"/>
      <c r="DU38" s="13"/>
      <c r="DV38" s="14"/>
      <c r="DW38" s="13"/>
      <c r="DX38" s="14"/>
      <c r="DY38" s="13"/>
      <c r="DZ38" s="14"/>
      <c r="EB38" s="14" t="s">
        <v>124</v>
      </c>
      <c r="EC38" s="15" t="s">
        <v>154</v>
      </c>
      <c r="ED38" s="14" t="s">
        <v>116</v>
      </c>
      <c r="EE38" s="15" t="s">
        <v>154</v>
      </c>
      <c r="EF38" s="14" t="s">
        <v>119</v>
      </c>
      <c r="EG38" s="15" t="s">
        <v>154</v>
      </c>
      <c r="EH38" s="14"/>
      <c r="EI38" s="13"/>
      <c r="EJ38" s="14"/>
      <c r="EK38" s="13"/>
      <c r="EL38" s="14"/>
      <c r="EM38" s="13"/>
      <c r="EN38" s="14"/>
      <c r="EP38" s="14" t="s">
        <v>124</v>
      </c>
      <c r="EQ38" s="13" t="s">
        <v>154</v>
      </c>
      <c r="ER38" s="14" t="s">
        <v>115</v>
      </c>
      <c r="ES38" s="13" t="s">
        <v>154</v>
      </c>
      <c r="ET38" s="14"/>
      <c r="EU38" s="13"/>
      <c r="EV38" s="14"/>
      <c r="EW38" s="13"/>
      <c r="EX38" s="14" t="s">
        <v>102</v>
      </c>
      <c r="EY38" s="13" t="s">
        <v>154</v>
      </c>
      <c r="EZ38" s="14"/>
      <c r="FA38" s="13"/>
      <c r="FB38" s="14"/>
      <c r="FD38" s="14" t="s">
        <v>124</v>
      </c>
      <c r="FE38" s="13" t="s">
        <v>154</v>
      </c>
      <c r="FF38" s="14" t="s">
        <v>112</v>
      </c>
      <c r="FG38" s="13" t="s">
        <v>154</v>
      </c>
      <c r="FJ38" s="14"/>
      <c r="FK38" s="13"/>
      <c r="FL38" s="14"/>
      <c r="FM38" s="13"/>
      <c r="FN38" s="14"/>
      <c r="FO38" s="13"/>
      <c r="FP38" s="14"/>
      <c r="FR38" s="14" t="s">
        <v>125</v>
      </c>
      <c r="FS38" s="15">
        <v>0.5</v>
      </c>
      <c r="FT38" s="14"/>
      <c r="FU38" s="13"/>
      <c r="FV38" s="14" t="s">
        <v>119</v>
      </c>
      <c r="FW38" s="13">
        <v>0.5</v>
      </c>
      <c r="FX38" s="14"/>
      <c r="FY38" s="13"/>
      <c r="FZ38" s="14"/>
      <c r="GA38" s="13"/>
      <c r="GB38" s="14"/>
      <c r="GC38" s="13"/>
      <c r="GD38" s="14"/>
      <c r="GF38" s="14" t="s">
        <v>125</v>
      </c>
      <c r="GG38" s="15">
        <v>0.5</v>
      </c>
      <c r="GH38" s="14"/>
      <c r="GI38" s="13"/>
      <c r="GJ38" s="14"/>
      <c r="GK38" s="13"/>
      <c r="GL38" s="14"/>
      <c r="GM38" s="13"/>
      <c r="GN38" s="14"/>
      <c r="GO38" s="13"/>
      <c r="GP38" s="14"/>
      <c r="GQ38" s="13"/>
      <c r="GR38" s="14"/>
      <c r="GT38" s="14"/>
      <c r="GU38" s="13"/>
      <c r="GV38" s="14" t="s">
        <v>118</v>
      </c>
      <c r="GW38" s="13">
        <v>0.5</v>
      </c>
      <c r="GX38" s="14"/>
      <c r="GY38" s="13"/>
      <c r="GZ38" s="14"/>
      <c r="HA38" s="13"/>
      <c r="HB38" s="14" t="s">
        <v>145</v>
      </c>
      <c r="HC38" s="13">
        <v>0.5</v>
      </c>
      <c r="HD38" s="14"/>
      <c r="HE38" s="13"/>
      <c r="HF38" s="14"/>
      <c r="HH38" s="14"/>
      <c r="HI38" s="13"/>
      <c r="HJ38" s="14"/>
      <c r="HK38" s="13"/>
      <c r="HL38" s="14"/>
      <c r="HM38" s="13"/>
      <c r="HN38" s="14"/>
      <c r="HO38" s="13"/>
      <c r="HP38" s="14" t="s">
        <v>145</v>
      </c>
      <c r="HQ38" s="13">
        <v>0.5</v>
      </c>
      <c r="HR38" s="14"/>
      <c r="HS38" s="13"/>
      <c r="HT38" s="14"/>
      <c r="HV38" s="14" t="s">
        <v>120</v>
      </c>
      <c r="HW38" s="13">
        <v>0.5</v>
      </c>
      <c r="HX38" s="14" t="s">
        <v>118</v>
      </c>
      <c r="HY38" s="13">
        <v>0.5</v>
      </c>
      <c r="HZ38" s="14"/>
      <c r="IA38" s="13"/>
      <c r="IB38" s="14"/>
      <c r="IC38" s="13"/>
      <c r="ID38" s="14"/>
      <c r="IE38" s="13"/>
      <c r="IF38" s="14"/>
      <c r="IG38" s="13"/>
      <c r="IH38" s="14"/>
      <c r="IJ38" s="14"/>
      <c r="IK38" s="13"/>
      <c r="IL38" s="14" t="s">
        <v>118</v>
      </c>
      <c r="IM38" s="13">
        <v>0.5</v>
      </c>
      <c r="IN38" s="14"/>
      <c r="IO38" s="13"/>
      <c r="IP38" s="14"/>
      <c r="IQ38" s="13"/>
      <c r="IR38" s="14" t="s">
        <v>145</v>
      </c>
      <c r="IS38" s="13">
        <v>0.5</v>
      </c>
      <c r="IV38" s="14"/>
      <c r="IX38" s="14"/>
      <c r="IY38" s="13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L38" s="14"/>
      <c r="JM38" s="13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Z38" s="14"/>
      <c r="KA38" s="13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N38" s="14"/>
      <c r="KO38" s="13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B38" s="14"/>
      <c r="LC38" s="13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P38" s="14"/>
      <c r="LQ38" s="13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D38" s="14"/>
      <c r="ME38" s="13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R38" s="14"/>
      <c r="MS38" s="13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F38" s="14"/>
      <c r="NG38" s="13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T38" s="14"/>
      <c r="NU38" s="13"/>
      <c r="NV38" s="14" t="s">
        <v>119</v>
      </c>
      <c r="NW38" s="13">
        <v>0.5</v>
      </c>
      <c r="NX38" s="14" t="s">
        <v>169</v>
      </c>
      <c r="NY38" s="13">
        <v>0.5</v>
      </c>
      <c r="NZ38" s="14"/>
      <c r="OA38" s="13"/>
      <c r="OB38" s="14"/>
      <c r="OC38" s="13"/>
      <c r="OD38" s="14" t="s">
        <v>182</v>
      </c>
      <c r="OE38" s="13">
        <v>0.5</v>
      </c>
      <c r="OF38" s="14"/>
      <c r="OH38" s="14"/>
      <c r="OI38" s="13"/>
      <c r="OJ38" s="14" t="s">
        <v>119</v>
      </c>
      <c r="OK38" s="13">
        <v>0.5</v>
      </c>
      <c r="OL38" s="14" t="s">
        <v>169</v>
      </c>
      <c r="OM38" s="15">
        <v>0.5</v>
      </c>
      <c r="ON38" s="14"/>
      <c r="OO38" s="13"/>
      <c r="OP38" s="14"/>
      <c r="OQ38" s="13"/>
      <c r="OR38" s="14" t="s">
        <v>182</v>
      </c>
      <c r="OS38" s="15">
        <v>0.5</v>
      </c>
      <c r="OT38" s="14"/>
      <c r="OV38" s="14"/>
      <c r="OW38" s="13"/>
      <c r="OX38" s="14" t="s">
        <v>119</v>
      </c>
      <c r="OY38" s="15">
        <v>0.5</v>
      </c>
      <c r="OZ38" s="14" t="s">
        <v>169</v>
      </c>
      <c r="PA38" s="13">
        <v>0.5</v>
      </c>
      <c r="PB38" s="14"/>
      <c r="PC38" s="13"/>
      <c r="PD38" s="14"/>
      <c r="PE38" s="13"/>
      <c r="PF38" s="14" t="s">
        <v>182</v>
      </c>
      <c r="PG38" s="15">
        <v>0.5</v>
      </c>
      <c r="PH38" s="14"/>
      <c r="PJ38" s="14"/>
      <c r="PK38" s="13"/>
      <c r="PL38" s="14" t="s">
        <v>119</v>
      </c>
      <c r="PM38" s="13">
        <v>0.5</v>
      </c>
      <c r="PN38" s="14" t="s">
        <v>169</v>
      </c>
      <c r="PO38" s="13">
        <v>0.5</v>
      </c>
      <c r="PP38" s="14"/>
      <c r="PQ38" s="13"/>
      <c r="PR38" s="14"/>
      <c r="PS38" s="13"/>
      <c r="PT38" s="14" t="s">
        <v>182</v>
      </c>
      <c r="PU38" s="15">
        <v>0.5</v>
      </c>
      <c r="PV38" s="14"/>
      <c r="PX38" s="14"/>
      <c r="PY38" s="13"/>
      <c r="PZ38" s="14" t="s">
        <v>119</v>
      </c>
      <c r="QA38" s="13">
        <v>0.5</v>
      </c>
      <c r="QB38" s="14"/>
      <c r="QC38" s="15"/>
      <c r="QD38" s="14"/>
      <c r="QE38" s="13"/>
      <c r="QF38" s="14" t="s">
        <v>164</v>
      </c>
      <c r="QG38" s="13">
        <v>0.5</v>
      </c>
      <c r="QH38" s="14" t="s">
        <v>182</v>
      </c>
      <c r="QI38" s="15">
        <v>0.5</v>
      </c>
      <c r="QJ38" s="14"/>
      <c r="QL38" s="14" t="s">
        <v>205</v>
      </c>
      <c r="QM38" s="13">
        <v>0.5</v>
      </c>
      <c r="QN38" s="14" t="s">
        <v>119</v>
      </c>
      <c r="QO38" s="15">
        <v>0.5</v>
      </c>
      <c r="QP38" s="14"/>
      <c r="QQ38" s="13"/>
      <c r="QR38" s="14"/>
      <c r="QS38" s="13"/>
      <c r="QT38" s="14" t="s">
        <v>119</v>
      </c>
      <c r="QU38" s="13">
        <v>0.5</v>
      </c>
      <c r="QV38" s="14" t="s">
        <v>215</v>
      </c>
      <c r="QW38" s="13">
        <v>0.5</v>
      </c>
      <c r="QX38" s="14"/>
      <c r="QZ38" s="14"/>
      <c r="RA38" s="13"/>
      <c r="RB38" s="14"/>
      <c r="RC38" s="13"/>
      <c r="RD38" s="14" t="s">
        <v>103</v>
      </c>
      <c r="RE38" s="13">
        <v>0.5</v>
      </c>
      <c r="RF38" s="14"/>
      <c r="RG38" s="13"/>
      <c r="RH38" s="14"/>
      <c r="RI38" s="13"/>
      <c r="RJ38" s="14" t="s">
        <v>215</v>
      </c>
      <c r="RK38" s="13">
        <v>0.5</v>
      </c>
      <c r="RL38" s="14"/>
      <c r="RN38" s="14"/>
      <c r="RP38" s="14"/>
      <c r="RR38" s="14" t="s">
        <v>103</v>
      </c>
      <c r="RS38" s="13">
        <v>0.5</v>
      </c>
      <c r="RT38" s="14"/>
      <c r="RV38" s="14" t="s">
        <v>193</v>
      </c>
      <c r="RW38" s="13">
        <v>0.5</v>
      </c>
      <c r="RX38" s="14" t="s">
        <v>215</v>
      </c>
      <c r="RY38" s="13">
        <v>0.5</v>
      </c>
      <c r="RZ38" s="14"/>
      <c r="SB38" s="14"/>
      <c r="SD38" s="14"/>
      <c r="SF38" s="14" t="s">
        <v>103</v>
      </c>
      <c r="SG38" s="13">
        <v>0.5</v>
      </c>
      <c r="SH38" s="14"/>
      <c r="SJ38" s="14" t="s">
        <v>201</v>
      </c>
      <c r="SK38" s="13">
        <v>0.5</v>
      </c>
      <c r="SL38" s="14" t="s">
        <v>215</v>
      </c>
      <c r="SM38" s="13">
        <v>0.5</v>
      </c>
      <c r="SN38" s="14"/>
      <c r="SP38" s="14"/>
      <c r="SR38" s="14"/>
      <c r="ST38" s="14" t="s">
        <v>103</v>
      </c>
      <c r="SU38" s="13">
        <v>0.5</v>
      </c>
      <c r="SV38" s="14"/>
      <c r="SX38" s="14" t="s">
        <v>193</v>
      </c>
      <c r="SY38" s="13">
        <v>0.5</v>
      </c>
      <c r="SZ38" s="14" t="s">
        <v>215</v>
      </c>
      <c r="TA38" s="13">
        <v>0.5</v>
      </c>
      <c r="TB38" s="14"/>
    </row>
    <row r="39" spans="1:523" s="9" customFormat="1" ht="30" customHeight="1" x14ac:dyDescent="0.3">
      <c r="A39" s="36" t="s">
        <v>96</v>
      </c>
      <c r="B39" s="30" t="s">
        <v>88</v>
      </c>
      <c r="C39" s="10">
        <f t="shared" si="3"/>
        <v>25.5</v>
      </c>
      <c r="D39" s="9">
        <f t="shared" si="1"/>
        <v>0</v>
      </c>
      <c r="E39" s="9">
        <f t="shared" si="2"/>
        <v>0</v>
      </c>
      <c r="F39" s="14"/>
      <c r="G39" s="15"/>
      <c r="H39" s="14"/>
      <c r="I39" s="15"/>
      <c r="J39" s="14"/>
      <c r="K39" s="15"/>
      <c r="L39" s="14"/>
      <c r="M39" s="15"/>
      <c r="N39" s="14"/>
      <c r="O39" s="15"/>
      <c r="P39" s="14"/>
      <c r="Q39" s="15"/>
      <c r="R39" s="14"/>
      <c r="S39" s="13"/>
      <c r="T39" s="14"/>
      <c r="U39" s="15"/>
      <c r="V39" s="14"/>
      <c r="W39" s="15"/>
      <c r="X39" s="14"/>
      <c r="Y39" s="15"/>
      <c r="Z39" s="14"/>
      <c r="AA39" s="15"/>
      <c r="AB39" s="14"/>
      <c r="AC39" s="15"/>
      <c r="AD39" s="14"/>
      <c r="AE39" s="15"/>
      <c r="AF39" s="14"/>
      <c r="AG39" s="13"/>
      <c r="AH39" s="14"/>
      <c r="AI39" s="15"/>
      <c r="AJ39" s="14"/>
      <c r="AK39" s="15"/>
      <c r="AL39" s="14"/>
      <c r="AM39" s="15"/>
      <c r="AN39" s="14"/>
      <c r="AO39" s="15"/>
      <c r="AP39" s="14"/>
      <c r="AQ39" s="15"/>
      <c r="AR39" s="14"/>
      <c r="AS39" s="15"/>
      <c r="AT39" s="14"/>
      <c r="AU39" s="13"/>
      <c r="AV39" s="14"/>
      <c r="AW39" s="15"/>
      <c r="AX39" s="14"/>
      <c r="AY39" s="15"/>
      <c r="BB39" s="12" t="s">
        <v>66</v>
      </c>
      <c r="BC39" s="13">
        <v>0.5</v>
      </c>
      <c r="BD39" s="12"/>
      <c r="BE39" s="13"/>
      <c r="BF39" s="12"/>
      <c r="BG39" s="13"/>
      <c r="BH39" s="12" t="s">
        <v>66</v>
      </c>
      <c r="BI39" s="13">
        <v>0.5</v>
      </c>
      <c r="BJ39" s="12"/>
      <c r="BK39" s="13"/>
      <c r="BL39" s="12"/>
      <c r="BM39" s="13"/>
      <c r="BN39" s="12"/>
      <c r="BO39" s="13"/>
      <c r="BP39" s="12"/>
      <c r="BQ39" s="13"/>
      <c r="BR39" s="12"/>
      <c r="BS39" s="13"/>
      <c r="BT39" s="12"/>
      <c r="BU39" s="13"/>
      <c r="BV39" s="12" t="s">
        <v>66</v>
      </c>
      <c r="BW39" s="13">
        <v>0.5</v>
      </c>
      <c r="BX39" s="12"/>
      <c r="BY39" s="13"/>
      <c r="BZ39" s="12" t="s">
        <v>66</v>
      </c>
      <c r="CA39" s="13">
        <v>0.5</v>
      </c>
      <c r="CB39" s="12"/>
      <c r="CC39" s="13"/>
      <c r="CD39" s="12"/>
      <c r="CE39" s="13"/>
      <c r="CF39" s="12"/>
      <c r="CG39" s="13"/>
      <c r="CH39" s="12" t="s">
        <v>65</v>
      </c>
      <c r="CI39" s="13">
        <v>0.5</v>
      </c>
      <c r="CJ39" s="12"/>
      <c r="CK39" s="13"/>
      <c r="CL39" s="12"/>
      <c r="CM39" s="13"/>
      <c r="CN39" s="12" t="s">
        <v>66</v>
      </c>
      <c r="CO39" s="13">
        <v>0.5</v>
      </c>
      <c r="CP39" s="14"/>
      <c r="CQ39" s="15"/>
      <c r="CR39" s="14"/>
      <c r="CS39" s="15"/>
      <c r="CT39" s="14"/>
      <c r="CU39" s="15"/>
      <c r="CV39" s="14"/>
      <c r="CW39" s="15"/>
      <c r="CX39" s="14"/>
      <c r="CY39" s="13"/>
      <c r="CZ39" s="14"/>
      <c r="DA39" s="15"/>
      <c r="DB39" s="14"/>
      <c r="DC39" s="15"/>
      <c r="DD39" s="14" t="s">
        <v>119</v>
      </c>
      <c r="DE39" s="15">
        <v>0.5</v>
      </c>
      <c r="DF39" s="14"/>
      <c r="DG39" s="15"/>
      <c r="DH39" s="14"/>
      <c r="DI39" s="15"/>
      <c r="DJ39" s="14" t="s">
        <v>104</v>
      </c>
      <c r="DK39" s="15">
        <v>0.5</v>
      </c>
      <c r="DL39" s="14"/>
      <c r="DM39" s="13"/>
      <c r="DN39" s="14" t="s">
        <v>70</v>
      </c>
      <c r="DO39" s="15">
        <v>0.5</v>
      </c>
      <c r="DP39" s="14" t="s">
        <v>150</v>
      </c>
      <c r="DQ39" s="15">
        <v>0.5</v>
      </c>
      <c r="DR39" s="14"/>
      <c r="DS39" s="15"/>
      <c r="DT39" s="14"/>
      <c r="DU39" s="15"/>
      <c r="DV39" s="14"/>
      <c r="DW39" s="15"/>
      <c r="DX39" s="14"/>
      <c r="DY39" s="15"/>
      <c r="DZ39" s="14"/>
      <c r="EA39" s="13"/>
      <c r="EB39" s="14" t="s">
        <v>125</v>
      </c>
      <c r="EC39" s="15" t="s">
        <v>154</v>
      </c>
      <c r="ED39" s="14" t="s">
        <v>116</v>
      </c>
      <c r="EE39" s="15" t="s">
        <v>154</v>
      </c>
      <c r="EF39" s="14" t="s">
        <v>119</v>
      </c>
      <c r="EG39" s="15" t="s">
        <v>154</v>
      </c>
      <c r="EH39" s="14"/>
      <c r="EI39" s="15"/>
      <c r="EJ39" s="14"/>
      <c r="EK39" s="15"/>
      <c r="EL39" s="14"/>
      <c r="EM39" s="15"/>
      <c r="EN39" s="14"/>
      <c r="EO39" s="13"/>
      <c r="EP39" s="14" t="s">
        <v>125</v>
      </c>
      <c r="EQ39" s="15" t="s">
        <v>154</v>
      </c>
      <c r="ER39" s="14" t="s">
        <v>116</v>
      </c>
      <c r="ES39" s="15" t="s">
        <v>154</v>
      </c>
      <c r="ET39" s="14"/>
      <c r="EU39" s="15"/>
      <c r="EV39" s="14"/>
      <c r="EW39" s="15"/>
      <c r="EX39" s="14" t="s">
        <v>102</v>
      </c>
      <c r="EY39" s="13" t="s">
        <v>154</v>
      </c>
      <c r="FB39" s="14"/>
      <c r="FC39" s="13"/>
      <c r="FD39" s="14" t="s">
        <v>125</v>
      </c>
      <c r="FE39" s="15" t="s">
        <v>154</v>
      </c>
      <c r="FF39" s="14" t="s">
        <v>112</v>
      </c>
      <c r="FG39" s="15" t="s">
        <v>154</v>
      </c>
      <c r="FH39" s="14"/>
      <c r="FI39" s="15"/>
      <c r="FJ39" s="14"/>
      <c r="FK39" s="15"/>
      <c r="FL39" s="14"/>
      <c r="FM39" s="15"/>
      <c r="FN39" s="14"/>
      <c r="FO39" s="15"/>
      <c r="FP39" s="14"/>
      <c r="FQ39" s="13"/>
      <c r="FR39" s="14" t="s">
        <v>125</v>
      </c>
      <c r="FS39" s="15">
        <v>0.5</v>
      </c>
      <c r="FT39" s="14" t="s">
        <v>102</v>
      </c>
      <c r="FU39" s="13">
        <v>0.5</v>
      </c>
      <c r="FV39" s="14"/>
      <c r="FW39" s="15"/>
      <c r="FX39" s="14"/>
      <c r="FY39" s="15"/>
      <c r="FZ39" s="14"/>
      <c r="GA39" s="15"/>
      <c r="GB39" s="14"/>
      <c r="GC39" s="15"/>
      <c r="GD39" s="14"/>
      <c r="GE39" s="13"/>
      <c r="GF39" s="14" t="s">
        <v>125</v>
      </c>
      <c r="GG39" s="15">
        <v>0.5</v>
      </c>
      <c r="GH39" s="14" t="s">
        <v>117</v>
      </c>
      <c r="GI39" s="13">
        <v>0.5</v>
      </c>
      <c r="GJ39" s="14"/>
      <c r="GK39" s="15"/>
      <c r="GL39" s="14"/>
      <c r="GM39" s="15"/>
      <c r="GN39" s="14"/>
      <c r="GO39" s="15"/>
      <c r="GP39" s="14"/>
      <c r="GQ39" s="15"/>
      <c r="GR39" s="14"/>
      <c r="GS39" s="13"/>
      <c r="GT39" s="14" t="s">
        <v>168</v>
      </c>
      <c r="GU39" s="15">
        <v>0.5</v>
      </c>
      <c r="GV39" s="14"/>
      <c r="GW39" s="15"/>
      <c r="GX39" s="14" t="s">
        <v>169</v>
      </c>
      <c r="GY39" s="15">
        <v>0.5</v>
      </c>
      <c r="GZ39" s="14"/>
      <c r="HA39" s="15"/>
      <c r="HB39" s="14" t="s">
        <v>145</v>
      </c>
      <c r="HC39" s="15">
        <v>0.5</v>
      </c>
      <c r="HD39" s="14"/>
      <c r="HE39" s="15"/>
      <c r="HF39" s="14"/>
      <c r="HG39" s="13"/>
      <c r="HH39" s="14"/>
      <c r="HI39" s="15"/>
      <c r="HJ39" s="14"/>
      <c r="HK39" s="13"/>
      <c r="HL39" s="14"/>
      <c r="HM39" s="15"/>
      <c r="HN39" s="14"/>
      <c r="HO39" s="15"/>
      <c r="HP39" s="14"/>
      <c r="HQ39" s="15"/>
      <c r="HR39" s="14"/>
      <c r="HS39" s="15"/>
      <c r="HT39" s="14"/>
      <c r="HU39" s="13"/>
      <c r="HV39" s="14" t="s">
        <v>120</v>
      </c>
      <c r="HW39" s="15">
        <v>0.5</v>
      </c>
      <c r="HX39" s="14"/>
      <c r="HY39" s="15"/>
      <c r="HZ39" s="14" t="s">
        <v>169</v>
      </c>
      <c r="IA39" s="15">
        <v>0.5</v>
      </c>
      <c r="IB39" s="14"/>
      <c r="IC39" s="15"/>
      <c r="ID39" s="14"/>
      <c r="IE39" s="15"/>
      <c r="IF39" s="14"/>
      <c r="IG39" s="15"/>
      <c r="IH39" s="14"/>
      <c r="II39" s="13"/>
      <c r="IJ39" s="14"/>
      <c r="IK39" s="15"/>
      <c r="IL39" s="14"/>
      <c r="IM39" s="15"/>
      <c r="IN39" s="14"/>
      <c r="IO39" s="13"/>
      <c r="IP39" s="14"/>
      <c r="IQ39" s="13"/>
      <c r="IR39" s="14" t="s">
        <v>145</v>
      </c>
      <c r="IS39" s="13">
        <v>0.5</v>
      </c>
      <c r="IV39" s="14"/>
      <c r="IW39" s="13"/>
      <c r="IX39" s="14"/>
      <c r="IY39" s="15"/>
      <c r="IZ39" s="14"/>
      <c r="JA39" s="15"/>
      <c r="JB39" s="14"/>
      <c r="JC39" s="15"/>
      <c r="JD39" s="14"/>
      <c r="JE39" s="15"/>
      <c r="JF39" s="14"/>
      <c r="JG39" s="15"/>
      <c r="JH39" s="14"/>
      <c r="JI39" s="15"/>
      <c r="JJ39" s="14"/>
      <c r="JK39" s="13"/>
      <c r="JL39" s="14"/>
      <c r="JM39" s="15"/>
      <c r="JN39" s="14"/>
      <c r="JO39" s="15"/>
      <c r="JP39" s="14"/>
      <c r="JQ39" s="15"/>
      <c r="JR39" s="14"/>
      <c r="JS39" s="15"/>
      <c r="JT39" s="14"/>
      <c r="JU39" s="15"/>
      <c r="JV39" s="14"/>
      <c r="JW39" s="15"/>
      <c r="JX39" s="14"/>
      <c r="JY39" s="13"/>
      <c r="JZ39" s="14"/>
      <c r="KA39" s="15"/>
      <c r="KB39" s="14"/>
      <c r="KC39" s="15"/>
      <c r="KD39" s="14"/>
      <c r="KE39" s="15"/>
      <c r="KF39" s="14"/>
      <c r="KG39" s="15"/>
      <c r="KH39" s="14"/>
      <c r="KI39" s="15"/>
      <c r="KJ39" s="14"/>
      <c r="KK39" s="15"/>
      <c r="KL39" s="14"/>
      <c r="KM39" s="13"/>
      <c r="KN39" s="14"/>
      <c r="KO39" s="15"/>
      <c r="KP39" s="14"/>
      <c r="KQ39" s="15"/>
      <c r="KR39" s="14"/>
      <c r="KS39" s="15"/>
      <c r="KT39" s="14"/>
      <c r="KU39" s="15"/>
      <c r="KV39" s="14"/>
      <c r="KW39" s="15"/>
      <c r="KX39" s="14"/>
      <c r="KY39" s="15"/>
      <c r="KZ39" s="14"/>
      <c r="LA39" s="13"/>
      <c r="LB39" s="14"/>
      <c r="LC39" s="15"/>
      <c r="LD39" s="14"/>
      <c r="LE39" s="15"/>
      <c r="LF39" s="14"/>
      <c r="LG39" s="15"/>
      <c r="LH39" s="14"/>
      <c r="LI39" s="15"/>
      <c r="LJ39" s="14"/>
      <c r="LK39" s="15"/>
      <c r="LL39" s="14"/>
      <c r="LM39" s="15"/>
      <c r="LN39" s="14"/>
      <c r="LO39" s="13"/>
      <c r="LP39" s="14"/>
      <c r="LQ39" s="15"/>
      <c r="LR39" s="14"/>
      <c r="LS39" s="15"/>
      <c r="LT39" s="14"/>
      <c r="LU39" s="15"/>
      <c r="LV39" s="14"/>
      <c r="LW39" s="15"/>
      <c r="LX39" s="14"/>
      <c r="LY39" s="15"/>
      <c r="LZ39" s="14"/>
      <c r="MA39" s="15"/>
      <c r="MB39" s="14"/>
      <c r="MC39" s="13"/>
      <c r="MD39" s="14"/>
      <c r="ME39" s="15"/>
      <c r="MF39" s="14"/>
      <c r="MG39" s="15"/>
      <c r="MH39" s="14"/>
      <c r="MI39" s="15"/>
      <c r="MJ39" s="14"/>
      <c r="MK39" s="15"/>
      <c r="ML39" s="14"/>
      <c r="MM39" s="15"/>
      <c r="MN39" s="14"/>
      <c r="MO39" s="15"/>
      <c r="MP39" s="14"/>
      <c r="MQ39" s="13"/>
      <c r="MR39" s="14"/>
      <c r="MS39" s="15"/>
      <c r="MT39" s="14"/>
      <c r="MU39" s="15"/>
      <c r="MV39" s="14"/>
      <c r="MW39" s="15"/>
      <c r="MX39" s="14"/>
      <c r="MY39" s="15"/>
      <c r="MZ39" s="14"/>
      <c r="NA39" s="15"/>
      <c r="NB39" s="14"/>
      <c r="NC39" s="15"/>
      <c r="ND39" s="14"/>
      <c r="NE39" s="13"/>
      <c r="NF39" s="14"/>
      <c r="NG39" s="15"/>
      <c r="NH39" s="14"/>
      <c r="NI39" s="15"/>
      <c r="NJ39" s="14"/>
      <c r="NK39" s="15"/>
      <c r="NL39" s="14"/>
      <c r="NM39" s="15"/>
      <c r="NN39" s="14"/>
      <c r="NO39" s="15"/>
      <c r="NP39" s="14" t="s">
        <v>182</v>
      </c>
      <c r="NQ39" s="15">
        <v>0.5</v>
      </c>
      <c r="NR39" s="14"/>
      <c r="NS39" s="13"/>
      <c r="NT39" s="14"/>
      <c r="NU39" s="15"/>
      <c r="NV39" s="14" t="s">
        <v>119</v>
      </c>
      <c r="NW39" s="15">
        <v>0.5</v>
      </c>
      <c r="NX39" s="14" t="s">
        <v>169</v>
      </c>
      <c r="NY39" s="13">
        <v>0.5</v>
      </c>
      <c r="NZ39" s="14"/>
      <c r="OA39" s="15"/>
      <c r="OB39" s="14"/>
      <c r="OC39" s="15"/>
      <c r="OD39" s="14" t="s">
        <v>182</v>
      </c>
      <c r="OE39" s="15">
        <v>0.5</v>
      </c>
      <c r="OF39" s="14"/>
      <c r="OG39" s="13"/>
      <c r="OH39" s="14"/>
      <c r="OI39" s="15"/>
      <c r="OJ39" s="14" t="s">
        <v>119</v>
      </c>
      <c r="OK39" s="13">
        <v>0.5</v>
      </c>
      <c r="OL39" s="14" t="s">
        <v>169</v>
      </c>
      <c r="OM39" s="15">
        <v>0.5</v>
      </c>
      <c r="ON39" s="14"/>
      <c r="OO39" s="15"/>
      <c r="OP39" s="14"/>
      <c r="OQ39" s="15"/>
      <c r="OR39" s="14" t="s">
        <v>182</v>
      </c>
      <c r="OS39" s="13">
        <v>0.5</v>
      </c>
      <c r="OT39" s="14"/>
      <c r="OU39" s="13"/>
      <c r="OV39" s="14"/>
      <c r="OW39" s="15"/>
      <c r="OX39" s="14" t="s">
        <v>119</v>
      </c>
      <c r="OY39" s="15">
        <v>0.5</v>
      </c>
      <c r="OZ39" s="14" t="s">
        <v>169</v>
      </c>
      <c r="PA39" s="13">
        <v>0.5</v>
      </c>
      <c r="PB39" s="14"/>
      <c r="PC39" s="15"/>
      <c r="PD39" s="14"/>
      <c r="PE39" s="15"/>
      <c r="PF39" s="14" t="s">
        <v>182</v>
      </c>
      <c r="PG39" s="13">
        <v>0.5</v>
      </c>
      <c r="PH39" s="14"/>
      <c r="PI39" s="13"/>
      <c r="PJ39" s="14"/>
      <c r="PK39" s="15"/>
      <c r="PL39" s="14" t="s">
        <v>119</v>
      </c>
      <c r="PM39" s="15">
        <v>0.5</v>
      </c>
      <c r="PN39" s="14" t="s">
        <v>169</v>
      </c>
      <c r="PO39" s="15">
        <v>0.5</v>
      </c>
      <c r="PP39" s="14"/>
      <c r="PQ39" s="15"/>
      <c r="PR39" s="14"/>
      <c r="PS39" s="15"/>
      <c r="PT39" s="14" t="s">
        <v>182</v>
      </c>
      <c r="PU39" s="13">
        <v>0.5</v>
      </c>
      <c r="PV39" s="14"/>
      <c r="PW39" s="13"/>
      <c r="PX39" s="14"/>
      <c r="PY39" s="15"/>
      <c r="PZ39" s="14" t="s">
        <v>119</v>
      </c>
      <c r="QA39" s="13">
        <v>0.5</v>
      </c>
      <c r="QB39" s="14"/>
      <c r="QC39" s="15"/>
      <c r="QD39" s="14"/>
      <c r="QE39" s="15"/>
      <c r="QF39" s="14" t="s">
        <v>164</v>
      </c>
      <c r="QG39" s="15">
        <v>0.5</v>
      </c>
      <c r="QH39" s="14" t="s">
        <v>182</v>
      </c>
      <c r="QI39" s="13">
        <v>0.5</v>
      </c>
      <c r="QJ39" s="14"/>
      <c r="QK39" s="13"/>
      <c r="QL39" s="14" t="s">
        <v>205</v>
      </c>
      <c r="QM39" s="15">
        <v>0.5</v>
      </c>
      <c r="QN39" s="14" t="s">
        <v>119</v>
      </c>
      <c r="QO39" s="15">
        <v>0.5</v>
      </c>
      <c r="QP39" s="14"/>
      <c r="QQ39" s="13"/>
      <c r="QR39" s="14"/>
      <c r="QS39" s="15"/>
      <c r="QT39" s="14" t="s">
        <v>119</v>
      </c>
      <c r="QU39" s="15">
        <v>0.5</v>
      </c>
      <c r="QV39" s="14" t="s">
        <v>215</v>
      </c>
      <c r="QW39" s="15">
        <v>0.5</v>
      </c>
      <c r="QX39" s="14"/>
      <c r="QY39" s="13"/>
      <c r="QZ39" s="14"/>
      <c r="RA39" s="15"/>
      <c r="RB39" s="14"/>
      <c r="RC39" s="15"/>
      <c r="RD39" s="14" t="s">
        <v>103</v>
      </c>
      <c r="RE39" s="15">
        <v>0.5</v>
      </c>
      <c r="RF39" s="14"/>
      <c r="RG39" s="15"/>
      <c r="RH39" s="14"/>
      <c r="RI39" s="15"/>
      <c r="RJ39" s="14" t="s">
        <v>215</v>
      </c>
      <c r="RK39" s="15">
        <v>0.5</v>
      </c>
      <c r="RL39" s="14"/>
      <c r="RM39" s="13"/>
      <c r="RN39" s="14"/>
      <c r="RO39" s="15"/>
      <c r="RP39" s="14"/>
      <c r="RQ39" s="15"/>
      <c r="RR39" s="14" t="s">
        <v>103</v>
      </c>
      <c r="RS39" s="15">
        <v>0.5</v>
      </c>
      <c r="RT39" s="14"/>
      <c r="RU39" s="15"/>
      <c r="RV39" s="14" t="s">
        <v>193</v>
      </c>
      <c r="RW39" s="15">
        <v>0.5</v>
      </c>
      <c r="RX39" s="14" t="s">
        <v>215</v>
      </c>
      <c r="RY39" s="15">
        <v>0.5</v>
      </c>
      <c r="RZ39" s="14"/>
      <c r="SA39" s="13"/>
      <c r="SB39" s="14"/>
      <c r="SC39" s="15"/>
      <c r="SD39" s="14"/>
      <c r="SE39" s="15"/>
      <c r="SF39" s="14" t="s">
        <v>103</v>
      </c>
      <c r="SG39" s="15">
        <v>0.5</v>
      </c>
      <c r="SH39" s="14"/>
      <c r="SI39" s="15"/>
      <c r="SJ39" s="14" t="s">
        <v>201</v>
      </c>
      <c r="SK39" s="15">
        <v>0.5</v>
      </c>
      <c r="SL39" s="14" t="s">
        <v>215</v>
      </c>
      <c r="SM39" s="15">
        <v>0.5</v>
      </c>
      <c r="SN39" s="14"/>
      <c r="SO39" s="13"/>
      <c r="SP39" s="14"/>
      <c r="SQ39" s="15"/>
      <c r="SR39" s="14"/>
      <c r="SS39" s="15"/>
      <c r="ST39" s="14" t="s">
        <v>103</v>
      </c>
      <c r="SU39" s="15">
        <v>0.5</v>
      </c>
      <c r="SV39" s="14"/>
      <c r="SW39" s="15"/>
      <c r="SX39" s="14" t="s">
        <v>193</v>
      </c>
      <c r="SY39" s="15">
        <v>0.5</v>
      </c>
      <c r="SZ39" s="14" t="s">
        <v>215</v>
      </c>
      <c r="TA39" s="15">
        <v>0.5</v>
      </c>
      <c r="TB39" s="14"/>
      <c r="TC39" s="13"/>
    </row>
    <row r="40" spans="1:523" s="9" customFormat="1" ht="30" customHeight="1" x14ac:dyDescent="0.3">
      <c r="A40" s="38" t="s">
        <v>96</v>
      </c>
      <c r="B40" s="30" t="s">
        <v>89</v>
      </c>
      <c r="C40" s="10">
        <f t="shared" si="3"/>
        <v>15</v>
      </c>
      <c r="D40" s="9">
        <f t="shared" si="1"/>
        <v>0</v>
      </c>
      <c r="E40" s="9">
        <f t="shared" si="2"/>
        <v>0</v>
      </c>
      <c r="F40" s="14"/>
      <c r="G40" s="15"/>
      <c r="H40" s="14"/>
      <c r="I40" s="15"/>
      <c r="J40" s="14"/>
      <c r="K40" s="15"/>
      <c r="L40" s="14"/>
      <c r="M40" s="15"/>
      <c r="N40" s="14"/>
      <c r="O40" s="15"/>
      <c r="P40" s="14"/>
      <c r="Q40" s="15"/>
      <c r="R40" s="14"/>
      <c r="S40" s="13"/>
      <c r="T40" s="14"/>
      <c r="U40" s="15"/>
      <c r="V40" s="14"/>
      <c r="W40" s="15"/>
      <c r="X40" s="14"/>
      <c r="Y40" s="15"/>
      <c r="Z40" s="14"/>
      <c r="AA40" s="15"/>
      <c r="AB40" s="14"/>
      <c r="AC40" s="15"/>
      <c r="AD40" s="14"/>
      <c r="AE40" s="15"/>
      <c r="AF40" s="14"/>
      <c r="AG40" s="13"/>
      <c r="AH40" s="14"/>
      <c r="AI40" s="15"/>
      <c r="AJ40" s="14"/>
      <c r="AK40" s="15"/>
      <c r="AL40" s="14"/>
      <c r="AM40" s="15"/>
      <c r="AN40" s="14"/>
      <c r="AO40" s="15"/>
      <c r="AP40" s="14"/>
      <c r="AQ40" s="15"/>
      <c r="AR40" s="14"/>
      <c r="AS40" s="15"/>
      <c r="AT40" s="14"/>
      <c r="AU40" s="13"/>
      <c r="AV40" s="14"/>
      <c r="AW40" s="15"/>
      <c r="AX40" s="14"/>
      <c r="AY40" s="15"/>
      <c r="AZ40" s="12"/>
      <c r="BA40" s="13"/>
      <c r="BB40" s="12"/>
      <c r="BC40" s="13"/>
      <c r="BD40" s="12"/>
      <c r="BE40" s="13"/>
      <c r="BF40" s="12"/>
      <c r="BG40" s="13"/>
      <c r="BH40" s="12" t="s">
        <v>65</v>
      </c>
      <c r="BI40" s="13">
        <v>0.5</v>
      </c>
      <c r="BJ40" s="12"/>
      <c r="BK40" s="13"/>
      <c r="BL40" s="12" t="s">
        <v>65</v>
      </c>
      <c r="BM40" s="13">
        <v>0.5</v>
      </c>
      <c r="BN40" s="12"/>
      <c r="BO40" s="13"/>
      <c r="BP40" s="12"/>
      <c r="BQ40" s="13"/>
      <c r="BR40" s="12"/>
      <c r="BS40" s="13"/>
      <c r="BT40" s="12"/>
      <c r="BU40" s="13"/>
      <c r="BV40" s="12"/>
      <c r="BW40" s="13"/>
      <c r="BX40" s="12"/>
      <c r="BY40" s="13"/>
      <c r="BZ40" s="12" t="s">
        <v>65</v>
      </c>
      <c r="CA40" s="13">
        <v>0.5</v>
      </c>
      <c r="CB40" s="12" t="s">
        <v>65</v>
      </c>
      <c r="CC40" s="13">
        <v>0.5</v>
      </c>
      <c r="CD40" s="12"/>
      <c r="CE40" s="13"/>
      <c r="CH40" s="12" t="s">
        <v>66</v>
      </c>
      <c r="CI40" s="13">
        <v>0.5</v>
      </c>
      <c r="CJ40" s="12"/>
      <c r="CK40" s="13"/>
      <c r="CL40" s="12" t="s">
        <v>61</v>
      </c>
      <c r="CM40" s="13">
        <v>0.5</v>
      </c>
      <c r="CN40" s="12"/>
      <c r="CO40" s="13"/>
      <c r="CP40" s="14"/>
      <c r="CQ40" s="15"/>
      <c r="CR40" s="14"/>
      <c r="CS40" s="15"/>
      <c r="CT40" s="14"/>
      <c r="CU40" s="15"/>
      <c r="CV40" s="14"/>
      <c r="CW40" s="15"/>
      <c r="CX40" s="14"/>
      <c r="CY40" s="13"/>
      <c r="CZ40" s="14" t="s">
        <v>144</v>
      </c>
      <c r="DA40" s="15">
        <v>0.5</v>
      </c>
      <c r="DB40" s="14"/>
      <c r="DC40" s="15"/>
      <c r="DD40" s="14"/>
      <c r="DE40" s="15"/>
      <c r="DF40" s="14"/>
      <c r="DG40" s="15"/>
      <c r="DH40" s="14"/>
      <c r="DI40" s="15"/>
      <c r="DJ40" s="14"/>
      <c r="DK40" s="15"/>
      <c r="DL40" s="14"/>
      <c r="DM40" s="13"/>
      <c r="DN40" s="14"/>
      <c r="DO40" s="15"/>
      <c r="DP40" s="14"/>
      <c r="DQ40" s="15"/>
      <c r="DR40" s="14"/>
      <c r="DS40" s="15"/>
      <c r="DT40" s="14"/>
      <c r="DU40" s="15"/>
      <c r="DV40" s="14"/>
      <c r="DW40" s="15"/>
      <c r="DX40" s="14"/>
      <c r="DY40" s="15"/>
      <c r="DZ40" s="14"/>
      <c r="EA40" s="13"/>
      <c r="EB40" s="14"/>
      <c r="EC40" s="15"/>
      <c r="ED40" s="14"/>
      <c r="EE40" s="15"/>
      <c r="EF40" s="14"/>
      <c r="EG40" s="15"/>
      <c r="EH40" s="14"/>
      <c r="EI40" s="15"/>
      <c r="EJ40" s="14"/>
      <c r="EK40" s="15"/>
      <c r="EL40" s="14"/>
      <c r="EM40" s="15"/>
      <c r="EN40" s="14"/>
      <c r="EO40" s="13"/>
      <c r="EP40" s="14"/>
      <c r="EQ40" s="15"/>
      <c r="ER40" s="14"/>
      <c r="ES40" s="15"/>
      <c r="ET40" s="14"/>
      <c r="EU40" s="15"/>
      <c r="EV40" s="14"/>
      <c r="EW40" s="15"/>
      <c r="EX40" s="14"/>
      <c r="EY40" s="15"/>
      <c r="EZ40" s="14"/>
      <c r="FA40" s="15"/>
      <c r="FB40" s="14"/>
      <c r="FC40" s="13"/>
      <c r="FD40" s="14"/>
      <c r="FE40" s="15"/>
      <c r="FF40" s="14"/>
      <c r="FG40" s="15"/>
      <c r="FH40" s="14"/>
      <c r="FI40" s="15"/>
      <c r="FJ40" s="14"/>
      <c r="FK40" s="15"/>
      <c r="FL40" s="14"/>
      <c r="FM40" s="15"/>
      <c r="FN40" s="14"/>
      <c r="FO40" s="15"/>
      <c r="FP40" s="14"/>
      <c r="FQ40" s="13"/>
      <c r="FR40" s="14" t="s">
        <v>122</v>
      </c>
      <c r="FS40" s="15">
        <v>0.5</v>
      </c>
      <c r="FT40" s="14" t="s">
        <v>114</v>
      </c>
      <c r="FU40" s="13">
        <v>0.5</v>
      </c>
      <c r="FV40" s="14"/>
      <c r="FW40" s="15"/>
      <c r="FX40" s="14"/>
      <c r="FY40" s="15"/>
      <c r="FZ40" s="14"/>
      <c r="GA40" s="15"/>
      <c r="GB40" s="14"/>
      <c r="GC40" s="15"/>
      <c r="GD40" s="14"/>
      <c r="GE40" s="13"/>
      <c r="GF40" s="14" t="s">
        <v>122</v>
      </c>
      <c r="GG40" s="15">
        <v>0.5</v>
      </c>
      <c r="GH40" s="14" t="s">
        <v>116</v>
      </c>
      <c r="GI40" s="13">
        <v>0.5</v>
      </c>
      <c r="GJ40" s="14"/>
      <c r="GK40" s="15"/>
      <c r="GL40" s="14"/>
      <c r="GM40" s="15"/>
      <c r="GN40" s="14" t="s">
        <v>164</v>
      </c>
      <c r="GO40" s="15">
        <v>0.5</v>
      </c>
      <c r="GP40" s="14"/>
      <c r="GQ40" s="15"/>
      <c r="GR40" s="14"/>
      <c r="GS40" s="13"/>
      <c r="GT40" s="14"/>
      <c r="GU40" s="15"/>
      <c r="GV40" s="14" t="s">
        <v>119</v>
      </c>
      <c r="GW40" s="15">
        <v>0.5</v>
      </c>
      <c r="GX40" s="14"/>
      <c r="GY40" s="15"/>
      <c r="GZ40" s="14"/>
      <c r="HA40" s="15"/>
      <c r="HB40" s="14" t="s">
        <v>164</v>
      </c>
      <c r="HC40" s="15">
        <v>0.5</v>
      </c>
      <c r="HD40" s="14"/>
      <c r="HE40" s="15"/>
      <c r="HF40" s="14"/>
      <c r="HG40" s="13"/>
      <c r="HH40" s="14"/>
      <c r="HI40" s="15"/>
      <c r="HJ40" s="14" t="s">
        <v>119</v>
      </c>
      <c r="HK40" s="13">
        <v>0.5</v>
      </c>
      <c r="HL40" s="14"/>
      <c r="HM40" s="15"/>
      <c r="HN40" s="14"/>
      <c r="HO40" s="15"/>
      <c r="HP40" s="14" t="s">
        <v>164</v>
      </c>
      <c r="HQ40" s="15">
        <v>0.5</v>
      </c>
      <c r="HR40" s="14"/>
      <c r="HS40" s="15"/>
      <c r="HT40" s="14"/>
      <c r="HU40" s="13"/>
      <c r="HV40" s="14"/>
      <c r="HW40" s="15"/>
      <c r="HX40" s="14"/>
      <c r="HY40" s="15"/>
      <c r="HZ40" s="14" t="s">
        <v>157</v>
      </c>
      <c r="IA40" s="15">
        <v>0.5</v>
      </c>
      <c r="IB40" s="14"/>
      <c r="IC40" s="15"/>
      <c r="ID40" s="14" t="s">
        <v>164</v>
      </c>
      <c r="IE40" s="15">
        <v>0.5</v>
      </c>
      <c r="IF40" s="14"/>
      <c r="IG40" s="15"/>
      <c r="IH40" s="14"/>
      <c r="II40" s="13"/>
      <c r="IJ40" s="14"/>
      <c r="IK40" s="15"/>
      <c r="IL40" s="14" t="s">
        <v>119</v>
      </c>
      <c r="IM40" s="15">
        <v>0.5</v>
      </c>
      <c r="IN40" s="14"/>
      <c r="IO40" s="13"/>
      <c r="IP40" s="14"/>
      <c r="IQ40" s="13"/>
      <c r="IR40" s="14" t="s">
        <v>164</v>
      </c>
      <c r="IS40" s="13">
        <v>0.5</v>
      </c>
      <c r="IV40" s="14"/>
      <c r="IW40" s="13"/>
      <c r="IX40" s="14"/>
      <c r="IY40" s="15"/>
      <c r="IZ40" s="14"/>
      <c r="JA40" s="15"/>
      <c r="JB40" s="14"/>
      <c r="JC40" s="15"/>
      <c r="JD40" s="14"/>
      <c r="JE40" s="15"/>
      <c r="JF40" s="14"/>
      <c r="JG40" s="15"/>
      <c r="JH40" s="14"/>
      <c r="JI40" s="15"/>
      <c r="JJ40" s="14"/>
      <c r="JK40" s="13"/>
      <c r="JL40" s="14"/>
      <c r="JM40" s="15"/>
      <c r="JN40" s="14"/>
      <c r="JO40" s="15"/>
      <c r="JP40" s="14"/>
      <c r="JQ40" s="15"/>
      <c r="JR40" s="14"/>
      <c r="JS40" s="15"/>
      <c r="JT40" s="14"/>
      <c r="JU40" s="15"/>
      <c r="JV40" s="14"/>
      <c r="JW40" s="15"/>
      <c r="JX40" s="14"/>
      <c r="JY40" s="13"/>
      <c r="JZ40" s="14"/>
      <c r="KA40" s="15"/>
      <c r="KB40" s="14"/>
      <c r="KC40" s="15"/>
      <c r="KD40" s="14"/>
      <c r="KE40" s="15"/>
      <c r="KF40" s="14"/>
      <c r="KG40" s="15"/>
      <c r="KH40" s="14"/>
      <c r="KI40" s="15"/>
      <c r="KJ40" s="14"/>
      <c r="KK40" s="15"/>
      <c r="KL40" s="14"/>
      <c r="KM40" s="13"/>
      <c r="KN40" s="14"/>
      <c r="KO40" s="15"/>
      <c r="KP40" s="14"/>
      <c r="KQ40" s="15"/>
      <c r="KR40" s="14"/>
      <c r="KS40" s="15"/>
      <c r="KT40" s="14"/>
      <c r="KU40" s="15"/>
      <c r="KV40" s="14"/>
      <c r="KW40" s="15"/>
      <c r="KX40" s="14"/>
      <c r="KY40" s="15"/>
      <c r="KZ40" s="14"/>
      <c r="LA40" s="13"/>
      <c r="LB40" s="14"/>
      <c r="LC40" s="15"/>
      <c r="LD40" s="14" t="s">
        <v>117</v>
      </c>
      <c r="LE40" s="15">
        <v>0.5</v>
      </c>
      <c r="LF40" s="14"/>
      <c r="LG40" s="15"/>
      <c r="LH40" s="14"/>
      <c r="LI40" s="15"/>
      <c r="LJ40" s="14"/>
      <c r="LK40" s="15"/>
      <c r="LL40" s="14"/>
      <c r="LM40" s="15"/>
      <c r="LN40" s="14"/>
      <c r="LO40" s="13"/>
      <c r="LP40" s="14"/>
      <c r="LQ40" s="15"/>
      <c r="LR40" s="14"/>
      <c r="LS40" s="15"/>
      <c r="LT40" s="14"/>
      <c r="LU40" s="15"/>
      <c r="LV40" s="14"/>
      <c r="LW40" s="15"/>
      <c r="LX40" s="14"/>
      <c r="LY40" s="15"/>
      <c r="LZ40" s="14"/>
      <c r="MA40" s="15"/>
      <c r="MB40" s="14"/>
      <c r="MC40" s="13"/>
      <c r="MD40" s="14"/>
      <c r="ME40" s="15"/>
      <c r="MF40" s="14"/>
      <c r="MG40" s="15"/>
      <c r="MH40" s="14"/>
      <c r="MI40" s="15"/>
      <c r="MJ40" s="14"/>
      <c r="MK40" s="15"/>
      <c r="ML40" s="14"/>
      <c r="MM40" s="15"/>
      <c r="MN40" s="14"/>
      <c r="MO40" s="15"/>
      <c r="MP40" s="14"/>
      <c r="MQ40" s="13"/>
      <c r="MR40" s="14"/>
      <c r="MS40" s="15"/>
      <c r="MT40" s="14"/>
      <c r="MU40" s="15"/>
      <c r="MV40" s="14"/>
      <c r="MW40" s="15"/>
      <c r="MX40" s="14"/>
      <c r="MY40" s="15"/>
      <c r="MZ40" s="14"/>
      <c r="NA40" s="15"/>
      <c r="NB40" s="14"/>
      <c r="NC40" s="15"/>
      <c r="ND40" s="14"/>
      <c r="NE40" s="13"/>
      <c r="NF40" s="14"/>
      <c r="NG40" s="15"/>
      <c r="NH40" s="14"/>
      <c r="NI40" s="15"/>
      <c r="NJ40" s="14"/>
      <c r="NK40" s="15"/>
      <c r="NL40" s="14"/>
      <c r="NM40" s="15"/>
      <c r="NN40" s="14"/>
      <c r="NO40" s="15"/>
      <c r="NP40" s="14" t="s">
        <v>189</v>
      </c>
      <c r="NQ40" s="15">
        <v>0.5</v>
      </c>
      <c r="NR40" s="14"/>
      <c r="NS40" s="13"/>
      <c r="NT40" s="14"/>
      <c r="NU40" s="15"/>
      <c r="NV40" s="14" t="s">
        <v>117</v>
      </c>
      <c r="NW40" s="15">
        <v>0.5</v>
      </c>
      <c r="NX40" s="14"/>
      <c r="NY40" s="15"/>
      <c r="NZ40" s="14"/>
      <c r="OA40" s="15"/>
      <c r="OB40" s="14"/>
      <c r="OC40" s="15"/>
      <c r="OD40" s="14" t="s">
        <v>189</v>
      </c>
      <c r="OE40" s="15">
        <v>0.5</v>
      </c>
      <c r="OF40" s="14"/>
      <c r="OG40" s="13"/>
      <c r="OH40" s="14"/>
      <c r="OI40" s="15"/>
      <c r="OJ40" s="14" t="s">
        <v>117</v>
      </c>
      <c r="OK40" s="15">
        <v>0.5</v>
      </c>
      <c r="OL40" s="14"/>
      <c r="OM40" s="15"/>
      <c r="ON40" s="14"/>
      <c r="OO40" s="15"/>
      <c r="OP40" s="14"/>
      <c r="OQ40" s="15"/>
      <c r="OR40" s="14" t="s">
        <v>189</v>
      </c>
      <c r="OS40" s="15">
        <v>0.5</v>
      </c>
      <c r="OT40" s="14"/>
      <c r="OU40" s="13"/>
      <c r="OV40" s="14"/>
      <c r="OW40" s="15"/>
      <c r="OX40" s="14" t="s">
        <v>117</v>
      </c>
      <c r="OY40" s="15">
        <v>0.5</v>
      </c>
      <c r="OZ40" s="14"/>
      <c r="PA40" s="15"/>
      <c r="PB40" s="14"/>
      <c r="PC40" s="15"/>
      <c r="PD40" s="14"/>
      <c r="PE40" s="15"/>
      <c r="PF40" s="14" t="s">
        <v>189</v>
      </c>
      <c r="PG40" s="15">
        <v>0.5</v>
      </c>
      <c r="PH40" s="14"/>
      <c r="PI40" s="13"/>
      <c r="PJ40" s="14"/>
      <c r="PK40" s="15"/>
      <c r="PL40" s="14" t="s">
        <v>117</v>
      </c>
      <c r="PM40" s="15">
        <v>0.5</v>
      </c>
      <c r="PN40" s="14"/>
      <c r="PO40" s="15"/>
      <c r="PP40" s="14"/>
      <c r="PQ40" s="15"/>
      <c r="PR40" s="14"/>
      <c r="PS40" s="15"/>
      <c r="PT40" s="14" t="s">
        <v>189</v>
      </c>
      <c r="PU40" s="15">
        <v>0.5</v>
      </c>
      <c r="PV40" s="14"/>
      <c r="PW40" s="13"/>
      <c r="PX40" s="14"/>
      <c r="PY40" s="15"/>
      <c r="PZ40" s="14"/>
      <c r="QA40" s="15"/>
      <c r="QB40" s="14"/>
      <c r="QC40" s="15"/>
      <c r="QD40" s="14"/>
      <c r="QE40" s="15"/>
      <c r="QF40" s="14"/>
      <c r="QG40" s="15"/>
      <c r="QH40" s="14"/>
      <c r="QI40" s="15"/>
      <c r="QJ40" s="14"/>
      <c r="QK40" s="13"/>
      <c r="QL40" s="14"/>
      <c r="QM40" s="15"/>
      <c r="QN40" s="14"/>
      <c r="QO40" s="15"/>
      <c r="QP40" s="14"/>
      <c r="QQ40" s="15"/>
      <c r="QR40" s="14"/>
      <c r="QS40" s="15"/>
      <c r="QT40" s="14"/>
      <c r="QU40" s="15"/>
      <c r="QV40" s="14"/>
      <c r="QW40" s="15"/>
      <c r="QX40" s="14"/>
      <c r="QY40" s="13"/>
      <c r="QZ40" s="14"/>
      <c r="RA40" s="15"/>
      <c r="RB40" s="14"/>
      <c r="RC40" s="15"/>
      <c r="RD40" s="14"/>
      <c r="RE40" s="15"/>
      <c r="RF40" s="14"/>
      <c r="RG40" s="15"/>
      <c r="RH40" s="14"/>
      <c r="RI40" s="15"/>
      <c r="RJ40" s="14"/>
      <c r="RK40" s="15"/>
      <c r="RL40" s="14"/>
      <c r="RM40" s="13"/>
      <c r="RN40" s="14"/>
      <c r="RO40" s="15"/>
      <c r="RP40" s="14"/>
      <c r="RQ40" s="15"/>
      <c r="RR40" s="14"/>
      <c r="RS40" s="15"/>
      <c r="RT40" s="14"/>
      <c r="RU40" s="15"/>
      <c r="RV40" s="14"/>
      <c r="RW40" s="15"/>
      <c r="RX40" s="14"/>
      <c r="RY40" s="15"/>
      <c r="RZ40" s="14"/>
      <c r="SA40" s="13"/>
      <c r="SB40" s="14"/>
      <c r="SC40" s="15"/>
      <c r="SD40" s="14"/>
      <c r="SE40" s="15"/>
      <c r="SF40" s="14"/>
      <c r="SG40" s="15"/>
      <c r="SH40" s="14"/>
      <c r="SI40" s="15"/>
      <c r="SJ40" s="14"/>
      <c r="SK40" s="15"/>
      <c r="SL40" s="14"/>
      <c r="SM40" s="15"/>
      <c r="SN40" s="14"/>
      <c r="SO40" s="13"/>
      <c r="SP40" s="14"/>
      <c r="SQ40" s="15"/>
      <c r="SR40" s="14"/>
      <c r="SS40" s="15"/>
      <c r="ST40" s="14"/>
      <c r="SU40" s="15"/>
      <c r="SV40" s="14"/>
      <c r="SW40" s="15"/>
      <c r="SX40" s="14"/>
      <c r="SY40" s="15"/>
      <c r="SZ40" s="14"/>
      <c r="TA40" s="15"/>
      <c r="TB40" s="14"/>
      <c r="TC40" s="13"/>
    </row>
    <row r="41" spans="1:523" ht="19.95" customHeight="1" x14ac:dyDescent="0.3">
      <c r="B41" s="31" t="s">
        <v>127</v>
      </c>
      <c r="C41" s="10">
        <f t="shared" si="3"/>
        <v>26.5</v>
      </c>
      <c r="D41" s="9">
        <f t="shared" si="1"/>
        <v>0</v>
      </c>
      <c r="E41" s="9">
        <f t="shared" si="2"/>
        <v>0</v>
      </c>
      <c r="F41" s="14"/>
      <c r="G41" s="13"/>
      <c r="H41" s="14"/>
      <c r="I41" s="13"/>
      <c r="J41" s="14"/>
      <c r="K41" s="13"/>
      <c r="L41" s="14"/>
      <c r="M41" s="13"/>
      <c r="N41" s="14"/>
      <c r="O41" s="13"/>
      <c r="P41" s="14"/>
      <c r="Q41" s="13"/>
      <c r="R41" s="14"/>
      <c r="T41" s="14"/>
      <c r="U41" s="13"/>
      <c r="V41" s="14"/>
      <c r="W41" s="13"/>
      <c r="X41" s="14"/>
      <c r="Y41" s="13"/>
      <c r="Z41" s="14"/>
      <c r="AA41" s="13"/>
      <c r="AB41" s="14"/>
      <c r="AC41" s="13"/>
      <c r="AD41" s="14"/>
      <c r="AE41" s="13"/>
      <c r="AF41" s="14"/>
      <c r="AH41" s="14"/>
      <c r="AI41" s="13"/>
      <c r="AJ41" s="14"/>
      <c r="AK41" s="13"/>
      <c r="AL41" s="14"/>
      <c r="AM41" s="13"/>
      <c r="AN41" s="14"/>
      <c r="AO41" s="13"/>
      <c r="AP41" s="14"/>
      <c r="AQ41" s="13"/>
      <c r="AR41" s="14"/>
      <c r="AS41" s="13"/>
      <c r="AT41" s="14"/>
      <c r="AV41" s="14"/>
      <c r="AW41" s="13"/>
      <c r="AX41" s="14"/>
      <c r="AY41" s="13"/>
      <c r="AZ41" s="12"/>
      <c r="BA41" s="13"/>
      <c r="BB41" s="12"/>
      <c r="BC41" s="13"/>
      <c r="BD41" s="12" t="s">
        <v>66</v>
      </c>
      <c r="BE41" s="13">
        <v>1</v>
      </c>
      <c r="BF41" s="12"/>
      <c r="BG41" s="13"/>
      <c r="BH41" s="12"/>
      <c r="BK41" s="13"/>
      <c r="BM41" s="13"/>
      <c r="BN41" s="12" t="s">
        <v>66</v>
      </c>
      <c r="BO41" s="13">
        <v>1</v>
      </c>
      <c r="BP41" s="12"/>
      <c r="BQ41" s="13"/>
      <c r="BR41" s="12" t="s">
        <v>66</v>
      </c>
      <c r="BS41" s="13">
        <v>1</v>
      </c>
      <c r="BT41" s="12"/>
      <c r="BU41" s="13"/>
      <c r="BV41" s="12"/>
      <c r="BY41" s="13"/>
      <c r="CA41" s="13"/>
      <c r="CB41" s="12" t="s">
        <v>66</v>
      </c>
      <c r="CC41" s="13">
        <v>1</v>
      </c>
      <c r="CD41" s="12"/>
      <c r="CE41" s="13"/>
      <c r="CF41" s="12" t="s">
        <v>66</v>
      </c>
      <c r="CG41" s="13">
        <v>1</v>
      </c>
      <c r="CH41" s="12"/>
      <c r="CI41" s="13"/>
      <c r="CJ41" s="12"/>
      <c r="CM41" s="13"/>
      <c r="CO41" s="13"/>
      <c r="CP41" s="14"/>
      <c r="CQ41" s="13"/>
      <c r="CR41" s="14"/>
      <c r="CS41" s="13"/>
      <c r="CT41" s="14"/>
      <c r="CU41" s="13"/>
      <c r="CV41" s="14"/>
      <c r="CW41" s="13"/>
      <c r="CX41" s="14"/>
      <c r="CZ41" s="14"/>
      <c r="DA41" s="13"/>
      <c r="DB41" s="14"/>
      <c r="DC41" s="13"/>
      <c r="DD41" s="14" t="s">
        <v>101</v>
      </c>
      <c r="DE41" s="13">
        <v>1</v>
      </c>
      <c r="DF41" s="14"/>
      <c r="DG41" s="13"/>
      <c r="DH41" s="14" t="s">
        <v>103</v>
      </c>
      <c r="DI41" s="13">
        <v>1</v>
      </c>
      <c r="DJ41" s="14"/>
      <c r="DK41" s="13"/>
      <c r="DL41" s="14"/>
      <c r="DN41" s="14"/>
      <c r="DO41" s="13"/>
      <c r="DP41" s="14"/>
      <c r="DQ41" s="13"/>
      <c r="DR41" s="14"/>
      <c r="DS41" s="13"/>
      <c r="DT41" s="14"/>
      <c r="DU41" s="13"/>
      <c r="DV41" s="14" t="s">
        <v>103</v>
      </c>
      <c r="DW41" s="13">
        <v>1</v>
      </c>
      <c r="DX41" s="14"/>
      <c r="DY41" s="13"/>
      <c r="DZ41" s="14"/>
      <c r="EB41" s="14"/>
      <c r="EC41" s="13"/>
      <c r="ED41" s="14"/>
      <c r="EE41" s="13"/>
      <c r="EF41" s="14"/>
      <c r="EG41" s="13"/>
      <c r="EH41" s="14"/>
      <c r="EI41" s="13"/>
      <c r="EJ41" s="14" t="s">
        <v>103</v>
      </c>
      <c r="EK41" s="13">
        <v>1</v>
      </c>
      <c r="EL41" s="14"/>
      <c r="EM41" s="13"/>
      <c r="EN41" s="14"/>
      <c r="EP41" s="14"/>
      <c r="EQ41" s="13"/>
      <c r="ER41" s="14"/>
      <c r="ES41" s="13"/>
      <c r="ET41" s="14"/>
      <c r="EU41" s="13"/>
      <c r="EV41" s="14"/>
      <c r="EW41" s="13"/>
      <c r="EX41" s="14" t="s">
        <v>103</v>
      </c>
      <c r="EY41" s="13">
        <v>1</v>
      </c>
      <c r="EZ41" s="14"/>
      <c r="FA41" s="13"/>
      <c r="FB41" s="14"/>
      <c r="FD41" s="14"/>
      <c r="FE41" s="13"/>
      <c r="FF41" s="14"/>
      <c r="FG41" s="13"/>
      <c r="FH41" s="14"/>
      <c r="FI41" s="13"/>
      <c r="FJ41" s="14"/>
      <c r="FK41" s="13"/>
      <c r="FL41" s="14" t="s">
        <v>103</v>
      </c>
      <c r="FM41" s="13">
        <v>1</v>
      </c>
      <c r="FN41" s="14"/>
      <c r="FO41" s="13"/>
      <c r="FP41" s="14"/>
      <c r="FR41" s="14"/>
      <c r="FS41" s="13"/>
      <c r="FT41" s="14"/>
      <c r="FU41" s="13"/>
      <c r="FV41" s="14"/>
      <c r="FW41" s="13"/>
      <c r="FX41" s="14"/>
      <c r="FY41" s="13"/>
      <c r="FZ41" s="14" t="s">
        <v>103</v>
      </c>
      <c r="GA41" s="13">
        <v>1</v>
      </c>
      <c r="GB41" s="14"/>
      <c r="GC41" s="13"/>
      <c r="GD41" s="14"/>
      <c r="GF41" s="14"/>
      <c r="GG41" s="13"/>
      <c r="GH41" s="14"/>
      <c r="GI41" s="13"/>
      <c r="GJ41" s="14" t="s">
        <v>169</v>
      </c>
      <c r="GK41" s="13">
        <v>1</v>
      </c>
      <c r="GL41" s="14"/>
      <c r="GM41" s="13"/>
      <c r="GN41" s="14" t="s">
        <v>167</v>
      </c>
      <c r="GO41" s="13">
        <v>1</v>
      </c>
      <c r="GP41" s="14"/>
      <c r="GQ41" s="13"/>
      <c r="GR41" s="14"/>
      <c r="GT41" s="14"/>
      <c r="GU41" s="13"/>
      <c r="GV41" s="14"/>
      <c r="GW41" s="13"/>
      <c r="GX41" s="14"/>
      <c r="GY41" s="13"/>
      <c r="GZ41" s="14"/>
      <c r="HA41" s="13"/>
      <c r="HB41" s="14" t="s">
        <v>167</v>
      </c>
      <c r="HC41" s="13">
        <v>1</v>
      </c>
      <c r="HD41" s="14"/>
      <c r="HE41" s="13"/>
      <c r="HF41" s="14"/>
      <c r="HH41" s="14"/>
      <c r="HI41" s="13"/>
      <c r="HJ41" s="14"/>
      <c r="HK41" s="13"/>
      <c r="HL41" s="14" t="s">
        <v>169</v>
      </c>
      <c r="HM41" s="13">
        <v>1</v>
      </c>
      <c r="HN41" s="14"/>
      <c r="HO41" s="13"/>
      <c r="HP41" s="14" t="s">
        <v>167</v>
      </c>
      <c r="HQ41" s="13">
        <v>1</v>
      </c>
      <c r="HR41" s="14"/>
      <c r="HS41" s="13"/>
      <c r="HT41" s="14"/>
      <c r="HV41" s="14"/>
      <c r="HW41" s="13"/>
      <c r="HX41" s="14"/>
      <c r="HY41" s="13"/>
      <c r="HZ41" s="14"/>
      <c r="IA41" s="13"/>
      <c r="IB41" s="14"/>
      <c r="IC41" s="13"/>
      <c r="ID41" s="14" t="s">
        <v>167</v>
      </c>
      <c r="IE41" s="13">
        <v>1</v>
      </c>
      <c r="IF41" s="14"/>
      <c r="IG41" s="13"/>
      <c r="IH41" s="14"/>
      <c r="IJ41" s="14"/>
      <c r="IK41" s="13"/>
      <c r="IL41" s="14"/>
      <c r="IM41" s="13"/>
      <c r="IN41" s="14" t="s">
        <v>169</v>
      </c>
      <c r="IO41" s="13">
        <v>1</v>
      </c>
      <c r="IP41" s="14"/>
      <c r="IQ41" s="13"/>
      <c r="IR41" s="14" t="s">
        <v>167</v>
      </c>
      <c r="IS41" s="13">
        <v>1</v>
      </c>
      <c r="IV41" s="14"/>
      <c r="IX41" s="14"/>
      <c r="IY41" s="13"/>
      <c r="IZ41" s="14"/>
      <c r="JA41" s="13"/>
      <c r="JB41" s="14"/>
      <c r="JC41" s="13"/>
      <c r="JD41" s="14"/>
      <c r="JE41" s="13"/>
      <c r="JF41" s="14"/>
      <c r="JG41" s="13"/>
      <c r="JH41" s="14"/>
      <c r="JI41" s="13"/>
      <c r="JJ41" s="14"/>
      <c r="JL41" s="14"/>
      <c r="JM41" s="13"/>
      <c r="JN41" s="14"/>
      <c r="JO41" s="13"/>
      <c r="JP41" s="14"/>
      <c r="JQ41" s="13"/>
      <c r="JR41" s="14"/>
      <c r="JS41" s="13"/>
      <c r="JT41" s="14"/>
      <c r="JU41" s="13"/>
      <c r="JV41" s="14"/>
      <c r="JW41" s="13"/>
      <c r="JX41" s="14"/>
      <c r="JZ41" s="14"/>
      <c r="KA41" s="13"/>
      <c r="KB41" s="14"/>
      <c r="KC41" s="13"/>
      <c r="KD41" s="14"/>
      <c r="KE41" s="13"/>
      <c r="KF41" s="14"/>
      <c r="KG41" s="13"/>
      <c r="KH41" s="14"/>
      <c r="KI41" s="13"/>
      <c r="KJ41" s="14"/>
      <c r="KK41" s="13"/>
      <c r="KL41" s="14"/>
      <c r="KN41" s="14"/>
      <c r="KO41" s="13"/>
      <c r="KP41" s="14"/>
      <c r="KQ41" s="13"/>
      <c r="KR41" s="14"/>
      <c r="KS41" s="13"/>
      <c r="KT41" s="14"/>
      <c r="KU41" s="13"/>
      <c r="KV41" s="14"/>
      <c r="KW41" s="13"/>
      <c r="KX41" s="14"/>
      <c r="KY41" s="13"/>
      <c r="KZ41" s="14"/>
      <c r="LB41" s="14"/>
      <c r="LC41" s="13"/>
      <c r="LD41" s="14"/>
      <c r="LE41" s="13"/>
      <c r="LF41" s="14"/>
      <c r="LG41" s="13"/>
      <c r="LH41" s="14"/>
      <c r="LI41" s="13"/>
      <c r="LJ41" s="14"/>
      <c r="LK41" s="13"/>
      <c r="LL41" s="14"/>
      <c r="LM41" s="13"/>
      <c r="LN41" s="14"/>
      <c r="LP41" s="14"/>
      <c r="LQ41" s="13"/>
      <c r="LR41" s="14"/>
      <c r="LS41" s="13"/>
      <c r="LT41" s="14"/>
      <c r="LU41" s="13"/>
      <c r="LV41" s="14"/>
      <c r="LW41" s="13"/>
      <c r="LX41" s="14"/>
      <c r="LY41" s="13"/>
      <c r="LZ41" s="14"/>
      <c r="MA41" s="13"/>
      <c r="MB41" s="14"/>
      <c r="MD41" s="14"/>
      <c r="ME41" s="13"/>
      <c r="MF41" s="14"/>
      <c r="MG41" s="13"/>
      <c r="MH41" s="14"/>
      <c r="MI41" s="13"/>
      <c r="MJ41" s="14"/>
      <c r="MK41" s="13"/>
      <c r="ML41" s="14"/>
      <c r="MM41" s="13"/>
      <c r="MN41" s="14"/>
      <c r="MO41" s="13"/>
      <c r="MP41" s="14"/>
      <c r="MR41" s="14"/>
      <c r="MS41" s="13"/>
      <c r="MT41" s="14"/>
      <c r="MU41" s="13"/>
      <c r="MV41" s="14"/>
      <c r="MW41" s="13"/>
      <c r="MX41" s="14"/>
      <c r="MY41" s="13"/>
      <c r="MZ41" s="14"/>
      <c r="NA41" s="13"/>
      <c r="NB41" s="14"/>
      <c r="NC41" s="13"/>
      <c r="ND41" s="14"/>
      <c r="NF41" s="14"/>
      <c r="NG41" s="13"/>
      <c r="NH41" s="14"/>
      <c r="NI41" s="13"/>
      <c r="NJ41" s="14"/>
      <c r="NK41" s="13"/>
      <c r="NL41" s="14"/>
      <c r="NM41" s="13"/>
      <c r="NN41" s="14" t="s">
        <v>173</v>
      </c>
      <c r="NO41" s="15">
        <v>1</v>
      </c>
      <c r="NP41" s="14"/>
      <c r="NQ41" s="13"/>
      <c r="NR41" s="14"/>
      <c r="NT41" s="14"/>
      <c r="NU41" s="13"/>
      <c r="NV41" s="14"/>
      <c r="NW41" s="13"/>
      <c r="NX41" s="14"/>
      <c r="NY41" s="13"/>
      <c r="NZ41" s="14"/>
      <c r="OA41" s="13"/>
      <c r="OB41" s="14" t="s">
        <v>173</v>
      </c>
      <c r="OC41" s="13">
        <v>1</v>
      </c>
      <c r="OD41" s="14"/>
      <c r="OE41" s="13"/>
      <c r="OF41" s="14"/>
      <c r="OH41" s="14"/>
      <c r="OI41" s="13"/>
      <c r="OJ41" s="14"/>
      <c r="OK41" s="13"/>
      <c r="OL41" s="14"/>
      <c r="OM41" s="13"/>
      <c r="ON41" s="14"/>
      <c r="OO41" s="13"/>
      <c r="OP41" s="14" t="s">
        <v>173</v>
      </c>
      <c r="OQ41" s="13">
        <v>1</v>
      </c>
      <c r="OR41" s="14"/>
      <c r="OS41" s="13"/>
      <c r="OT41" s="14"/>
      <c r="OV41" s="14"/>
      <c r="OW41" s="13"/>
      <c r="OX41" s="14"/>
      <c r="OY41" s="13"/>
      <c r="OZ41" s="14"/>
      <c r="PA41" s="13"/>
      <c r="PB41" s="14"/>
      <c r="PC41" s="13"/>
      <c r="PD41" s="14" t="s">
        <v>173</v>
      </c>
      <c r="PE41" s="13">
        <v>1</v>
      </c>
      <c r="PF41" s="14"/>
      <c r="PG41" s="13"/>
      <c r="PH41" s="14"/>
      <c r="PJ41" s="14"/>
      <c r="PK41" s="13"/>
      <c r="PL41" s="14"/>
      <c r="PM41" s="13"/>
      <c r="PN41" s="14"/>
      <c r="PO41" s="13"/>
      <c r="PP41" s="14"/>
      <c r="PQ41" s="13"/>
      <c r="PR41" s="14" t="s">
        <v>173</v>
      </c>
      <c r="PS41" s="13">
        <v>1</v>
      </c>
      <c r="PT41" s="14"/>
      <c r="PU41" s="13"/>
      <c r="PV41" s="14"/>
      <c r="PX41" s="14"/>
      <c r="PY41" s="13"/>
      <c r="PZ41" s="14"/>
      <c r="QA41" s="15"/>
      <c r="QB41" s="14"/>
      <c r="QC41" s="13"/>
      <c r="QD41" s="14"/>
      <c r="QE41" s="13"/>
      <c r="QF41" s="14" t="s">
        <v>173</v>
      </c>
      <c r="QG41" s="13">
        <v>1</v>
      </c>
      <c r="QH41" s="14"/>
      <c r="QI41" s="13"/>
      <c r="QJ41" s="14"/>
      <c r="QL41" s="14"/>
      <c r="QM41" s="13"/>
      <c r="QN41" s="14"/>
      <c r="QO41" s="13"/>
      <c r="QP41" s="14"/>
      <c r="QQ41" s="13"/>
      <c r="QR41" s="14"/>
      <c r="QS41" s="13"/>
      <c r="QT41" s="14" t="s">
        <v>173</v>
      </c>
      <c r="QU41" s="13">
        <v>0.5</v>
      </c>
      <c r="QV41" s="14"/>
      <c r="QW41" s="13"/>
      <c r="QX41" s="14"/>
      <c r="QZ41" s="14"/>
      <c r="RA41" s="13"/>
      <c r="RB41" s="14"/>
      <c r="RC41" s="13"/>
      <c r="RD41" s="14"/>
      <c r="RE41" s="13"/>
      <c r="RF41" s="14"/>
      <c r="RG41" s="13"/>
      <c r="RH41" s="14"/>
      <c r="RI41" s="13"/>
      <c r="RJ41" s="14"/>
      <c r="RK41" s="13"/>
      <c r="RL41" s="14"/>
      <c r="RN41" s="14"/>
      <c r="RP41" s="14"/>
      <c r="RR41" s="14"/>
      <c r="RT41" s="14"/>
      <c r="RV41" s="14"/>
      <c r="RX41" s="14"/>
      <c r="RZ41" s="14"/>
      <c r="SB41" s="14"/>
      <c r="SD41" s="14"/>
      <c r="SF41" s="14"/>
      <c r="SH41" s="14"/>
      <c r="SJ41" s="14"/>
      <c r="SL41" s="14"/>
      <c r="SN41" s="14"/>
      <c r="SP41" s="14"/>
      <c r="SR41" s="14"/>
      <c r="ST41" s="14"/>
      <c r="SV41" s="14"/>
      <c r="SX41" s="14"/>
      <c r="SZ41" s="14"/>
      <c r="TB41" s="14"/>
    </row>
    <row r="42" spans="1:523" ht="14.55" customHeight="1" x14ac:dyDescent="0.3">
      <c r="B42" s="25"/>
      <c r="C42" s="10"/>
      <c r="D42" s="9"/>
      <c r="E42" s="9"/>
      <c r="F42" s="14"/>
      <c r="G42" s="13"/>
      <c r="H42" s="14"/>
      <c r="I42" s="13"/>
      <c r="J42" s="14"/>
      <c r="K42" s="13"/>
      <c r="L42" s="14"/>
      <c r="M42" s="13"/>
      <c r="N42" s="14"/>
      <c r="O42" s="13"/>
      <c r="P42" s="14"/>
      <c r="Q42" s="13"/>
      <c r="R42" s="14"/>
      <c r="T42" s="14"/>
      <c r="U42" s="13"/>
      <c r="V42" s="14"/>
      <c r="W42" s="13"/>
      <c r="X42" s="14"/>
      <c r="Y42" s="13"/>
      <c r="Z42" s="14"/>
      <c r="AA42" s="13"/>
      <c r="AB42" s="14"/>
      <c r="AC42" s="13"/>
      <c r="AD42" s="14"/>
      <c r="AE42" s="13"/>
      <c r="AF42" s="14"/>
      <c r="AH42" s="14"/>
      <c r="AI42" s="13"/>
      <c r="AJ42" s="14"/>
      <c r="AK42" s="13"/>
      <c r="AL42" s="14"/>
      <c r="AM42" s="13"/>
      <c r="AN42" s="14"/>
      <c r="AO42" s="13"/>
      <c r="AP42" s="14"/>
      <c r="AQ42" s="13"/>
      <c r="AR42" s="14"/>
      <c r="AS42" s="13"/>
      <c r="AT42" s="14"/>
      <c r="AV42" s="14"/>
      <c r="AW42" s="13"/>
      <c r="AX42" s="14"/>
      <c r="AY42" s="13"/>
      <c r="AZ42" s="14"/>
      <c r="BA42" s="13"/>
      <c r="BB42" s="14"/>
      <c r="BC42" s="13"/>
      <c r="BD42" s="14"/>
      <c r="BE42" s="13"/>
      <c r="BF42" s="14"/>
      <c r="BG42" s="13"/>
      <c r="BH42" s="14"/>
      <c r="BJ42" s="14"/>
      <c r="BK42" s="13"/>
      <c r="BL42" s="14"/>
      <c r="BM42" s="13"/>
      <c r="BN42" s="14"/>
      <c r="BO42" s="13"/>
      <c r="BP42" s="14"/>
      <c r="BQ42" s="13"/>
      <c r="BR42" s="14"/>
      <c r="BS42" s="13"/>
      <c r="BT42" s="14"/>
      <c r="BU42" s="13"/>
      <c r="BV42" s="14"/>
      <c r="BX42" s="14"/>
      <c r="BY42" s="13"/>
      <c r="BZ42" s="14"/>
      <c r="CA42" s="13"/>
      <c r="CB42" s="14"/>
      <c r="CC42" s="13"/>
      <c r="CD42" s="14"/>
      <c r="CE42" s="13"/>
      <c r="CF42" s="14"/>
      <c r="CG42" s="13"/>
      <c r="CH42" s="14"/>
      <c r="CI42" s="13"/>
      <c r="CJ42" s="14"/>
      <c r="CL42" s="14"/>
      <c r="CM42" s="13"/>
      <c r="CN42" s="14"/>
      <c r="CO42" s="13"/>
      <c r="CP42" s="14"/>
      <c r="CQ42" s="13"/>
      <c r="CR42" s="14"/>
      <c r="CS42" s="13"/>
      <c r="CT42" s="14"/>
      <c r="CU42" s="13"/>
      <c r="CV42" s="14"/>
      <c r="CW42" s="13"/>
      <c r="CX42" s="14"/>
      <c r="CZ42" s="14"/>
      <c r="DA42" s="13"/>
      <c r="DB42" s="14"/>
      <c r="DC42" s="13"/>
      <c r="DD42" s="14"/>
      <c r="DE42" s="13"/>
      <c r="DF42" s="14"/>
      <c r="DG42" s="13"/>
      <c r="DH42" s="14"/>
      <c r="DI42" s="13"/>
      <c r="DJ42" s="14"/>
      <c r="DK42" s="13"/>
      <c r="DL42" s="14"/>
      <c r="DN42" s="14"/>
      <c r="DO42" s="13"/>
      <c r="DP42" s="14"/>
      <c r="DQ42" s="13"/>
      <c r="DR42" s="14"/>
      <c r="DS42" s="13"/>
      <c r="DT42" s="14"/>
      <c r="DU42" s="13"/>
      <c r="DV42" s="14"/>
      <c r="DW42" s="13"/>
      <c r="DX42" s="14"/>
      <c r="DY42" s="13"/>
      <c r="DZ42" s="14"/>
      <c r="EB42" s="14"/>
      <c r="EC42" s="13"/>
      <c r="ED42" s="14"/>
      <c r="EE42" s="13"/>
      <c r="EF42" s="14"/>
      <c r="EG42" s="13"/>
      <c r="EH42" s="14"/>
      <c r="EI42" s="13"/>
      <c r="EJ42" s="14"/>
      <c r="EK42" s="13"/>
      <c r="EL42" s="14"/>
      <c r="EM42" s="13"/>
      <c r="EN42" s="14"/>
      <c r="EP42" s="14"/>
      <c r="EQ42" s="13"/>
      <c r="ER42" s="14"/>
      <c r="ES42" s="13"/>
      <c r="ET42" s="14"/>
      <c r="EU42" s="13"/>
      <c r="EV42" s="14"/>
      <c r="EW42" s="13"/>
      <c r="EX42" s="14"/>
      <c r="EY42" s="13"/>
      <c r="EZ42" s="14"/>
      <c r="FA42" s="13"/>
      <c r="FB42" s="14"/>
      <c r="FD42" s="14"/>
      <c r="FE42" s="13"/>
      <c r="FF42" s="14"/>
      <c r="FG42" s="13"/>
      <c r="FH42" s="14"/>
      <c r="FI42" s="13"/>
      <c r="FJ42" s="14"/>
      <c r="FK42" s="13"/>
      <c r="FL42" s="14"/>
      <c r="FM42" s="13"/>
      <c r="FN42" s="14"/>
      <c r="FO42" s="13"/>
      <c r="FP42" s="14"/>
      <c r="FR42" s="14"/>
      <c r="FS42" s="13"/>
      <c r="FT42" s="14"/>
      <c r="FU42" s="13"/>
      <c r="FV42" s="14"/>
      <c r="FW42" s="13"/>
      <c r="FX42" s="14"/>
      <c r="FY42" s="13"/>
      <c r="FZ42" s="14"/>
      <c r="GA42" s="13"/>
      <c r="GB42" s="14"/>
      <c r="GC42" s="13"/>
      <c r="GD42" s="14"/>
      <c r="GF42" s="14"/>
      <c r="GG42" s="13"/>
      <c r="GH42" s="14"/>
      <c r="GI42" s="13"/>
      <c r="GJ42" s="14"/>
      <c r="GK42" s="13"/>
      <c r="GL42" s="14"/>
      <c r="GM42" s="13"/>
      <c r="GN42" s="14"/>
      <c r="GO42" s="13"/>
      <c r="GP42" s="14"/>
      <c r="GQ42" s="13"/>
      <c r="GR42" s="14"/>
      <c r="GT42" s="14"/>
      <c r="GU42" s="13"/>
      <c r="GV42" s="14"/>
      <c r="GW42" s="13"/>
      <c r="GX42" s="14"/>
      <c r="GY42" s="13"/>
      <c r="GZ42" s="14"/>
      <c r="HA42" s="13"/>
      <c r="HB42" s="14"/>
      <c r="HC42" s="13"/>
      <c r="HD42" s="14"/>
      <c r="HE42" s="13"/>
      <c r="HF42" s="14"/>
      <c r="HH42" s="14"/>
      <c r="HI42" s="13"/>
      <c r="HJ42" s="14"/>
      <c r="HK42" s="13"/>
      <c r="HL42" s="14"/>
      <c r="HM42" s="13"/>
      <c r="HN42" s="14"/>
      <c r="HO42" s="13"/>
      <c r="HP42" s="14"/>
      <c r="HQ42" s="13"/>
      <c r="HR42" s="14"/>
      <c r="HS42" s="13"/>
      <c r="HT42" s="14"/>
      <c r="HV42" s="14"/>
      <c r="HW42" s="13"/>
      <c r="HX42" s="14"/>
      <c r="HY42" s="13"/>
      <c r="HZ42" s="14"/>
      <c r="IA42" s="13"/>
      <c r="IB42" s="14"/>
      <c r="IC42" s="13"/>
      <c r="ID42" s="14"/>
      <c r="IE42" s="13"/>
      <c r="IF42" s="14"/>
      <c r="IG42" s="13"/>
      <c r="IH42" s="14"/>
      <c r="IJ42" s="14"/>
      <c r="IK42" s="13"/>
      <c r="IL42" s="14"/>
      <c r="IM42" s="13"/>
      <c r="IN42" s="14"/>
      <c r="IO42" s="13"/>
      <c r="IP42" s="14"/>
      <c r="IQ42" s="13"/>
      <c r="IR42" s="14"/>
      <c r="IS42" s="13"/>
      <c r="IT42" s="14"/>
      <c r="IU42" s="13"/>
      <c r="IV42" s="14"/>
      <c r="IX42" s="14"/>
      <c r="IY42" s="13"/>
      <c r="IZ42" s="14"/>
      <c r="JA42" s="13"/>
      <c r="JB42" s="14"/>
      <c r="JC42" s="13"/>
      <c r="JD42" s="14"/>
      <c r="JE42" s="13"/>
      <c r="JF42" s="14"/>
      <c r="JG42" s="13"/>
      <c r="JH42" s="14"/>
      <c r="JI42" s="13"/>
      <c r="JJ42" s="14"/>
      <c r="JL42" s="14"/>
      <c r="JM42" s="13"/>
      <c r="JN42" s="14"/>
      <c r="JO42" s="13"/>
      <c r="JP42" s="14"/>
      <c r="JQ42" s="13"/>
      <c r="JR42" s="14"/>
      <c r="JS42" s="13"/>
      <c r="JT42" s="14"/>
      <c r="JU42" s="13"/>
      <c r="JV42" s="14"/>
      <c r="JW42" s="13"/>
      <c r="JX42" s="14"/>
      <c r="JZ42" s="14"/>
      <c r="KA42" s="13"/>
      <c r="KB42" s="14"/>
      <c r="KC42" s="13"/>
      <c r="KD42" s="14"/>
      <c r="KE42" s="13"/>
      <c r="KF42" s="14"/>
      <c r="KG42" s="13"/>
      <c r="KH42" s="14"/>
      <c r="KI42" s="13"/>
      <c r="KJ42" s="14"/>
      <c r="KK42" s="13"/>
      <c r="KL42" s="14"/>
      <c r="KN42" s="14"/>
      <c r="KO42" s="13"/>
      <c r="KP42" s="14"/>
      <c r="KQ42" s="13"/>
      <c r="KR42" s="14"/>
      <c r="KS42" s="13"/>
      <c r="KT42" s="14"/>
      <c r="KU42" s="13"/>
      <c r="KV42" s="14"/>
      <c r="KW42" s="13"/>
      <c r="KX42" s="14"/>
      <c r="KY42" s="13"/>
      <c r="KZ42" s="14"/>
      <c r="LB42" s="14"/>
      <c r="LC42" s="13"/>
      <c r="LD42" s="14"/>
      <c r="LE42" s="13"/>
      <c r="LF42" s="14"/>
      <c r="LG42" s="13"/>
      <c r="LH42" s="14"/>
      <c r="LI42" s="13"/>
      <c r="LJ42" s="14"/>
      <c r="LK42" s="13"/>
      <c r="LL42" s="14"/>
      <c r="LM42" s="13"/>
      <c r="LN42" s="14"/>
      <c r="LP42" s="14"/>
      <c r="LQ42" s="13"/>
      <c r="LR42" s="14"/>
      <c r="LS42" s="13"/>
      <c r="LT42" s="14"/>
      <c r="LU42" s="13"/>
      <c r="LV42" s="14"/>
      <c r="LW42" s="13"/>
      <c r="LX42" s="14"/>
      <c r="LY42" s="13"/>
      <c r="LZ42" s="14"/>
      <c r="MA42" s="13"/>
      <c r="MB42" s="14"/>
      <c r="MD42" s="14"/>
      <c r="ME42" s="13"/>
      <c r="MF42" s="14"/>
      <c r="MG42" s="13"/>
      <c r="MH42" s="14"/>
      <c r="MI42" s="13"/>
      <c r="MJ42" s="14"/>
      <c r="MK42" s="13"/>
      <c r="ML42" s="14"/>
      <c r="MM42" s="13"/>
      <c r="MN42" s="14"/>
      <c r="MO42" s="13"/>
      <c r="MP42" s="14"/>
      <c r="MR42" s="14"/>
      <c r="MS42" s="13"/>
      <c r="MT42" s="14"/>
      <c r="MU42" s="13"/>
      <c r="MV42" s="14"/>
      <c r="MW42" s="13"/>
      <c r="MX42" s="14"/>
      <c r="MY42" s="13"/>
      <c r="MZ42" s="14"/>
      <c r="NA42" s="13"/>
      <c r="NB42" s="14"/>
      <c r="NC42" s="13"/>
      <c r="ND42" s="14"/>
      <c r="NF42" s="14"/>
      <c r="NG42" s="13"/>
      <c r="NH42" s="14"/>
      <c r="NI42" s="13"/>
      <c r="NJ42" s="14"/>
      <c r="NK42" s="13"/>
      <c r="NL42" s="14"/>
      <c r="NM42" s="13"/>
      <c r="NN42" s="14"/>
      <c r="NO42" s="13"/>
      <c r="NP42" s="14"/>
      <c r="NQ42" s="13"/>
      <c r="NR42" s="14"/>
      <c r="NT42" s="14"/>
      <c r="NU42" s="13"/>
      <c r="NV42" s="14"/>
      <c r="NW42" s="13"/>
      <c r="NX42" s="14"/>
      <c r="NY42" s="13"/>
      <c r="NZ42" s="14"/>
      <c r="OA42" s="13"/>
      <c r="OB42" s="14"/>
      <c r="OC42" s="13"/>
      <c r="OD42" s="14"/>
      <c r="OE42" s="13"/>
      <c r="OF42" s="14"/>
      <c r="OH42" s="14"/>
      <c r="OI42" s="13"/>
      <c r="OJ42" s="14"/>
      <c r="OK42" s="13"/>
      <c r="OL42" s="14"/>
      <c r="OM42" s="13"/>
      <c r="ON42" s="14"/>
      <c r="OO42" s="13"/>
      <c r="OP42" s="14"/>
      <c r="OQ42" s="13"/>
      <c r="OR42" s="14"/>
      <c r="OS42" s="13"/>
      <c r="OT42" s="14"/>
      <c r="OV42" s="14"/>
      <c r="OW42" s="13"/>
      <c r="OX42" s="14"/>
      <c r="OY42" s="13"/>
      <c r="OZ42" s="14"/>
      <c r="PA42" s="13"/>
      <c r="PB42" s="14"/>
      <c r="PC42" s="13"/>
      <c r="PD42" s="14"/>
      <c r="PE42" s="13"/>
      <c r="PF42" s="14"/>
      <c r="PG42" s="13"/>
      <c r="PH42" s="14"/>
      <c r="PJ42" s="14"/>
      <c r="PK42" s="13"/>
      <c r="PL42" s="14"/>
      <c r="PM42" s="13"/>
      <c r="PN42" s="14"/>
      <c r="PO42" s="13"/>
      <c r="PP42" s="14"/>
      <c r="PQ42" s="13"/>
      <c r="PR42" s="14"/>
      <c r="PS42" s="13"/>
      <c r="PT42" s="14"/>
      <c r="PU42" s="13"/>
      <c r="PV42" s="14"/>
      <c r="PX42" s="14"/>
      <c r="PY42" s="13"/>
      <c r="PZ42" s="14"/>
      <c r="QA42" s="13"/>
      <c r="QB42" s="14"/>
      <c r="QC42" s="13"/>
      <c r="QD42" s="14"/>
      <c r="QE42" s="13"/>
      <c r="QF42" s="14"/>
      <c r="QG42" s="13"/>
      <c r="QH42" s="14"/>
      <c r="QI42" s="13"/>
      <c r="QJ42" s="14"/>
      <c r="QL42" s="14"/>
      <c r="QM42" s="13"/>
      <c r="QN42" s="14"/>
      <c r="QO42" s="13"/>
      <c r="QP42" s="14"/>
      <c r="QQ42" s="13"/>
      <c r="QR42" s="14"/>
      <c r="QS42" s="13"/>
      <c r="QT42" s="14"/>
      <c r="QU42" s="13"/>
      <c r="QV42" s="14"/>
      <c r="QW42" s="13"/>
      <c r="QX42" s="14"/>
      <c r="QZ42" s="14"/>
      <c r="RA42" s="13"/>
      <c r="RB42" s="14"/>
      <c r="RC42" s="13"/>
      <c r="RD42" s="14"/>
      <c r="RE42" s="13"/>
      <c r="RF42" s="14"/>
      <c r="RG42" s="13"/>
      <c r="RH42" s="14"/>
      <c r="RI42" s="13"/>
      <c r="RJ42" s="14"/>
      <c r="RK42" s="13"/>
      <c r="RL42" s="14"/>
      <c r="RN42" s="14"/>
      <c r="RP42" s="14"/>
      <c r="RR42" s="14"/>
      <c r="RT42" s="14"/>
      <c r="RV42" s="14"/>
      <c r="RX42" s="14"/>
      <c r="RZ42" s="14"/>
      <c r="SB42" s="14"/>
      <c r="SD42" s="14"/>
      <c r="SF42" s="14"/>
      <c r="SH42" s="14"/>
      <c r="SJ42" s="14"/>
      <c r="SL42" s="14"/>
      <c r="SN42" s="14"/>
      <c r="SP42" s="14"/>
      <c r="SR42" s="14"/>
      <c r="ST42" s="14"/>
      <c r="SV42" s="14"/>
      <c r="SX42" s="14"/>
      <c r="SZ42" s="14"/>
      <c r="TB42" s="14"/>
    </row>
    <row r="43" spans="1:523" x14ac:dyDescent="0.3">
      <c r="B43" t="s">
        <v>19</v>
      </c>
      <c r="F43" s="16"/>
      <c r="G43" s="5"/>
      <c r="H43" s="16"/>
      <c r="I43" s="3"/>
      <c r="J43" s="5"/>
      <c r="K43" s="3"/>
      <c r="L43" s="5" t="s">
        <v>7</v>
      </c>
      <c r="M43" s="3"/>
      <c r="N43" s="5"/>
      <c r="O43" s="3"/>
      <c r="P43" s="5" t="s">
        <v>7</v>
      </c>
      <c r="Q43" s="3"/>
      <c r="R43" s="5" t="s">
        <v>7</v>
      </c>
      <c r="S43" s="17"/>
      <c r="T43" s="16"/>
      <c r="U43" s="5"/>
      <c r="V43" s="16"/>
      <c r="W43" s="3"/>
      <c r="X43" s="5"/>
      <c r="Y43" s="3"/>
      <c r="Z43" s="5" t="s">
        <v>7</v>
      </c>
      <c r="AA43" s="3"/>
      <c r="AB43" s="5"/>
      <c r="AC43" s="3"/>
      <c r="AD43" s="5" t="s">
        <v>7</v>
      </c>
      <c r="AE43" s="3"/>
      <c r="AF43" s="5" t="s">
        <v>7</v>
      </c>
      <c r="AG43" s="17"/>
      <c r="AH43" s="16"/>
      <c r="AI43" s="5"/>
      <c r="AJ43" s="16"/>
      <c r="AK43" s="3"/>
      <c r="AL43" s="5"/>
      <c r="AM43" s="3"/>
      <c r="AN43" s="5" t="s">
        <v>7</v>
      </c>
      <c r="AO43" s="3"/>
      <c r="AP43" s="5"/>
      <c r="AQ43" s="3"/>
      <c r="AR43" s="5" t="s">
        <v>7</v>
      </c>
      <c r="AS43" s="3"/>
      <c r="AT43" s="5" t="s">
        <v>7</v>
      </c>
      <c r="AU43" s="17"/>
      <c r="AV43" s="16"/>
      <c r="AW43" s="5"/>
      <c r="AX43" s="16"/>
      <c r="AY43" s="3"/>
      <c r="AZ43" s="5"/>
      <c r="BA43" s="3"/>
      <c r="BB43" s="5" t="s">
        <v>7</v>
      </c>
      <c r="BC43" s="3"/>
      <c r="BD43" s="5"/>
      <c r="BE43" s="3"/>
      <c r="BF43" s="5" t="s">
        <v>7</v>
      </c>
      <c r="BG43" s="3"/>
      <c r="BH43" s="5" t="s">
        <v>7</v>
      </c>
      <c r="BI43" s="17"/>
      <c r="BJ43" s="16"/>
      <c r="BK43" s="5"/>
      <c r="BL43" s="16"/>
      <c r="BM43" s="3"/>
      <c r="BN43" s="5"/>
      <c r="BO43" s="3"/>
      <c r="BP43" s="5" t="s">
        <v>7</v>
      </c>
      <c r="BQ43" s="3"/>
      <c r="BR43" s="5"/>
      <c r="BS43" s="3"/>
      <c r="BT43" s="5" t="s">
        <v>7</v>
      </c>
      <c r="BU43" s="3"/>
      <c r="BV43" s="5" t="s">
        <v>7</v>
      </c>
      <c r="BW43" s="17"/>
      <c r="BX43" s="16"/>
      <c r="BY43" s="5"/>
      <c r="BZ43" s="16"/>
      <c r="CA43" s="3"/>
      <c r="CB43" s="5"/>
      <c r="CC43" s="3"/>
      <c r="CD43" s="5" t="s">
        <v>7</v>
      </c>
      <c r="CE43" s="3"/>
      <c r="CF43" s="5"/>
      <c r="CG43" s="3"/>
      <c r="CH43" s="5" t="s">
        <v>7</v>
      </c>
      <c r="CI43" s="3"/>
      <c r="CJ43" s="5" t="s">
        <v>7</v>
      </c>
      <c r="CK43" s="17"/>
      <c r="CL43" s="16"/>
      <c r="CM43" s="5"/>
      <c r="CN43" s="16"/>
      <c r="CO43" s="3"/>
      <c r="CP43" s="5"/>
      <c r="CQ43" s="3"/>
      <c r="CR43" s="5" t="s">
        <v>7</v>
      </c>
      <c r="CS43" s="3"/>
      <c r="CT43" s="5"/>
      <c r="CU43" s="17"/>
      <c r="CV43" s="5" t="s">
        <v>7</v>
      </c>
      <c r="CW43" s="17"/>
      <c r="CX43" s="5" t="s">
        <v>7</v>
      </c>
      <c r="CY43" s="17"/>
      <c r="CZ43" s="16"/>
      <c r="DA43" s="17"/>
      <c r="DB43" s="16"/>
      <c r="DC43" s="17"/>
      <c r="DD43" s="5"/>
      <c r="DE43" s="17"/>
      <c r="DF43" s="5" t="s">
        <v>7</v>
      </c>
      <c r="DG43" s="17"/>
      <c r="DH43" s="5"/>
      <c r="DI43" s="17"/>
      <c r="DJ43" s="5" t="s">
        <v>7</v>
      </c>
      <c r="DK43" s="17"/>
      <c r="DL43" s="5" t="s">
        <v>7</v>
      </c>
      <c r="DM43" s="17"/>
      <c r="DN43" s="16"/>
      <c r="DO43" s="17"/>
      <c r="DP43" s="16"/>
      <c r="DQ43" s="17"/>
      <c r="DR43" s="5"/>
      <c r="DS43" s="17"/>
      <c r="DT43" s="5" t="s">
        <v>7</v>
      </c>
      <c r="DU43" s="17"/>
      <c r="DV43" s="5"/>
      <c r="DW43" s="17"/>
      <c r="DX43" s="5" t="s">
        <v>7</v>
      </c>
      <c r="DY43" s="17"/>
      <c r="DZ43" s="5" t="s">
        <v>7</v>
      </c>
      <c r="EA43" s="17"/>
      <c r="EB43" s="16"/>
      <c r="EC43" s="17"/>
      <c r="ED43" s="16"/>
      <c r="EE43" s="17"/>
      <c r="EF43" s="5"/>
      <c r="EG43" s="17"/>
      <c r="EH43" s="5" t="s">
        <v>7</v>
      </c>
      <c r="EI43" s="17"/>
      <c r="EJ43" s="5"/>
      <c r="EK43" s="17"/>
      <c r="EL43" s="5" t="s">
        <v>7</v>
      </c>
      <c r="EM43" s="17"/>
      <c r="EN43" s="5" t="s">
        <v>7</v>
      </c>
      <c r="EO43" s="17"/>
      <c r="EP43" s="16"/>
      <c r="EQ43" s="17"/>
      <c r="ER43" s="16"/>
      <c r="ES43" s="17"/>
      <c r="ET43" s="5"/>
      <c r="EU43" s="17"/>
      <c r="EV43" s="5" t="s">
        <v>7</v>
      </c>
      <c r="EW43" s="17"/>
      <c r="EX43" s="5"/>
      <c r="EY43" s="17"/>
      <c r="EZ43" s="5" t="s">
        <v>7</v>
      </c>
      <c r="FA43" s="17"/>
      <c r="FB43" s="5" t="s">
        <v>7</v>
      </c>
      <c r="FC43" s="17"/>
      <c r="FD43" s="16"/>
      <c r="FE43" s="17"/>
      <c r="FF43" s="16"/>
      <c r="FG43" s="17"/>
      <c r="FH43" s="5"/>
      <c r="FI43" s="17"/>
      <c r="FJ43" s="5" t="s">
        <v>7</v>
      </c>
      <c r="FK43" s="17"/>
      <c r="FL43" s="5"/>
      <c r="FM43" s="17"/>
      <c r="FN43" s="5" t="s">
        <v>7</v>
      </c>
      <c r="FO43" s="17"/>
      <c r="FP43" s="5" t="s">
        <v>7</v>
      </c>
      <c r="FQ43" s="17"/>
      <c r="FR43" s="16"/>
      <c r="FS43" s="17"/>
      <c r="FT43" s="16"/>
      <c r="FU43" s="17"/>
      <c r="FV43" s="5"/>
      <c r="FW43" s="17"/>
      <c r="FX43" s="5" t="s">
        <v>7</v>
      </c>
      <c r="FY43" s="17"/>
      <c r="FZ43" s="5"/>
      <c r="GA43" s="17"/>
      <c r="GB43" s="5" t="s">
        <v>7</v>
      </c>
      <c r="GC43" s="17"/>
      <c r="GD43" s="5" t="s">
        <v>7</v>
      </c>
      <c r="GE43" s="17"/>
      <c r="GF43" s="16"/>
      <c r="GG43" s="17"/>
      <c r="GH43" s="16"/>
      <c r="GI43" s="17"/>
      <c r="GJ43" s="5"/>
      <c r="GK43" s="17"/>
      <c r="GL43" s="5" t="s">
        <v>7</v>
      </c>
      <c r="GM43" s="17"/>
      <c r="GN43" s="5"/>
      <c r="GO43" s="17"/>
      <c r="GP43" s="5" t="s">
        <v>7</v>
      </c>
      <c r="GQ43" s="17"/>
      <c r="GR43" s="5" t="s">
        <v>7</v>
      </c>
      <c r="GS43" s="17"/>
      <c r="GT43" s="16"/>
      <c r="GU43" s="17"/>
      <c r="GV43" s="16"/>
      <c r="GW43" s="17"/>
      <c r="GX43" s="5"/>
      <c r="GY43" s="17"/>
      <c r="GZ43" s="5" t="s">
        <v>7</v>
      </c>
      <c r="HA43" s="17"/>
      <c r="HB43" s="5"/>
      <c r="HC43" s="17"/>
      <c r="HD43" s="5" t="s">
        <v>7</v>
      </c>
      <c r="HE43" s="17"/>
      <c r="HF43" s="5" t="s">
        <v>7</v>
      </c>
      <c r="HG43" s="17"/>
      <c r="HH43" s="16"/>
      <c r="HI43" s="17"/>
      <c r="HJ43" s="16"/>
      <c r="HK43" s="17"/>
      <c r="HL43" s="5"/>
      <c r="HM43" s="17"/>
      <c r="HN43" s="5" t="s">
        <v>7</v>
      </c>
      <c r="HO43" s="17"/>
      <c r="HP43" s="5"/>
      <c r="HQ43" s="17"/>
      <c r="HR43" s="5" t="s">
        <v>7</v>
      </c>
      <c r="HS43" s="17"/>
      <c r="HT43" s="5" t="s">
        <v>7</v>
      </c>
      <c r="HU43" s="17"/>
      <c r="HV43" s="16"/>
      <c r="HW43" s="17"/>
      <c r="HX43" s="16"/>
      <c r="HY43" s="17"/>
      <c r="HZ43" s="5"/>
      <c r="IA43" s="17"/>
      <c r="IB43" s="5" t="s">
        <v>7</v>
      </c>
      <c r="IC43" s="17"/>
      <c r="ID43" s="5"/>
      <c r="IE43" s="17"/>
      <c r="IF43" s="5" t="s">
        <v>7</v>
      </c>
      <c r="IG43" s="17"/>
      <c r="IH43" s="5" t="s">
        <v>7</v>
      </c>
      <c r="II43" s="17"/>
      <c r="IJ43" s="16"/>
      <c r="IK43" s="17"/>
      <c r="IL43" s="16"/>
      <c r="IM43" s="17"/>
      <c r="IN43" s="5"/>
      <c r="IO43" s="17"/>
      <c r="IP43" s="5" t="s">
        <v>7</v>
      </c>
      <c r="IQ43" s="17"/>
      <c r="IR43" s="5"/>
      <c r="IS43" s="17"/>
      <c r="IT43" s="5" t="s">
        <v>7</v>
      </c>
      <c r="IU43" s="17"/>
      <c r="IV43" s="5" t="s">
        <v>7</v>
      </c>
      <c r="IW43" s="17"/>
      <c r="IX43" s="16"/>
      <c r="IY43" s="5"/>
      <c r="IZ43" s="16"/>
      <c r="JA43" s="3"/>
      <c r="JB43" s="5"/>
      <c r="JC43" s="3"/>
      <c r="JD43" s="5" t="s">
        <v>7</v>
      </c>
      <c r="JE43" s="3"/>
      <c r="JF43" s="5"/>
      <c r="JG43" s="3"/>
      <c r="JH43" s="5" t="s">
        <v>7</v>
      </c>
      <c r="JI43" s="3"/>
      <c r="JJ43" s="5" t="s">
        <v>7</v>
      </c>
      <c r="JK43" s="17"/>
      <c r="JL43" s="16"/>
      <c r="JM43" s="5"/>
      <c r="JN43" s="16"/>
      <c r="JO43" s="3"/>
      <c r="JP43" s="5"/>
      <c r="JQ43" s="3"/>
      <c r="JR43" s="5" t="s">
        <v>7</v>
      </c>
      <c r="JS43" s="3"/>
      <c r="JT43" s="5"/>
      <c r="JU43" s="3"/>
      <c r="JV43" s="5" t="s">
        <v>7</v>
      </c>
      <c r="JW43" s="3"/>
      <c r="JX43" s="5" t="s">
        <v>7</v>
      </c>
      <c r="JY43" s="17"/>
      <c r="JZ43" s="16"/>
      <c r="KA43" s="5"/>
      <c r="KB43" s="16"/>
      <c r="KC43" s="3"/>
      <c r="KD43" s="5"/>
      <c r="KE43" s="3"/>
      <c r="KF43" s="5" t="s">
        <v>7</v>
      </c>
      <c r="KG43" s="3"/>
      <c r="KH43" s="5"/>
      <c r="KI43" s="3"/>
      <c r="KJ43" s="5" t="s">
        <v>7</v>
      </c>
      <c r="KK43" s="3"/>
      <c r="KL43" s="5" t="s">
        <v>7</v>
      </c>
      <c r="KM43" s="17"/>
      <c r="KN43" s="16"/>
      <c r="KO43" s="5"/>
      <c r="KP43" s="16"/>
      <c r="KQ43" s="3"/>
      <c r="KR43" s="5"/>
      <c r="KS43" s="3"/>
      <c r="KT43" s="5" t="s">
        <v>7</v>
      </c>
      <c r="KU43" s="3"/>
      <c r="KV43" s="5"/>
      <c r="KW43" s="3"/>
      <c r="KX43" s="5" t="s">
        <v>7</v>
      </c>
      <c r="KY43" s="3"/>
      <c r="KZ43" s="5" t="s">
        <v>7</v>
      </c>
      <c r="LA43" s="17"/>
      <c r="LB43" s="16"/>
      <c r="LC43" s="5"/>
      <c r="LD43" s="16"/>
      <c r="LE43" s="3"/>
      <c r="LF43" s="5"/>
      <c r="LG43" s="3"/>
      <c r="LH43" s="5" t="s">
        <v>7</v>
      </c>
      <c r="LI43" s="3"/>
      <c r="LJ43" s="5"/>
      <c r="LK43" s="3"/>
      <c r="LL43" s="5" t="s">
        <v>7</v>
      </c>
      <c r="LM43" s="3"/>
      <c r="LN43" s="5" t="s">
        <v>7</v>
      </c>
      <c r="LO43" s="17"/>
      <c r="LP43" s="16"/>
      <c r="LQ43" s="5"/>
      <c r="LR43" s="16"/>
      <c r="LS43" s="3"/>
      <c r="LT43" s="5"/>
      <c r="LU43" s="3"/>
      <c r="LV43" s="5" t="s">
        <v>7</v>
      </c>
      <c r="LW43" s="3"/>
      <c r="LX43" s="5"/>
      <c r="LY43" s="3"/>
      <c r="LZ43" s="5" t="s">
        <v>7</v>
      </c>
      <c r="MA43" s="3"/>
      <c r="MB43" s="5" t="s">
        <v>7</v>
      </c>
      <c r="MC43" s="17"/>
      <c r="MD43" s="16"/>
      <c r="ME43" s="5"/>
      <c r="MF43" s="16"/>
      <c r="MG43" s="3"/>
      <c r="MH43" s="5"/>
      <c r="MI43" s="3"/>
      <c r="MJ43" s="5" t="s">
        <v>7</v>
      </c>
      <c r="MK43" s="3"/>
      <c r="ML43" s="5"/>
      <c r="MM43" s="3"/>
      <c r="MN43" s="5" t="s">
        <v>7</v>
      </c>
      <c r="MO43" s="3"/>
      <c r="MP43" s="5" t="s">
        <v>7</v>
      </c>
      <c r="MQ43" s="17"/>
      <c r="MR43" s="16"/>
      <c r="MS43" s="5"/>
      <c r="MT43" s="16"/>
      <c r="MU43" s="3"/>
      <c r="MV43" s="5"/>
      <c r="MW43" s="3"/>
      <c r="MX43" s="5" t="s">
        <v>7</v>
      </c>
      <c r="MY43" s="3"/>
      <c r="MZ43" s="5"/>
      <c r="NA43" s="3"/>
      <c r="NB43" s="5" t="s">
        <v>7</v>
      </c>
      <c r="NC43" s="3"/>
      <c r="ND43" s="5" t="s">
        <v>7</v>
      </c>
      <c r="NE43" s="17"/>
      <c r="NF43" s="16"/>
      <c r="NG43" s="5"/>
      <c r="NH43" s="16"/>
      <c r="NI43" s="3"/>
      <c r="NJ43" s="5"/>
      <c r="NK43" s="3"/>
      <c r="NL43" s="5" t="s">
        <v>7</v>
      </c>
      <c r="NM43" s="3"/>
      <c r="NN43" s="5"/>
      <c r="NO43" s="3"/>
      <c r="NP43" s="5" t="s">
        <v>7</v>
      </c>
      <c r="NQ43" s="3"/>
      <c r="NR43" s="5" t="s">
        <v>7</v>
      </c>
      <c r="NS43" s="17"/>
      <c r="NT43" s="16"/>
      <c r="NU43" s="5"/>
      <c r="NV43" s="16"/>
      <c r="NW43" s="3"/>
      <c r="NX43" s="5"/>
      <c r="NY43" s="3"/>
      <c r="NZ43" s="5" t="s">
        <v>7</v>
      </c>
      <c r="OA43" s="3"/>
      <c r="OB43" s="5"/>
      <c r="OC43" s="3"/>
      <c r="OD43" s="5" t="s">
        <v>7</v>
      </c>
      <c r="OE43" s="3"/>
      <c r="OF43" s="5" t="s">
        <v>7</v>
      </c>
      <c r="OG43" s="17"/>
      <c r="OH43" s="16"/>
      <c r="OI43" s="5"/>
      <c r="OJ43" s="16"/>
      <c r="OK43" s="3"/>
      <c r="OL43" s="5"/>
      <c r="OM43" s="3"/>
      <c r="ON43" s="5" t="s">
        <v>7</v>
      </c>
      <c r="OO43" s="3"/>
      <c r="OP43" s="5"/>
      <c r="OQ43" s="3"/>
      <c r="OR43" s="5" t="s">
        <v>7</v>
      </c>
      <c r="OS43" s="3"/>
      <c r="OT43" s="5" t="s">
        <v>7</v>
      </c>
      <c r="OU43" s="17"/>
      <c r="OV43" s="16"/>
      <c r="OW43" s="5"/>
      <c r="OX43" s="16"/>
      <c r="OY43" s="3"/>
      <c r="OZ43" s="5"/>
      <c r="PA43" s="3"/>
      <c r="PB43" s="5" t="s">
        <v>7</v>
      </c>
      <c r="PC43" s="3"/>
      <c r="PD43" s="5"/>
      <c r="PE43" s="3"/>
      <c r="PF43" s="5" t="s">
        <v>7</v>
      </c>
      <c r="PG43" s="3"/>
      <c r="PH43" s="5" t="s">
        <v>7</v>
      </c>
      <c r="PI43" s="17"/>
      <c r="PJ43" s="16"/>
      <c r="PK43" s="5"/>
      <c r="PL43" s="16"/>
      <c r="PM43" s="3"/>
      <c r="PN43" s="5"/>
      <c r="PO43" s="3"/>
      <c r="PP43" s="5" t="s">
        <v>7</v>
      </c>
      <c r="PQ43" s="3"/>
      <c r="PR43" s="5"/>
      <c r="PS43" s="3"/>
      <c r="PT43" s="5" t="s">
        <v>7</v>
      </c>
      <c r="PU43" s="3"/>
      <c r="PV43" s="5" t="s">
        <v>7</v>
      </c>
      <c r="PW43" s="17"/>
      <c r="PX43" s="16"/>
      <c r="PY43" s="5"/>
      <c r="PZ43" s="16"/>
      <c r="QA43" s="3"/>
      <c r="QB43" s="5"/>
      <c r="QC43" s="3"/>
      <c r="QD43" s="5" t="s">
        <v>7</v>
      </c>
      <c r="QE43" s="3"/>
      <c r="QF43" s="5"/>
      <c r="QG43" s="3"/>
      <c r="QH43" s="5" t="s">
        <v>7</v>
      </c>
      <c r="QI43" s="3"/>
      <c r="QJ43" s="5" t="s">
        <v>7</v>
      </c>
      <c r="QK43" s="17"/>
      <c r="QL43" s="16"/>
      <c r="QM43" s="5"/>
      <c r="QN43" s="16"/>
      <c r="QO43" s="3"/>
      <c r="QP43" s="5"/>
      <c r="QQ43" s="3"/>
      <c r="QR43" s="5" t="s">
        <v>7</v>
      </c>
      <c r="QS43" s="3"/>
      <c r="QT43" s="5"/>
      <c r="QU43" s="3"/>
      <c r="QV43" s="5" t="s">
        <v>7</v>
      </c>
      <c r="QW43" s="3"/>
      <c r="QX43" s="5" t="s">
        <v>7</v>
      </c>
      <c r="QY43" s="17"/>
      <c r="QZ43" s="16"/>
      <c r="RA43" s="5"/>
      <c r="RB43" s="16"/>
      <c r="RC43" s="3"/>
      <c r="RD43" s="5"/>
      <c r="RE43" s="3"/>
      <c r="RF43" s="5" t="s">
        <v>7</v>
      </c>
      <c r="RG43" s="3"/>
      <c r="RH43" s="5"/>
      <c r="RI43" s="3"/>
      <c r="RJ43" s="5" t="s">
        <v>7</v>
      </c>
      <c r="RK43" s="3"/>
      <c r="RL43" s="5" t="s">
        <v>7</v>
      </c>
      <c r="RM43" s="17"/>
      <c r="RN43" s="16"/>
      <c r="RO43" s="5"/>
      <c r="RP43" s="16"/>
      <c r="RQ43" s="3"/>
      <c r="RR43" s="5"/>
      <c r="RS43" s="3"/>
      <c r="RT43" s="5" t="s">
        <v>7</v>
      </c>
      <c r="RU43" s="3"/>
      <c r="RV43" s="5"/>
      <c r="RW43" s="3"/>
      <c r="RX43" s="5" t="s">
        <v>7</v>
      </c>
      <c r="RY43" s="3"/>
      <c r="RZ43" s="5" t="s">
        <v>7</v>
      </c>
      <c r="SA43" s="17"/>
      <c r="SB43" s="16"/>
      <c r="SC43" s="5"/>
      <c r="SD43" s="16"/>
      <c r="SE43" s="3"/>
      <c r="SF43" s="5"/>
      <c r="SG43" s="3"/>
      <c r="SH43" s="5" t="s">
        <v>7</v>
      </c>
      <c r="SI43" s="3"/>
      <c r="SJ43" s="5"/>
      <c r="SK43" s="3"/>
      <c r="SL43" s="5" t="s">
        <v>7</v>
      </c>
      <c r="SM43" s="3"/>
      <c r="SN43" s="5" t="s">
        <v>7</v>
      </c>
      <c r="SO43" s="17"/>
      <c r="SP43" s="16"/>
      <c r="SQ43" s="5"/>
      <c r="SR43" s="16"/>
      <c r="SS43" s="3"/>
      <c r="ST43" s="5"/>
      <c r="SU43" s="3"/>
      <c r="SV43" s="5" t="s">
        <v>7</v>
      </c>
      <c r="SW43" s="3"/>
      <c r="SX43" s="5"/>
      <c r="SY43" s="3"/>
      <c r="SZ43" s="5" t="s">
        <v>7</v>
      </c>
      <c r="TA43" s="3"/>
      <c r="TB43" s="5" t="s">
        <v>7</v>
      </c>
      <c r="TC43" s="17"/>
    </row>
    <row r="44" spans="1:523" x14ac:dyDescent="0.3">
      <c r="F44" s="12" t="s">
        <v>12</v>
      </c>
      <c r="G44" s="5"/>
      <c r="H44" s="12" t="s">
        <v>12</v>
      </c>
      <c r="I44" s="3"/>
      <c r="J44" s="4" t="s">
        <v>12</v>
      </c>
      <c r="K44" s="3"/>
      <c r="L44" s="4" t="s">
        <v>12</v>
      </c>
      <c r="M44" s="3"/>
      <c r="N44" s="4" t="s">
        <v>12</v>
      </c>
      <c r="O44" s="3"/>
      <c r="P44" s="4" t="s">
        <v>12</v>
      </c>
      <c r="Q44" s="3"/>
      <c r="R44" s="4" t="s">
        <v>12</v>
      </c>
      <c r="S44" s="17"/>
      <c r="T44" s="12" t="s">
        <v>12</v>
      </c>
      <c r="U44" s="5"/>
      <c r="V44" s="12" t="s">
        <v>12</v>
      </c>
      <c r="W44" s="3"/>
      <c r="X44" s="4" t="s">
        <v>12</v>
      </c>
      <c r="Y44" s="3"/>
      <c r="Z44" s="4" t="s">
        <v>12</v>
      </c>
      <c r="AA44" s="3"/>
      <c r="AB44" s="4" t="s">
        <v>12</v>
      </c>
      <c r="AC44" s="3"/>
      <c r="AD44" s="4" t="s">
        <v>12</v>
      </c>
      <c r="AE44" s="3"/>
      <c r="AF44" s="4" t="s">
        <v>12</v>
      </c>
      <c r="AG44" s="17"/>
      <c r="AH44" s="12" t="s">
        <v>12</v>
      </c>
      <c r="AI44" s="5"/>
      <c r="AJ44" s="12" t="s">
        <v>12</v>
      </c>
      <c r="AK44" s="3"/>
      <c r="AL44" s="4" t="s">
        <v>12</v>
      </c>
      <c r="AM44" s="3"/>
      <c r="AN44" s="4" t="s">
        <v>12</v>
      </c>
      <c r="AO44" s="3"/>
      <c r="AP44" s="4" t="s">
        <v>12</v>
      </c>
      <c r="AQ44" s="3"/>
      <c r="AR44" s="4" t="s">
        <v>12</v>
      </c>
      <c r="AS44" s="3"/>
      <c r="AT44" s="4" t="s">
        <v>12</v>
      </c>
      <c r="AU44" s="17"/>
      <c r="AV44" s="12" t="s">
        <v>12</v>
      </c>
      <c r="AW44" s="5"/>
      <c r="AX44" s="12" t="s">
        <v>12</v>
      </c>
      <c r="AY44" s="3"/>
      <c r="AZ44" s="4" t="s">
        <v>12</v>
      </c>
      <c r="BA44" s="3"/>
      <c r="BB44" s="4" t="s">
        <v>12</v>
      </c>
      <c r="BC44" s="3"/>
      <c r="BD44" s="4" t="s">
        <v>12</v>
      </c>
      <c r="BE44" s="3"/>
      <c r="BF44" s="4" t="s">
        <v>12</v>
      </c>
      <c r="BG44" s="3"/>
      <c r="BH44" s="4" t="s">
        <v>12</v>
      </c>
      <c r="BI44" s="17"/>
      <c r="BJ44" s="12" t="s">
        <v>12</v>
      </c>
      <c r="BK44" s="5"/>
      <c r="BL44" s="12" t="s">
        <v>12</v>
      </c>
      <c r="BM44" s="3"/>
      <c r="BN44" s="4" t="s">
        <v>12</v>
      </c>
      <c r="BO44" s="3"/>
      <c r="BP44" s="4" t="s">
        <v>12</v>
      </c>
      <c r="BQ44" s="3"/>
      <c r="BR44" s="4" t="s">
        <v>12</v>
      </c>
      <c r="BS44" s="3"/>
      <c r="BT44" s="4" t="s">
        <v>12</v>
      </c>
      <c r="BU44" s="3"/>
      <c r="BV44" s="4" t="s">
        <v>12</v>
      </c>
      <c r="BW44" s="17"/>
      <c r="BX44" s="12" t="s">
        <v>12</v>
      </c>
      <c r="BY44" s="5"/>
      <c r="BZ44" s="12" t="s">
        <v>12</v>
      </c>
      <c r="CA44" s="3"/>
      <c r="CB44" s="4" t="s">
        <v>12</v>
      </c>
      <c r="CC44" s="3"/>
      <c r="CD44" s="4" t="s">
        <v>12</v>
      </c>
      <c r="CE44" s="3"/>
      <c r="CF44" s="4" t="s">
        <v>12</v>
      </c>
      <c r="CG44" s="3"/>
      <c r="CH44" s="4" t="s">
        <v>12</v>
      </c>
      <c r="CI44" s="3"/>
      <c r="CJ44" s="4" t="s">
        <v>12</v>
      </c>
      <c r="CK44" s="17"/>
      <c r="CL44" s="12" t="s">
        <v>12</v>
      </c>
      <c r="CM44" s="5"/>
      <c r="CN44" s="12" t="s">
        <v>12</v>
      </c>
      <c r="CO44" s="3"/>
      <c r="CP44" s="4" t="s">
        <v>12</v>
      </c>
      <c r="CQ44" s="3"/>
      <c r="CR44" s="4" t="s">
        <v>12</v>
      </c>
      <c r="CS44" s="3"/>
      <c r="CT44" s="4" t="s">
        <v>12</v>
      </c>
      <c r="CU44" s="17"/>
      <c r="CV44" s="4" t="s">
        <v>12</v>
      </c>
      <c r="CW44" s="17"/>
      <c r="CX44" s="4" t="s">
        <v>12</v>
      </c>
      <c r="CY44" s="17"/>
      <c r="CZ44" s="12" t="s">
        <v>12</v>
      </c>
      <c r="DA44" s="17"/>
      <c r="DB44" s="12" t="s">
        <v>12</v>
      </c>
      <c r="DC44" s="17"/>
      <c r="DD44" s="4" t="s">
        <v>12</v>
      </c>
      <c r="DE44" s="17"/>
      <c r="DF44" s="4" t="s">
        <v>12</v>
      </c>
      <c r="DG44" s="17"/>
      <c r="DH44" s="4" t="s">
        <v>12</v>
      </c>
      <c r="DI44" s="17"/>
      <c r="DJ44" s="4" t="s">
        <v>12</v>
      </c>
      <c r="DK44" s="17"/>
      <c r="DL44" s="4" t="s">
        <v>12</v>
      </c>
      <c r="DM44" s="17"/>
      <c r="DN44" s="12" t="s">
        <v>12</v>
      </c>
      <c r="DO44" s="17"/>
      <c r="DP44" s="12" t="s">
        <v>12</v>
      </c>
      <c r="DQ44" s="17"/>
      <c r="DR44" s="4" t="s">
        <v>12</v>
      </c>
      <c r="DS44" s="17"/>
      <c r="DT44" s="4" t="s">
        <v>12</v>
      </c>
      <c r="DU44" s="17"/>
      <c r="DV44" s="4" t="s">
        <v>12</v>
      </c>
      <c r="DW44" s="17"/>
      <c r="DX44" s="4" t="s">
        <v>12</v>
      </c>
      <c r="DY44" s="17"/>
      <c r="DZ44" s="4" t="s">
        <v>12</v>
      </c>
      <c r="EA44" s="17"/>
      <c r="EB44" s="12" t="s">
        <v>12</v>
      </c>
      <c r="EC44" s="17"/>
      <c r="ED44" s="12" t="s">
        <v>12</v>
      </c>
      <c r="EE44" s="17"/>
      <c r="EF44" s="4" t="s">
        <v>12</v>
      </c>
      <c r="EG44" s="17"/>
      <c r="EH44" s="4" t="s">
        <v>12</v>
      </c>
      <c r="EI44" s="17"/>
      <c r="EJ44" s="4" t="s">
        <v>12</v>
      </c>
      <c r="EK44" s="17"/>
      <c r="EL44" s="4" t="s">
        <v>12</v>
      </c>
      <c r="EM44" s="17"/>
      <c r="EN44" s="4" t="s">
        <v>12</v>
      </c>
      <c r="EO44" s="17"/>
      <c r="EP44" s="12" t="s">
        <v>12</v>
      </c>
      <c r="EQ44" s="17"/>
      <c r="ER44" s="12" t="s">
        <v>12</v>
      </c>
      <c r="ES44" s="17"/>
      <c r="ET44" s="4" t="s">
        <v>12</v>
      </c>
      <c r="EU44" s="17"/>
      <c r="EV44" s="4" t="s">
        <v>12</v>
      </c>
      <c r="EW44" s="17"/>
      <c r="EX44" s="4" t="s">
        <v>12</v>
      </c>
      <c r="EY44" s="17"/>
      <c r="EZ44" s="4" t="s">
        <v>12</v>
      </c>
      <c r="FA44" s="17"/>
      <c r="FB44" s="4" t="s">
        <v>12</v>
      </c>
      <c r="FC44" s="17"/>
      <c r="FD44" s="12" t="s">
        <v>12</v>
      </c>
      <c r="FE44" s="17"/>
      <c r="FF44" s="12" t="s">
        <v>12</v>
      </c>
      <c r="FG44" s="17"/>
      <c r="FH44" s="4" t="s">
        <v>12</v>
      </c>
      <c r="FI44" s="17"/>
      <c r="FJ44" s="4" t="s">
        <v>12</v>
      </c>
      <c r="FK44" s="17"/>
      <c r="FL44" s="4" t="s">
        <v>12</v>
      </c>
      <c r="FM44" s="17"/>
      <c r="FN44" s="4" t="s">
        <v>12</v>
      </c>
      <c r="FO44" s="17"/>
      <c r="FP44" s="4" t="s">
        <v>12</v>
      </c>
      <c r="FQ44" s="17"/>
      <c r="FR44" s="12" t="s">
        <v>12</v>
      </c>
      <c r="FS44" s="17"/>
      <c r="FT44" s="12" t="s">
        <v>12</v>
      </c>
      <c r="FU44" s="17"/>
      <c r="FV44" s="4" t="s">
        <v>12</v>
      </c>
      <c r="FW44" s="17"/>
      <c r="FX44" s="4" t="s">
        <v>12</v>
      </c>
      <c r="FY44" s="17"/>
      <c r="FZ44" s="4" t="s">
        <v>12</v>
      </c>
      <c r="GA44" s="17"/>
      <c r="GB44" s="4" t="s">
        <v>12</v>
      </c>
      <c r="GC44" s="17"/>
      <c r="GD44" s="4" t="s">
        <v>12</v>
      </c>
      <c r="GE44" s="17"/>
      <c r="GF44" s="12" t="s">
        <v>12</v>
      </c>
      <c r="GG44" s="17"/>
      <c r="GH44" s="12" t="s">
        <v>12</v>
      </c>
      <c r="GI44" s="17"/>
      <c r="GJ44" s="4" t="s">
        <v>12</v>
      </c>
      <c r="GK44" s="17"/>
      <c r="GL44" s="4" t="s">
        <v>12</v>
      </c>
      <c r="GM44" s="17"/>
      <c r="GN44" s="4" t="s">
        <v>12</v>
      </c>
      <c r="GO44" s="17"/>
      <c r="GP44" s="4" t="s">
        <v>12</v>
      </c>
      <c r="GQ44" s="17"/>
      <c r="GR44" s="4" t="s">
        <v>12</v>
      </c>
      <c r="GS44" s="17"/>
      <c r="GT44" s="12" t="s">
        <v>12</v>
      </c>
      <c r="GU44" s="17"/>
      <c r="GV44" s="12" t="s">
        <v>12</v>
      </c>
      <c r="GW44" s="17"/>
      <c r="GX44" s="4" t="s">
        <v>12</v>
      </c>
      <c r="GY44" s="17"/>
      <c r="GZ44" s="4" t="s">
        <v>12</v>
      </c>
      <c r="HA44" s="17"/>
      <c r="HB44" s="4" t="s">
        <v>12</v>
      </c>
      <c r="HC44" s="17"/>
      <c r="HD44" s="4" t="s">
        <v>12</v>
      </c>
      <c r="HE44" s="17"/>
      <c r="HF44" s="4" t="s">
        <v>12</v>
      </c>
      <c r="HG44" s="17"/>
      <c r="HH44" s="12" t="s">
        <v>12</v>
      </c>
      <c r="HI44" s="17"/>
      <c r="HJ44" s="12" t="s">
        <v>12</v>
      </c>
      <c r="HK44" s="17"/>
      <c r="HL44" s="4" t="s">
        <v>12</v>
      </c>
      <c r="HM44" s="17"/>
      <c r="HN44" s="4" t="s">
        <v>12</v>
      </c>
      <c r="HO44" s="17"/>
      <c r="HP44" s="4" t="s">
        <v>12</v>
      </c>
      <c r="HQ44" s="17"/>
      <c r="HR44" s="4" t="s">
        <v>12</v>
      </c>
      <c r="HS44" s="17"/>
      <c r="HT44" s="4" t="s">
        <v>12</v>
      </c>
      <c r="HU44" s="17"/>
      <c r="HV44" s="12" t="s">
        <v>12</v>
      </c>
      <c r="HW44" s="17"/>
      <c r="HX44" s="12" t="s">
        <v>12</v>
      </c>
      <c r="HY44" s="17"/>
      <c r="HZ44" s="4" t="s">
        <v>12</v>
      </c>
      <c r="IA44" s="17"/>
      <c r="IB44" s="4" t="s">
        <v>12</v>
      </c>
      <c r="IC44" s="17"/>
      <c r="ID44" s="4" t="s">
        <v>12</v>
      </c>
      <c r="IE44" s="17"/>
      <c r="IF44" s="4" t="s">
        <v>12</v>
      </c>
      <c r="IG44" s="17"/>
      <c r="IH44" s="4" t="s">
        <v>12</v>
      </c>
      <c r="II44" s="17"/>
      <c r="IJ44" s="12" t="s">
        <v>12</v>
      </c>
      <c r="IK44" s="17"/>
      <c r="IL44" s="12" t="s">
        <v>12</v>
      </c>
      <c r="IM44" s="17"/>
      <c r="IN44" s="4" t="s">
        <v>12</v>
      </c>
      <c r="IO44" s="17"/>
      <c r="IP44" s="4" t="s">
        <v>12</v>
      </c>
      <c r="IQ44" s="17"/>
      <c r="IR44" s="4" t="s">
        <v>12</v>
      </c>
      <c r="IS44" s="17"/>
      <c r="IT44" s="4" t="s">
        <v>12</v>
      </c>
      <c r="IU44" s="17"/>
      <c r="IV44" s="4" t="s">
        <v>12</v>
      </c>
      <c r="IW44" s="17"/>
      <c r="IX44" s="12" t="s">
        <v>12</v>
      </c>
      <c r="IY44" s="5"/>
      <c r="IZ44" s="12" t="s">
        <v>12</v>
      </c>
      <c r="JA44" s="3"/>
      <c r="JB44" s="4" t="s">
        <v>12</v>
      </c>
      <c r="JC44" s="3"/>
      <c r="JD44" s="4" t="s">
        <v>12</v>
      </c>
      <c r="JE44" s="3"/>
      <c r="JF44" s="4" t="s">
        <v>12</v>
      </c>
      <c r="JG44" s="3"/>
      <c r="JH44" s="4" t="s">
        <v>12</v>
      </c>
      <c r="JI44" s="3"/>
      <c r="JJ44" s="4" t="s">
        <v>12</v>
      </c>
      <c r="JK44" s="17"/>
      <c r="JL44" s="12" t="s">
        <v>12</v>
      </c>
      <c r="JM44" s="5"/>
      <c r="JN44" s="12" t="s">
        <v>12</v>
      </c>
      <c r="JO44" s="3"/>
      <c r="JP44" s="4" t="s">
        <v>12</v>
      </c>
      <c r="JQ44" s="3"/>
      <c r="JR44" s="4" t="s">
        <v>12</v>
      </c>
      <c r="JS44" s="3"/>
      <c r="JT44" s="4" t="s">
        <v>12</v>
      </c>
      <c r="JU44" s="3"/>
      <c r="JV44" s="4" t="s">
        <v>12</v>
      </c>
      <c r="JW44" s="3"/>
      <c r="JX44" s="4" t="s">
        <v>12</v>
      </c>
      <c r="JY44" s="17"/>
      <c r="JZ44" s="12" t="s">
        <v>12</v>
      </c>
      <c r="KA44" s="5"/>
      <c r="KB44" s="12" t="s">
        <v>12</v>
      </c>
      <c r="KC44" s="3"/>
      <c r="KD44" s="4" t="s">
        <v>12</v>
      </c>
      <c r="KE44" s="3"/>
      <c r="KF44" s="4" t="s">
        <v>12</v>
      </c>
      <c r="KG44" s="3"/>
      <c r="KH44" s="4" t="s">
        <v>12</v>
      </c>
      <c r="KI44" s="3"/>
      <c r="KJ44" s="4" t="s">
        <v>12</v>
      </c>
      <c r="KK44" s="3"/>
      <c r="KL44" s="4" t="s">
        <v>12</v>
      </c>
      <c r="KM44" s="17"/>
      <c r="KN44" s="12" t="s">
        <v>12</v>
      </c>
      <c r="KO44" s="5"/>
      <c r="KP44" s="12" t="s">
        <v>12</v>
      </c>
      <c r="KQ44" s="3"/>
      <c r="KR44" s="4" t="s">
        <v>12</v>
      </c>
      <c r="KS44" s="3"/>
      <c r="KT44" s="4" t="s">
        <v>12</v>
      </c>
      <c r="KU44" s="3"/>
      <c r="KV44" s="4" t="s">
        <v>12</v>
      </c>
      <c r="KW44" s="3"/>
      <c r="KX44" s="4" t="s">
        <v>12</v>
      </c>
      <c r="KY44" s="3"/>
      <c r="KZ44" s="4" t="s">
        <v>12</v>
      </c>
      <c r="LA44" s="17"/>
      <c r="LB44" s="12" t="s">
        <v>12</v>
      </c>
      <c r="LC44" s="5"/>
      <c r="LD44" s="12" t="s">
        <v>12</v>
      </c>
      <c r="LE44" s="3"/>
      <c r="LF44" s="4" t="s">
        <v>12</v>
      </c>
      <c r="LG44" s="3"/>
      <c r="LH44" s="4" t="s">
        <v>12</v>
      </c>
      <c r="LI44" s="3"/>
      <c r="LJ44" s="4" t="s">
        <v>12</v>
      </c>
      <c r="LK44" s="3"/>
      <c r="LL44" s="4" t="s">
        <v>12</v>
      </c>
      <c r="LM44" s="3"/>
      <c r="LN44" s="4" t="s">
        <v>12</v>
      </c>
      <c r="LO44" s="17"/>
      <c r="LP44" s="12" t="s">
        <v>12</v>
      </c>
      <c r="LQ44" s="5"/>
      <c r="LR44" s="12" t="s">
        <v>12</v>
      </c>
      <c r="LS44" s="3"/>
      <c r="LT44" s="4" t="s">
        <v>12</v>
      </c>
      <c r="LU44" s="3"/>
      <c r="LV44" s="4" t="s">
        <v>12</v>
      </c>
      <c r="LW44" s="3"/>
      <c r="LX44" s="4" t="s">
        <v>12</v>
      </c>
      <c r="LY44" s="3"/>
      <c r="LZ44" s="4" t="s">
        <v>12</v>
      </c>
      <c r="MA44" s="3"/>
      <c r="MB44" s="4" t="s">
        <v>12</v>
      </c>
      <c r="MC44" s="17"/>
      <c r="MD44" s="12" t="s">
        <v>12</v>
      </c>
      <c r="ME44" s="5"/>
      <c r="MF44" s="12" t="s">
        <v>12</v>
      </c>
      <c r="MG44" s="3"/>
      <c r="MH44" s="4" t="s">
        <v>12</v>
      </c>
      <c r="MI44" s="3"/>
      <c r="MJ44" s="4" t="s">
        <v>12</v>
      </c>
      <c r="MK44" s="3"/>
      <c r="ML44" s="4" t="s">
        <v>12</v>
      </c>
      <c r="MM44" s="3"/>
      <c r="MN44" s="4" t="s">
        <v>12</v>
      </c>
      <c r="MO44" s="3"/>
      <c r="MP44" s="4" t="s">
        <v>12</v>
      </c>
      <c r="MQ44" s="17"/>
      <c r="MR44" s="12" t="s">
        <v>12</v>
      </c>
      <c r="MS44" s="5"/>
      <c r="MT44" s="12" t="s">
        <v>12</v>
      </c>
      <c r="MU44" s="3"/>
      <c r="MV44" s="4" t="s">
        <v>12</v>
      </c>
      <c r="MW44" s="3"/>
      <c r="MX44" s="4" t="s">
        <v>12</v>
      </c>
      <c r="MY44" s="3"/>
      <c r="MZ44" s="4" t="s">
        <v>12</v>
      </c>
      <c r="NA44" s="3"/>
      <c r="NB44" s="4" t="s">
        <v>12</v>
      </c>
      <c r="NC44" s="3"/>
      <c r="ND44" s="4" t="s">
        <v>12</v>
      </c>
      <c r="NE44" s="17"/>
      <c r="NF44" s="12" t="s">
        <v>12</v>
      </c>
      <c r="NG44" s="5"/>
      <c r="NH44" s="12" t="s">
        <v>12</v>
      </c>
      <c r="NI44" s="3"/>
      <c r="NJ44" s="4" t="s">
        <v>12</v>
      </c>
      <c r="NK44" s="3"/>
      <c r="NL44" s="4" t="s">
        <v>12</v>
      </c>
      <c r="NM44" s="3"/>
      <c r="NN44" s="4" t="s">
        <v>12</v>
      </c>
      <c r="NO44" s="3"/>
      <c r="NP44" s="4" t="s">
        <v>12</v>
      </c>
      <c r="NQ44" s="3"/>
      <c r="NR44" s="4" t="s">
        <v>12</v>
      </c>
      <c r="NS44" s="17"/>
      <c r="NT44" s="12" t="s">
        <v>12</v>
      </c>
      <c r="NU44" s="5"/>
      <c r="NV44" s="12" t="s">
        <v>12</v>
      </c>
      <c r="NW44" s="3"/>
      <c r="NX44" s="4" t="s">
        <v>12</v>
      </c>
      <c r="NY44" s="3"/>
      <c r="NZ44" s="4" t="s">
        <v>12</v>
      </c>
      <c r="OA44" s="3"/>
      <c r="OB44" s="4" t="s">
        <v>12</v>
      </c>
      <c r="OC44" s="3"/>
      <c r="OD44" s="4" t="s">
        <v>12</v>
      </c>
      <c r="OE44" s="3"/>
      <c r="OF44" s="4" t="s">
        <v>12</v>
      </c>
      <c r="OG44" s="17"/>
      <c r="OH44" s="12" t="s">
        <v>12</v>
      </c>
      <c r="OI44" s="5"/>
      <c r="OJ44" s="12" t="s">
        <v>12</v>
      </c>
      <c r="OK44" s="3"/>
      <c r="OL44" s="4" t="s">
        <v>12</v>
      </c>
      <c r="OM44" s="3"/>
      <c r="ON44" s="4" t="s">
        <v>12</v>
      </c>
      <c r="OO44" s="3"/>
      <c r="OP44" s="4" t="s">
        <v>12</v>
      </c>
      <c r="OQ44" s="3"/>
      <c r="OR44" s="4" t="s">
        <v>12</v>
      </c>
      <c r="OS44" s="3"/>
      <c r="OT44" s="4" t="s">
        <v>12</v>
      </c>
      <c r="OU44" s="17"/>
      <c r="OV44" s="12" t="s">
        <v>12</v>
      </c>
      <c r="OW44" s="5"/>
      <c r="OX44" s="12" t="s">
        <v>12</v>
      </c>
      <c r="OY44" s="3"/>
      <c r="OZ44" s="4" t="s">
        <v>12</v>
      </c>
      <c r="PA44" s="3"/>
      <c r="PB44" s="4" t="s">
        <v>12</v>
      </c>
      <c r="PC44" s="3"/>
      <c r="PD44" s="4" t="s">
        <v>12</v>
      </c>
      <c r="PE44" s="3"/>
      <c r="PF44" s="4" t="s">
        <v>12</v>
      </c>
      <c r="PG44" s="3"/>
      <c r="PH44" s="4" t="s">
        <v>12</v>
      </c>
      <c r="PI44" s="17"/>
      <c r="PJ44" s="12" t="s">
        <v>12</v>
      </c>
      <c r="PK44" s="5"/>
      <c r="PL44" s="12" t="s">
        <v>12</v>
      </c>
      <c r="PM44" s="3"/>
      <c r="PN44" s="4" t="s">
        <v>12</v>
      </c>
      <c r="PO44" s="3"/>
      <c r="PP44" s="4" t="s">
        <v>12</v>
      </c>
      <c r="PQ44" s="3"/>
      <c r="PR44" s="4" t="s">
        <v>12</v>
      </c>
      <c r="PS44" s="3"/>
      <c r="PT44" s="4" t="s">
        <v>12</v>
      </c>
      <c r="PU44" s="3"/>
      <c r="PV44" s="4" t="s">
        <v>12</v>
      </c>
      <c r="PW44" s="17"/>
      <c r="PX44" s="12" t="s">
        <v>12</v>
      </c>
      <c r="PY44" s="5"/>
      <c r="PZ44" s="12" t="s">
        <v>12</v>
      </c>
      <c r="QA44" s="3"/>
      <c r="QB44" s="4" t="s">
        <v>12</v>
      </c>
      <c r="QC44" s="3"/>
      <c r="QD44" s="4" t="s">
        <v>12</v>
      </c>
      <c r="QE44" s="3"/>
      <c r="QF44" s="4" t="s">
        <v>12</v>
      </c>
      <c r="QG44" s="3"/>
      <c r="QH44" s="4" t="s">
        <v>12</v>
      </c>
      <c r="QI44" s="3"/>
      <c r="QJ44" s="4" t="s">
        <v>12</v>
      </c>
      <c r="QK44" s="17"/>
      <c r="QL44" s="12" t="s">
        <v>12</v>
      </c>
      <c r="QM44" s="5"/>
      <c r="QN44" s="12" t="s">
        <v>12</v>
      </c>
      <c r="QO44" s="3"/>
      <c r="QP44" s="4" t="s">
        <v>12</v>
      </c>
      <c r="QQ44" s="3"/>
      <c r="QR44" s="4" t="s">
        <v>12</v>
      </c>
      <c r="QS44" s="3"/>
      <c r="QT44" s="4" t="s">
        <v>12</v>
      </c>
      <c r="QU44" s="3"/>
      <c r="QV44" s="4" t="s">
        <v>12</v>
      </c>
      <c r="QW44" s="3"/>
      <c r="QX44" s="4" t="s">
        <v>12</v>
      </c>
      <c r="QY44" s="17"/>
      <c r="QZ44" s="12" t="s">
        <v>12</v>
      </c>
      <c r="RA44" s="5"/>
      <c r="RB44" s="12" t="s">
        <v>12</v>
      </c>
      <c r="RC44" s="3"/>
      <c r="RD44" s="4" t="s">
        <v>12</v>
      </c>
      <c r="RE44" s="3"/>
      <c r="RF44" s="4" t="s">
        <v>12</v>
      </c>
      <c r="RG44" s="3"/>
      <c r="RH44" s="4" t="s">
        <v>12</v>
      </c>
      <c r="RI44" s="3"/>
      <c r="RJ44" s="4" t="s">
        <v>12</v>
      </c>
      <c r="RK44" s="3"/>
      <c r="RL44" s="4" t="s">
        <v>12</v>
      </c>
      <c r="RM44" s="17"/>
      <c r="RN44" s="12" t="s">
        <v>12</v>
      </c>
      <c r="RO44" s="5"/>
      <c r="RP44" s="12" t="s">
        <v>12</v>
      </c>
      <c r="RQ44" s="3"/>
      <c r="RR44" s="4" t="s">
        <v>12</v>
      </c>
      <c r="RS44" s="3"/>
      <c r="RT44" s="4" t="s">
        <v>12</v>
      </c>
      <c r="RU44" s="3"/>
      <c r="RV44" s="4" t="s">
        <v>12</v>
      </c>
      <c r="RW44" s="3"/>
      <c r="RX44" s="4" t="s">
        <v>12</v>
      </c>
      <c r="RY44" s="3"/>
      <c r="RZ44" s="4" t="s">
        <v>12</v>
      </c>
      <c r="SA44" s="17"/>
      <c r="SB44" s="12" t="s">
        <v>12</v>
      </c>
      <c r="SC44" s="5"/>
      <c r="SD44" s="12" t="s">
        <v>12</v>
      </c>
      <c r="SE44" s="3"/>
      <c r="SF44" s="4" t="s">
        <v>12</v>
      </c>
      <c r="SG44" s="3"/>
      <c r="SH44" s="4" t="s">
        <v>12</v>
      </c>
      <c r="SI44" s="3"/>
      <c r="SJ44" s="4" t="s">
        <v>12</v>
      </c>
      <c r="SK44" s="3"/>
      <c r="SL44" s="4" t="s">
        <v>12</v>
      </c>
      <c r="SM44" s="3"/>
      <c r="SN44" s="4" t="s">
        <v>12</v>
      </c>
      <c r="SO44" s="17"/>
      <c r="SP44" s="12" t="s">
        <v>12</v>
      </c>
      <c r="SQ44" s="5"/>
      <c r="SR44" s="12" t="s">
        <v>12</v>
      </c>
      <c r="SS44" s="3"/>
      <c r="ST44" s="4" t="s">
        <v>12</v>
      </c>
      <c r="SU44" s="3"/>
      <c r="SV44" s="4" t="s">
        <v>12</v>
      </c>
      <c r="SW44" s="3"/>
      <c r="SX44" s="4" t="s">
        <v>12</v>
      </c>
      <c r="SY44" s="3"/>
      <c r="SZ44" s="4" t="s">
        <v>12</v>
      </c>
      <c r="TA44" s="3"/>
      <c r="TB44" s="4" t="s">
        <v>12</v>
      </c>
      <c r="TC44" s="17"/>
    </row>
    <row r="45" spans="1:523" x14ac:dyDescent="0.3">
      <c r="A45" s="4">
        <f>COUNTA(A9:A40)</f>
        <v>32</v>
      </c>
      <c r="F45" s="12" t="s">
        <v>14</v>
      </c>
      <c r="G45" s="5"/>
      <c r="H45" s="12" t="s">
        <v>14</v>
      </c>
      <c r="I45" s="3"/>
      <c r="J45" s="4" t="s">
        <v>14</v>
      </c>
      <c r="K45" s="3"/>
      <c r="L45" s="4" t="s">
        <v>14</v>
      </c>
      <c r="M45" s="3"/>
      <c r="N45" s="4" t="s">
        <v>14</v>
      </c>
      <c r="O45" s="3"/>
      <c r="P45" s="4" t="s">
        <v>14</v>
      </c>
      <c r="Q45" s="3"/>
      <c r="R45" s="4" t="s">
        <v>14</v>
      </c>
      <c r="S45" s="17"/>
      <c r="T45" s="12" t="s">
        <v>14</v>
      </c>
      <c r="U45" s="5"/>
      <c r="V45" s="12" t="s">
        <v>14</v>
      </c>
      <c r="W45" s="3"/>
      <c r="X45" s="4" t="s">
        <v>14</v>
      </c>
      <c r="Y45" s="3"/>
      <c r="Z45" s="4" t="s">
        <v>14</v>
      </c>
      <c r="AA45" s="3"/>
      <c r="AB45" s="4" t="s">
        <v>14</v>
      </c>
      <c r="AC45" s="3"/>
      <c r="AD45" s="4" t="s">
        <v>14</v>
      </c>
      <c r="AE45" s="3"/>
      <c r="AF45" s="4" t="s">
        <v>14</v>
      </c>
      <c r="AG45" s="17"/>
      <c r="AH45" s="12" t="s">
        <v>14</v>
      </c>
      <c r="AI45" s="5"/>
      <c r="AJ45" s="12" t="s">
        <v>14</v>
      </c>
      <c r="AK45" s="3"/>
      <c r="AL45" s="4" t="s">
        <v>14</v>
      </c>
      <c r="AM45" s="3"/>
      <c r="AN45" s="4" t="s">
        <v>14</v>
      </c>
      <c r="AO45" s="3"/>
      <c r="AP45" s="4" t="s">
        <v>14</v>
      </c>
      <c r="AQ45" s="3"/>
      <c r="AR45" s="4" t="s">
        <v>14</v>
      </c>
      <c r="AS45" s="3"/>
      <c r="AT45" s="4" t="s">
        <v>14</v>
      </c>
      <c r="AU45" s="17"/>
      <c r="AV45" s="12" t="s">
        <v>14</v>
      </c>
      <c r="AW45" s="5"/>
      <c r="AX45" s="12" t="s">
        <v>14</v>
      </c>
      <c r="AY45" s="3"/>
      <c r="AZ45" s="4" t="s">
        <v>14</v>
      </c>
      <c r="BA45" s="3"/>
      <c r="BB45" s="4" t="s">
        <v>14</v>
      </c>
      <c r="BC45" s="3"/>
      <c r="BD45" s="4" t="s">
        <v>14</v>
      </c>
      <c r="BE45" s="3"/>
      <c r="BF45" s="4" t="s">
        <v>14</v>
      </c>
      <c r="BG45" s="3"/>
      <c r="BH45" s="4" t="s">
        <v>14</v>
      </c>
      <c r="BI45" s="17"/>
      <c r="BJ45" s="12" t="s">
        <v>14</v>
      </c>
      <c r="BK45" s="5"/>
      <c r="BL45" s="12" t="s">
        <v>14</v>
      </c>
      <c r="BM45" s="3"/>
      <c r="BN45" s="4" t="s">
        <v>14</v>
      </c>
      <c r="BO45" s="3"/>
      <c r="BP45" s="4" t="s">
        <v>14</v>
      </c>
      <c r="BQ45" s="3"/>
      <c r="BR45" s="4" t="s">
        <v>14</v>
      </c>
      <c r="BS45" s="3"/>
      <c r="BT45" s="4" t="s">
        <v>14</v>
      </c>
      <c r="BU45" s="3"/>
      <c r="BV45" s="4" t="s">
        <v>14</v>
      </c>
      <c r="BW45" s="17"/>
      <c r="BX45" s="12" t="s">
        <v>14</v>
      </c>
      <c r="BY45" s="5"/>
      <c r="BZ45" s="12" t="s">
        <v>14</v>
      </c>
      <c r="CA45" s="3"/>
      <c r="CB45" s="4" t="s">
        <v>14</v>
      </c>
      <c r="CC45" s="3"/>
      <c r="CD45" s="4" t="s">
        <v>14</v>
      </c>
      <c r="CE45" s="3"/>
      <c r="CF45" s="4" t="s">
        <v>14</v>
      </c>
      <c r="CG45" s="3"/>
      <c r="CH45" s="4" t="s">
        <v>14</v>
      </c>
      <c r="CI45" s="3"/>
      <c r="CJ45" s="4" t="s">
        <v>14</v>
      </c>
      <c r="CK45" s="17"/>
      <c r="CL45" s="12" t="s">
        <v>14</v>
      </c>
      <c r="CM45" s="5"/>
      <c r="CN45" s="12" t="s">
        <v>14</v>
      </c>
      <c r="CO45" s="3"/>
      <c r="CP45" s="4" t="s">
        <v>14</v>
      </c>
      <c r="CQ45" s="3"/>
      <c r="CR45" s="4" t="s">
        <v>14</v>
      </c>
      <c r="CS45" s="3"/>
      <c r="CT45" s="4" t="s">
        <v>14</v>
      </c>
      <c r="CU45" s="17"/>
      <c r="CV45" s="4" t="s">
        <v>14</v>
      </c>
      <c r="CW45" s="17"/>
      <c r="CX45" s="4" t="s">
        <v>14</v>
      </c>
      <c r="CY45" s="17"/>
      <c r="CZ45" s="12" t="s">
        <v>14</v>
      </c>
      <c r="DA45" s="17"/>
      <c r="DB45" s="12" t="s">
        <v>14</v>
      </c>
      <c r="DC45" s="17"/>
      <c r="DD45" s="4" t="s">
        <v>14</v>
      </c>
      <c r="DE45" s="17"/>
      <c r="DF45" s="4" t="s">
        <v>14</v>
      </c>
      <c r="DG45" s="17"/>
      <c r="DH45" s="4" t="s">
        <v>14</v>
      </c>
      <c r="DI45" s="17"/>
      <c r="DJ45" s="4" t="s">
        <v>14</v>
      </c>
      <c r="DK45" s="17"/>
      <c r="DL45" s="4" t="s">
        <v>14</v>
      </c>
      <c r="DM45" s="17"/>
      <c r="DN45" s="12" t="s">
        <v>14</v>
      </c>
      <c r="DO45" s="17"/>
      <c r="DP45" s="12" t="s">
        <v>14</v>
      </c>
      <c r="DQ45" s="17"/>
      <c r="DR45" s="4" t="s">
        <v>14</v>
      </c>
      <c r="DS45" s="17"/>
      <c r="DT45" s="4" t="s">
        <v>14</v>
      </c>
      <c r="DU45" s="17"/>
      <c r="DV45" s="4" t="s">
        <v>14</v>
      </c>
      <c r="DW45" s="17"/>
      <c r="DX45" s="4" t="s">
        <v>14</v>
      </c>
      <c r="DY45" s="17"/>
      <c r="DZ45" s="4" t="s">
        <v>14</v>
      </c>
      <c r="EA45" s="17"/>
      <c r="EB45" s="12" t="s">
        <v>14</v>
      </c>
      <c r="EC45" s="17"/>
      <c r="ED45" s="12" t="s">
        <v>14</v>
      </c>
      <c r="EE45" s="17"/>
      <c r="EF45" s="4" t="s">
        <v>14</v>
      </c>
      <c r="EG45" s="17"/>
      <c r="EH45" s="4" t="s">
        <v>14</v>
      </c>
      <c r="EI45" s="17"/>
      <c r="EJ45" s="4" t="s">
        <v>14</v>
      </c>
      <c r="EK45" s="17"/>
      <c r="EL45" s="4" t="s">
        <v>14</v>
      </c>
      <c r="EM45" s="17"/>
      <c r="EN45" s="4" t="s">
        <v>14</v>
      </c>
      <c r="EO45" s="17"/>
      <c r="EP45" s="12" t="s">
        <v>14</v>
      </c>
      <c r="EQ45" s="17"/>
      <c r="ER45" s="12" t="s">
        <v>14</v>
      </c>
      <c r="ES45" s="17"/>
      <c r="ET45" s="4" t="s">
        <v>14</v>
      </c>
      <c r="EU45" s="17"/>
      <c r="EV45" s="4" t="s">
        <v>14</v>
      </c>
      <c r="EW45" s="17"/>
      <c r="EX45" s="4" t="s">
        <v>14</v>
      </c>
      <c r="EY45" s="17"/>
      <c r="EZ45" s="4" t="s">
        <v>14</v>
      </c>
      <c r="FA45" s="17"/>
      <c r="FB45" s="4" t="s">
        <v>14</v>
      </c>
      <c r="FC45" s="17"/>
      <c r="FD45" s="12" t="s">
        <v>14</v>
      </c>
      <c r="FE45" s="17"/>
      <c r="FF45" s="12" t="s">
        <v>14</v>
      </c>
      <c r="FG45" s="17"/>
      <c r="FH45" s="4" t="s">
        <v>14</v>
      </c>
      <c r="FI45" s="17"/>
      <c r="FJ45" s="4" t="s">
        <v>14</v>
      </c>
      <c r="FK45" s="17"/>
      <c r="FL45" s="4" t="s">
        <v>14</v>
      </c>
      <c r="FM45" s="17"/>
      <c r="FN45" s="4" t="s">
        <v>14</v>
      </c>
      <c r="FO45" s="17"/>
      <c r="FP45" s="4" t="s">
        <v>14</v>
      </c>
      <c r="FQ45" s="17"/>
      <c r="FR45" s="12" t="s">
        <v>14</v>
      </c>
      <c r="FS45" s="17"/>
      <c r="FT45" s="12" t="s">
        <v>14</v>
      </c>
      <c r="FU45" s="17"/>
      <c r="FV45" s="4" t="s">
        <v>14</v>
      </c>
      <c r="FW45" s="17"/>
      <c r="FX45" s="4" t="s">
        <v>14</v>
      </c>
      <c r="FY45" s="17"/>
      <c r="FZ45" s="4" t="s">
        <v>14</v>
      </c>
      <c r="GA45" s="17"/>
      <c r="GB45" s="4" t="s">
        <v>14</v>
      </c>
      <c r="GC45" s="17"/>
      <c r="GD45" s="4" t="s">
        <v>14</v>
      </c>
      <c r="GE45" s="17"/>
      <c r="GF45" s="12" t="s">
        <v>14</v>
      </c>
      <c r="GG45" s="17"/>
      <c r="GH45" s="12" t="s">
        <v>14</v>
      </c>
      <c r="GI45" s="17"/>
      <c r="GJ45" s="4" t="s">
        <v>14</v>
      </c>
      <c r="GK45" s="17"/>
      <c r="GL45" s="4" t="s">
        <v>14</v>
      </c>
      <c r="GM45" s="17"/>
      <c r="GN45" s="4" t="s">
        <v>14</v>
      </c>
      <c r="GO45" s="17"/>
      <c r="GP45" s="4" t="s">
        <v>14</v>
      </c>
      <c r="GQ45" s="17"/>
      <c r="GR45" s="4" t="s">
        <v>14</v>
      </c>
      <c r="GS45" s="17"/>
      <c r="GT45" s="12" t="s">
        <v>14</v>
      </c>
      <c r="GU45" s="17"/>
      <c r="GV45" s="12" t="s">
        <v>14</v>
      </c>
      <c r="GW45" s="17"/>
      <c r="GX45" s="4" t="s">
        <v>14</v>
      </c>
      <c r="GY45" s="17"/>
      <c r="GZ45" s="4" t="s">
        <v>14</v>
      </c>
      <c r="HA45" s="17"/>
      <c r="HB45" s="4" t="s">
        <v>14</v>
      </c>
      <c r="HC45" s="17"/>
      <c r="HD45" s="4" t="s">
        <v>14</v>
      </c>
      <c r="HE45" s="17"/>
      <c r="HF45" s="4" t="s">
        <v>14</v>
      </c>
      <c r="HG45" s="17"/>
      <c r="HH45" s="12" t="s">
        <v>14</v>
      </c>
      <c r="HI45" s="17"/>
      <c r="HJ45" s="12" t="s">
        <v>14</v>
      </c>
      <c r="HK45" s="17"/>
      <c r="HL45" s="4" t="s">
        <v>14</v>
      </c>
      <c r="HM45" s="17"/>
      <c r="HN45" s="4" t="s">
        <v>14</v>
      </c>
      <c r="HO45" s="17"/>
      <c r="HP45" s="4" t="s">
        <v>14</v>
      </c>
      <c r="HQ45" s="17"/>
      <c r="HR45" s="4" t="s">
        <v>14</v>
      </c>
      <c r="HS45" s="17"/>
      <c r="HT45" s="4" t="s">
        <v>14</v>
      </c>
      <c r="HU45" s="17"/>
      <c r="HV45" s="12" t="s">
        <v>14</v>
      </c>
      <c r="HW45" s="17"/>
      <c r="HX45" s="12" t="s">
        <v>14</v>
      </c>
      <c r="HY45" s="17"/>
      <c r="HZ45" s="4" t="s">
        <v>14</v>
      </c>
      <c r="IA45" s="17"/>
      <c r="IB45" s="4" t="s">
        <v>14</v>
      </c>
      <c r="IC45" s="17"/>
      <c r="ID45" s="4" t="s">
        <v>14</v>
      </c>
      <c r="IE45" s="17"/>
      <c r="IF45" s="4" t="s">
        <v>14</v>
      </c>
      <c r="IG45" s="17"/>
      <c r="IH45" s="4" t="s">
        <v>14</v>
      </c>
      <c r="II45" s="17"/>
      <c r="IJ45" s="12" t="s">
        <v>14</v>
      </c>
      <c r="IK45" s="17"/>
      <c r="IL45" s="12" t="s">
        <v>14</v>
      </c>
      <c r="IM45" s="17"/>
      <c r="IN45" s="4" t="s">
        <v>14</v>
      </c>
      <c r="IO45" s="17"/>
      <c r="IP45" s="4" t="s">
        <v>14</v>
      </c>
      <c r="IQ45" s="17"/>
      <c r="IR45" s="4" t="s">
        <v>14</v>
      </c>
      <c r="IS45" s="17"/>
      <c r="IT45" s="4" t="s">
        <v>14</v>
      </c>
      <c r="IU45" s="17"/>
      <c r="IV45" s="4" t="s">
        <v>14</v>
      </c>
      <c r="IW45" s="17"/>
      <c r="IX45" s="12" t="s">
        <v>14</v>
      </c>
      <c r="IY45" s="5"/>
      <c r="IZ45" s="12" t="s">
        <v>14</v>
      </c>
      <c r="JA45" s="3"/>
      <c r="JB45" s="4" t="s">
        <v>14</v>
      </c>
      <c r="JC45" s="3"/>
      <c r="JD45" s="4" t="s">
        <v>14</v>
      </c>
      <c r="JE45" s="3"/>
      <c r="JF45" s="4" t="s">
        <v>14</v>
      </c>
      <c r="JG45" s="3"/>
      <c r="JH45" s="4" t="s">
        <v>14</v>
      </c>
      <c r="JI45" s="3"/>
      <c r="JJ45" s="4" t="s">
        <v>14</v>
      </c>
      <c r="JK45" s="17"/>
      <c r="JL45" s="12" t="s">
        <v>14</v>
      </c>
      <c r="JM45" s="5"/>
      <c r="JN45" s="12" t="s">
        <v>14</v>
      </c>
      <c r="JO45" s="3"/>
      <c r="JP45" s="4" t="s">
        <v>14</v>
      </c>
      <c r="JQ45" s="3"/>
      <c r="JR45" s="4" t="s">
        <v>14</v>
      </c>
      <c r="JS45" s="3"/>
      <c r="JT45" s="4" t="s">
        <v>14</v>
      </c>
      <c r="JU45" s="3"/>
      <c r="JV45" s="4" t="s">
        <v>14</v>
      </c>
      <c r="JW45" s="3"/>
      <c r="JX45" s="4" t="s">
        <v>14</v>
      </c>
      <c r="JY45" s="17"/>
      <c r="JZ45" s="12" t="s">
        <v>14</v>
      </c>
      <c r="KA45" s="5"/>
      <c r="KB45" s="12" t="s">
        <v>14</v>
      </c>
      <c r="KC45" s="3"/>
      <c r="KD45" s="4" t="s">
        <v>14</v>
      </c>
      <c r="KE45" s="3"/>
      <c r="KF45" s="4" t="s">
        <v>14</v>
      </c>
      <c r="KG45" s="3"/>
      <c r="KH45" s="4" t="s">
        <v>14</v>
      </c>
      <c r="KI45" s="3"/>
      <c r="KJ45" s="4" t="s">
        <v>14</v>
      </c>
      <c r="KK45" s="3"/>
      <c r="KL45" s="4" t="s">
        <v>14</v>
      </c>
      <c r="KM45" s="17"/>
      <c r="KN45" s="12" t="s">
        <v>14</v>
      </c>
      <c r="KO45" s="5"/>
      <c r="KP45" s="12" t="s">
        <v>14</v>
      </c>
      <c r="KQ45" s="3"/>
      <c r="KR45" s="4" t="s">
        <v>14</v>
      </c>
      <c r="KS45" s="3"/>
      <c r="KT45" s="4" t="s">
        <v>14</v>
      </c>
      <c r="KU45" s="3"/>
      <c r="KV45" s="4" t="s">
        <v>14</v>
      </c>
      <c r="KW45" s="3"/>
      <c r="KX45" s="4" t="s">
        <v>14</v>
      </c>
      <c r="KY45" s="3"/>
      <c r="KZ45" s="4" t="s">
        <v>14</v>
      </c>
      <c r="LA45" s="17"/>
      <c r="LB45" s="12" t="s">
        <v>14</v>
      </c>
      <c r="LC45" s="5"/>
      <c r="LD45" s="12" t="s">
        <v>14</v>
      </c>
      <c r="LE45" s="3"/>
      <c r="LF45" s="4" t="s">
        <v>14</v>
      </c>
      <c r="LG45" s="3"/>
      <c r="LH45" s="4" t="s">
        <v>14</v>
      </c>
      <c r="LI45" s="3"/>
      <c r="LJ45" s="4" t="s">
        <v>14</v>
      </c>
      <c r="LK45" s="3"/>
      <c r="LL45" s="4" t="s">
        <v>14</v>
      </c>
      <c r="LM45" s="3"/>
      <c r="LN45" s="4" t="s">
        <v>14</v>
      </c>
      <c r="LO45" s="17"/>
      <c r="LP45" s="12" t="s">
        <v>14</v>
      </c>
      <c r="LQ45" s="5"/>
      <c r="LR45" s="12" t="s">
        <v>14</v>
      </c>
      <c r="LS45" s="3"/>
      <c r="LT45" s="4" t="s">
        <v>14</v>
      </c>
      <c r="LU45" s="3"/>
      <c r="LV45" s="4" t="s">
        <v>14</v>
      </c>
      <c r="LW45" s="3"/>
      <c r="LX45" s="4" t="s">
        <v>14</v>
      </c>
      <c r="LY45" s="3"/>
      <c r="LZ45" s="4" t="s">
        <v>14</v>
      </c>
      <c r="MA45" s="3"/>
      <c r="MB45" s="4" t="s">
        <v>14</v>
      </c>
      <c r="MC45" s="17"/>
      <c r="MD45" s="12" t="s">
        <v>14</v>
      </c>
      <c r="ME45" s="5"/>
      <c r="MF45" s="12" t="s">
        <v>14</v>
      </c>
      <c r="MG45" s="3"/>
      <c r="MH45" s="4" t="s">
        <v>14</v>
      </c>
      <c r="MI45" s="3"/>
      <c r="MJ45" s="4" t="s">
        <v>14</v>
      </c>
      <c r="MK45" s="3"/>
      <c r="ML45" s="4" t="s">
        <v>14</v>
      </c>
      <c r="MM45" s="3"/>
      <c r="MN45" s="4" t="s">
        <v>14</v>
      </c>
      <c r="MO45" s="3"/>
      <c r="MP45" s="4" t="s">
        <v>14</v>
      </c>
      <c r="MQ45" s="17"/>
      <c r="MR45" s="12" t="s">
        <v>14</v>
      </c>
      <c r="MS45" s="5"/>
      <c r="MT45" s="12" t="s">
        <v>14</v>
      </c>
      <c r="MU45" s="3"/>
      <c r="MV45" s="4" t="s">
        <v>14</v>
      </c>
      <c r="MW45" s="3"/>
      <c r="MX45" s="4" t="s">
        <v>14</v>
      </c>
      <c r="MY45" s="3"/>
      <c r="MZ45" s="4" t="s">
        <v>14</v>
      </c>
      <c r="NA45" s="3"/>
      <c r="NB45" s="4" t="s">
        <v>14</v>
      </c>
      <c r="NC45" s="3"/>
      <c r="ND45" s="4" t="s">
        <v>14</v>
      </c>
      <c r="NE45" s="17"/>
      <c r="NF45" s="12" t="s">
        <v>14</v>
      </c>
      <c r="NG45" s="5"/>
      <c r="NH45" s="12" t="s">
        <v>14</v>
      </c>
      <c r="NI45" s="3"/>
      <c r="NJ45" s="4" t="s">
        <v>14</v>
      </c>
      <c r="NK45" s="3"/>
      <c r="NL45" s="4" t="s">
        <v>14</v>
      </c>
      <c r="NM45" s="3"/>
      <c r="NN45" s="4" t="s">
        <v>14</v>
      </c>
      <c r="NO45" s="3"/>
      <c r="NP45" s="4" t="s">
        <v>14</v>
      </c>
      <c r="NQ45" s="3"/>
      <c r="NR45" s="4" t="s">
        <v>14</v>
      </c>
      <c r="NS45" s="17"/>
      <c r="NT45" s="12" t="s">
        <v>14</v>
      </c>
      <c r="NU45" s="5"/>
      <c r="NV45" s="12" t="s">
        <v>14</v>
      </c>
      <c r="NW45" s="3"/>
      <c r="NX45" s="4" t="s">
        <v>14</v>
      </c>
      <c r="NY45" s="3"/>
      <c r="NZ45" s="4" t="s">
        <v>14</v>
      </c>
      <c r="OA45" s="3"/>
      <c r="OB45" s="4" t="s">
        <v>14</v>
      </c>
      <c r="OC45" s="3"/>
      <c r="OD45" s="4" t="s">
        <v>14</v>
      </c>
      <c r="OE45" s="3"/>
      <c r="OF45" s="4" t="s">
        <v>14</v>
      </c>
      <c r="OG45" s="17"/>
      <c r="OH45" s="12" t="s">
        <v>14</v>
      </c>
      <c r="OI45" s="5"/>
      <c r="OJ45" s="12" t="s">
        <v>14</v>
      </c>
      <c r="OK45" s="3"/>
      <c r="OL45" s="4" t="s">
        <v>14</v>
      </c>
      <c r="OM45" s="3"/>
      <c r="ON45" s="4" t="s">
        <v>14</v>
      </c>
      <c r="OO45" s="3"/>
      <c r="OP45" s="4" t="s">
        <v>14</v>
      </c>
      <c r="OQ45" s="3"/>
      <c r="OR45" s="4" t="s">
        <v>14</v>
      </c>
      <c r="OS45" s="3"/>
      <c r="OT45" s="4" t="s">
        <v>14</v>
      </c>
      <c r="OU45" s="17"/>
      <c r="OV45" s="12" t="s">
        <v>14</v>
      </c>
      <c r="OW45" s="5"/>
      <c r="OX45" s="12" t="s">
        <v>14</v>
      </c>
      <c r="OY45" s="3"/>
      <c r="OZ45" s="4" t="s">
        <v>14</v>
      </c>
      <c r="PA45" s="3"/>
      <c r="PB45" s="4" t="s">
        <v>14</v>
      </c>
      <c r="PC45" s="3"/>
      <c r="PD45" s="4" t="s">
        <v>14</v>
      </c>
      <c r="PE45" s="3"/>
      <c r="PF45" s="4" t="s">
        <v>14</v>
      </c>
      <c r="PG45" s="3"/>
      <c r="PH45" s="4" t="s">
        <v>14</v>
      </c>
      <c r="PI45" s="17"/>
      <c r="PJ45" s="12" t="s">
        <v>14</v>
      </c>
      <c r="PK45" s="5"/>
      <c r="PL45" s="12" t="s">
        <v>14</v>
      </c>
      <c r="PM45" s="3"/>
      <c r="PN45" s="4" t="s">
        <v>14</v>
      </c>
      <c r="PO45" s="3"/>
      <c r="PP45" s="4" t="s">
        <v>14</v>
      </c>
      <c r="PQ45" s="3"/>
      <c r="PR45" s="4" t="s">
        <v>14</v>
      </c>
      <c r="PS45" s="3"/>
      <c r="PT45" s="4" t="s">
        <v>14</v>
      </c>
      <c r="PU45" s="3"/>
      <c r="PV45" s="4" t="s">
        <v>14</v>
      </c>
      <c r="PW45" s="17"/>
      <c r="PX45" s="12" t="s">
        <v>14</v>
      </c>
      <c r="PY45" s="5"/>
      <c r="PZ45" s="12" t="s">
        <v>14</v>
      </c>
      <c r="QA45" s="3"/>
      <c r="QB45" s="4" t="s">
        <v>14</v>
      </c>
      <c r="QC45" s="3"/>
      <c r="QD45" s="4" t="s">
        <v>14</v>
      </c>
      <c r="QE45" s="3"/>
      <c r="QF45" s="4" t="s">
        <v>14</v>
      </c>
      <c r="QG45" s="3"/>
      <c r="QH45" s="4" t="s">
        <v>14</v>
      </c>
      <c r="QI45" s="3"/>
      <c r="QJ45" s="4" t="s">
        <v>14</v>
      </c>
      <c r="QK45" s="17"/>
      <c r="QL45" s="12" t="s">
        <v>14</v>
      </c>
      <c r="QM45" s="5"/>
      <c r="QN45" s="12" t="s">
        <v>14</v>
      </c>
      <c r="QO45" s="3"/>
      <c r="QP45" s="4" t="s">
        <v>14</v>
      </c>
      <c r="QQ45" s="3"/>
      <c r="QR45" s="4" t="s">
        <v>14</v>
      </c>
      <c r="QS45" s="3"/>
      <c r="QT45" s="4" t="s">
        <v>14</v>
      </c>
      <c r="QU45" s="3"/>
      <c r="QV45" s="4" t="s">
        <v>14</v>
      </c>
      <c r="QW45" s="3"/>
      <c r="QX45" s="4" t="s">
        <v>14</v>
      </c>
      <c r="QY45" s="17"/>
      <c r="QZ45" s="12" t="s">
        <v>14</v>
      </c>
      <c r="RA45" s="5"/>
      <c r="RB45" s="12" t="s">
        <v>14</v>
      </c>
      <c r="RC45" s="3"/>
      <c r="RD45" s="4" t="s">
        <v>14</v>
      </c>
      <c r="RE45" s="3"/>
      <c r="RF45" s="4" t="s">
        <v>14</v>
      </c>
      <c r="RG45" s="3"/>
      <c r="RH45" s="4" t="s">
        <v>14</v>
      </c>
      <c r="RI45" s="3"/>
      <c r="RJ45" s="4" t="s">
        <v>14</v>
      </c>
      <c r="RK45" s="3"/>
      <c r="RL45" s="4" t="s">
        <v>14</v>
      </c>
      <c r="RM45" s="17"/>
      <c r="RN45" s="12" t="s">
        <v>14</v>
      </c>
      <c r="RO45" s="5"/>
      <c r="RP45" s="12" t="s">
        <v>14</v>
      </c>
      <c r="RQ45" s="3"/>
      <c r="RR45" s="4" t="s">
        <v>14</v>
      </c>
      <c r="RS45" s="3"/>
      <c r="RT45" s="4" t="s">
        <v>14</v>
      </c>
      <c r="RU45" s="3"/>
      <c r="RV45" s="4" t="s">
        <v>14</v>
      </c>
      <c r="RW45" s="3"/>
      <c r="RX45" s="4" t="s">
        <v>14</v>
      </c>
      <c r="RY45" s="3"/>
      <c r="RZ45" s="4" t="s">
        <v>14</v>
      </c>
      <c r="SA45" s="17"/>
      <c r="SB45" s="12" t="s">
        <v>14</v>
      </c>
      <c r="SC45" s="5"/>
      <c r="SD45" s="12" t="s">
        <v>14</v>
      </c>
      <c r="SE45" s="3"/>
      <c r="SF45" s="4" t="s">
        <v>14</v>
      </c>
      <c r="SG45" s="3"/>
      <c r="SH45" s="4" t="s">
        <v>14</v>
      </c>
      <c r="SI45" s="3"/>
      <c r="SJ45" s="4" t="s">
        <v>14</v>
      </c>
      <c r="SK45" s="3"/>
      <c r="SL45" s="4" t="s">
        <v>14</v>
      </c>
      <c r="SM45" s="3"/>
      <c r="SN45" s="4" t="s">
        <v>14</v>
      </c>
      <c r="SO45" s="17"/>
      <c r="SP45" s="12" t="s">
        <v>14</v>
      </c>
      <c r="SQ45" s="5"/>
      <c r="SR45" s="12" t="s">
        <v>14</v>
      </c>
      <c r="SS45" s="3"/>
      <c r="ST45" s="4" t="s">
        <v>14</v>
      </c>
      <c r="SU45" s="3"/>
      <c r="SV45" s="4" t="s">
        <v>14</v>
      </c>
      <c r="SW45" s="3"/>
      <c r="SX45" s="4" t="s">
        <v>14</v>
      </c>
      <c r="SY45" s="3"/>
      <c r="SZ45" s="4" t="s">
        <v>14</v>
      </c>
      <c r="TA45" s="3"/>
      <c r="TB45" s="4" t="s">
        <v>14</v>
      </c>
      <c r="TC45" s="17"/>
    </row>
    <row r="46" spans="1:523" x14ac:dyDescent="0.3">
      <c r="G46" s="1"/>
      <c r="H46" s="28"/>
      <c r="J46" s="28"/>
      <c r="N46" s="24"/>
      <c r="P46" s="24"/>
      <c r="S46" s="13">
        <f t="shared" ref="S46:S63" si="4">COUNTIF(R$5:R$42,R46)</f>
        <v>0</v>
      </c>
      <c r="U46" s="1">
        <f t="shared" ref="U46:U63" si="5">COUNTIF(T$5:T$42,T46)</f>
        <v>0</v>
      </c>
      <c r="V46" s="4"/>
      <c r="W46" s="1">
        <f t="shared" ref="W46:W53" si="6">COUNTIF(V$5:V$42,V46)</f>
        <v>0</v>
      </c>
      <c r="Y46" s="1">
        <f t="shared" ref="Y46:Y63" si="7">COUNTIF(X$5:X$42,X46)</f>
        <v>0</v>
      </c>
      <c r="AD46" s="24"/>
      <c r="AG46" s="13">
        <f t="shared" ref="AG46:AG63" si="8">COUNTIF(AF$5:AF$42,AF46)</f>
        <v>0</v>
      </c>
      <c r="AH46" s="27"/>
      <c r="AI46" s="1">
        <f t="shared" ref="AI46:AI63" si="9">COUNTIF(AH$5:AH$42,AH46)</f>
        <v>0</v>
      </c>
      <c r="AJ46" s="26"/>
      <c r="AK46" s="1">
        <f t="shared" ref="AK46:AK55" si="10">COUNTIF(AJ$5:AJ$42,AJ46)</f>
        <v>0</v>
      </c>
      <c r="AM46" s="1">
        <f t="shared" ref="AM46:AM63" si="11">COUNTIF(AL$5:AL$42,AL46)</f>
        <v>0</v>
      </c>
      <c r="AO46" s="1">
        <f t="shared" ref="AO46:AO63" si="12">COUNTIF(AN$5:AN$42,AN46)</f>
        <v>0</v>
      </c>
      <c r="AP46" s="26"/>
      <c r="AQ46" s="4">
        <f t="shared" ref="AQ46:AQ63" si="13">COUNTIF(AP$5:AP$42,AP46)</f>
        <v>0</v>
      </c>
      <c r="AR46" s="28"/>
      <c r="AS46" s="1">
        <f t="shared" ref="AS46:AS63" si="14">COUNTIF(AR$5:AR$42,AR46)</f>
        <v>0</v>
      </c>
      <c r="AT46" s="28"/>
      <c r="AU46" s="13">
        <f t="shared" ref="AU46:AU63" si="15">COUNTIF(AT$5:AT$42,AT46)</f>
        <v>0</v>
      </c>
      <c r="AV46" s="26"/>
      <c r="AW46" s="1">
        <f t="shared" ref="AW46:AW63" si="16">COUNTIF(AV$5:AV$42,AV46)</f>
        <v>0</v>
      </c>
      <c r="AX46" s="28"/>
      <c r="AY46" s="1">
        <f t="shared" ref="AY46:AY63" si="17">COUNTIF(AX$5:AX$42,AX46)</f>
        <v>0</v>
      </c>
      <c r="AZ46" s="26"/>
      <c r="BA46" s="4">
        <f t="shared" ref="BA46:BA63" si="18">COUNTIF(AZ$5:AZ$42,AZ46)</f>
        <v>0</v>
      </c>
      <c r="BB46" s="4" t="s">
        <v>64</v>
      </c>
      <c r="BC46" s="1">
        <f t="shared" ref="BC46:BC63" si="19">COUNTIF(BB$5:BB$42,BB46)</f>
        <v>2</v>
      </c>
      <c r="BD46" s="4" t="s">
        <v>64</v>
      </c>
      <c r="BE46" s="1">
        <f t="shared" ref="BE46:BE63" si="20">COUNTIF(BD$5:BD$42,BD46)</f>
        <v>2</v>
      </c>
      <c r="BF46" s="4" t="s">
        <v>64</v>
      </c>
      <c r="BG46" s="1">
        <f t="shared" ref="BG46:BG63" si="21">COUNTIF(BF$5:BF$42,BF46)</f>
        <v>2</v>
      </c>
      <c r="BH46" s="4" t="s">
        <v>64</v>
      </c>
      <c r="BI46" s="4">
        <f t="shared" ref="BI46:BI63" si="22">COUNTIF(BH$5:BH$42,BH46)</f>
        <v>2</v>
      </c>
      <c r="BJ46" s="26" t="s">
        <v>67</v>
      </c>
      <c r="BK46" s="4">
        <f t="shared" ref="BK46:BK63" si="23">COUNTIF(BJ$5:BJ$42,BJ46)</f>
        <v>2</v>
      </c>
      <c r="BL46" s="28" t="s">
        <v>65</v>
      </c>
      <c r="BM46" s="4">
        <f t="shared" ref="BM46:BM63" si="24">COUNTIF(BL$5:BL$42,BL46)</f>
        <v>2</v>
      </c>
      <c r="BN46" s="4" t="s">
        <v>64</v>
      </c>
      <c r="BO46" s="4">
        <f t="shared" ref="BO46:BO63" si="25">COUNTIF(BN$5:BN$42,BN46)</f>
        <v>2</v>
      </c>
      <c r="BP46" s="4" t="s">
        <v>64</v>
      </c>
      <c r="BQ46" s="4">
        <f t="shared" ref="BQ46:BQ63" si="26">COUNTIF(BP$5:BP$42,BP46)</f>
        <v>2</v>
      </c>
      <c r="BR46" s="4" t="s">
        <v>64</v>
      </c>
      <c r="BS46" s="4">
        <f t="shared" ref="BS46:BS63" si="27">COUNTIF(BR$5:BR$42,BR46)</f>
        <v>2</v>
      </c>
      <c r="BT46" s="4" t="s">
        <v>64</v>
      </c>
      <c r="BU46" s="4">
        <f t="shared" ref="BU46:BU63" si="28">COUNTIF(BT$5:BT$42,BT46)</f>
        <v>1</v>
      </c>
      <c r="BV46" s="4" t="s">
        <v>64</v>
      </c>
      <c r="BW46" s="4">
        <f t="shared" ref="BW46:BW63" si="29">COUNTIF(BV$5:BV$42,BV46)</f>
        <v>2</v>
      </c>
      <c r="BX46" s="26" t="s">
        <v>67</v>
      </c>
      <c r="BY46" s="13">
        <f t="shared" ref="BY46:BY63" si="30">COUNTIF(BX$5:BX$42,BX46)</f>
        <v>2</v>
      </c>
      <c r="BZ46" s="26" t="s">
        <v>67</v>
      </c>
      <c r="CA46" s="1">
        <f t="shared" ref="CA46:CA63" si="31">COUNTIF(BZ$5:BZ$42,BZ46)</f>
        <v>2</v>
      </c>
      <c r="CB46" s="4" t="s">
        <v>64</v>
      </c>
      <c r="CC46" s="4">
        <f t="shared" ref="CC46:CC63" si="32">COUNTIF(CB$5:CB$42,CB46)</f>
        <v>2</v>
      </c>
      <c r="CD46" s="4" t="s">
        <v>64</v>
      </c>
      <c r="CE46" s="4">
        <f t="shared" ref="CE46:CE63" si="33">COUNTIF(CD$5:CD$42,CD46)</f>
        <v>2</v>
      </c>
      <c r="CF46" s="4" t="s">
        <v>64</v>
      </c>
      <c r="CG46" s="4">
        <f t="shared" ref="CG46:CG63" si="34">COUNTIF(CF$5:CF$42,CF46)</f>
        <v>2</v>
      </c>
      <c r="CH46" s="4" t="s">
        <v>64</v>
      </c>
      <c r="CI46" s="4">
        <f t="shared" ref="CI46:CI63" si="35">COUNTIF(CH$5:CH$42,CH46)</f>
        <v>1</v>
      </c>
      <c r="CJ46" s="4" t="s">
        <v>64</v>
      </c>
      <c r="CK46" s="4">
        <f t="shared" ref="CK46:CK63" si="36">COUNTIF(CJ$5:CJ$42,CJ46)</f>
        <v>2</v>
      </c>
      <c r="CL46" s="26" t="s">
        <v>67</v>
      </c>
      <c r="CM46" s="4">
        <f t="shared" ref="CM46:CM63" si="37">COUNTIF(CL$5:CL$42,CL46)</f>
        <v>2</v>
      </c>
      <c r="CN46" s="26" t="s">
        <v>67</v>
      </c>
      <c r="CO46" s="4">
        <f t="shared" ref="CO46:CO63" si="38">COUNTIF(CN$5:CN$42,CN46)</f>
        <v>2</v>
      </c>
      <c r="CP46" s="26"/>
      <c r="CQ46" s="4">
        <f t="shared" ref="CQ46:CQ63" si="39">COUNTIF(CP$5:CP$42,CP46)</f>
        <v>0</v>
      </c>
      <c r="CR46" s="26"/>
      <c r="CS46" s="4">
        <f t="shared" ref="CS46:CS63" si="40">COUNTIF(CR$5:CR$42,CR46)</f>
        <v>0</v>
      </c>
      <c r="CT46" s="24"/>
      <c r="CU46" s="13">
        <f t="shared" ref="CU46:CU63" si="41">COUNTIF(CT$5:CT$42,CT46)</f>
        <v>0</v>
      </c>
      <c r="CV46" s="24" t="s">
        <v>104</v>
      </c>
      <c r="CW46" s="13">
        <f t="shared" ref="CW46:CW63" si="42">COUNTIF(CV$5:CV$42,CV46)</f>
        <v>2</v>
      </c>
      <c r="CY46" s="13">
        <f t="shared" ref="CY46:CY63" si="43">COUNTIF(CX$5:CX$42,CX46)</f>
        <v>0</v>
      </c>
      <c r="CZ46" s="12" t="s">
        <v>105</v>
      </c>
      <c r="DA46" s="13">
        <f t="shared" ref="DA46:DA63" si="44">COUNTIF(CZ$5:CZ$42,CZ46)</f>
        <v>2</v>
      </c>
      <c r="DB46" s="28" t="s">
        <v>110</v>
      </c>
      <c r="DC46" s="13">
        <f t="shared" ref="DC46:DC63" si="45">COUNTIF(DB$5:DB$42,DB46)</f>
        <v>2</v>
      </c>
      <c r="DD46" s="28" t="s">
        <v>118</v>
      </c>
      <c r="DE46" s="13">
        <f t="shared" ref="DE46:DE63" si="46">COUNTIF(DD$5:DD$42,DD46)</f>
        <v>2</v>
      </c>
      <c r="DF46" s="28"/>
      <c r="DG46" s="13">
        <f t="shared" ref="DG46:DG63" si="47">COUNTIF(DF$5:DF$42,DF46)</f>
        <v>0</v>
      </c>
      <c r="DH46" s="28" t="s">
        <v>102</v>
      </c>
      <c r="DI46" s="13">
        <f t="shared" ref="DI46:DI63" si="48">COUNTIF(DH$5:DH$42,DH46)</f>
        <v>2</v>
      </c>
      <c r="DJ46" s="28" t="s">
        <v>104</v>
      </c>
      <c r="DK46" s="13">
        <f t="shared" ref="DK46:DK63" si="49">COUNTIF(DJ$5:DJ$42,DJ46)</f>
        <v>1</v>
      </c>
      <c r="DL46" s="28"/>
      <c r="DM46" s="13">
        <f t="shared" ref="DM46:DM63" si="50">COUNTIF(DL$5:DL$42,DL46)</f>
        <v>0</v>
      </c>
      <c r="DN46" s="28" t="s">
        <v>68</v>
      </c>
      <c r="DO46" s="13">
        <f t="shared" ref="DO46:DO63" si="51">COUNTIF(DN$5:DN$42,DN46)</f>
        <v>2</v>
      </c>
      <c r="DP46" s="28" t="s">
        <v>68</v>
      </c>
      <c r="DQ46" s="13">
        <f t="shared" ref="DQ46:DQ63" si="52">COUNTIF(DP$5:DP$42,DP46)</f>
        <v>2</v>
      </c>
      <c r="DR46" s="28" t="s">
        <v>99</v>
      </c>
      <c r="DS46" s="13">
        <f t="shared" ref="DS46:DS59" si="53">COUNTIF(DR$5:DR$42,DR46)</f>
        <v>2</v>
      </c>
      <c r="DT46" s="28"/>
      <c r="DU46" s="13">
        <f t="shared" ref="DU46:DU63" si="54">COUNTIF(DT$5:DT$42,DT46)</f>
        <v>0</v>
      </c>
      <c r="DV46" s="28" t="s">
        <v>102</v>
      </c>
      <c r="DW46" s="13">
        <f t="shared" ref="DW46:DW63" si="55">COUNTIF(DV$5:DV$42,DV46)</f>
        <v>2</v>
      </c>
      <c r="DX46" s="24"/>
      <c r="DY46" s="13">
        <f t="shared" ref="DY46:DY63" si="56">COUNTIF(DX$5:DX$42,DX46)</f>
        <v>0</v>
      </c>
      <c r="EA46" s="13">
        <f t="shared" ref="EA46:EA63" si="57">COUNTIF(DZ$5:DZ$42,DZ46)</f>
        <v>0</v>
      </c>
      <c r="EB46" s="28" t="s">
        <v>120</v>
      </c>
      <c r="EC46" s="13">
        <f t="shared" ref="EC46:EC63" si="58">COUNTIF(EB$5:EB$42,EB46)</f>
        <v>2</v>
      </c>
      <c r="ED46" s="28" t="s">
        <v>147</v>
      </c>
      <c r="EE46" s="13">
        <f t="shared" ref="EE46:EE63" si="59">COUNTIF(ED$5:ED$42,ED46)</f>
        <v>1</v>
      </c>
      <c r="EF46" s="28" t="s">
        <v>118</v>
      </c>
      <c r="EG46" s="13">
        <f>COUNTIF(EF$5:EF$42,EF46)</f>
        <v>1</v>
      </c>
      <c r="EI46" s="13">
        <f t="shared" ref="EI46:EI63" si="60">COUNTIF(EH$5:EH$42,EH46)</f>
        <v>0</v>
      </c>
      <c r="EJ46" s="24" t="s">
        <v>102</v>
      </c>
      <c r="EK46" s="13">
        <f t="shared" ref="EK46:EK63" si="61">COUNTIF(EJ$5:EJ$42,EJ46)</f>
        <v>1</v>
      </c>
      <c r="EL46" s="24"/>
      <c r="EM46" s="13">
        <f t="shared" ref="EM46:EM63" si="62">COUNTIF(EL$5:EL$42,EL46)</f>
        <v>0</v>
      </c>
      <c r="EO46" s="13">
        <f t="shared" ref="EO46:EO63" si="63">COUNTIF(EN$5:EN$42,EN46)</f>
        <v>0</v>
      </c>
      <c r="EP46" s="28" t="s">
        <v>105</v>
      </c>
      <c r="EQ46" s="13">
        <f t="shared" ref="EQ46:EQ63" si="64">COUNTIF(EP$5:EP$42,EP46)</f>
        <v>1</v>
      </c>
      <c r="ER46" s="28" t="s">
        <v>147</v>
      </c>
      <c r="ES46" s="13">
        <f t="shared" ref="ES46:ES63" si="65">COUNTIF(ER$5:ER$42,ER46)</f>
        <v>1</v>
      </c>
      <c r="ET46" s="28" t="s">
        <v>118</v>
      </c>
      <c r="EU46" s="13">
        <f t="shared" ref="EU46:EU63" si="66">COUNTIF(ET$5:ET$42,ET46)</f>
        <v>1</v>
      </c>
      <c r="EW46" s="13">
        <f t="shared" ref="EW46:EW63" si="67">COUNTIF(EV$5:EV$42,EV46)</f>
        <v>0</v>
      </c>
      <c r="EX46" s="24" t="s">
        <v>103</v>
      </c>
      <c r="EY46" s="13">
        <f t="shared" ref="EY46:EY63" si="68">COUNTIF(EX$5:EX$42,EX46)</f>
        <v>1</v>
      </c>
      <c r="EZ46" s="24"/>
      <c r="FA46" s="13">
        <f t="shared" ref="FA46:FA63" si="69">COUNTIF(EZ$5:EZ$42,EZ46)</f>
        <v>0</v>
      </c>
      <c r="FC46" s="13">
        <f t="shared" ref="FC46:FC63" si="70">COUNTIF(FB$5:FB$42,FB46)</f>
        <v>0</v>
      </c>
      <c r="FD46" s="28" t="s">
        <v>105</v>
      </c>
      <c r="FE46" s="13">
        <f t="shared" ref="FE46:FE63" si="71">COUNTIF(FD$5:FD$42,FD46)</f>
        <v>1</v>
      </c>
      <c r="FF46" s="28" t="s">
        <v>110</v>
      </c>
      <c r="FG46" s="13">
        <f t="shared" ref="FG46:FG63" si="72">COUNTIF(FF$5:FF$42,FF46)</f>
        <v>1</v>
      </c>
      <c r="FH46" s="28" t="s">
        <v>118</v>
      </c>
      <c r="FI46" s="13">
        <f t="shared" ref="FI46:FI63" si="73">COUNTIF(FH$5:FH$42,FH46)</f>
        <v>1</v>
      </c>
      <c r="FK46" s="13">
        <f t="shared" ref="FK46:FK63" si="74">COUNTIF(FJ$5:FJ$42,FJ46)</f>
        <v>0</v>
      </c>
      <c r="FL46" s="24" t="s">
        <v>103</v>
      </c>
      <c r="FM46" s="13">
        <f t="shared" ref="FM46:FM63" si="75">COUNTIF(FL$5:FL$42,FL46)</f>
        <v>1</v>
      </c>
      <c r="FN46" s="24"/>
      <c r="FO46" s="13">
        <f t="shared" ref="FO46:FO63" si="76">COUNTIF(FN$5:FN$42,FN46)</f>
        <v>0</v>
      </c>
      <c r="FQ46" s="13">
        <f t="shared" ref="FQ46:FQ63" si="77">COUNTIF(FP$5:FP$42,FP46)</f>
        <v>0</v>
      </c>
      <c r="FR46" s="12" t="s">
        <v>105</v>
      </c>
      <c r="FS46" s="13">
        <f t="shared" ref="FS46:FS63" si="78">COUNTIF(FR$5:FR$42,FR46)</f>
        <v>1</v>
      </c>
      <c r="FT46" s="28" t="s">
        <v>110</v>
      </c>
      <c r="FU46" s="13">
        <f t="shared" ref="FU46:FU63" si="79">COUNTIF(FT$5:FT$42,FT46)</f>
        <v>2</v>
      </c>
      <c r="FV46" s="28" t="s">
        <v>118</v>
      </c>
      <c r="FW46" s="13">
        <f t="shared" ref="FW46:FW63" si="80">COUNTIF(FV$5:FV$42,FV46)</f>
        <v>2</v>
      </c>
      <c r="FY46" s="13">
        <f t="shared" ref="FY46:FY63" si="81">COUNTIF(FX$5:FX$42,FX46)</f>
        <v>0</v>
      </c>
      <c r="FZ46" s="24" t="s">
        <v>102</v>
      </c>
      <c r="GA46" s="13">
        <f t="shared" ref="GA46:GA63" si="82">COUNTIF(FZ$5:FZ$42,FZ46)</f>
        <v>2</v>
      </c>
      <c r="GB46" s="24" t="s">
        <v>115</v>
      </c>
      <c r="GC46" s="13">
        <f t="shared" ref="GC46:GC63" si="83">COUNTIF(GB$5:GB$42,GB46)</f>
        <v>2</v>
      </c>
      <c r="GE46" s="13">
        <f t="shared" ref="GE46:GE63" si="84">COUNTIF(GD$5:GD$42,GD46)</f>
        <v>0</v>
      </c>
      <c r="GF46" s="12" t="s">
        <v>105</v>
      </c>
      <c r="GG46" s="13">
        <f t="shared" ref="GG46:GG63" si="85">COUNTIF(GF$5:GF$42,GF46)</f>
        <v>2</v>
      </c>
      <c r="GH46" s="28" t="s">
        <v>110</v>
      </c>
      <c r="GI46" s="13">
        <f t="shared" ref="GI46:GI63" si="86">COUNTIF(GH$5:GH$42,GH46)</f>
        <v>2</v>
      </c>
      <c r="GJ46" s="28" t="s">
        <v>163</v>
      </c>
      <c r="GK46" s="13">
        <f t="shared" ref="GK46:GK63" si="87">COUNTIF(GJ$5:GJ$42,GJ46)</f>
        <v>2</v>
      </c>
      <c r="GM46" s="13">
        <f t="shared" ref="GM46:GM63" si="88">COUNTIF(GL$5:GL$42,GL46)</f>
        <v>0</v>
      </c>
      <c r="GN46" s="24" t="s">
        <v>118</v>
      </c>
      <c r="GO46" s="13">
        <f t="shared" ref="GO46:GO63" si="89">COUNTIF(GN$5:GN$42,GN46)</f>
        <v>2</v>
      </c>
      <c r="GP46" s="24"/>
      <c r="GQ46" s="13">
        <f t="shared" ref="GQ46:GQ63" si="90">COUNTIF(GP$5:GP$42,GP46)</f>
        <v>0</v>
      </c>
      <c r="GS46" s="13">
        <f t="shared" ref="GS46:GS63" si="91">COUNTIF(GR$5:GR$42,GR46)</f>
        <v>0</v>
      </c>
      <c r="GT46" s="28" t="s">
        <v>105</v>
      </c>
      <c r="GU46" s="13">
        <f>COUNTIF(GT$5:GT$42,GT46)</f>
        <v>2</v>
      </c>
      <c r="GV46" s="28" t="s">
        <v>110</v>
      </c>
      <c r="GW46" s="13">
        <f t="shared" ref="GW46:GW63" si="92">COUNTIF(GV$5:GV$42,GV46)</f>
        <v>2</v>
      </c>
      <c r="GX46" s="28" t="s">
        <v>163</v>
      </c>
      <c r="GY46" s="13">
        <f t="shared" ref="GY46:GY63" si="93">COUNTIF(GX$5:GX$42,GX46)</f>
        <v>2</v>
      </c>
      <c r="GZ46" s="28"/>
      <c r="HA46" s="13">
        <f t="shared" ref="HA46:HA63" si="94">COUNTIF(GZ$5:GZ$42,GZ46)</f>
        <v>0</v>
      </c>
      <c r="HB46" s="28" t="s">
        <v>118</v>
      </c>
      <c r="HC46" s="13">
        <f t="shared" ref="HC46:HC63" si="95">COUNTIF(HB$5:HB$42,HB46)</f>
        <v>2</v>
      </c>
      <c r="HD46" s="28"/>
      <c r="HE46" s="13">
        <f t="shared" ref="HE46:HE63" si="96">COUNTIF(HD$5:HD$42,HD46)</f>
        <v>0</v>
      </c>
      <c r="HF46" s="28"/>
      <c r="HG46" s="13">
        <f t="shared" ref="HG46:HG63" si="97">COUNTIF(HF$5:HF$42,HF46)</f>
        <v>0</v>
      </c>
      <c r="HH46" s="28" t="s">
        <v>105</v>
      </c>
      <c r="HI46" s="13">
        <f t="shared" ref="HI46:HI63" si="98">COUNTIF(HH$5:HH$42,HH46)</f>
        <v>2</v>
      </c>
      <c r="HJ46" s="28" t="s">
        <v>110</v>
      </c>
      <c r="HK46" s="13">
        <f t="shared" ref="HK46:HK63" si="99">COUNTIF(HJ$5:HJ$42,HJ46)</f>
        <v>2</v>
      </c>
      <c r="HL46" s="28" t="s">
        <v>163</v>
      </c>
      <c r="HM46" s="13">
        <f t="shared" ref="HM46:HM63" si="100">COUNTIF(HL$5:HL$42,HL46)</f>
        <v>1</v>
      </c>
      <c r="HN46" s="28"/>
      <c r="HO46" s="13">
        <f t="shared" ref="HO46:HO63" si="101">COUNTIF(HN$5:HN$42,HN46)</f>
        <v>0</v>
      </c>
      <c r="HP46" s="28" t="s">
        <v>118</v>
      </c>
      <c r="HQ46" s="13">
        <f t="shared" ref="HQ46:HQ63" si="102">COUNTIF(HP$5:HP$42,HP46)</f>
        <v>2</v>
      </c>
      <c r="HR46" s="28"/>
      <c r="HS46" s="13">
        <f t="shared" ref="HS46:HS63" si="103">COUNTIF(HR$5:HR$42,HR46)</f>
        <v>0</v>
      </c>
      <c r="HT46" s="28"/>
      <c r="HU46" s="13">
        <f t="shared" ref="HU46:HU63" si="104">COUNTIF(HT$5:HT$42,HT46)</f>
        <v>0</v>
      </c>
      <c r="HV46" s="28" t="s">
        <v>105</v>
      </c>
      <c r="HW46" s="13">
        <f t="shared" ref="HW46:HW63" si="105">COUNTIF(HV$5:HV$42,HV46)</f>
        <v>2</v>
      </c>
      <c r="HX46" s="28" t="s">
        <v>110</v>
      </c>
      <c r="HY46" s="13">
        <f t="shared" ref="HY46:HY63" si="106">COUNTIF(HX$5:HX$42,HX46)</f>
        <v>2</v>
      </c>
      <c r="HZ46" s="28" t="s">
        <v>163</v>
      </c>
      <c r="IA46" s="13">
        <f t="shared" ref="IA46:IA63" si="107">COUNTIF(HZ$5:HZ$42,HZ46)</f>
        <v>2</v>
      </c>
      <c r="IB46" s="28"/>
      <c r="IC46" s="13">
        <f t="shared" ref="IC46:IC63" si="108">COUNTIF(IB$5:IB$42,IB46)</f>
        <v>0</v>
      </c>
      <c r="ID46" s="28" t="s">
        <v>118</v>
      </c>
      <c r="IE46" s="13">
        <f t="shared" ref="IE46:IE63" si="109">COUNTIF(ID$5:ID$42,ID46)</f>
        <v>2</v>
      </c>
      <c r="IF46" s="28"/>
      <c r="IG46" s="13">
        <f t="shared" ref="IG46:IG63" si="110">COUNTIF(IF$5:IF$42,IF46)</f>
        <v>0</v>
      </c>
      <c r="IH46" s="28"/>
      <c r="II46" s="13">
        <f t="shared" ref="II46:II63" si="111">COUNTIF(IH$5:IH$42,IH46)</f>
        <v>0</v>
      </c>
      <c r="IJ46" s="28" t="s">
        <v>105</v>
      </c>
      <c r="IK46" s="13">
        <f t="shared" ref="IK46:IK63" si="112">COUNTIF(IJ$5:IJ$42,IJ46)</f>
        <v>2</v>
      </c>
      <c r="IL46" s="28" t="s">
        <v>110</v>
      </c>
      <c r="IM46" s="13">
        <f t="shared" ref="IM46:IM63" si="113">COUNTIF(IL$5:IL$42,IL46)</f>
        <v>2</v>
      </c>
      <c r="IN46" s="28" t="s">
        <v>163</v>
      </c>
      <c r="IO46" s="13">
        <f t="shared" ref="IO46:IO63" si="114">COUNTIF(IN$5:IN$42,IN46)</f>
        <v>2</v>
      </c>
      <c r="IP46" s="28"/>
      <c r="IQ46" s="13">
        <f t="shared" ref="IQ46:IQ63" si="115">COUNTIF(IP$5:IP$42,IP46)</f>
        <v>0</v>
      </c>
      <c r="IR46" s="28" t="s">
        <v>118</v>
      </c>
      <c r="IS46" s="13">
        <f t="shared" ref="IS46:IS63" si="116">COUNTIF(IR$5:IR$42,IR46)</f>
        <v>2</v>
      </c>
      <c r="IT46" s="28"/>
      <c r="IU46" s="13">
        <f t="shared" ref="IU46:IU63" si="117">COUNTIF(IT$5:IT$42,IT46)</f>
        <v>0</v>
      </c>
      <c r="IW46" s="1"/>
      <c r="IY46" s="1"/>
      <c r="IZ46" s="28"/>
      <c r="JK46" s="1"/>
      <c r="JL46" s="4"/>
      <c r="JM46" s="1"/>
      <c r="JN46" s="4"/>
      <c r="JY46" s="1"/>
      <c r="KA46" s="1"/>
      <c r="KB46" s="28"/>
      <c r="KD46" s="28"/>
      <c r="KH46" s="24"/>
      <c r="KJ46" s="24"/>
      <c r="KM46" s="1"/>
      <c r="KO46" s="1"/>
      <c r="KP46" s="28"/>
      <c r="KR46" s="28" t="s">
        <v>163</v>
      </c>
      <c r="KS46" s="13">
        <f t="shared" ref="KS46:KS63" si="118">COUNTIF(KR$5:KR$42,KR46)</f>
        <v>0</v>
      </c>
      <c r="KU46" s="13">
        <f t="shared" ref="KU46:KU63" si="119">COUNTIF(KT$5:KT$42,KT46)</f>
        <v>0</v>
      </c>
      <c r="KV46" s="24" t="s">
        <v>118</v>
      </c>
      <c r="KW46" s="13">
        <f t="shared" ref="KW46:KW63" si="120">COUNTIF(KV$5:KV$42,KV46)</f>
        <v>0</v>
      </c>
      <c r="KX46" s="24"/>
      <c r="KY46" s="13">
        <f t="shared" ref="KY46:KY63" si="121">COUNTIF(KX$5:KX$42,KX46)</f>
        <v>0</v>
      </c>
      <c r="KZ46" s="4" t="s">
        <v>157</v>
      </c>
      <c r="LA46" s="13">
        <f t="shared" ref="LA46:LA63" si="122">COUNTIF(KZ$5:KZ$42,KZ46)</f>
        <v>0</v>
      </c>
      <c r="LB46" s="12" t="s">
        <v>105</v>
      </c>
      <c r="LC46" s="13">
        <f t="shared" ref="LC46:LC63" si="123">COUNTIF(LB$5:LB$42,LB46)</f>
        <v>0</v>
      </c>
      <c r="LD46" s="28" t="s">
        <v>110</v>
      </c>
      <c r="LE46" s="13">
        <f t="shared" ref="LE46:LE63" si="124">COUNTIF(LD$5:LD$42,LD46)</f>
        <v>0</v>
      </c>
      <c r="LF46" s="28"/>
      <c r="LG46" s="13">
        <f t="shared" ref="LG46:LG63" si="125">COUNTIF(LF$5:LF$42,LF46)</f>
        <v>0</v>
      </c>
      <c r="LI46" s="13">
        <f t="shared" ref="LI46:LI63" si="126">COUNTIF(LH$5:LH$42,LH46)</f>
        <v>0</v>
      </c>
      <c r="LJ46" s="24"/>
      <c r="LK46" s="13">
        <f t="shared" ref="LK46:LK63" si="127">COUNTIF(LJ$5:LJ$42,LJ46)</f>
        <v>0</v>
      </c>
      <c r="LL46" s="24"/>
      <c r="LM46" s="13">
        <f t="shared" ref="LM46:LM63" si="128">COUNTIF(LL$5:LL$42,LL46)</f>
        <v>0</v>
      </c>
      <c r="LO46" s="13">
        <f t="shared" ref="LO46:LO63" si="129">COUNTIF(LN$5:LN$42,LN46)</f>
        <v>0</v>
      </c>
      <c r="LQ46" s="13">
        <f t="shared" ref="LQ46:LQ63" si="130">COUNTIF(LP$5:LP$42,LP46)</f>
        <v>0</v>
      </c>
      <c r="LR46" s="28"/>
      <c r="LS46" s="13">
        <f t="shared" ref="LS46:LS63" si="131">COUNTIF(LR$5:LR$42,LR46)</f>
        <v>0</v>
      </c>
      <c r="LT46" s="28"/>
      <c r="LU46" s="13">
        <f t="shared" ref="LU46:LU63" si="132">COUNTIF(LT$5:LT$42,LT46)</f>
        <v>0</v>
      </c>
      <c r="LW46" s="13">
        <f t="shared" ref="LW46:LW63" si="133">COUNTIF(LV$5:LV$42,LV46)</f>
        <v>0</v>
      </c>
      <c r="LX46" s="24"/>
      <c r="LY46" s="13">
        <f t="shared" ref="LY46:LY63" si="134">COUNTIF(LX$5:LX$42,LX46)</f>
        <v>0</v>
      </c>
      <c r="LZ46" s="24"/>
      <c r="MA46" s="13">
        <f t="shared" ref="MA46:MA63" si="135">COUNTIF(LZ$5:LZ$42,LZ46)</f>
        <v>0</v>
      </c>
      <c r="MC46" s="13">
        <f t="shared" ref="MC46:MC63" si="136">COUNTIF(MB$5:MB$42,MB46)</f>
        <v>0</v>
      </c>
      <c r="ME46" s="13">
        <f t="shared" ref="ME46:ME63" si="137">COUNTIF(MD$5:MD$42,MD46)</f>
        <v>0</v>
      </c>
      <c r="MF46" s="26"/>
      <c r="MG46" s="13">
        <f t="shared" ref="MG46:MG63" si="138">COUNTIF(MF$5:MF$42,MF46)</f>
        <v>0</v>
      </c>
      <c r="MH46" s="28"/>
      <c r="MI46" s="13">
        <f t="shared" ref="MI46:MI63" si="139">COUNTIF(MH$5:MH$42,MH46)</f>
        <v>0</v>
      </c>
      <c r="MK46" s="13">
        <f t="shared" ref="MK46:MK63" si="140">COUNTIF(MJ$5:MJ$42,MJ46)</f>
        <v>0</v>
      </c>
      <c r="ML46" s="24"/>
      <c r="MM46" s="13">
        <f t="shared" ref="MM46:MM63" si="141">COUNTIF(ML$5:ML$42,ML46)</f>
        <v>0</v>
      </c>
      <c r="MN46" s="24"/>
      <c r="MO46" s="13">
        <f t="shared" ref="MO46:MO63" si="142">COUNTIF(MN$5:MN$42,MN46)</f>
        <v>0</v>
      </c>
      <c r="MQ46" s="13">
        <f t="shared" ref="MQ46:MQ63" si="143">COUNTIF(MP$5:MP$42,MP46)</f>
        <v>0</v>
      </c>
      <c r="MS46" s="13">
        <f t="shared" ref="MS46:MS63" si="144">COUNTIF(MR$5:MR$42,MR46)</f>
        <v>0</v>
      </c>
      <c r="MT46" s="28"/>
      <c r="MU46" s="13">
        <f t="shared" ref="MU46:MU63" si="145">COUNTIF(MT$5:MT$42,MT46)</f>
        <v>0</v>
      </c>
      <c r="MV46" s="28"/>
      <c r="MW46" s="13">
        <f t="shared" ref="MW46:MW63" si="146">COUNTIF(MV$5:MV$42,MV46)</f>
        <v>0</v>
      </c>
      <c r="MY46" s="13">
        <f t="shared" ref="MY46:MY63" si="147">COUNTIF(MX$5:MX$42,MX46)</f>
        <v>0</v>
      </c>
      <c r="MZ46" s="24"/>
      <c r="NA46" s="13">
        <f t="shared" ref="NA46:NA63" si="148">COUNTIF(MZ$5:MZ$42,MZ46)</f>
        <v>0</v>
      </c>
      <c r="NB46" s="24"/>
      <c r="NC46" s="13">
        <f t="shared" ref="NC46:NC63" si="149">COUNTIF(NB$5:NB$42,NB46)</f>
        <v>0</v>
      </c>
      <c r="NE46" s="13">
        <f t="shared" ref="NE46:NE63" si="150">COUNTIF(ND$5:ND$42,ND46)</f>
        <v>0</v>
      </c>
      <c r="NG46" s="13">
        <f t="shared" ref="NG46:NG63" si="151">COUNTIF(NF$5:NF$42,NF46)</f>
        <v>0</v>
      </c>
      <c r="NH46" s="26"/>
      <c r="NI46" s="13">
        <f t="shared" ref="NI46:NI63" si="152">COUNTIF(NH$5:NH$42,NH46)</f>
        <v>0</v>
      </c>
      <c r="NJ46" s="28"/>
      <c r="NK46" s="13">
        <f t="shared" ref="NK46:NK63" si="153">COUNTIF(NJ$5:NJ$42,NJ46)</f>
        <v>0</v>
      </c>
      <c r="NM46" s="13">
        <f t="shared" ref="NM46:NM63" si="154">COUNTIF(NL$5:NL$42,NL46)</f>
        <v>0</v>
      </c>
      <c r="NN46" s="24" t="s">
        <v>118</v>
      </c>
      <c r="NO46" s="47">
        <f t="shared" ref="NO46:NO63" si="155">COUNTIF(NN$5:NN$42,NN46)</f>
        <v>2</v>
      </c>
      <c r="NP46" s="24" t="s">
        <v>182</v>
      </c>
      <c r="NQ46" s="47">
        <f t="shared" ref="NQ46:NQ63" si="156">COUNTIF(NP$5:NP$42,NP46)</f>
        <v>1</v>
      </c>
      <c r="NS46" s="13">
        <f t="shared" ref="NS46:NS63" si="157">COUNTIF(NR$5:NR$42,NR46)</f>
        <v>0</v>
      </c>
      <c r="NT46" s="12" t="s">
        <v>112</v>
      </c>
      <c r="NU46" s="47">
        <f t="shared" ref="NU46:NU63" si="158">COUNTIF(NT$5:NT$42,NT46)</f>
        <v>2</v>
      </c>
      <c r="NV46" s="28" t="s">
        <v>174</v>
      </c>
      <c r="NW46" s="47">
        <f t="shared" ref="NW46:NW63" si="159">COUNTIF(NV$5:NV$42,NV46)</f>
        <v>2</v>
      </c>
      <c r="NX46" s="28" t="s">
        <v>163</v>
      </c>
      <c r="NY46" s="47">
        <f t="shared" ref="NY46:NY63" si="160">COUNTIF(NX$5:NX$42,NX46)</f>
        <v>2</v>
      </c>
      <c r="OA46" s="13">
        <f t="shared" ref="OA46:OA63" si="161">COUNTIF(NZ$5:NZ$42,NZ46)</f>
        <v>0</v>
      </c>
      <c r="OB46" s="24" t="s">
        <v>118</v>
      </c>
      <c r="OC46" s="47">
        <f t="shared" ref="OC46:OC63" si="162">COUNTIF(OB$5:OB$42,OB46)</f>
        <v>2</v>
      </c>
      <c r="OD46" s="24" t="s">
        <v>182</v>
      </c>
      <c r="OE46" s="47">
        <f t="shared" ref="OE46:OE63" si="163">COUNTIF(OD$5:OD$42,OD46)</f>
        <v>2</v>
      </c>
      <c r="OG46" s="13">
        <f t="shared" ref="OG46:OG63" si="164">COUNTIF(OF$5:OF$42,OF46)</f>
        <v>0</v>
      </c>
      <c r="OH46" s="12" t="s">
        <v>112</v>
      </c>
      <c r="OI46" s="47">
        <f t="shared" ref="OI46:OI63" si="165">COUNTIF(OH$5:OH$42,OH46)</f>
        <v>2</v>
      </c>
      <c r="OJ46" s="28" t="s">
        <v>174</v>
      </c>
      <c r="OK46" s="47">
        <f t="shared" ref="OK46:OK63" si="166">COUNTIF(OJ$5:OJ$42,OJ46)</f>
        <v>2</v>
      </c>
      <c r="OL46" s="28" t="s">
        <v>163</v>
      </c>
      <c r="OM46" s="47">
        <f t="shared" ref="OM46:OM63" si="167">COUNTIF(OL$5:OL$42,OL46)</f>
        <v>2</v>
      </c>
      <c r="OO46" s="13">
        <f t="shared" ref="OO46:OO63" si="168">COUNTIF(ON$5:ON$42,ON46)</f>
        <v>0</v>
      </c>
      <c r="OP46" s="24" t="s">
        <v>118</v>
      </c>
      <c r="OQ46" s="47">
        <f t="shared" ref="OQ46:OQ63" si="169">COUNTIF(OP$5:OP$42,OP46)</f>
        <v>2</v>
      </c>
      <c r="OR46" s="24" t="s">
        <v>182</v>
      </c>
      <c r="OS46" s="47">
        <f t="shared" ref="OS46:OS63" si="170">COUNTIF(OR$5:OR$42,OR46)</f>
        <v>2</v>
      </c>
      <c r="OU46" s="13">
        <f t="shared" ref="OU46:OU63" si="171">COUNTIF(OT$5:OT$42,OT46)</f>
        <v>0</v>
      </c>
      <c r="OV46" s="12" t="s">
        <v>112</v>
      </c>
      <c r="OW46" s="47">
        <f t="shared" ref="OW46:OW63" si="172">COUNTIF(OV$5:OV$42,OV46)</f>
        <v>2</v>
      </c>
      <c r="OX46" s="28" t="s">
        <v>174</v>
      </c>
      <c r="OY46" s="47">
        <f t="shared" ref="OY46:OY63" si="173">COUNTIF(OX$5:OX$42,OX46)</f>
        <v>2</v>
      </c>
      <c r="OZ46" s="28" t="s">
        <v>163</v>
      </c>
      <c r="PA46" s="47">
        <f t="shared" ref="PA46:PA63" si="174">COUNTIF(OZ$5:OZ$42,OZ46)</f>
        <v>2</v>
      </c>
      <c r="PC46" s="13">
        <f t="shared" ref="PC46:PC63" si="175">COUNTIF(PB$5:PB$42,PB46)</f>
        <v>0</v>
      </c>
      <c r="PD46" s="24" t="s">
        <v>118</v>
      </c>
      <c r="PE46" s="47">
        <f t="shared" ref="PE46:PE63" si="176">COUNTIF(PD$5:PD$42,PD46)</f>
        <v>2</v>
      </c>
      <c r="PF46" s="24" t="s">
        <v>182</v>
      </c>
      <c r="PG46" s="47">
        <f t="shared" ref="PG46:PG63" si="177">COUNTIF(PF$5:PF$42,PF46)</f>
        <v>2</v>
      </c>
      <c r="PI46" s="13">
        <f t="shared" ref="PI46:PI63" si="178">COUNTIF(PH$5:PH$42,PH46)</f>
        <v>0</v>
      </c>
      <c r="PJ46" s="12" t="s">
        <v>112</v>
      </c>
      <c r="PK46" s="47">
        <f t="shared" ref="PK46:PK63" si="179">COUNTIF(PJ$5:PJ$42,PJ46)</f>
        <v>2</v>
      </c>
      <c r="PL46" s="4" t="s">
        <v>186</v>
      </c>
      <c r="PM46" s="47">
        <f t="shared" ref="PM46:PM63" si="180">COUNTIF(PL$5:PL$42,PL46)</f>
        <v>2</v>
      </c>
      <c r="PN46" s="28" t="s">
        <v>163</v>
      </c>
      <c r="PO46" s="47">
        <f t="shared" ref="PO46:PO63" si="181">COUNTIF(PN$5:PN$42,PN46)</f>
        <v>2</v>
      </c>
      <c r="PQ46" s="13">
        <f t="shared" ref="PQ46:PQ63" si="182">COUNTIF(PP$5:PP$42,PP46)</f>
        <v>0</v>
      </c>
      <c r="PR46" s="24" t="s">
        <v>118</v>
      </c>
      <c r="PS46" s="47">
        <f t="shared" ref="PS46:PS63" si="183">COUNTIF(PR$5:PR$42,PR46)</f>
        <v>2</v>
      </c>
      <c r="PT46" s="24" t="s">
        <v>182</v>
      </c>
      <c r="PU46" s="47">
        <f t="shared" ref="PU46:PU63" si="184">COUNTIF(PT$5:PT$42,PT46)</f>
        <v>2</v>
      </c>
      <c r="PW46" s="13">
        <f t="shared" ref="PW46:PW63" si="185">COUNTIF(PV$5:PV$42,PV46)</f>
        <v>0</v>
      </c>
      <c r="PX46" s="12" t="s">
        <v>112</v>
      </c>
      <c r="PY46" s="47">
        <f t="shared" ref="PY46:PY63" si="186">COUNTIF(PX$5:PX$42,PX46)</f>
        <v>1</v>
      </c>
      <c r="PZ46" s="28" t="s">
        <v>174</v>
      </c>
      <c r="QA46" s="47">
        <f t="shared" ref="QA46:QA63" si="187">COUNTIF(PZ$5:PZ$42,PZ46)</f>
        <v>1</v>
      </c>
      <c r="QB46" s="28" t="s">
        <v>118</v>
      </c>
      <c r="QC46" s="47">
        <f t="shared" ref="QC46:QC63" si="188">COUNTIF(QB$5:QB$42,QB46)</f>
        <v>1</v>
      </c>
      <c r="QE46" s="13">
        <f t="shared" ref="QE46:QE63" si="189">COUNTIF(QD$5:QD$42,QD46)</f>
        <v>0</v>
      </c>
      <c r="QF46" s="24" t="s">
        <v>118</v>
      </c>
      <c r="QG46" s="47">
        <f t="shared" ref="QG46:QG63" si="190">COUNTIF(QF$5:QF$42,QF46)</f>
        <v>1</v>
      </c>
      <c r="QH46" s="24" t="s">
        <v>182</v>
      </c>
      <c r="QI46" s="47">
        <f t="shared" ref="QI46:QI63" si="191">COUNTIF(QH$5:QH$42,QH46)</f>
        <v>2</v>
      </c>
      <c r="QJ46" s="4" t="s">
        <v>203</v>
      </c>
      <c r="QK46" s="47">
        <f t="shared" ref="QK46:QK63" si="192">COUNTIF(QJ$5:QJ$42,QJ46)</f>
        <v>1</v>
      </c>
      <c r="QL46" s="12" t="s">
        <v>112</v>
      </c>
      <c r="QM46" s="47">
        <f t="shared" ref="QM46:QM56" si="193">COUNTIF(QL$5:QL$42,QL46)</f>
        <v>1</v>
      </c>
      <c r="QN46" s="28" t="s">
        <v>174</v>
      </c>
      <c r="QO46" s="47">
        <f t="shared" ref="QO46:QO63" si="194">COUNTIF(QN$5:QN$42,QN46)</f>
        <v>1</v>
      </c>
      <c r="QP46" s="28" t="s">
        <v>118</v>
      </c>
      <c r="QQ46" s="47">
        <f t="shared" ref="QQ46:QQ63" si="195">COUNTIF(QP$5:QP$42,QP46)</f>
        <v>1</v>
      </c>
      <c r="QS46" s="13">
        <f t="shared" ref="QS46:QS63" si="196">COUNTIF(QR$5:QR$42,QR46)</f>
        <v>0</v>
      </c>
      <c r="QT46" s="24" t="s">
        <v>118</v>
      </c>
      <c r="QU46" s="47">
        <f t="shared" ref="QU46:QU63" si="197">COUNTIF(QT$5:QT$42,QT46)</f>
        <v>1</v>
      </c>
      <c r="QV46" t="s">
        <v>215</v>
      </c>
      <c r="QW46" s="13">
        <f t="shared" ref="QW46:QW63" si="198">COUNTIF(QV$5:QV$42,QV46)</f>
        <v>2</v>
      </c>
      <c r="QY46" s="13">
        <f t="shared" ref="QY46:QY63" si="199">COUNTIF(QX$5:QX$42,QX46)</f>
        <v>0</v>
      </c>
      <c r="QZ46" s="12" t="s">
        <v>213</v>
      </c>
      <c r="RA46" s="47">
        <f t="shared" ref="RA46:RA63" si="200">COUNTIF(QZ$5:QZ$42,QZ46)</f>
        <v>1</v>
      </c>
      <c r="RB46" s="12" t="s">
        <v>194</v>
      </c>
      <c r="RC46" s="47">
        <f t="shared" ref="RC46:RC53" si="201">COUNTIF(RB$5:RB$42,RB46)</f>
        <v>1</v>
      </c>
      <c r="RD46" s="12" t="s">
        <v>124</v>
      </c>
      <c r="RE46" s="47">
        <f t="shared" ref="RE46:RE63" si="202">COUNTIF(RD$5:RD$42,RD46)</f>
        <v>1</v>
      </c>
      <c r="RG46" s="13">
        <f t="shared" ref="RG46:RG63" si="203">COUNTIF(RF$5:RF$42,RF46)</f>
        <v>0</v>
      </c>
      <c r="RH46" s="12" t="s">
        <v>124</v>
      </c>
      <c r="RI46" s="47">
        <f t="shared" ref="RI46:RI63" si="204">COUNTIF(RH$5:RH$42,RH46)</f>
        <v>1</v>
      </c>
      <c r="RJ46" t="s">
        <v>215</v>
      </c>
      <c r="RK46" s="13">
        <f t="shared" ref="RK46:RK63" si="205">COUNTIF(RJ$5:RJ$42,RJ46)</f>
        <v>2</v>
      </c>
      <c r="RM46" s="13">
        <f t="shared" ref="RM46:RM63" si="206">COUNTIF(RL$5:RL$42,RL46)</f>
        <v>0</v>
      </c>
      <c r="RN46" s="12" t="s">
        <v>213</v>
      </c>
      <c r="RO46" s="47">
        <f t="shared" ref="RO46:RO63" si="207">COUNTIF(RN$5:RN$42,RN46)</f>
        <v>1</v>
      </c>
      <c r="RP46" s="12" t="s">
        <v>194</v>
      </c>
      <c r="RQ46" s="47">
        <f t="shared" ref="RQ46:RQ63" si="208">COUNTIF(RP$5:RP$42,RP46)</f>
        <v>1</v>
      </c>
      <c r="RR46" s="4" t="s">
        <v>102</v>
      </c>
      <c r="RS46" s="47">
        <f t="shared" ref="RS46:RS63" si="209">COUNTIF(RR$5:RR$42,RR46)</f>
        <v>1</v>
      </c>
      <c r="RT46" s="4"/>
      <c r="RU46" s="13">
        <f t="shared" ref="RU46:RU63" si="210">COUNTIF(RT$5:RT$42,RT46)</f>
        <v>0</v>
      </c>
      <c r="RV46" s="12" t="s">
        <v>124</v>
      </c>
      <c r="RW46" s="47">
        <f t="shared" ref="RW46:RW63" si="211">COUNTIF(RV$5:RV$42,RV46)</f>
        <v>1</v>
      </c>
      <c r="RX46" t="s">
        <v>215</v>
      </c>
      <c r="RY46" s="13">
        <f t="shared" ref="RY46:RY63" si="212">COUNTIF(RX$5:RX$42,RX46)</f>
        <v>2</v>
      </c>
      <c r="RZ46" s="4"/>
      <c r="SA46" s="13">
        <f t="shared" ref="SA46:SA63" si="213">COUNTIF(RZ$5:RZ$42,RZ46)</f>
        <v>0</v>
      </c>
      <c r="SB46" s="12" t="s">
        <v>213</v>
      </c>
      <c r="SC46" s="47">
        <f t="shared" ref="SC46:SC63" si="214">COUNTIF(SB$5:SB$42,SB46)</f>
        <v>1</v>
      </c>
      <c r="SD46" s="12" t="s">
        <v>194</v>
      </c>
      <c r="SE46" s="47">
        <f t="shared" ref="SE46:SE63" si="215">COUNTIF(SD$5:SD$42,SD46)</f>
        <v>1</v>
      </c>
      <c r="SF46" s="12" t="s">
        <v>124</v>
      </c>
      <c r="SG46" s="47">
        <f t="shared" ref="SG46:SG63" si="216">COUNTIF(SF$5:SF$42,SF46)</f>
        <v>1</v>
      </c>
      <c r="SH46" s="4"/>
      <c r="SI46" s="13">
        <f t="shared" ref="SI46:SI63" si="217">COUNTIF(SH$5:SH$42,SH46)</f>
        <v>0</v>
      </c>
      <c r="SJ46" s="12" t="s">
        <v>124</v>
      </c>
      <c r="SK46" s="47">
        <f t="shared" ref="SK46:SK63" si="218">COUNTIF(SJ$5:SJ$42,SJ46)</f>
        <v>1</v>
      </c>
      <c r="SL46" t="s">
        <v>215</v>
      </c>
      <c r="SM46" s="13">
        <f t="shared" ref="SM46:SM63" si="219">COUNTIF(SL$5:SL$42,SL46)</f>
        <v>2</v>
      </c>
      <c r="SN46" s="4"/>
      <c r="SO46" s="13">
        <f t="shared" ref="SO46:SO63" si="220">COUNTIF(SN$5:SN$42,SN46)</f>
        <v>0</v>
      </c>
      <c r="SP46" s="12" t="s">
        <v>213</v>
      </c>
      <c r="SQ46" s="47">
        <f t="shared" ref="SQ46:SQ63" si="221">COUNTIF(SP$5:SP$42,SP46)</f>
        <v>1</v>
      </c>
      <c r="SR46" s="12" t="s">
        <v>194</v>
      </c>
      <c r="SS46" s="47">
        <f t="shared" ref="SS46:SS63" si="222">COUNTIF(SR$5:SR$42,SR46)</f>
        <v>1</v>
      </c>
      <c r="ST46" s="12" t="s">
        <v>124</v>
      </c>
      <c r="SU46" s="47">
        <f t="shared" ref="SU46:SU63" si="223">COUNTIF(ST$5:ST$42,ST46)</f>
        <v>1</v>
      </c>
      <c r="SV46" s="4"/>
      <c r="SW46" s="13">
        <f t="shared" ref="SW46:SW63" si="224">COUNTIF(SV$5:SV$42,SV46)</f>
        <v>0</v>
      </c>
      <c r="SX46" s="12" t="s">
        <v>124</v>
      </c>
      <c r="SY46" s="47">
        <f t="shared" ref="SY46:SY63" si="225">COUNTIF(SX$5:SX$42,SX46)</f>
        <v>1</v>
      </c>
      <c r="SZ46" t="s">
        <v>215</v>
      </c>
      <c r="TA46" s="13">
        <f t="shared" ref="TA46:TA63" si="226">COUNTIF(SZ$5:SZ$42,SZ46)</f>
        <v>2</v>
      </c>
      <c r="TB46" s="4"/>
      <c r="TC46" s="13">
        <f t="shared" ref="TC46:TC63" si="227">COUNTIF(TB$5:TB$42,TB46)</f>
        <v>0</v>
      </c>
    </row>
    <row r="47" spans="1:523" x14ac:dyDescent="0.3">
      <c r="B47" t="s">
        <v>11</v>
      </c>
      <c r="H47" s="28"/>
      <c r="J47" s="28"/>
      <c r="L47" s="24"/>
      <c r="N47" s="24"/>
      <c r="P47" s="24"/>
      <c r="S47" s="13">
        <f t="shared" si="4"/>
        <v>0</v>
      </c>
      <c r="U47" s="4">
        <f t="shared" si="5"/>
        <v>0</v>
      </c>
      <c r="V47" s="4"/>
      <c r="W47" s="1">
        <f t="shared" si="6"/>
        <v>0</v>
      </c>
      <c r="Y47" s="1">
        <f t="shared" si="7"/>
        <v>0</v>
      </c>
      <c r="Z47" s="24"/>
      <c r="AD47" s="24"/>
      <c r="AF47" s="24"/>
      <c r="AG47" s="13">
        <f t="shared" si="8"/>
        <v>0</v>
      </c>
      <c r="AH47" s="27"/>
      <c r="AI47" s="4">
        <f t="shared" si="9"/>
        <v>0</v>
      </c>
      <c r="AJ47" s="26"/>
      <c r="AK47" s="1">
        <f t="shared" si="10"/>
        <v>0</v>
      </c>
      <c r="AM47" s="1">
        <f t="shared" si="11"/>
        <v>0</v>
      </c>
      <c r="AO47" s="1">
        <f t="shared" si="12"/>
        <v>0</v>
      </c>
      <c r="AP47" s="26"/>
      <c r="AQ47" s="4">
        <f t="shared" si="13"/>
        <v>0</v>
      </c>
      <c r="AR47" s="28"/>
      <c r="AS47" s="1">
        <f t="shared" si="14"/>
        <v>0</v>
      </c>
      <c r="AT47" s="28"/>
      <c r="AU47" s="13">
        <f t="shared" si="15"/>
        <v>0</v>
      </c>
      <c r="AV47" s="26"/>
      <c r="AW47" s="4">
        <f t="shared" si="16"/>
        <v>0</v>
      </c>
      <c r="AX47" s="28"/>
      <c r="AY47" s="4">
        <f t="shared" si="17"/>
        <v>0</v>
      </c>
      <c r="AZ47" s="26"/>
      <c r="BA47" s="4">
        <f t="shared" si="18"/>
        <v>0</v>
      </c>
      <c r="BB47" s="24" t="s">
        <v>65</v>
      </c>
      <c r="BC47" s="1">
        <f t="shared" si="19"/>
        <v>2</v>
      </c>
      <c r="BD47" s="24" t="s">
        <v>65</v>
      </c>
      <c r="BE47" s="1">
        <f t="shared" si="20"/>
        <v>2</v>
      </c>
      <c r="BF47" s="24" t="s">
        <v>65</v>
      </c>
      <c r="BG47" s="1">
        <f t="shared" si="21"/>
        <v>2</v>
      </c>
      <c r="BH47" s="24" t="s">
        <v>65</v>
      </c>
      <c r="BI47" s="4">
        <f t="shared" si="22"/>
        <v>2</v>
      </c>
      <c r="BJ47" s="28" t="s">
        <v>68</v>
      </c>
      <c r="BK47" s="4">
        <f t="shared" si="23"/>
        <v>2</v>
      </c>
      <c r="BL47" s="28" t="s">
        <v>66</v>
      </c>
      <c r="BM47" s="4">
        <f t="shared" si="24"/>
        <v>2</v>
      </c>
      <c r="BN47" s="24" t="s">
        <v>65</v>
      </c>
      <c r="BO47" s="4">
        <f t="shared" si="25"/>
        <v>2</v>
      </c>
      <c r="BP47" s="24" t="s">
        <v>65</v>
      </c>
      <c r="BQ47" s="4">
        <f t="shared" si="26"/>
        <v>2</v>
      </c>
      <c r="BR47" s="24" t="s">
        <v>65</v>
      </c>
      <c r="BS47" s="4">
        <f t="shared" si="27"/>
        <v>2</v>
      </c>
      <c r="BT47" s="24" t="s">
        <v>65</v>
      </c>
      <c r="BU47" s="4">
        <f t="shared" si="28"/>
        <v>2</v>
      </c>
      <c r="BV47" s="24" t="s">
        <v>65</v>
      </c>
      <c r="BW47" s="4">
        <f t="shared" si="29"/>
        <v>2</v>
      </c>
      <c r="BX47" s="28" t="s">
        <v>68</v>
      </c>
      <c r="BY47" s="13">
        <f t="shared" si="30"/>
        <v>2</v>
      </c>
      <c r="BZ47" s="28" t="s">
        <v>68</v>
      </c>
      <c r="CA47" s="1">
        <f t="shared" si="31"/>
        <v>2</v>
      </c>
      <c r="CB47" s="24" t="s">
        <v>65</v>
      </c>
      <c r="CC47" s="4">
        <f t="shared" si="32"/>
        <v>2</v>
      </c>
      <c r="CD47" s="24" t="s">
        <v>65</v>
      </c>
      <c r="CE47" s="4">
        <f t="shared" si="33"/>
        <v>2</v>
      </c>
      <c r="CF47" s="24" t="s">
        <v>65</v>
      </c>
      <c r="CG47" s="4">
        <f t="shared" si="34"/>
        <v>2</v>
      </c>
      <c r="CH47" s="24" t="s">
        <v>65</v>
      </c>
      <c r="CI47" s="4">
        <f t="shared" si="35"/>
        <v>2</v>
      </c>
      <c r="CJ47" s="24" t="s">
        <v>65</v>
      </c>
      <c r="CK47" s="4">
        <f t="shared" si="36"/>
        <v>2</v>
      </c>
      <c r="CL47" s="28" t="s">
        <v>68</v>
      </c>
      <c r="CM47" s="4">
        <f t="shared" si="37"/>
        <v>2</v>
      </c>
      <c r="CN47" s="28" t="s">
        <v>68</v>
      </c>
      <c r="CO47" s="4">
        <f t="shared" si="38"/>
        <v>2</v>
      </c>
      <c r="CP47" s="28"/>
      <c r="CQ47" s="4">
        <f t="shared" si="39"/>
        <v>0</v>
      </c>
      <c r="CR47" s="28"/>
      <c r="CS47" s="4">
        <f t="shared" si="40"/>
        <v>0</v>
      </c>
      <c r="CT47" s="24"/>
      <c r="CU47" s="13">
        <f t="shared" si="41"/>
        <v>0</v>
      </c>
      <c r="CV47" s="24"/>
      <c r="CW47" s="13">
        <f t="shared" si="42"/>
        <v>0</v>
      </c>
      <c r="CY47" s="13">
        <f t="shared" si="43"/>
        <v>0</v>
      </c>
      <c r="CZ47" s="12" t="s">
        <v>106</v>
      </c>
      <c r="DA47" s="13">
        <f t="shared" si="44"/>
        <v>2</v>
      </c>
      <c r="DB47" s="28" t="s">
        <v>111</v>
      </c>
      <c r="DC47" s="13">
        <f t="shared" si="45"/>
        <v>2</v>
      </c>
      <c r="DD47" s="28" t="s">
        <v>119</v>
      </c>
      <c r="DE47" s="13">
        <f t="shared" si="46"/>
        <v>2</v>
      </c>
      <c r="DF47" s="28"/>
      <c r="DG47" s="13">
        <f t="shared" si="47"/>
        <v>0</v>
      </c>
      <c r="DH47" s="28" t="s">
        <v>103</v>
      </c>
      <c r="DI47" s="13">
        <f t="shared" si="48"/>
        <v>1</v>
      </c>
      <c r="DJ47" s="28"/>
      <c r="DK47" s="13">
        <f t="shared" si="49"/>
        <v>0</v>
      </c>
      <c r="DL47" s="28"/>
      <c r="DM47" s="13">
        <f t="shared" si="50"/>
        <v>0</v>
      </c>
      <c r="DN47" s="28" t="s">
        <v>69</v>
      </c>
      <c r="DO47" s="13">
        <f t="shared" si="51"/>
        <v>2</v>
      </c>
      <c r="DP47" s="28" t="s">
        <v>69</v>
      </c>
      <c r="DQ47" s="13">
        <f t="shared" si="52"/>
        <v>2</v>
      </c>
      <c r="DR47" s="28" t="s">
        <v>100</v>
      </c>
      <c r="DS47" s="13">
        <f t="shared" si="53"/>
        <v>1</v>
      </c>
      <c r="DT47" s="28"/>
      <c r="DU47" s="13">
        <f t="shared" si="54"/>
        <v>0</v>
      </c>
      <c r="DV47" s="28" t="s">
        <v>145</v>
      </c>
      <c r="DW47" s="13">
        <f t="shared" si="55"/>
        <v>2</v>
      </c>
      <c r="DX47" s="24"/>
      <c r="DY47" s="13">
        <f t="shared" si="56"/>
        <v>0</v>
      </c>
      <c r="EA47" s="13">
        <f t="shared" si="57"/>
        <v>0</v>
      </c>
      <c r="EB47" s="28" t="s">
        <v>121</v>
      </c>
      <c r="EC47" s="13">
        <f t="shared" si="58"/>
        <v>1</v>
      </c>
      <c r="ED47" s="28" t="s">
        <v>146</v>
      </c>
      <c r="EE47" s="13">
        <f t="shared" si="59"/>
        <v>1</v>
      </c>
      <c r="EF47" s="28" t="s">
        <v>119</v>
      </c>
      <c r="EG47" s="13">
        <f>COUNTIF(EF$5:EF$42,EF47)</f>
        <v>2</v>
      </c>
      <c r="EH47" s="24"/>
      <c r="EI47" s="13">
        <f t="shared" si="60"/>
        <v>0</v>
      </c>
      <c r="EJ47" s="24" t="s">
        <v>103</v>
      </c>
      <c r="EK47" s="13">
        <f t="shared" si="61"/>
        <v>1</v>
      </c>
      <c r="EL47" s="24"/>
      <c r="EM47" s="13">
        <f t="shared" si="62"/>
        <v>0</v>
      </c>
      <c r="EO47" s="13">
        <f t="shared" si="63"/>
        <v>0</v>
      </c>
      <c r="EP47" s="28" t="s">
        <v>106</v>
      </c>
      <c r="EQ47" s="13">
        <f t="shared" si="64"/>
        <v>1</v>
      </c>
      <c r="ER47" s="28" t="s">
        <v>146</v>
      </c>
      <c r="ES47" s="13">
        <f t="shared" si="65"/>
        <v>1</v>
      </c>
      <c r="ET47" s="28" t="s">
        <v>119</v>
      </c>
      <c r="EU47" s="13">
        <f t="shared" si="66"/>
        <v>1</v>
      </c>
      <c r="EV47" s="24"/>
      <c r="EW47" s="13">
        <f t="shared" si="67"/>
        <v>0</v>
      </c>
      <c r="EX47" s="24" t="s">
        <v>102</v>
      </c>
      <c r="EY47" s="13">
        <f t="shared" si="68"/>
        <v>2</v>
      </c>
      <c r="EZ47" s="24"/>
      <c r="FA47" s="13">
        <f t="shared" si="69"/>
        <v>0</v>
      </c>
      <c r="FC47" s="13">
        <f t="shared" si="70"/>
        <v>0</v>
      </c>
      <c r="FD47" s="28" t="s">
        <v>106</v>
      </c>
      <c r="FE47" s="13">
        <f t="shared" si="71"/>
        <v>1</v>
      </c>
      <c r="FF47" s="28" t="s">
        <v>111</v>
      </c>
      <c r="FG47" s="13">
        <f t="shared" si="72"/>
        <v>1</v>
      </c>
      <c r="FH47" s="28" t="s">
        <v>119</v>
      </c>
      <c r="FI47" s="13">
        <f t="shared" si="73"/>
        <v>0</v>
      </c>
      <c r="FJ47" s="24"/>
      <c r="FK47" s="13">
        <f t="shared" si="74"/>
        <v>0</v>
      </c>
      <c r="FL47" s="24" t="s">
        <v>102</v>
      </c>
      <c r="FM47" s="13">
        <f t="shared" si="75"/>
        <v>1</v>
      </c>
      <c r="FN47" s="24"/>
      <c r="FO47" s="13">
        <f t="shared" si="76"/>
        <v>0</v>
      </c>
      <c r="FQ47" s="13">
        <f t="shared" si="77"/>
        <v>0</v>
      </c>
      <c r="FR47" s="12" t="s">
        <v>106</v>
      </c>
      <c r="FS47" s="13">
        <f t="shared" si="78"/>
        <v>2</v>
      </c>
      <c r="FT47" s="28" t="s">
        <v>111</v>
      </c>
      <c r="FU47" s="13">
        <f t="shared" si="79"/>
        <v>2</v>
      </c>
      <c r="FV47" s="28" t="s">
        <v>119</v>
      </c>
      <c r="FW47" s="13">
        <f t="shared" si="80"/>
        <v>1</v>
      </c>
      <c r="FX47" s="24"/>
      <c r="FY47" s="13">
        <f t="shared" si="81"/>
        <v>0</v>
      </c>
      <c r="FZ47" s="24" t="s">
        <v>157</v>
      </c>
      <c r="GA47" s="13">
        <f t="shared" si="82"/>
        <v>2</v>
      </c>
      <c r="GB47" s="24"/>
      <c r="GC47" s="13">
        <f t="shared" si="83"/>
        <v>0</v>
      </c>
      <c r="GE47" s="13">
        <f t="shared" si="84"/>
        <v>0</v>
      </c>
      <c r="GF47" s="12" t="s">
        <v>106</v>
      </c>
      <c r="GG47" s="13">
        <f t="shared" si="85"/>
        <v>1</v>
      </c>
      <c r="GH47" s="28" t="s">
        <v>111</v>
      </c>
      <c r="GI47" s="13">
        <f t="shared" si="86"/>
        <v>2</v>
      </c>
      <c r="GJ47" s="28" t="s">
        <v>118</v>
      </c>
      <c r="GK47" s="13">
        <f t="shared" si="87"/>
        <v>2</v>
      </c>
      <c r="GL47" s="24"/>
      <c r="GM47" s="13">
        <f t="shared" si="88"/>
        <v>0</v>
      </c>
      <c r="GN47" s="24" t="s">
        <v>119</v>
      </c>
      <c r="GO47" s="13">
        <f t="shared" si="89"/>
        <v>2</v>
      </c>
      <c r="GP47" s="24"/>
      <c r="GQ47" s="13">
        <f t="shared" si="90"/>
        <v>0</v>
      </c>
      <c r="GS47" s="13">
        <f t="shared" si="91"/>
        <v>0</v>
      </c>
      <c r="GT47" s="28" t="s">
        <v>106</v>
      </c>
      <c r="GU47" s="13">
        <f>COUNTIF(GT$5:GT$42,GT47)</f>
        <v>2</v>
      </c>
      <c r="GV47" s="28" t="s">
        <v>111</v>
      </c>
      <c r="GW47" s="13">
        <f t="shared" si="92"/>
        <v>1</v>
      </c>
      <c r="GX47" s="28" t="s">
        <v>118</v>
      </c>
      <c r="GY47" s="13">
        <f t="shared" si="93"/>
        <v>2</v>
      </c>
      <c r="GZ47" s="28"/>
      <c r="HA47" s="13">
        <f t="shared" si="94"/>
        <v>0</v>
      </c>
      <c r="HB47" s="28" t="s">
        <v>119</v>
      </c>
      <c r="HC47" s="13">
        <f t="shared" si="95"/>
        <v>2</v>
      </c>
      <c r="HD47" s="28"/>
      <c r="HE47" s="13">
        <f t="shared" si="96"/>
        <v>0</v>
      </c>
      <c r="HF47" s="28"/>
      <c r="HG47" s="13">
        <f t="shared" si="97"/>
        <v>0</v>
      </c>
      <c r="HH47" s="28" t="s">
        <v>106</v>
      </c>
      <c r="HI47" s="13">
        <f t="shared" si="98"/>
        <v>1</v>
      </c>
      <c r="HJ47" s="28" t="s">
        <v>111</v>
      </c>
      <c r="HK47" s="13">
        <f t="shared" si="99"/>
        <v>1</v>
      </c>
      <c r="HL47" s="28" t="s">
        <v>118</v>
      </c>
      <c r="HM47" s="13">
        <f t="shared" si="100"/>
        <v>2</v>
      </c>
      <c r="HN47" s="28"/>
      <c r="HO47" s="13">
        <f t="shared" si="101"/>
        <v>0</v>
      </c>
      <c r="HP47" s="28" t="s">
        <v>119</v>
      </c>
      <c r="HQ47" s="13">
        <f t="shared" si="102"/>
        <v>2</v>
      </c>
      <c r="HR47" s="28"/>
      <c r="HS47" s="13">
        <f t="shared" si="103"/>
        <v>0</v>
      </c>
      <c r="HT47" s="28"/>
      <c r="HU47" s="13">
        <f t="shared" si="104"/>
        <v>0</v>
      </c>
      <c r="HV47" s="28" t="s">
        <v>106</v>
      </c>
      <c r="HW47" s="13">
        <f t="shared" si="105"/>
        <v>2</v>
      </c>
      <c r="HX47" s="28" t="s">
        <v>111</v>
      </c>
      <c r="HY47" s="13">
        <f t="shared" si="106"/>
        <v>1</v>
      </c>
      <c r="HZ47" s="28" t="s">
        <v>118</v>
      </c>
      <c r="IA47" s="13">
        <f t="shared" si="107"/>
        <v>2</v>
      </c>
      <c r="IB47" s="28"/>
      <c r="IC47" s="13">
        <f t="shared" si="108"/>
        <v>0</v>
      </c>
      <c r="ID47" s="28" t="s">
        <v>119</v>
      </c>
      <c r="IE47" s="13">
        <f t="shared" si="109"/>
        <v>2</v>
      </c>
      <c r="IF47" s="28"/>
      <c r="IG47" s="13">
        <f t="shared" si="110"/>
        <v>0</v>
      </c>
      <c r="IH47" s="28"/>
      <c r="II47" s="13">
        <f t="shared" si="111"/>
        <v>0</v>
      </c>
      <c r="IJ47" s="28" t="s">
        <v>106</v>
      </c>
      <c r="IK47" s="13">
        <f t="shared" si="112"/>
        <v>2</v>
      </c>
      <c r="IL47" s="28" t="s">
        <v>111</v>
      </c>
      <c r="IM47" s="13">
        <f t="shared" si="113"/>
        <v>1</v>
      </c>
      <c r="IN47" s="28" t="s">
        <v>118</v>
      </c>
      <c r="IO47" s="13">
        <f t="shared" si="114"/>
        <v>2</v>
      </c>
      <c r="IP47" s="28"/>
      <c r="IQ47" s="13">
        <f t="shared" si="115"/>
        <v>0</v>
      </c>
      <c r="IR47" s="28" t="s">
        <v>119</v>
      </c>
      <c r="IS47" s="13">
        <f t="shared" si="116"/>
        <v>2</v>
      </c>
      <c r="IT47" s="28"/>
      <c r="IU47" s="13">
        <f t="shared" si="117"/>
        <v>0</v>
      </c>
      <c r="IW47" s="1"/>
      <c r="IZ47" s="28"/>
      <c r="JD47" s="24"/>
      <c r="JK47" s="1"/>
      <c r="JL47" s="4"/>
      <c r="JM47" s="1"/>
      <c r="JN47" s="4"/>
      <c r="JR47" s="24"/>
      <c r="JY47" s="1"/>
      <c r="KB47" s="28"/>
      <c r="KD47" s="28"/>
      <c r="KF47" s="24"/>
      <c r="KH47" s="24"/>
      <c r="KJ47" s="24"/>
      <c r="KM47" s="1"/>
      <c r="KP47" s="28"/>
      <c r="KR47" s="28" t="s">
        <v>118</v>
      </c>
      <c r="KS47" s="13">
        <f t="shared" si="118"/>
        <v>0</v>
      </c>
      <c r="KT47" s="24"/>
      <c r="KU47" s="13">
        <f t="shared" si="119"/>
        <v>0</v>
      </c>
      <c r="KV47" s="24" t="s">
        <v>119</v>
      </c>
      <c r="KW47" s="13">
        <f t="shared" si="120"/>
        <v>0</v>
      </c>
      <c r="KX47" s="24"/>
      <c r="KY47" s="13">
        <f t="shared" si="121"/>
        <v>0</v>
      </c>
      <c r="KZ47" s="24" t="s">
        <v>169</v>
      </c>
      <c r="LA47" s="13">
        <f t="shared" si="122"/>
        <v>0</v>
      </c>
      <c r="LB47" s="12" t="s">
        <v>106</v>
      </c>
      <c r="LC47" s="13">
        <f t="shared" si="123"/>
        <v>0</v>
      </c>
      <c r="LD47" s="28" t="s">
        <v>111</v>
      </c>
      <c r="LE47" s="13">
        <f t="shared" si="124"/>
        <v>0</v>
      </c>
      <c r="LF47" s="28"/>
      <c r="LG47" s="13">
        <f t="shared" si="125"/>
        <v>0</v>
      </c>
      <c r="LH47" s="24"/>
      <c r="LI47" s="13">
        <f t="shared" si="126"/>
        <v>0</v>
      </c>
      <c r="LJ47" s="24"/>
      <c r="LK47" s="13">
        <f t="shared" si="127"/>
        <v>0</v>
      </c>
      <c r="LL47" s="24"/>
      <c r="LM47" s="13">
        <f t="shared" si="128"/>
        <v>0</v>
      </c>
      <c r="LO47" s="13">
        <f t="shared" si="129"/>
        <v>0</v>
      </c>
      <c r="LQ47" s="13">
        <f t="shared" si="130"/>
        <v>0</v>
      </c>
      <c r="LR47" s="28"/>
      <c r="LS47" s="13">
        <f t="shared" si="131"/>
        <v>0</v>
      </c>
      <c r="LT47" s="28"/>
      <c r="LU47" s="13">
        <f t="shared" si="132"/>
        <v>0</v>
      </c>
      <c r="LV47" s="24"/>
      <c r="LW47" s="13">
        <f t="shared" si="133"/>
        <v>0</v>
      </c>
      <c r="LX47" s="24"/>
      <c r="LY47" s="13">
        <f t="shared" si="134"/>
        <v>0</v>
      </c>
      <c r="LZ47" s="24"/>
      <c r="MA47" s="13">
        <f t="shared" si="135"/>
        <v>0</v>
      </c>
      <c r="MC47" s="13">
        <f t="shared" si="136"/>
        <v>0</v>
      </c>
      <c r="ME47" s="13">
        <f t="shared" si="137"/>
        <v>0</v>
      </c>
      <c r="MF47" s="28"/>
      <c r="MG47" s="13">
        <f t="shared" si="138"/>
        <v>0</v>
      </c>
      <c r="MH47" s="28"/>
      <c r="MI47" s="13">
        <f t="shared" si="139"/>
        <v>0</v>
      </c>
      <c r="MJ47" s="24"/>
      <c r="MK47" s="13">
        <f t="shared" si="140"/>
        <v>0</v>
      </c>
      <c r="ML47" s="24"/>
      <c r="MM47" s="13">
        <f t="shared" si="141"/>
        <v>0</v>
      </c>
      <c r="MN47" s="24"/>
      <c r="MO47" s="13">
        <f t="shared" si="142"/>
        <v>0</v>
      </c>
      <c r="MQ47" s="13">
        <f t="shared" si="143"/>
        <v>0</v>
      </c>
      <c r="MS47" s="13">
        <f t="shared" si="144"/>
        <v>0</v>
      </c>
      <c r="MT47" s="28"/>
      <c r="MU47" s="13">
        <f t="shared" si="145"/>
        <v>0</v>
      </c>
      <c r="MV47" s="28"/>
      <c r="MW47" s="13">
        <f t="shared" si="146"/>
        <v>0</v>
      </c>
      <c r="MX47" s="24"/>
      <c r="MY47" s="13">
        <f t="shared" si="147"/>
        <v>0</v>
      </c>
      <c r="MZ47" s="24"/>
      <c r="NA47" s="13">
        <f t="shared" si="148"/>
        <v>0</v>
      </c>
      <c r="NB47" s="24"/>
      <c r="NC47" s="13">
        <f t="shared" si="149"/>
        <v>0</v>
      </c>
      <c r="NE47" s="13">
        <f t="shared" si="150"/>
        <v>0</v>
      </c>
      <c r="NG47" s="13">
        <f t="shared" si="151"/>
        <v>0</v>
      </c>
      <c r="NH47" s="28"/>
      <c r="NI47" s="13">
        <f t="shared" si="152"/>
        <v>0</v>
      </c>
      <c r="NJ47" s="28"/>
      <c r="NK47" s="13">
        <f t="shared" si="153"/>
        <v>0</v>
      </c>
      <c r="NL47" s="24"/>
      <c r="NM47" s="13">
        <f t="shared" si="154"/>
        <v>0</v>
      </c>
      <c r="NN47" s="24" t="s">
        <v>119</v>
      </c>
      <c r="NO47" s="47">
        <f t="shared" si="155"/>
        <v>2</v>
      </c>
      <c r="NP47" s="24" t="s">
        <v>189</v>
      </c>
      <c r="NQ47" s="13">
        <f t="shared" si="156"/>
        <v>1</v>
      </c>
      <c r="NS47" s="13">
        <f t="shared" si="157"/>
        <v>0</v>
      </c>
      <c r="NT47" s="12" t="s">
        <v>113</v>
      </c>
      <c r="NU47" s="47">
        <f t="shared" si="158"/>
        <v>2</v>
      </c>
      <c r="NV47" s="28" t="s">
        <v>175</v>
      </c>
      <c r="NW47" s="47">
        <f t="shared" si="159"/>
        <v>1</v>
      </c>
      <c r="NX47" s="28" t="s">
        <v>118</v>
      </c>
      <c r="NY47" s="47">
        <f t="shared" si="160"/>
        <v>2</v>
      </c>
      <c r="NZ47" s="24"/>
      <c r="OA47" s="13">
        <f t="shared" si="161"/>
        <v>0</v>
      </c>
      <c r="OB47" s="24" t="s">
        <v>119</v>
      </c>
      <c r="OC47" s="47">
        <f t="shared" si="162"/>
        <v>2</v>
      </c>
      <c r="OD47" s="24" t="s">
        <v>189</v>
      </c>
      <c r="OE47" s="13">
        <f t="shared" si="163"/>
        <v>1</v>
      </c>
      <c r="OG47" s="13">
        <f t="shared" si="164"/>
        <v>0</v>
      </c>
      <c r="OH47" s="12" t="s">
        <v>113</v>
      </c>
      <c r="OI47" s="47">
        <f t="shared" si="165"/>
        <v>2</v>
      </c>
      <c r="OJ47" s="28" t="s">
        <v>175</v>
      </c>
      <c r="OK47" s="47">
        <f t="shared" si="166"/>
        <v>1</v>
      </c>
      <c r="OL47" s="28" t="s">
        <v>118</v>
      </c>
      <c r="OM47" s="47">
        <f t="shared" si="167"/>
        <v>2</v>
      </c>
      <c r="ON47" s="24"/>
      <c r="OO47" s="13">
        <f t="shared" si="168"/>
        <v>0</v>
      </c>
      <c r="OP47" s="24" t="s">
        <v>119</v>
      </c>
      <c r="OQ47" s="47">
        <f t="shared" si="169"/>
        <v>2</v>
      </c>
      <c r="OR47" s="24" t="s">
        <v>189</v>
      </c>
      <c r="OS47" s="13">
        <f t="shared" si="170"/>
        <v>1</v>
      </c>
      <c r="OU47" s="13">
        <f t="shared" si="171"/>
        <v>0</v>
      </c>
      <c r="OV47" s="12" t="s">
        <v>113</v>
      </c>
      <c r="OW47" s="47">
        <f t="shared" si="172"/>
        <v>2</v>
      </c>
      <c r="OX47" s="28" t="s">
        <v>175</v>
      </c>
      <c r="OY47" s="47">
        <f t="shared" si="173"/>
        <v>1</v>
      </c>
      <c r="OZ47" s="28" t="s">
        <v>118</v>
      </c>
      <c r="PA47" s="47">
        <f t="shared" si="174"/>
        <v>2</v>
      </c>
      <c r="PB47" s="24"/>
      <c r="PC47" s="13">
        <f t="shared" si="175"/>
        <v>0</v>
      </c>
      <c r="PD47" s="24" t="s">
        <v>119</v>
      </c>
      <c r="PE47" s="47">
        <f t="shared" si="176"/>
        <v>2</v>
      </c>
      <c r="PF47" s="24" t="s">
        <v>189</v>
      </c>
      <c r="PG47" s="13">
        <f t="shared" si="177"/>
        <v>1</v>
      </c>
      <c r="PI47" s="13">
        <f t="shared" si="178"/>
        <v>0</v>
      </c>
      <c r="PJ47" s="12" t="s">
        <v>183</v>
      </c>
      <c r="PK47" s="47">
        <f t="shared" si="179"/>
        <v>2</v>
      </c>
      <c r="PL47" s="4" t="s">
        <v>156</v>
      </c>
      <c r="PM47" s="47">
        <f t="shared" si="180"/>
        <v>2</v>
      </c>
      <c r="PN47" s="28" t="s">
        <v>118</v>
      </c>
      <c r="PO47" s="47">
        <f t="shared" si="181"/>
        <v>2</v>
      </c>
      <c r="PP47" s="24"/>
      <c r="PQ47" s="13">
        <f t="shared" si="182"/>
        <v>0</v>
      </c>
      <c r="PR47" s="24" t="s">
        <v>119</v>
      </c>
      <c r="PS47" s="47">
        <f t="shared" si="183"/>
        <v>2</v>
      </c>
      <c r="PT47" s="24" t="s">
        <v>189</v>
      </c>
      <c r="PU47" s="13">
        <f t="shared" si="184"/>
        <v>1</v>
      </c>
      <c r="PW47" s="13">
        <f t="shared" si="185"/>
        <v>0</v>
      </c>
      <c r="PX47" s="12" t="s">
        <v>113</v>
      </c>
      <c r="PY47" s="47">
        <f t="shared" si="186"/>
        <v>1</v>
      </c>
      <c r="PZ47" s="28" t="s">
        <v>175</v>
      </c>
      <c r="QA47" s="47">
        <f t="shared" si="187"/>
        <v>1</v>
      </c>
      <c r="QB47" s="28" t="s">
        <v>119</v>
      </c>
      <c r="QC47" s="47">
        <f t="shared" si="188"/>
        <v>1</v>
      </c>
      <c r="QD47" s="24"/>
      <c r="QE47" s="13">
        <f t="shared" si="189"/>
        <v>0</v>
      </c>
      <c r="QF47" s="24" t="s">
        <v>119</v>
      </c>
      <c r="QG47" s="47">
        <f t="shared" si="190"/>
        <v>1</v>
      </c>
      <c r="QH47" s="24" t="s">
        <v>189</v>
      </c>
      <c r="QI47" s="13">
        <f t="shared" si="191"/>
        <v>0</v>
      </c>
      <c r="QJ47" t="s">
        <v>212</v>
      </c>
      <c r="QK47" s="13">
        <f t="shared" si="192"/>
        <v>1</v>
      </c>
      <c r="QL47" s="12" t="s">
        <v>113</v>
      </c>
      <c r="QM47" s="47">
        <f t="shared" si="193"/>
        <v>1</v>
      </c>
      <c r="QN47" s="28" t="s">
        <v>175</v>
      </c>
      <c r="QO47" s="47">
        <f t="shared" si="194"/>
        <v>1</v>
      </c>
      <c r="QP47" s="28" t="s">
        <v>119</v>
      </c>
      <c r="QQ47" s="47">
        <f t="shared" si="195"/>
        <v>1</v>
      </c>
      <c r="QR47" s="24"/>
      <c r="QS47" s="13">
        <f t="shared" si="196"/>
        <v>0</v>
      </c>
      <c r="QT47" s="24" t="s">
        <v>119</v>
      </c>
      <c r="QU47" s="47">
        <f t="shared" si="197"/>
        <v>2</v>
      </c>
      <c r="QW47" s="13">
        <f t="shared" si="198"/>
        <v>0</v>
      </c>
      <c r="QY47" s="13">
        <f t="shared" si="199"/>
        <v>0</v>
      </c>
      <c r="QZ47" s="12" t="s">
        <v>214</v>
      </c>
      <c r="RA47" s="47">
        <f t="shared" si="200"/>
        <v>1</v>
      </c>
      <c r="RB47" s="12" t="s">
        <v>195</v>
      </c>
      <c r="RC47" s="47">
        <f t="shared" si="201"/>
        <v>1</v>
      </c>
      <c r="RD47" s="12" t="s">
        <v>125</v>
      </c>
      <c r="RE47" s="47">
        <f t="shared" si="202"/>
        <v>1</v>
      </c>
      <c r="RG47" s="13">
        <f t="shared" si="203"/>
        <v>0</v>
      </c>
      <c r="RH47" s="12" t="s">
        <v>125</v>
      </c>
      <c r="RI47" s="47">
        <f t="shared" si="204"/>
        <v>1</v>
      </c>
      <c r="RK47" s="13">
        <f t="shared" si="205"/>
        <v>0</v>
      </c>
      <c r="RL47" s="24"/>
      <c r="RM47" s="13">
        <f t="shared" si="206"/>
        <v>0</v>
      </c>
      <c r="RN47" s="12" t="s">
        <v>214</v>
      </c>
      <c r="RO47" s="47">
        <f t="shared" si="207"/>
        <v>1</v>
      </c>
      <c r="RP47" s="12" t="s">
        <v>195</v>
      </c>
      <c r="RQ47" s="47">
        <f t="shared" si="208"/>
        <v>1</v>
      </c>
      <c r="RR47" s="12" t="s">
        <v>124</v>
      </c>
      <c r="RS47" s="47">
        <f t="shared" si="209"/>
        <v>1</v>
      </c>
      <c r="RT47" s="4"/>
      <c r="RU47" s="13">
        <f t="shared" si="210"/>
        <v>0</v>
      </c>
      <c r="RV47" s="12" t="s">
        <v>125</v>
      </c>
      <c r="RW47" s="47">
        <f t="shared" si="211"/>
        <v>1</v>
      </c>
      <c r="RX47" s="4"/>
      <c r="RY47" s="13">
        <f t="shared" si="212"/>
        <v>0</v>
      </c>
      <c r="RZ47" s="24"/>
      <c r="SA47" s="13">
        <f t="shared" si="213"/>
        <v>0</v>
      </c>
      <c r="SB47" s="12" t="s">
        <v>214</v>
      </c>
      <c r="SC47" s="47">
        <f t="shared" si="214"/>
        <v>1</v>
      </c>
      <c r="SD47" s="12" t="s">
        <v>195</v>
      </c>
      <c r="SE47" s="47">
        <f t="shared" si="215"/>
        <v>1</v>
      </c>
      <c r="SF47" s="12" t="s">
        <v>125</v>
      </c>
      <c r="SG47" s="47">
        <f t="shared" si="216"/>
        <v>1</v>
      </c>
      <c r="SH47" s="4"/>
      <c r="SI47" s="13">
        <f t="shared" si="217"/>
        <v>0</v>
      </c>
      <c r="SJ47" s="12" t="s">
        <v>103</v>
      </c>
      <c r="SK47" s="47">
        <f t="shared" si="218"/>
        <v>1</v>
      </c>
      <c r="SL47" s="4"/>
      <c r="SM47" s="13">
        <f t="shared" si="219"/>
        <v>0</v>
      </c>
      <c r="SN47" s="24"/>
      <c r="SO47" s="13">
        <f t="shared" si="220"/>
        <v>0</v>
      </c>
      <c r="SP47" s="12" t="s">
        <v>214</v>
      </c>
      <c r="SQ47" s="47">
        <f t="shared" si="221"/>
        <v>1</v>
      </c>
      <c r="SR47" s="12" t="s">
        <v>195</v>
      </c>
      <c r="SS47" s="47">
        <f t="shared" si="222"/>
        <v>1</v>
      </c>
      <c r="ST47" s="12" t="s">
        <v>125</v>
      </c>
      <c r="SU47" s="47">
        <f t="shared" si="223"/>
        <v>1</v>
      </c>
      <c r="SV47" s="4"/>
      <c r="SW47" s="13">
        <f t="shared" si="224"/>
        <v>0</v>
      </c>
      <c r="SX47" s="12" t="s">
        <v>125</v>
      </c>
      <c r="SY47" s="47">
        <f t="shared" si="225"/>
        <v>1</v>
      </c>
      <c r="SZ47" s="4"/>
      <c r="TA47" s="13">
        <f t="shared" si="226"/>
        <v>0</v>
      </c>
      <c r="TB47" s="24"/>
      <c r="TC47" s="13">
        <f t="shared" si="227"/>
        <v>0</v>
      </c>
    </row>
    <row r="48" spans="1:523" x14ac:dyDescent="0.3">
      <c r="B48" s="41">
        <v>1</v>
      </c>
      <c r="H48" s="28"/>
      <c r="J48" s="28"/>
      <c r="N48" s="24"/>
      <c r="P48" s="24"/>
      <c r="S48" s="13">
        <f t="shared" si="4"/>
        <v>0</v>
      </c>
      <c r="U48" s="4">
        <f t="shared" si="5"/>
        <v>0</v>
      </c>
      <c r="V48" s="4"/>
      <c r="W48" s="1">
        <f t="shared" si="6"/>
        <v>0</v>
      </c>
      <c r="X48" s="24"/>
      <c r="Y48" s="1">
        <f t="shared" si="7"/>
        <v>0</v>
      </c>
      <c r="AB48" s="24"/>
      <c r="AD48" s="24"/>
      <c r="AF48" s="24"/>
      <c r="AG48" s="13">
        <f t="shared" si="8"/>
        <v>0</v>
      </c>
      <c r="AI48" s="4">
        <f t="shared" si="9"/>
        <v>0</v>
      </c>
      <c r="AJ48" s="26"/>
      <c r="AK48" s="1">
        <f t="shared" si="10"/>
        <v>0</v>
      </c>
      <c r="AL48" s="28"/>
      <c r="AM48" s="13">
        <f t="shared" si="11"/>
        <v>0</v>
      </c>
      <c r="AO48" s="1">
        <f t="shared" si="12"/>
        <v>0</v>
      </c>
      <c r="AP48" s="26"/>
      <c r="AQ48" s="4">
        <f t="shared" si="13"/>
        <v>0</v>
      </c>
      <c r="AR48" s="28"/>
      <c r="AS48" s="1">
        <f t="shared" si="14"/>
        <v>0</v>
      </c>
      <c r="AT48" s="28"/>
      <c r="AU48" s="13">
        <f t="shared" si="15"/>
        <v>0</v>
      </c>
      <c r="AV48" s="26"/>
      <c r="AW48" s="4">
        <f t="shared" si="16"/>
        <v>0</v>
      </c>
      <c r="AX48" s="28"/>
      <c r="AY48" s="4">
        <f t="shared" si="17"/>
        <v>0</v>
      </c>
      <c r="AZ48" s="28"/>
      <c r="BA48" s="1">
        <f t="shared" si="18"/>
        <v>0</v>
      </c>
      <c r="BB48" s="24" t="s">
        <v>66</v>
      </c>
      <c r="BC48" s="1">
        <f t="shared" si="19"/>
        <v>2</v>
      </c>
      <c r="BD48" s="24" t="s">
        <v>66</v>
      </c>
      <c r="BE48" s="1">
        <f t="shared" si="20"/>
        <v>1</v>
      </c>
      <c r="BF48" s="24" t="s">
        <v>66</v>
      </c>
      <c r="BG48" s="1">
        <f t="shared" si="21"/>
        <v>1</v>
      </c>
      <c r="BH48" s="24" t="s">
        <v>66</v>
      </c>
      <c r="BI48" s="4">
        <f t="shared" si="22"/>
        <v>1</v>
      </c>
      <c r="BJ48" s="28" t="s">
        <v>69</v>
      </c>
      <c r="BK48" s="4">
        <f t="shared" si="23"/>
        <v>2</v>
      </c>
      <c r="BL48" s="28"/>
      <c r="BM48" s="4">
        <f t="shared" si="24"/>
        <v>0</v>
      </c>
      <c r="BN48" s="24" t="s">
        <v>66</v>
      </c>
      <c r="BO48" s="4">
        <f t="shared" si="25"/>
        <v>1</v>
      </c>
      <c r="BP48" s="24" t="s">
        <v>66</v>
      </c>
      <c r="BQ48" s="4">
        <f t="shared" si="26"/>
        <v>1</v>
      </c>
      <c r="BR48" s="24" t="s">
        <v>66</v>
      </c>
      <c r="BS48" s="4">
        <f t="shared" si="27"/>
        <v>1</v>
      </c>
      <c r="BT48" s="24" t="s">
        <v>66</v>
      </c>
      <c r="BU48" s="4">
        <f t="shared" si="28"/>
        <v>2</v>
      </c>
      <c r="BV48" s="24" t="s">
        <v>66</v>
      </c>
      <c r="BW48" s="4">
        <f t="shared" si="29"/>
        <v>2</v>
      </c>
      <c r="BX48" s="28" t="s">
        <v>69</v>
      </c>
      <c r="BY48" s="13">
        <f t="shared" si="30"/>
        <v>2</v>
      </c>
      <c r="BZ48" s="28" t="s">
        <v>69</v>
      </c>
      <c r="CA48" s="1">
        <f t="shared" si="31"/>
        <v>2</v>
      </c>
      <c r="CB48" s="24" t="s">
        <v>66</v>
      </c>
      <c r="CC48" s="4">
        <f t="shared" si="32"/>
        <v>1</v>
      </c>
      <c r="CD48" s="24" t="s">
        <v>66</v>
      </c>
      <c r="CE48" s="4">
        <f t="shared" si="33"/>
        <v>2</v>
      </c>
      <c r="CF48" s="24" t="s">
        <v>66</v>
      </c>
      <c r="CG48" s="4">
        <f t="shared" si="34"/>
        <v>1</v>
      </c>
      <c r="CH48" s="24" t="s">
        <v>66</v>
      </c>
      <c r="CI48" s="4">
        <f t="shared" si="35"/>
        <v>2</v>
      </c>
      <c r="CJ48" s="24" t="s">
        <v>66</v>
      </c>
      <c r="CK48" s="4">
        <f t="shared" si="36"/>
        <v>2</v>
      </c>
      <c r="CL48" s="28" t="s">
        <v>69</v>
      </c>
      <c r="CM48" s="4">
        <f t="shared" si="37"/>
        <v>1</v>
      </c>
      <c r="CN48" s="28" t="s">
        <v>69</v>
      </c>
      <c r="CO48" s="4">
        <f t="shared" si="38"/>
        <v>2</v>
      </c>
      <c r="CP48" s="28"/>
      <c r="CQ48" s="4">
        <f t="shared" si="39"/>
        <v>0</v>
      </c>
      <c r="CR48" s="28"/>
      <c r="CS48" s="4">
        <f t="shared" si="40"/>
        <v>0</v>
      </c>
      <c r="CT48" s="24"/>
      <c r="CU48" s="13">
        <f t="shared" si="41"/>
        <v>0</v>
      </c>
      <c r="CV48" s="24"/>
      <c r="CW48" s="13">
        <f t="shared" si="42"/>
        <v>0</v>
      </c>
      <c r="CY48" s="13">
        <f t="shared" si="43"/>
        <v>0</v>
      </c>
      <c r="CZ48" s="12" t="s">
        <v>120</v>
      </c>
      <c r="DA48" s="13">
        <f t="shared" si="44"/>
        <v>2</v>
      </c>
      <c r="DB48" s="28" t="s">
        <v>63</v>
      </c>
      <c r="DC48" s="13">
        <f t="shared" si="45"/>
        <v>1</v>
      </c>
      <c r="DD48" s="28" t="s">
        <v>99</v>
      </c>
      <c r="DE48" s="13">
        <f t="shared" si="46"/>
        <v>1</v>
      </c>
      <c r="DF48" s="28"/>
      <c r="DG48" s="13">
        <f t="shared" si="47"/>
        <v>0</v>
      </c>
      <c r="DH48" s="28"/>
      <c r="DI48" s="13">
        <f t="shared" si="48"/>
        <v>0</v>
      </c>
      <c r="DJ48" s="28"/>
      <c r="DK48" s="13">
        <f t="shared" si="49"/>
        <v>0</v>
      </c>
      <c r="DL48" s="28"/>
      <c r="DM48" s="13">
        <f t="shared" si="50"/>
        <v>0</v>
      </c>
      <c r="DN48" s="28" t="s">
        <v>70</v>
      </c>
      <c r="DO48" s="13">
        <f t="shared" si="51"/>
        <v>2</v>
      </c>
      <c r="DP48" s="28" t="s">
        <v>150</v>
      </c>
      <c r="DQ48" s="13">
        <f t="shared" si="52"/>
        <v>2</v>
      </c>
      <c r="DR48" s="28" t="s">
        <v>101</v>
      </c>
      <c r="DS48" s="13">
        <f t="shared" si="53"/>
        <v>2</v>
      </c>
      <c r="DT48" s="28"/>
      <c r="DU48" s="13">
        <f t="shared" si="54"/>
        <v>0</v>
      </c>
      <c r="DV48" s="28" t="s">
        <v>103</v>
      </c>
      <c r="DW48" s="13">
        <f t="shared" si="55"/>
        <v>1</v>
      </c>
      <c r="DX48" s="24"/>
      <c r="DY48" s="13">
        <f t="shared" si="56"/>
        <v>0</v>
      </c>
      <c r="EA48" s="13">
        <f t="shared" si="57"/>
        <v>0</v>
      </c>
      <c r="EB48" s="28" t="s">
        <v>143</v>
      </c>
      <c r="EC48" s="13">
        <f t="shared" si="58"/>
        <v>1</v>
      </c>
      <c r="ED48" s="28" t="s">
        <v>63</v>
      </c>
      <c r="EE48" s="13">
        <f t="shared" si="59"/>
        <v>1</v>
      </c>
      <c r="EF48" s="28"/>
      <c r="EG48" s="13"/>
      <c r="EI48" s="13">
        <f t="shared" si="60"/>
        <v>0</v>
      </c>
      <c r="EJ48" s="24"/>
      <c r="EK48" s="13">
        <f t="shared" si="61"/>
        <v>0</v>
      </c>
      <c r="EL48" s="24"/>
      <c r="EM48" s="13">
        <f t="shared" si="62"/>
        <v>0</v>
      </c>
      <c r="EO48" s="13">
        <f t="shared" si="63"/>
        <v>0</v>
      </c>
      <c r="EP48" s="28" t="s">
        <v>120</v>
      </c>
      <c r="EQ48" s="13">
        <f t="shared" si="64"/>
        <v>1</v>
      </c>
      <c r="ER48" s="28" t="s">
        <v>112</v>
      </c>
      <c r="ES48" s="13">
        <f t="shared" ref="ES48:ES56" si="228">COUNTIF(ER$5:ER$42,ER48)</f>
        <v>1</v>
      </c>
      <c r="ET48" s="28" t="s">
        <v>99</v>
      </c>
      <c r="EU48" s="13">
        <f t="shared" si="66"/>
        <v>1</v>
      </c>
      <c r="EW48" s="13">
        <f t="shared" si="67"/>
        <v>0</v>
      </c>
      <c r="EX48" s="24"/>
      <c r="EY48" s="13">
        <f t="shared" si="68"/>
        <v>0</v>
      </c>
      <c r="EZ48" s="24"/>
      <c r="FA48" s="13">
        <f t="shared" si="69"/>
        <v>0</v>
      </c>
      <c r="FC48" s="13">
        <f t="shared" si="70"/>
        <v>0</v>
      </c>
      <c r="FD48" s="28" t="s">
        <v>120</v>
      </c>
      <c r="FE48" s="13">
        <f t="shared" si="71"/>
        <v>1</v>
      </c>
      <c r="FF48" s="28" t="s">
        <v>147</v>
      </c>
      <c r="FG48" s="13">
        <f t="shared" si="72"/>
        <v>1</v>
      </c>
      <c r="FH48" s="28"/>
      <c r="FI48" s="13">
        <f t="shared" si="73"/>
        <v>0</v>
      </c>
      <c r="FK48" s="13">
        <f t="shared" si="74"/>
        <v>0</v>
      </c>
      <c r="FL48" s="24"/>
      <c r="FM48" s="13">
        <f t="shared" si="75"/>
        <v>0</v>
      </c>
      <c r="FN48" s="24"/>
      <c r="FO48" s="13">
        <f t="shared" si="76"/>
        <v>0</v>
      </c>
      <c r="FQ48" s="13">
        <f t="shared" si="77"/>
        <v>0</v>
      </c>
      <c r="FR48" s="12" t="s">
        <v>120</v>
      </c>
      <c r="FS48" s="13">
        <f t="shared" si="78"/>
        <v>2</v>
      </c>
      <c r="FT48" s="28" t="s">
        <v>147</v>
      </c>
      <c r="FU48" s="13">
        <f t="shared" si="79"/>
        <v>2</v>
      </c>
      <c r="FV48" s="28"/>
      <c r="FW48" s="13">
        <f t="shared" si="80"/>
        <v>0</v>
      </c>
      <c r="FY48" s="13">
        <f t="shared" si="81"/>
        <v>0</v>
      </c>
      <c r="FZ48" s="24" t="s">
        <v>103</v>
      </c>
      <c r="GA48" s="13">
        <f t="shared" si="82"/>
        <v>1</v>
      </c>
      <c r="GB48" s="24"/>
      <c r="GC48" s="13">
        <f t="shared" si="83"/>
        <v>0</v>
      </c>
      <c r="GE48" s="13">
        <f t="shared" si="84"/>
        <v>0</v>
      </c>
      <c r="GF48" s="12" t="s">
        <v>120</v>
      </c>
      <c r="GG48" s="13">
        <f t="shared" si="85"/>
        <v>2</v>
      </c>
      <c r="GH48" s="28" t="s">
        <v>158</v>
      </c>
      <c r="GI48" s="13">
        <f t="shared" si="86"/>
        <v>2</v>
      </c>
      <c r="GJ48" s="28" t="s">
        <v>119</v>
      </c>
      <c r="GK48" s="13">
        <f t="shared" si="87"/>
        <v>2</v>
      </c>
      <c r="GM48" s="13">
        <f t="shared" si="88"/>
        <v>0</v>
      </c>
      <c r="GN48" s="24" t="s">
        <v>164</v>
      </c>
      <c r="GO48" s="13">
        <f t="shared" si="89"/>
        <v>2</v>
      </c>
      <c r="GP48" s="24"/>
      <c r="GQ48" s="13">
        <f t="shared" si="90"/>
        <v>0</v>
      </c>
      <c r="GS48" s="13">
        <f t="shared" si="91"/>
        <v>0</v>
      </c>
      <c r="GT48" s="28" t="s">
        <v>170</v>
      </c>
      <c r="GU48" s="13">
        <f>COUNTIF(GT$5:GT$42,GT48)</f>
        <v>1</v>
      </c>
      <c r="GV48" s="28" t="s">
        <v>107</v>
      </c>
      <c r="GW48" s="13">
        <f t="shared" si="92"/>
        <v>1</v>
      </c>
      <c r="GX48" s="28" t="s">
        <v>119</v>
      </c>
      <c r="GY48" s="13">
        <f t="shared" si="93"/>
        <v>2</v>
      </c>
      <c r="GZ48" s="28"/>
      <c r="HA48" s="13">
        <f t="shared" si="94"/>
        <v>0</v>
      </c>
      <c r="HB48" s="28" t="s">
        <v>164</v>
      </c>
      <c r="HC48" s="13">
        <f t="shared" si="95"/>
        <v>2</v>
      </c>
      <c r="HD48" s="28"/>
      <c r="HE48" s="13">
        <f t="shared" si="96"/>
        <v>0</v>
      </c>
      <c r="HF48" s="28"/>
      <c r="HG48" s="13">
        <f t="shared" si="97"/>
        <v>0</v>
      </c>
      <c r="HH48" s="28" t="s">
        <v>120</v>
      </c>
      <c r="HI48" s="13">
        <f t="shared" si="98"/>
        <v>2</v>
      </c>
      <c r="HJ48" s="28" t="s">
        <v>107</v>
      </c>
      <c r="HK48" s="13">
        <f t="shared" si="99"/>
        <v>1</v>
      </c>
      <c r="HL48" s="28" t="s">
        <v>119</v>
      </c>
      <c r="HM48" s="13">
        <f t="shared" si="100"/>
        <v>2</v>
      </c>
      <c r="HN48" s="28"/>
      <c r="HO48" s="13">
        <f t="shared" si="101"/>
        <v>0</v>
      </c>
      <c r="HP48" s="28" t="s">
        <v>164</v>
      </c>
      <c r="HQ48" s="13">
        <f t="shared" si="102"/>
        <v>2</v>
      </c>
      <c r="HR48" s="28"/>
      <c r="HS48" s="13">
        <f t="shared" si="103"/>
        <v>0</v>
      </c>
      <c r="HT48" s="28"/>
      <c r="HU48" s="13">
        <f t="shared" si="104"/>
        <v>0</v>
      </c>
      <c r="HV48" s="28" t="s">
        <v>120</v>
      </c>
      <c r="HW48" s="13">
        <f t="shared" si="105"/>
        <v>2</v>
      </c>
      <c r="HX48" s="28" t="s">
        <v>107</v>
      </c>
      <c r="HY48" s="13">
        <f t="shared" si="106"/>
        <v>1</v>
      </c>
      <c r="HZ48" s="28" t="s">
        <v>119</v>
      </c>
      <c r="IA48" s="13">
        <f t="shared" si="107"/>
        <v>2</v>
      </c>
      <c r="IB48" s="28"/>
      <c r="IC48" s="13">
        <f t="shared" si="108"/>
        <v>0</v>
      </c>
      <c r="ID48" s="28" t="s">
        <v>164</v>
      </c>
      <c r="IE48" s="13">
        <f t="shared" si="109"/>
        <v>2</v>
      </c>
      <c r="IF48" s="28"/>
      <c r="IG48" s="13">
        <f t="shared" si="110"/>
        <v>0</v>
      </c>
      <c r="IH48" s="28"/>
      <c r="II48" s="13">
        <f t="shared" si="111"/>
        <v>0</v>
      </c>
      <c r="IJ48" s="28" t="s">
        <v>120</v>
      </c>
      <c r="IK48" s="13">
        <f t="shared" si="112"/>
        <v>2</v>
      </c>
      <c r="IL48" s="28" t="s">
        <v>107</v>
      </c>
      <c r="IM48" s="13">
        <f t="shared" si="113"/>
        <v>1</v>
      </c>
      <c r="IN48" s="28" t="s">
        <v>119</v>
      </c>
      <c r="IO48" s="13">
        <f t="shared" si="114"/>
        <v>2</v>
      </c>
      <c r="IP48" s="28"/>
      <c r="IQ48" s="13">
        <f t="shared" si="115"/>
        <v>0</v>
      </c>
      <c r="IR48" s="28" t="s">
        <v>164</v>
      </c>
      <c r="IS48" s="13">
        <f t="shared" si="116"/>
        <v>2</v>
      </c>
      <c r="IT48" s="28"/>
      <c r="IU48" s="13">
        <f t="shared" si="117"/>
        <v>0</v>
      </c>
      <c r="IW48" s="1"/>
      <c r="IZ48" s="28"/>
      <c r="JK48" s="1"/>
      <c r="JL48" s="4"/>
      <c r="JM48" s="1"/>
      <c r="JN48" s="4"/>
      <c r="JY48" s="1"/>
      <c r="KB48" s="26"/>
      <c r="KD48" s="28"/>
      <c r="KH48" s="24"/>
      <c r="KJ48" s="24"/>
      <c r="KM48" s="1"/>
      <c r="KP48" s="26"/>
      <c r="KR48" s="28" t="s">
        <v>119</v>
      </c>
      <c r="KS48" s="13">
        <f t="shared" si="118"/>
        <v>0</v>
      </c>
      <c r="KU48" s="13">
        <f t="shared" si="119"/>
        <v>0</v>
      </c>
      <c r="KV48" s="24" t="s">
        <v>164</v>
      </c>
      <c r="KW48" s="13">
        <f t="shared" si="120"/>
        <v>0</v>
      </c>
      <c r="KX48" s="24"/>
      <c r="KY48" s="13">
        <f t="shared" si="121"/>
        <v>0</v>
      </c>
      <c r="KZ48" s="24" t="s">
        <v>176</v>
      </c>
      <c r="LA48" s="13">
        <f t="shared" si="122"/>
        <v>0</v>
      </c>
      <c r="LB48" s="12" t="s">
        <v>107</v>
      </c>
      <c r="LC48" s="13">
        <f t="shared" si="123"/>
        <v>0</v>
      </c>
      <c r="LD48" s="28" t="s">
        <v>174</v>
      </c>
      <c r="LE48" s="13">
        <f t="shared" si="124"/>
        <v>0</v>
      </c>
      <c r="LF48" s="28"/>
      <c r="LG48" s="13">
        <f t="shared" si="125"/>
        <v>0</v>
      </c>
      <c r="LI48" s="13">
        <f t="shared" si="126"/>
        <v>0</v>
      </c>
      <c r="LJ48" s="24"/>
      <c r="LK48" s="13">
        <f t="shared" si="127"/>
        <v>0</v>
      </c>
      <c r="LL48" s="24"/>
      <c r="LM48" s="13">
        <f t="shared" si="128"/>
        <v>0</v>
      </c>
      <c r="LO48" s="13">
        <f t="shared" si="129"/>
        <v>0</v>
      </c>
      <c r="LQ48" s="13">
        <f t="shared" si="130"/>
        <v>0</v>
      </c>
      <c r="LR48" s="26"/>
      <c r="LS48" s="13">
        <f t="shared" si="131"/>
        <v>0</v>
      </c>
      <c r="LT48" s="28"/>
      <c r="LU48" s="13">
        <f t="shared" si="132"/>
        <v>0</v>
      </c>
      <c r="LW48" s="13">
        <f t="shared" si="133"/>
        <v>0</v>
      </c>
      <c r="LX48" s="24"/>
      <c r="LY48" s="13">
        <f t="shared" si="134"/>
        <v>0</v>
      </c>
      <c r="LZ48" s="24"/>
      <c r="MA48" s="13">
        <f t="shared" si="135"/>
        <v>0</v>
      </c>
      <c r="MC48" s="13">
        <f t="shared" si="136"/>
        <v>0</v>
      </c>
      <c r="ME48" s="13">
        <f t="shared" si="137"/>
        <v>0</v>
      </c>
      <c r="MF48" s="28"/>
      <c r="MG48" s="13">
        <f t="shared" si="138"/>
        <v>0</v>
      </c>
      <c r="MH48" s="28"/>
      <c r="MI48" s="13">
        <f t="shared" si="139"/>
        <v>0</v>
      </c>
      <c r="MK48" s="13">
        <f t="shared" si="140"/>
        <v>0</v>
      </c>
      <c r="ML48" s="24"/>
      <c r="MM48" s="13">
        <f t="shared" si="141"/>
        <v>0</v>
      </c>
      <c r="MN48" s="24"/>
      <c r="MO48" s="13">
        <f t="shared" si="142"/>
        <v>0</v>
      </c>
      <c r="MQ48" s="13">
        <f t="shared" si="143"/>
        <v>0</v>
      </c>
      <c r="MS48" s="13">
        <f t="shared" si="144"/>
        <v>0</v>
      </c>
      <c r="MT48" s="26"/>
      <c r="MU48" s="13">
        <f t="shared" si="145"/>
        <v>0</v>
      </c>
      <c r="MV48" s="28"/>
      <c r="MW48" s="13">
        <f t="shared" si="146"/>
        <v>0</v>
      </c>
      <c r="MY48" s="13">
        <f t="shared" si="147"/>
        <v>0</v>
      </c>
      <c r="MZ48" s="24"/>
      <c r="NA48" s="13">
        <f t="shared" si="148"/>
        <v>0</v>
      </c>
      <c r="NB48" s="24"/>
      <c r="NC48" s="13">
        <f t="shared" si="149"/>
        <v>0</v>
      </c>
      <c r="NE48" s="13">
        <f t="shared" si="150"/>
        <v>0</v>
      </c>
      <c r="NG48" s="13">
        <f t="shared" si="151"/>
        <v>0</v>
      </c>
      <c r="NH48" s="28"/>
      <c r="NI48" s="13">
        <f t="shared" si="152"/>
        <v>0</v>
      </c>
      <c r="NJ48" s="28"/>
      <c r="NK48" s="13">
        <f t="shared" si="153"/>
        <v>0</v>
      </c>
      <c r="NM48" s="13">
        <f t="shared" si="154"/>
        <v>0</v>
      </c>
      <c r="NN48" s="24" t="s">
        <v>164</v>
      </c>
      <c r="NO48" s="47">
        <f t="shared" si="155"/>
        <v>1</v>
      </c>
      <c r="NQ48" s="13">
        <f t="shared" si="156"/>
        <v>0</v>
      </c>
      <c r="NS48" s="13">
        <f t="shared" si="157"/>
        <v>0</v>
      </c>
      <c r="NT48" s="12" t="s">
        <v>183</v>
      </c>
      <c r="NU48" s="47">
        <f t="shared" si="158"/>
        <v>2</v>
      </c>
      <c r="NV48" s="28" t="s">
        <v>112</v>
      </c>
      <c r="NW48" s="47">
        <f t="shared" si="159"/>
        <v>1</v>
      </c>
      <c r="NX48" s="28" t="s">
        <v>119</v>
      </c>
      <c r="NY48" s="47">
        <f t="shared" si="160"/>
        <v>2</v>
      </c>
      <c r="OA48" s="13">
        <f t="shared" si="161"/>
        <v>0</v>
      </c>
      <c r="OB48" s="24" t="s">
        <v>164</v>
      </c>
      <c r="OC48" s="47">
        <f t="shared" si="162"/>
        <v>1</v>
      </c>
      <c r="OD48" s="24"/>
      <c r="OE48" s="13">
        <f t="shared" si="163"/>
        <v>0</v>
      </c>
      <c r="OG48" s="13">
        <f t="shared" si="164"/>
        <v>0</v>
      </c>
      <c r="OH48" s="12" t="s">
        <v>183</v>
      </c>
      <c r="OI48" s="47">
        <f t="shared" si="165"/>
        <v>2</v>
      </c>
      <c r="OJ48" s="28" t="s">
        <v>112</v>
      </c>
      <c r="OK48" s="47">
        <f t="shared" si="166"/>
        <v>1</v>
      </c>
      <c r="OL48" s="28" t="s">
        <v>119</v>
      </c>
      <c r="OM48" s="47">
        <f t="shared" si="167"/>
        <v>2</v>
      </c>
      <c r="OO48" s="13">
        <f t="shared" si="168"/>
        <v>0</v>
      </c>
      <c r="OP48" s="24" t="s">
        <v>164</v>
      </c>
      <c r="OQ48" s="47">
        <f t="shared" si="169"/>
        <v>1</v>
      </c>
      <c r="OR48" s="24"/>
      <c r="OS48" s="13">
        <f t="shared" si="170"/>
        <v>0</v>
      </c>
      <c r="OU48" s="13">
        <f t="shared" si="171"/>
        <v>0</v>
      </c>
      <c r="OV48" s="12" t="s">
        <v>183</v>
      </c>
      <c r="OW48" s="47">
        <f t="shared" si="172"/>
        <v>2</v>
      </c>
      <c r="OX48" s="28" t="s">
        <v>112</v>
      </c>
      <c r="OY48" s="47">
        <f t="shared" si="173"/>
        <v>1</v>
      </c>
      <c r="OZ48" s="28" t="s">
        <v>119</v>
      </c>
      <c r="PA48" s="47">
        <f t="shared" si="174"/>
        <v>2</v>
      </c>
      <c r="PC48" s="13">
        <f t="shared" si="175"/>
        <v>0</v>
      </c>
      <c r="PD48" s="24" t="s">
        <v>164</v>
      </c>
      <c r="PE48" s="47">
        <f t="shared" si="176"/>
        <v>1</v>
      </c>
      <c r="PF48" s="24"/>
      <c r="PG48" s="13">
        <f t="shared" si="177"/>
        <v>0</v>
      </c>
      <c r="PI48" s="13">
        <f t="shared" si="178"/>
        <v>0</v>
      </c>
      <c r="PJ48" s="12" t="s">
        <v>184</v>
      </c>
      <c r="PK48" s="47">
        <f t="shared" si="179"/>
        <v>2</v>
      </c>
      <c r="PL48" s="4" t="s">
        <v>143</v>
      </c>
      <c r="PM48" s="47">
        <f t="shared" si="180"/>
        <v>2</v>
      </c>
      <c r="PN48" s="28" t="s">
        <v>119</v>
      </c>
      <c r="PO48" s="47">
        <f t="shared" si="181"/>
        <v>2</v>
      </c>
      <c r="PQ48" s="13">
        <f t="shared" si="182"/>
        <v>0</v>
      </c>
      <c r="PR48" s="24" t="s">
        <v>164</v>
      </c>
      <c r="PS48" s="47">
        <f t="shared" si="183"/>
        <v>1</v>
      </c>
      <c r="PU48" s="13">
        <f t="shared" si="184"/>
        <v>0</v>
      </c>
      <c r="PW48" s="13">
        <f t="shared" si="185"/>
        <v>0</v>
      </c>
      <c r="PX48" s="12" t="s">
        <v>183</v>
      </c>
      <c r="PY48" s="47">
        <f t="shared" si="186"/>
        <v>1</v>
      </c>
      <c r="PZ48" s="28" t="s">
        <v>112</v>
      </c>
      <c r="QA48" s="47">
        <f t="shared" si="187"/>
        <v>1</v>
      </c>
      <c r="QB48" s="28" t="s">
        <v>102</v>
      </c>
      <c r="QC48" s="47">
        <f t="shared" si="188"/>
        <v>1</v>
      </c>
      <c r="QE48" s="13">
        <f t="shared" si="189"/>
        <v>0</v>
      </c>
      <c r="QF48" s="24" t="s">
        <v>164</v>
      </c>
      <c r="QG48" s="47">
        <f t="shared" si="190"/>
        <v>2</v>
      </c>
      <c r="QH48" s="24" t="s">
        <v>202</v>
      </c>
      <c r="QI48" s="47">
        <f t="shared" si="191"/>
        <v>1</v>
      </c>
      <c r="QK48" s="13">
        <f t="shared" si="192"/>
        <v>0</v>
      </c>
      <c r="QL48" s="12" t="s">
        <v>206</v>
      </c>
      <c r="QM48" s="47">
        <f t="shared" si="193"/>
        <v>1</v>
      </c>
      <c r="QN48" s="28" t="s">
        <v>112</v>
      </c>
      <c r="QO48" s="47">
        <f t="shared" si="194"/>
        <v>1</v>
      </c>
      <c r="QP48" s="28" t="s">
        <v>102</v>
      </c>
      <c r="QQ48" s="47">
        <f t="shared" si="195"/>
        <v>1</v>
      </c>
      <c r="QS48" s="13">
        <f t="shared" si="196"/>
        <v>0</v>
      </c>
      <c r="QT48" s="24" t="s">
        <v>164</v>
      </c>
      <c r="QU48" s="47">
        <f t="shared" si="197"/>
        <v>1</v>
      </c>
      <c r="QW48" s="13">
        <f t="shared" si="198"/>
        <v>0</v>
      </c>
      <c r="QY48" s="13">
        <f t="shared" si="199"/>
        <v>0</v>
      </c>
      <c r="QZ48" s="12" t="s">
        <v>158</v>
      </c>
      <c r="RA48" s="47">
        <f t="shared" si="200"/>
        <v>1</v>
      </c>
      <c r="RB48" s="12" t="s">
        <v>200</v>
      </c>
      <c r="RC48" s="47">
        <f t="shared" si="201"/>
        <v>1</v>
      </c>
      <c r="RD48" s="12" t="s">
        <v>116</v>
      </c>
      <c r="RE48" s="47">
        <f t="shared" si="202"/>
        <v>1</v>
      </c>
      <c r="RG48" s="13">
        <f t="shared" si="203"/>
        <v>0</v>
      </c>
      <c r="RH48" s="12" t="s">
        <v>193</v>
      </c>
      <c r="RI48" s="47">
        <f t="shared" si="204"/>
        <v>1</v>
      </c>
      <c r="RK48" s="13">
        <f t="shared" si="205"/>
        <v>0</v>
      </c>
      <c r="RL48" s="24"/>
      <c r="RM48" s="13">
        <f t="shared" si="206"/>
        <v>0</v>
      </c>
      <c r="RN48" s="12" t="s">
        <v>158</v>
      </c>
      <c r="RO48" s="47">
        <f t="shared" si="207"/>
        <v>1</v>
      </c>
      <c r="RP48" s="12" t="s">
        <v>200</v>
      </c>
      <c r="RQ48" s="47">
        <f t="shared" si="208"/>
        <v>1</v>
      </c>
      <c r="RR48" s="12" t="s">
        <v>125</v>
      </c>
      <c r="RS48" s="47">
        <f t="shared" si="209"/>
        <v>1</v>
      </c>
      <c r="RT48" s="4"/>
      <c r="RU48" s="13">
        <f t="shared" si="210"/>
        <v>0</v>
      </c>
      <c r="RV48" s="12" t="s">
        <v>193</v>
      </c>
      <c r="RW48" s="47">
        <f t="shared" si="211"/>
        <v>2</v>
      </c>
      <c r="RX48" s="4"/>
      <c r="RY48" s="13">
        <f t="shared" si="212"/>
        <v>0</v>
      </c>
      <c r="RZ48" s="24"/>
      <c r="SA48" s="13">
        <f t="shared" si="213"/>
        <v>0</v>
      </c>
      <c r="SB48" s="12" t="s">
        <v>158</v>
      </c>
      <c r="SC48" s="47">
        <f t="shared" si="214"/>
        <v>1</v>
      </c>
      <c r="SD48" s="12" t="s">
        <v>200</v>
      </c>
      <c r="SE48" s="47">
        <f t="shared" si="215"/>
        <v>1</v>
      </c>
      <c r="SF48" s="12" t="s">
        <v>116</v>
      </c>
      <c r="SG48" s="47">
        <f t="shared" si="216"/>
        <v>1</v>
      </c>
      <c r="SH48" s="4"/>
      <c r="SI48" s="13">
        <f t="shared" si="217"/>
        <v>0</v>
      </c>
      <c r="SJ48" s="12" t="s">
        <v>201</v>
      </c>
      <c r="SK48" s="47">
        <f t="shared" si="218"/>
        <v>2</v>
      </c>
      <c r="SL48" s="4"/>
      <c r="SM48" s="13">
        <f t="shared" si="219"/>
        <v>0</v>
      </c>
      <c r="SN48" s="24"/>
      <c r="SO48" s="13">
        <f t="shared" si="220"/>
        <v>0</v>
      </c>
      <c r="SP48" s="12" t="s">
        <v>158</v>
      </c>
      <c r="SQ48" s="47">
        <f t="shared" si="221"/>
        <v>1</v>
      </c>
      <c r="SR48" s="12" t="s">
        <v>200</v>
      </c>
      <c r="SS48" s="47">
        <f t="shared" si="222"/>
        <v>1</v>
      </c>
      <c r="ST48" s="12" t="s">
        <v>116</v>
      </c>
      <c r="SU48" s="47">
        <f t="shared" si="223"/>
        <v>0</v>
      </c>
      <c r="SV48" s="4"/>
      <c r="SW48" s="13">
        <f t="shared" si="224"/>
        <v>0</v>
      </c>
      <c r="SX48" s="12" t="s">
        <v>193</v>
      </c>
      <c r="SY48" s="47">
        <f t="shared" si="225"/>
        <v>2</v>
      </c>
      <c r="SZ48" s="4"/>
      <c r="TA48" s="13">
        <f t="shared" si="226"/>
        <v>0</v>
      </c>
      <c r="TB48" s="24"/>
      <c r="TC48" s="13">
        <f t="shared" si="227"/>
        <v>0</v>
      </c>
    </row>
    <row r="49" spans="2:523" x14ac:dyDescent="0.3">
      <c r="B49" s="41">
        <v>0.5</v>
      </c>
      <c r="H49" s="28"/>
      <c r="J49" s="28"/>
      <c r="N49" s="24"/>
      <c r="S49" s="13">
        <f t="shared" si="4"/>
        <v>0</v>
      </c>
      <c r="U49" s="4">
        <f t="shared" si="5"/>
        <v>0</v>
      </c>
      <c r="V49" s="4"/>
      <c r="W49" s="1">
        <f t="shared" si="6"/>
        <v>0</v>
      </c>
      <c r="X49" s="24"/>
      <c r="Y49" s="1">
        <f t="shared" si="7"/>
        <v>0</v>
      </c>
      <c r="AA49" s="1">
        <f t="shared" ref="AA49:AA63" si="229">COUNTIF(Z$5:Z$42,Z49)</f>
        <v>0</v>
      </c>
      <c r="AE49" s="1">
        <f t="shared" ref="AE49:AE63" si="230">COUNTIF(AD$5:AD$42,AD49)</f>
        <v>0</v>
      </c>
      <c r="AG49" s="13">
        <f t="shared" si="8"/>
        <v>0</v>
      </c>
      <c r="AI49" s="4">
        <f t="shared" si="9"/>
        <v>0</v>
      </c>
      <c r="AJ49" s="4"/>
      <c r="AK49" s="1">
        <f t="shared" si="10"/>
        <v>0</v>
      </c>
      <c r="AM49" s="1">
        <f t="shared" si="11"/>
        <v>0</v>
      </c>
      <c r="AO49" s="1">
        <f t="shared" si="12"/>
        <v>0</v>
      </c>
      <c r="AP49" s="26"/>
      <c r="AQ49" s="4">
        <f t="shared" si="13"/>
        <v>0</v>
      </c>
      <c r="AR49" s="28"/>
      <c r="AS49" s="1">
        <f t="shared" si="14"/>
        <v>0</v>
      </c>
      <c r="AU49" s="13">
        <f t="shared" si="15"/>
        <v>0</v>
      </c>
      <c r="AV49" s="26"/>
      <c r="AW49" s="4">
        <f t="shared" si="16"/>
        <v>0</v>
      </c>
      <c r="AX49" s="26"/>
      <c r="AY49" s="1">
        <f t="shared" si="17"/>
        <v>0</v>
      </c>
      <c r="AZ49" s="28"/>
      <c r="BA49" s="1">
        <f t="shared" si="18"/>
        <v>0</v>
      </c>
      <c r="BC49" s="1">
        <f t="shared" si="19"/>
        <v>0</v>
      </c>
      <c r="BD49" s="28"/>
      <c r="BE49" s="1">
        <f t="shared" si="20"/>
        <v>0</v>
      </c>
      <c r="BF49" s="28"/>
      <c r="BG49" s="1">
        <f t="shared" si="21"/>
        <v>0</v>
      </c>
      <c r="BH49" s="26"/>
      <c r="BI49" s="4">
        <f t="shared" si="22"/>
        <v>0</v>
      </c>
      <c r="BJ49" s="28" t="s">
        <v>98</v>
      </c>
      <c r="BK49" s="4">
        <f t="shared" si="23"/>
        <v>2</v>
      </c>
      <c r="BL49" s="28"/>
      <c r="BM49" s="4">
        <f t="shared" si="24"/>
        <v>0</v>
      </c>
      <c r="BN49" s="28"/>
      <c r="BO49" s="4">
        <f t="shared" si="25"/>
        <v>0</v>
      </c>
      <c r="BQ49" s="4">
        <f t="shared" si="26"/>
        <v>0</v>
      </c>
      <c r="BR49" s="28"/>
      <c r="BS49" s="4">
        <f t="shared" si="27"/>
        <v>0</v>
      </c>
      <c r="BT49" s="28"/>
      <c r="BU49" s="4">
        <f t="shared" si="28"/>
        <v>0</v>
      </c>
      <c r="BW49" s="4">
        <f t="shared" si="29"/>
        <v>0</v>
      </c>
      <c r="BX49" s="28" t="s">
        <v>70</v>
      </c>
      <c r="BY49" s="13">
        <f t="shared" si="30"/>
        <v>2</v>
      </c>
      <c r="BZ49" s="28" t="s">
        <v>70</v>
      </c>
      <c r="CA49" s="1">
        <f t="shared" si="31"/>
        <v>2</v>
      </c>
      <c r="CB49" s="28"/>
      <c r="CC49" s="4">
        <f t="shared" si="32"/>
        <v>0</v>
      </c>
      <c r="CE49" s="4">
        <f t="shared" si="33"/>
        <v>0</v>
      </c>
      <c r="CF49" s="24"/>
      <c r="CG49" s="4">
        <f t="shared" si="34"/>
        <v>0</v>
      </c>
      <c r="CI49" s="4">
        <f t="shared" si="35"/>
        <v>0</v>
      </c>
      <c r="CK49" s="4">
        <f t="shared" si="36"/>
        <v>0</v>
      </c>
      <c r="CL49" s="28" t="s">
        <v>70</v>
      </c>
      <c r="CM49" s="4">
        <f t="shared" si="37"/>
        <v>2</v>
      </c>
      <c r="CN49" s="28" t="s">
        <v>70</v>
      </c>
      <c r="CO49" s="4">
        <f t="shared" si="38"/>
        <v>2</v>
      </c>
      <c r="CP49" s="28"/>
      <c r="CQ49" s="4">
        <f t="shared" si="39"/>
        <v>0</v>
      </c>
      <c r="CR49" s="28"/>
      <c r="CS49" s="4">
        <f t="shared" si="40"/>
        <v>0</v>
      </c>
      <c r="CT49" s="24"/>
      <c r="CU49" s="13">
        <f t="shared" si="41"/>
        <v>0</v>
      </c>
      <c r="CW49" s="13">
        <f t="shared" si="42"/>
        <v>0</v>
      </c>
      <c r="CY49" s="13">
        <f t="shared" si="43"/>
        <v>0</v>
      </c>
      <c r="CZ49" s="12" t="s">
        <v>121</v>
      </c>
      <c r="DA49" s="13">
        <f t="shared" si="44"/>
        <v>2</v>
      </c>
      <c r="DB49" s="28" t="s">
        <v>60</v>
      </c>
      <c r="DC49" s="13">
        <f t="shared" si="45"/>
        <v>1</v>
      </c>
      <c r="DD49" s="28" t="s">
        <v>100</v>
      </c>
      <c r="DE49" s="13">
        <f t="shared" si="46"/>
        <v>2</v>
      </c>
      <c r="DF49" s="28"/>
      <c r="DG49" s="13">
        <f t="shared" si="47"/>
        <v>0</v>
      </c>
      <c r="DH49" s="28"/>
      <c r="DI49" s="13">
        <f t="shared" si="48"/>
        <v>0</v>
      </c>
      <c r="DJ49" s="28"/>
      <c r="DK49" s="13">
        <f t="shared" si="49"/>
        <v>0</v>
      </c>
      <c r="DL49" s="28"/>
      <c r="DM49" s="13">
        <f t="shared" si="50"/>
        <v>0</v>
      </c>
      <c r="DN49" s="28"/>
      <c r="DO49" s="13">
        <f t="shared" si="51"/>
        <v>0</v>
      </c>
      <c r="DP49" s="28"/>
      <c r="DQ49" s="13">
        <f t="shared" si="52"/>
        <v>0</v>
      </c>
      <c r="DR49" s="28" t="s">
        <v>115</v>
      </c>
      <c r="DS49" s="13">
        <f t="shared" si="53"/>
        <v>2</v>
      </c>
      <c r="DT49" s="28"/>
      <c r="DU49" s="13">
        <f t="shared" si="54"/>
        <v>0</v>
      </c>
      <c r="DV49" s="28"/>
      <c r="DW49" s="13">
        <f t="shared" si="55"/>
        <v>0</v>
      </c>
      <c r="DY49" s="13">
        <f t="shared" si="56"/>
        <v>0</v>
      </c>
      <c r="EA49" s="13">
        <f t="shared" si="57"/>
        <v>0</v>
      </c>
      <c r="EB49" s="28" t="s">
        <v>144</v>
      </c>
      <c r="EC49" s="13">
        <f t="shared" si="58"/>
        <v>1</v>
      </c>
      <c r="ED49" s="28" t="s">
        <v>60</v>
      </c>
      <c r="EE49" s="13">
        <f t="shared" si="59"/>
        <v>1</v>
      </c>
      <c r="EF49" s="28"/>
      <c r="EG49" s="13"/>
      <c r="EI49" s="13">
        <f t="shared" si="60"/>
        <v>0</v>
      </c>
      <c r="EJ49" s="24"/>
      <c r="EK49" s="13">
        <f t="shared" si="61"/>
        <v>0</v>
      </c>
      <c r="EM49" s="13">
        <f t="shared" si="62"/>
        <v>0</v>
      </c>
      <c r="EO49" s="13">
        <f t="shared" si="63"/>
        <v>0</v>
      </c>
      <c r="EP49" s="28" t="s">
        <v>121</v>
      </c>
      <c r="EQ49" s="13">
        <f t="shared" si="64"/>
        <v>2</v>
      </c>
      <c r="ER49" s="28" t="s">
        <v>113</v>
      </c>
      <c r="ES49" s="13">
        <f t="shared" si="228"/>
        <v>1</v>
      </c>
      <c r="ET49" s="28"/>
      <c r="EU49" s="13">
        <f t="shared" si="66"/>
        <v>0</v>
      </c>
      <c r="EW49" s="13">
        <f t="shared" si="67"/>
        <v>0</v>
      </c>
      <c r="EX49" s="24"/>
      <c r="EY49" s="13">
        <f t="shared" si="68"/>
        <v>0</v>
      </c>
      <c r="FA49" s="13">
        <f t="shared" si="69"/>
        <v>0</v>
      </c>
      <c r="FC49" s="13">
        <f t="shared" si="70"/>
        <v>0</v>
      </c>
      <c r="FD49" s="28" t="s">
        <v>121</v>
      </c>
      <c r="FE49" s="13">
        <f t="shared" si="71"/>
        <v>1</v>
      </c>
      <c r="FF49" s="28" t="s">
        <v>146</v>
      </c>
      <c r="FG49" s="13">
        <f t="shared" si="72"/>
        <v>2</v>
      </c>
      <c r="FH49" s="28"/>
      <c r="FI49" s="13">
        <f t="shared" si="73"/>
        <v>0</v>
      </c>
      <c r="FK49" s="13">
        <f t="shared" si="74"/>
        <v>0</v>
      </c>
      <c r="FL49" s="24"/>
      <c r="FM49" s="13">
        <f t="shared" si="75"/>
        <v>0</v>
      </c>
      <c r="FO49" s="13">
        <f t="shared" si="76"/>
        <v>0</v>
      </c>
      <c r="FQ49" s="13">
        <f t="shared" si="77"/>
        <v>0</v>
      </c>
      <c r="FR49" s="12" t="s">
        <v>121</v>
      </c>
      <c r="FS49" s="13">
        <f t="shared" si="78"/>
        <v>2</v>
      </c>
      <c r="FT49" s="28" t="s">
        <v>146</v>
      </c>
      <c r="FU49" s="13">
        <f t="shared" si="79"/>
        <v>2</v>
      </c>
      <c r="FV49" s="28"/>
      <c r="FW49" s="13">
        <f t="shared" si="80"/>
        <v>0</v>
      </c>
      <c r="FY49" s="13">
        <f t="shared" si="81"/>
        <v>0</v>
      </c>
      <c r="FZ49" s="24"/>
      <c r="GA49" s="13">
        <f t="shared" si="82"/>
        <v>0</v>
      </c>
      <c r="GC49" s="13">
        <f t="shared" si="83"/>
        <v>0</v>
      </c>
      <c r="GE49" s="13">
        <f t="shared" si="84"/>
        <v>0</v>
      </c>
      <c r="GF49" s="12" t="s">
        <v>121</v>
      </c>
      <c r="GG49" s="13">
        <f t="shared" si="85"/>
        <v>2</v>
      </c>
      <c r="GH49" s="28" t="s">
        <v>159</v>
      </c>
      <c r="GI49" s="13">
        <f t="shared" si="86"/>
        <v>2</v>
      </c>
      <c r="GJ49" s="28" t="s">
        <v>100</v>
      </c>
      <c r="GK49" s="13">
        <f t="shared" si="87"/>
        <v>2</v>
      </c>
      <c r="GM49" s="13">
        <f t="shared" si="88"/>
        <v>0</v>
      </c>
      <c r="GN49" s="24" t="s">
        <v>165</v>
      </c>
      <c r="GO49" s="13">
        <f t="shared" si="89"/>
        <v>2</v>
      </c>
      <c r="GQ49" s="13">
        <f t="shared" si="90"/>
        <v>0</v>
      </c>
      <c r="GS49" s="13">
        <f t="shared" si="91"/>
        <v>0</v>
      </c>
      <c r="GT49" s="28" t="s">
        <v>171</v>
      </c>
      <c r="GU49" s="13">
        <f>COUNTIF(GT$5:GT$42,GT49)</f>
        <v>2</v>
      </c>
      <c r="GV49" s="28" t="s">
        <v>108</v>
      </c>
      <c r="GW49" s="13">
        <f t="shared" si="92"/>
        <v>1</v>
      </c>
      <c r="GX49" s="28" t="s">
        <v>100</v>
      </c>
      <c r="GY49" s="13">
        <f t="shared" si="93"/>
        <v>2</v>
      </c>
      <c r="GZ49" s="28"/>
      <c r="HA49" s="13">
        <f t="shared" si="94"/>
        <v>0</v>
      </c>
      <c r="HB49" s="28" t="s">
        <v>165</v>
      </c>
      <c r="HC49" s="13">
        <f t="shared" si="95"/>
        <v>2</v>
      </c>
      <c r="HD49" s="28"/>
      <c r="HE49" s="13">
        <f t="shared" si="96"/>
        <v>0</v>
      </c>
      <c r="HF49" s="28"/>
      <c r="HG49" s="13">
        <f t="shared" si="97"/>
        <v>0</v>
      </c>
      <c r="HH49" s="28" t="s">
        <v>121</v>
      </c>
      <c r="HI49" s="13">
        <f t="shared" si="98"/>
        <v>1</v>
      </c>
      <c r="HJ49" s="28" t="s">
        <v>108</v>
      </c>
      <c r="HK49" s="13">
        <f t="shared" si="99"/>
        <v>1</v>
      </c>
      <c r="HL49" s="28" t="s">
        <v>100</v>
      </c>
      <c r="HM49" s="13">
        <f t="shared" si="100"/>
        <v>2</v>
      </c>
      <c r="HN49" s="28"/>
      <c r="HO49" s="13">
        <f t="shared" si="101"/>
        <v>0</v>
      </c>
      <c r="HP49" s="28" t="s">
        <v>165</v>
      </c>
      <c r="HQ49" s="13">
        <f t="shared" si="102"/>
        <v>2</v>
      </c>
      <c r="HR49" s="28"/>
      <c r="HS49" s="13">
        <f t="shared" si="103"/>
        <v>0</v>
      </c>
      <c r="HT49" s="28"/>
      <c r="HU49" s="13">
        <f t="shared" si="104"/>
        <v>0</v>
      </c>
      <c r="HV49" s="28" t="s">
        <v>121</v>
      </c>
      <c r="HW49" s="13">
        <f t="shared" si="105"/>
        <v>2</v>
      </c>
      <c r="HX49" s="28" t="s">
        <v>108</v>
      </c>
      <c r="HY49" s="13">
        <f t="shared" si="106"/>
        <v>1</v>
      </c>
      <c r="HZ49" s="28" t="s">
        <v>100</v>
      </c>
      <c r="IA49" s="13">
        <f t="shared" si="107"/>
        <v>2</v>
      </c>
      <c r="IB49" s="28"/>
      <c r="IC49" s="13">
        <f t="shared" si="108"/>
        <v>0</v>
      </c>
      <c r="ID49" s="28" t="s">
        <v>165</v>
      </c>
      <c r="IE49" s="13">
        <f t="shared" si="109"/>
        <v>1</v>
      </c>
      <c r="IF49" s="28"/>
      <c r="IG49" s="13">
        <f t="shared" si="110"/>
        <v>0</v>
      </c>
      <c r="IH49" s="28"/>
      <c r="II49" s="13">
        <f t="shared" si="111"/>
        <v>0</v>
      </c>
      <c r="IJ49" s="28" t="s">
        <v>121</v>
      </c>
      <c r="IK49" s="13">
        <f t="shared" si="112"/>
        <v>2</v>
      </c>
      <c r="IL49" s="28" t="s">
        <v>108</v>
      </c>
      <c r="IM49" s="13">
        <f t="shared" si="113"/>
        <v>1</v>
      </c>
      <c r="IN49" s="28" t="s">
        <v>100</v>
      </c>
      <c r="IO49" s="13">
        <f t="shared" si="114"/>
        <v>1</v>
      </c>
      <c r="IP49" s="28"/>
      <c r="IQ49" s="13">
        <f t="shared" si="115"/>
        <v>0</v>
      </c>
      <c r="IR49" s="28" t="s">
        <v>165</v>
      </c>
      <c r="IS49" s="13">
        <f t="shared" si="116"/>
        <v>2</v>
      </c>
      <c r="IT49" s="28"/>
      <c r="IU49" s="13">
        <f t="shared" si="117"/>
        <v>0</v>
      </c>
      <c r="IW49" s="1"/>
      <c r="IZ49" s="28"/>
      <c r="JK49" s="1"/>
      <c r="JL49" s="4"/>
      <c r="JM49" s="1"/>
      <c r="JN49" s="4"/>
      <c r="JY49" s="1"/>
      <c r="KB49" s="28"/>
      <c r="KD49" s="28"/>
      <c r="KH49" s="24"/>
      <c r="KM49" s="1"/>
      <c r="KP49" s="28"/>
      <c r="KR49" s="28" t="s">
        <v>102</v>
      </c>
      <c r="KS49" s="13">
        <f t="shared" si="118"/>
        <v>0</v>
      </c>
      <c r="KU49" s="13">
        <f t="shared" si="119"/>
        <v>0</v>
      </c>
      <c r="KV49" s="24" t="s">
        <v>173</v>
      </c>
      <c r="KW49" s="13">
        <f t="shared" si="120"/>
        <v>0</v>
      </c>
      <c r="KY49" s="13">
        <f t="shared" si="121"/>
        <v>0</v>
      </c>
      <c r="LA49" s="13">
        <f t="shared" si="122"/>
        <v>0</v>
      </c>
      <c r="LB49" s="12" t="s">
        <v>108</v>
      </c>
      <c r="LC49" s="13">
        <f t="shared" si="123"/>
        <v>0</v>
      </c>
      <c r="LD49" s="28" t="s">
        <v>175</v>
      </c>
      <c r="LE49" s="13">
        <f t="shared" si="124"/>
        <v>0</v>
      </c>
      <c r="LF49" s="28"/>
      <c r="LG49" s="13">
        <f t="shared" si="125"/>
        <v>0</v>
      </c>
      <c r="LI49" s="13">
        <f t="shared" si="126"/>
        <v>0</v>
      </c>
      <c r="LJ49" s="24"/>
      <c r="LK49" s="13">
        <f t="shared" si="127"/>
        <v>0</v>
      </c>
      <c r="LM49" s="13">
        <f t="shared" si="128"/>
        <v>0</v>
      </c>
      <c r="LO49" s="13">
        <f t="shared" si="129"/>
        <v>0</v>
      </c>
      <c r="LQ49" s="13">
        <f t="shared" si="130"/>
        <v>0</v>
      </c>
      <c r="LR49" s="28"/>
      <c r="LS49" s="13">
        <f t="shared" si="131"/>
        <v>0</v>
      </c>
      <c r="LT49" s="28"/>
      <c r="LU49" s="13">
        <f t="shared" si="132"/>
        <v>0</v>
      </c>
      <c r="LW49" s="13">
        <f t="shared" si="133"/>
        <v>0</v>
      </c>
      <c r="LX49" s="24"/>
      <c r="LY49" s="13">
        <f t="shared" si="134"/>
        <v>0</v>
      </c>
      <c r="MA49" s="13">
        <f t="shared" si="135"/>
        <v>0</v>
      </c>
      <c r="MC49" s="13">
        <f t="shared" si="136"/>
        <v>0</v>
      </c>
      <c r="ME49" s="13">
        <f t="shared" si="137"/>
        <v>0</v>
      </c>
      <c r="MF49" s="28"/>
      <c r="MG49" s="13">
        <f t="shared" si="138"/>
        <v>0</v>
      </c>
      <c r="MH49" s="28"/>
      <c r="MI49" s="13">
        <f t="shared" si="139"/>
        <v>0</v>
      </c>
      <c r="MK49" s="13">
        <f t="shared" si="140"/>
        <v>0</v>
      </c>
      <c r="ML49" s="24"/>
      <c r="MM49" s="13">
        <f t="shared" si="141"/>
        <v>0</v>
      </c>
      <c r="MO49" s="13">
        <f t="shared" si="142"/>
        <v>0</v>
      </c>
      <c r="MQ49" s="13">
        <f t="shared" si="143"/>
        <v>0</v>
      </c>
      <c r="MS49" s="13">
        <f t="shared" si="144"/>
        <v>0</v>
      </c>
      <c r="MT49" s="28"/>
      <c r="MU49" s="13">
        <f t="shared" si="145"/>
        <v>0</v>
      </c>
      <c r="MV49" s="28"/>
      <c r="MW49" s="13">
        <f t="shared" si="146"/>
        <v>0</v>
      </c>
      <c r="MY49" s="13">
        <f t="shared" si="147"/>
        <v>0</v>
      </c>
      <c r="MZ49" s="24"/>
      <c r="NA49" s="13">
        <f t="shared" si="148"/>
        <v>0</v>
      </c>
      <c r="NC49" s="13">
        <f t="shared" si="149"/>
        <v>0</v>
      </c>
      <c r="NE49" s="13">
        <f t="shared" si="150"/>
        <v>0</v>
      </c>
      <c r="NG49" s="13">
        <f t="shared" si="151"/>
        <v>0</v>
      </c>
      <c r="NH49" s="28"/>
      <c r="NI49" s="13">
        <f t="shared" si="152"/>
        <v>0</v>
      </c>
      <c r="NJ49" s="28"/>
      <c r="NK49" s="13">
        <f t="shared" si="153"/>
        <v>0</v>
      </c>
      <c r="NM49" s="13">
        <f t="shared" si="154"/>
        <v>0</v>
      </c>
      <c r="NN49" s="24" t="s">
        <v>173</v>
      </c>
      <c r="NO49" s="47">
        <f t="shared" si="155"/>
        <v>1</v>
      </c>
      <c r="NQ49" s="13">
        <f t="shared" si="156"/>
        <v>0</v>
      </c>
      <c r="NS49" s="13">
        <f t="shared" si="157"/>
        <v>0</v>
      </c>
      <c r="NT49" s="12" t="s">
        <v>184</v>
      </c>
      <c r="NU49" s="47">
        <f t="shared" si="158"/>
        <v>2</v>
      </c>
      <c r="NV49" s="28" t="s">
        <v>113</v>
      </c>
      <c r="NW49" s="47">
        <f t="shared" si="159"/>
        <v>1</v>
      </c>
      <c r="NX49" s="28" t="s">
        <v>102</v>
      </c>
      <c r="NY49" s="47">
        <f t="shared" si="160"/>
        <v>2</v>
      </c>
      <c r="OA49" s="13">
        <f t="shared" si="161"/>
        <v>0</v>
      </c>
      <c r="OB49" s="24" t="s">
        <v>173</v>
      </c>
      <c r="OC49" s="47">
        <f t="shared" si="162"/>
        <v>1</v>
      </c>
      <c r="OE49" s="13">
        <f t="shared" si="163"/>
        <v>0</v>
      </c>
      <c r="OG49" s="13">
        <f t="shared" si="164"/>
        <v>0</v>
      </c>
      <c r="OH49" s="12" t="s">
        <v>184</v>
      </c>
      <c r="OI49" s="47">
        <f t="shared" si="165"/>
        <v>2</v>
      </c>
      <c r="OJ49" s="28" t="s">
        <v>113</v>
      </c>
      <c r="OK49" s="47">
        <f t="shared" si="166"/>
        <v>1</v>
      </c>
      <c r="OL49" s="28" t="s">
        <v>102</v>
      </c>
      <c r="OM49" s="47">
        <f t="shared" si="167"/>
        <v>2</v>
      </c>
      <c r="OO49" s="13">
        <f t="shared" si="168"/>
        <v>0</v>
      </c>
      <c r="OP49" s="24" t="s">
        <v>173</v>
      </c>
      <c r="OQ49" s="47">
        <f t="shared" si="169"/>
        <v>1</v>
      </c>
      <c r="OS49" s="13">
        <f t="shared" si="170"/>
        <v>0</v>
      </c>
      <c r="OU49" s="13">
        <f t="shared" si="171"/>
        <v>0</v>
      </c>
      <c r="OV49" s="12" t="s">
        <v>184</v>
      </c>
      <c r="OW49" s="47">
        <f t="shared" si="172"/>
        <v>2</v>
      </c>
      <c r="OX49" s="28" t="s">
        <v>113</v>
      </c>
      <c r="OY49" s="47">
        <f t="shared" si="173"/>
        <v>1</v>
      </c>
      <c r="OZ49" s="28" t="s">
        <v>102</v>
      </c>
      <c r="PA49" s="47">
        <f t="shared" si="174"/>
        <v>2</v>
      </c>
      <c r="PC49" s="13">
        <f t="shared" si="175"/>
        <v>0</v>
      </c>
      <c r="PD49" s="24" t="s">
        <v>173</v>
      </c>
      <c r="PE49" s="47">
        <f t="shared" si="176"/>
        <v>1</v>
      </c>
      <c r="PG49" s="13">
        <f t="shared" si="177"/>
        <v>0</v>
      </c>
      <c r="PI49" s="13">
        <f t="shared" si="178"/>
        <v>0</v>
      </c>
      <c r="PJ49" s="12" t="s">
        <v>185</v>
      </c>
      <c r="PK49" s="47">
        <f t="shared" si="179"/>
        <v>2</v>
      </c>
      <c r="PL49" s="4" t="s">
        <v>179</v>
      </c>
      <c r="PM49" s="47">
        <f t="shared" si="180"/>
        <v>2</v>
      </c>
      <c r="PN49" s="28" t="s">
        <v>102</v>
      </c>
      <c r="PO49" s="47">
        <f t="shared" si="181"/>
        <v>2</v>
      </c>
      <c r="PQ49" s="13">
        <f t="shared" si="182"/>
        <v>0</v>
      </c>
      <c r="PR49" s="24" t="s">
        <v>173</v>
      </c>
      <c r="PS49" s="47">
        <f t="shared" si="183"/>
        <v>1</v>
      </c>
      <c r="PU49" s="13">
        <f t="shared" si="184"/>
        <v>0</v>
      </c>
      <c r="PW49" s="13">
        <f t="shared" si="185"/>
        <v>0</v>
      </c>
      <c r="PX49" s="12" t="s">
        <v>184</v>
      </c>
      <c r="PY49" s="47">
        <f t="shared" si="186"/>
        <v>1</v>
      </c>
      <c r="PZ49" s="28" t="s">
        <v>113</v>
      </c>
      <c r="QA49" s="47">
        <f t="shared" si="187"/>
        <v>1</v>
      </c>
      <c r="QB49" s="28" t="s">
        <v>157</v>
      </c>
      <c r="QC49" s="47">
        <f t="shared" si="188"/>
        <v>1</v>
      </c>
      <c r="QE49" s="13">
        <f t="shared" si="189"/>
        <v>0</v>
      </c>
      <c r="QF49" s="24" t="s">
        <v>173</v>
      </c>
      <c r="QG49" s="47">
        <f t="shared" si="190"/>
        <v>1</v>
      </c>
      <c r="QI49" s="13">
        <f t="shared" si="191"/>
        <v>0</v>
      </c>
      <c r="QK49" s="13">
        <f t="shared" si="192"/>
        <v>0</v>
      </c>
      <c r="QL49" s="12" t="s">
        <v>207</v>
      </c>
      <c r="QM49" s="47">
        <f t="shared" si="193"/>
        <v>1</v>
      </c>
      <c r="QN49" s="28" t="s">
        <v>113</v>
      </c>
      <c r="QO49" s="47">
        <f t="shared" si="194"/>
        <v>1</v>
      </c>
      <c r="QP49" s="28" t="s">
        <v>157</v>
      </c>
      <c r="QQ49" s="47">
        <f t="shared" si="195"/>
        <v>1</v>
      </c>
      <c r="QS49" s="13">
        <f t="shared" si="196"/>
        <v>0</v>
      </c>
      <c r="QT49" s="24" t="s">
        <v>173</v>
      </c>
      <c r="QU49" s="47">
        <f t="shared" si="197"/>
        <v>1</v>
      </c>
      <c r="QW49" s="13">
        <f t="shared" si="198"/>
        <v>0</v>
      </c>
      <c r="QY49" s="13">
        <f t="shared" si="199"/>
        <v>0</v>
      </c>
      <c r="QZ49" s="12" t="s">
        <v>123</v>
      </c>
      <c r="RA49" s="47">
        <f t="shared" si="200"/>
        <v>1</v>
      </c>
      <c r="RB49" s="12" t="s">
        <v>196</v>
      </c>
      <c r="RC49" s="47">
        <f t="shared" si="201"/>
        <v>1</v>
      </c>
      <c r="RD49" s="12" t="s">
        <v>117</v>
      </c>
      <c r="RE49" s="47">
        <f t="shared" si="202"/>
        <v>1</v>
      </c>
      <c r="RG49" s="13">
        <f t="shared" si="203"/>
        <v>0</v>
      </c>
      <c r="RI49" s="13">
        <f t="shared" si="204"/>
        <v>0</v>
      </c>
      <c r="RK49" s="13">
        <f t="shared" si="205"/>
        <v>0</v>
      </c>
      <c r="RM49" s="13">
        <f t="shared" si="206"/>
        <v>0</v>
      </c>
      <c r="RN49" s="12" t="s">
        <v>194</v>
      </c>
      <c r="RO49" s="47">
        <f t="shared" si="207"/>
        <v>1</v>
      </c>
      <c r="RP49" s="12" t="s">
        <v>196</v>
      </c>
      <c r="RQ49" s="47">
        <f t="shared" si="208"/>
        <v>1</v>
      </c>
      <c r="RR49" s="12" t="s">
        <v>117</v>
      </c>
      <c r="RS49" s="48">
        <f t="shared" si="209"/>
        <v>0</v>
      </c>
      <c r="RT49" s="4"/>
      <c r="RU49" s="13">
        <f t="shared" si="210"/>
        <v>0</v>
      </c>
      <c r="RV49" s="4"/>
      <c r="RW49" s="13">
        <f t="shared" si="211"/>
        <v>0</v>
      </c>
      <c r="RX49" s="4"/>
      <c r="RY49" s="13">
        <f t="shared" si="212"/>
        <v>0</v>
      </c>
      <c r="RZ49" s="4"/>
      <c r="SA49" s="13">
        <f t="shared" si="213"/>
        <v>0</v>
      </c>
      <c r="SB49" s="12" t="s">
        <v>194</v>
      </c>
      <c r="SC49" s="47">
        <f t="shared" si="214"/>
        <v>1</v>
      </c>
      <c r="SD49" s="12" t="s">
        <v>196</v>
      </c>
      <c r="SE49" s="47">
        <f t="shared" si="215"/>
        <v>1</v>
      </c>
      <c r="SF49" s="12" t="s">
        <v>117</v>
      </c>
      <c r="SG49" s="47">
        <f t="shared" si="216"/>
        <v>1</v>
      </c>
      <c r="SH49" s="4"/>
      <c r="SI49" s="13">
        <f t="shared" si="217"/>
        <v>0</v>
      </c>
      <c r="SJ49" s="4"/>
      <c r="SK49" s="13">
        <f t="shared" si="218"/>
        <v>0</v>
      </c>
      <c r="SL49" s="4"/>
      <c r="SM49" s="13">
        <f t="shared" si="219"/>
        <v>0</v>
      </c>
      <c r="SN49" s="4"/>
      <c r="SO49" s="13">
        <f t="shared" si="220"/>
        <v>0</v>
      </c>
      <c r="SP49" s="12" t="s">
        <v>194</v>
      </c>
      <c r="SQ49" s="47">
        <f t="shared" si="221"/>
        <v>1</v>
      </c>
      <c r="SR49" s="12" t="s">
        <v>196</v>
      </c>
      <c r="SS49" s="47">
        <f t="shared" si="222"/>
        <v>1</v>
      </c>
      <c r="ST49" s="12" t="s">
        <v>117</v>
      </c>
      <c r="SU49" s="47">
        <f t="shared" si="223"/>
        <v>1</v>
      </c>
      <c r="SV49" s="4"/>
      <c r="SW49" s="13">
        <f t="shared" si="224"/>
        <v>0</v>
      </c>
      <c r="SX49" s="4"/>
      <c r="SY49" s="13">
        <f t="shared" si="225"/>
        <v>0</v>
      </c>
      <c r="SZ49" s="4"/>
      <c r="TA49" s="13">
        <f t="shared" si="226"/>
        <v>0</v>
      </c>
      <c r="TB49" s="4"/>
      <c r="TC49" s="13">
        <f t="shared" si="227"/>
        <v>0</v>
      </c>
    </row>
    <row r="50" spans="2:523" x14ac:dyDescent="0.3">
      <c r="B50" s="41" t="s">
        <v>8</v>
      </c>
      <c r="H50" s="26"/>
      <c r="J50" s="28"/>
      <c r="N50" s="24"/>
      <c r="S50" s="13">
        <f t="shared" si="4"/>
        <v>0</v>
      </c>
      <c r="U50" s="4">
        <f t="shared" si="5"/>
        <v>0</v>
      </c>
      <c r="V50" s="4"/>
      <c r="W50" s="1">
        <f t="shared" si="6"/>
        <v>0</v>
      </c>
      <c r="X50" s="24"/>
      <c r="Y50" s="1">
        <f t="shared" si="7"/>
        <v>0</v>
      </c>
      <c r="AA50" s="1">
        <f t="shared" si="229"/>
        <v>0</v>
      </c>
      <c r="AB50" s="24"/>
      <c r="AE50" s="1">
        <f t="shared" si="230"/>
        <v>0</v>
      </c>
      <c r="AG50" s="13">
        <f t="shared" si="8"/>
        <v>0</v>
      </c>
      <c r="AI50" s="4">
        <f t="shared" si="9"/>
        <v>0</v>
      </c>
      <c r="AJ50" s="4"/>
      <c r="AK50" s="1">
        <f t="shared" si="10"/>
        <v>0</v>
      </c>
      <c r="AM50" s="1">
        <f t="shared" si="11"/>
        <v>0</v>
      </c>
      <c r="AO50" s="1">
        <f t="shared" si="12"/>
        <v>0</v>
      </c>
      <c r="AP50" s="26"/>
      <c r="AQ50" s="4">
        <f t="shared" si="13"/>
        <v>0</v>
      </c>
      <c r="AS50" s="1">
        <f t="shared" si="14"/>
        <v>0</v>
      </c>
      <c r="AU50" s="13">
        <f t="shared" si="15"/>
        <v>0</v>
      </c>
      <c r="AV50" s="26"/>
      <c r="AW50" s="4">
        <f t="shared" si="16"/>
        <v>0</v>
      </c>
      <c r="AX50" s="26"/>
      <c r="AY50" s="1">
        <f t="shared" si="17"/>
        <v>0</v>
      </c>
      <c r="AZ50" s="28"/>
      <c r="BA50" s="1">
        <f t="shared" si="18"/>
        <v>0</v>
      </c>
      <c r="BC50" s="1">
        <f t="shared" si="19"/>
        <v>0</v>
      </c>
      <c r="BD50" s="28"/>
      <c r="BE50" s="1">
        <f t="shared" si="20"/>
        <v>0</v>
      </c>
      <c r="BF50" s="28"/>
      <c r="BG50" s="1">
        <f t="shared" si="21"/>
        <v>0</v>
      </c>
      <c r="BH50" s="26"/>
      <c r="BI50" s="4">
        <f t="shared" si="22"/>
        <v>0</v>
      </c>
      <c r="BJ50" s="28"/>
      <c r="BK50" s="4">
        <f t="shared" si="23"/>
        <v>0</v>
      </c>
      <c r="BL50" s="28"/>
      <c r="BM50" s="4">
        <f t="shared" si="24"/>
        <v>0</v>
      </c>
      <c r="BN50" s="28"/>
      <c r="BO50" s="4">
        <f t="shared" si="25"/>
        <v>0</v>
      </c>
      <c r="BQ50" s="4">
        <f t="shared" si="26"/>
        <v>0</v>
      </c>
      <c r="BR50" s="28"/>
      <c r="BS50" s="4">
        <f t="shared" si="27"/>
        <v>0</v>
      </c>
      <c r="BT50" s="28"/>
      <c r="BU50" s="4">
        <f t="shared" si="28"/>
        <v>0</v>
      </c>
      <c r="BW50" s="4">
        <f t="shared" si="29"/>
        <v>0</v>
      </c>
      <c r="BX50" s="28" t="s">
        <v>71</v>
      </c>
      <c r="BY50" s="13">
        <f t="shared" si="30"/>
        <v>2</v>
      </c>
      <c r="BZ50" s="28" t="s">
        <v>71</v>
      </c>
      <c r="CA50" s="1">
        <f t="shared" si="31"/>
        <v>2</v>
      </c>
      <c r="CB50" s="28"/>
      <c r="CC50" s="4">
        <f t="shared" si="32"/>
        <v>0</v>
      </c>
      <c r="CE50" s="4">
        <f t="shared" si="33"/>
        <v>0</v>
      </c>
      <c r="CF50" s="24"/>
      <c r="CG50" s="4">
        <f t="shared" si="34"/>
        <v>0</v>
      </c>
      <c r="CI50" s="4">
        <f t="shared" si="35"/>
        <v>0</v>
      </c>
      <c r="CK50" s="4">
        <f t="shared" si="36"/>
        <v>0</v>
      </c>
      <c r="CL50" s="28" t="s">
        <v>71</v>
      </c>
      <c r="CM50" s="4">
        <f t="shared" si="37"/>
        <v>2</v>
      </c>
      <c r="CN50" s="28" t="s">
        <v>71</v>
      </c>
      <c r="CO50" s="4">
        <f t="shared" si="38"/>
        <v>2</v>
      </c>
      <c r="CP50" s="28"/>
      <c r="CQ50" s="4">
        <f t="shared" si="39"/>
        <v>0</v>
      </c>
      <c r="CR50" s="28"/>
      <c r="CS50" s="4">
        <f t="shared" si="40"/>
        <v>0</v>
      </c>
      <c r="CT50" s="24"/>
      <c r="CU50" s="13">
        <f t="shared" si="41"/>
        <v>0</v>
      </c>
      <c r="CW50" s="13">
        <f t="shared" si="42"/>
        <v>0</v>
      </c>
      <c r="CY50" s="13">
        <f t="shared" si="43"/>
        <v>0</v>
      </c>
      <c r="CZ50" s="12" t="s">
        <v>143</v>
      </c>
      <c r="DA50" s="13">
        <f t="shared" si="44"/>
        <v>1</v>
      </c>
      <c r="DB50" s="28" t="s">
        <v>61</v>
      </c>
      <c r="DC50" s="13">
        <f t="shared" si="45"/>
        <v>1</v>
      </c>
      <c r="DD50" s="28" t="s">
        <v>101</v>
      </c>
      <c r="DE50" s="13">
        <f t="shared" si="46"/>
        <v>1</v>
      </c>
      <c r="DF50" s="28"/>
      <c r="DG50" s="13">
        <f t="shared" si="47"/>
        <v>0</v>
      </c>
      <c r="DH50" s="28"/>
      <c r="DI50" s="13">
        <f t="shared" si="48"/>
        <v>0</v>
      </c>
      <c r="DJ50" s="28"/>
      <c r="DK50" s="13">
        <f t="shared" si="49"/>
        <v>0</v>
      </c>
      <c r="DL50" s="28"/>
      <c r="DM50" s="13">
        <f t="shared" si="50"/>
        <v>0</v>
      </c>
      <c r="DN50" s="28"/>
      <c r="DO50" s="13">
        <f t="shared" si="51"/>
        <v>0</v>
      </c>
      <c r="DP50" s="28"/>
      <c r="DQ50" s="13">
        <f t="shared" si="52"/>
        <v>0</v>
      </c>
      <c r="DR50" s="28" t="s">
        <v>116</v>
      </c>
      <c r="DS50" s="13">
        <f t="shared" si="53"/>
        <v>2</v>
      </c>
      <c r="DT50" s="28"/>
      <c r="DU50" s="13">
        <f t="shared" si="54"/>
        <v>0</v>
      </c>
      <c r="DV50" s="28"/>
      <c r="DW50" s="13">
        <f t="shared" si="55"/>
        <v>0</v>
      </c>
      <c r="DY50" s="13">
        <f t="shared" si="56"/>
        <v>0</v>
      </c>
      <c r="EA50" s="13">
        <f t="shared" si="57"/>
        <v>0</v>
      </c>
      <c r="EB50" s="28" t="s">
        <v>107</v>
      </c>
      <c r="EC50" s="13">
        <f t="shared" si="58"/>
        <v>1</v>
      </c>
      <c r="ED50" s="28" t="s">
        <v>61</v>
      </c>
      <c r="EE50" s="13">
        <f t="shared" si="59"/>
        <v>1</v>
      </c>
      <c r="EF50" s="28"/>
      <c r="EG50" s="13"/>
      <c r="EI50" s="13">
        <f t="shared" si="60"/>
        <v>0</v>
      </c>
      <c r="EJ50" s="24"/>
      <c r="EK50" s="13">
        <f t="shared" si="61"/>
        <v>0</v>
      </c>
      <c r="EM50" s="13">
        <f t="shared" si="62"/>
        <v>0</v>
      </c>
      <c r="EO50" s="13">
        <f t="shared" si="63"/>
        <v>0</v>
      </c>
      <c r="EP50" s="28" t="s">
        <v>143</v>
      </c>
      <c r="EQ50" s="13">
        <f t="shared" si="64"/>
        <v>1</v>
      </c>
      <c r="ER50" s="28" t="s">
        <v>114</v>
      </c>
      <c r="ES50" s="13">
        <f t="shared" si="228"/>
        <v>1</v>
      </c>
      <c r="ET50" s="28"/>
      <c r="EU50" s="13">
        <f t="shared" si="66"/>
        <v>0</v>
      </c>
      <c r="EW50" s="13">
        <f t="shared" si="67"/>
        <v>0</v>
      </c>
      <c r="EX50" s="24"/>
      <c r="EY50" s="13">
        <f t="shared" si="68"/>
        <v>0</v>
      </c>
      <c r="FA50" s="13">
        <f t="shared" si="69"/>
        <v>0</v>
      </c>
      <c r="FC50" s="13">
        <f t="shared" si="70"/>
        <v>0</v>
      </c>
      <c r="FD50" s="28" t="s">
        <v>143</v>
      </c>
      <c r="FE50" s="13">
        <f t="shared" si="71"/>
        <v>1</v>
      </c>
      <c r="FF50" s="28" t="s">
        <v>112</v>
      </c>
      <c r="FG50" s="13">
        <f t="shared" si="72"/>
        <v>2</v>
      </c>
      <c r="FH50" s="28"/>
      <c r="FI50" s="13">
        <f t="shared" si="73"/>
        <v>0</v>
      </c>
      <c r="FK50" s="13">
        <f t="shared" si="74"/>
        <v>0</v>
      </c>
      <c r="FL50" s="24"/>
      <c r="FM50" s="13">
        <f t="shared" si="75"/>
        <v>0</v>
      </c>
      <c r="FO50" s="13">
        <f t="shared" si="76"/>
        <v>0</v>
      </c>
      <c r="FQ50" s="13">
        <f t="shared" si="77"/>
        <v>0</v>
      </c>
      <c r="FR50" s="12" t="s">
        <v>143</v>
      </c>
      <c r="FS50" s="13">
        <f t="shared" si="78"/>
        <v>2</v>
      </c>
      <c r="FT50" s="28" t="s">
        <v>121</v>
      </c>
      <c r="FU50" s="13">
        <f t="shared" si="79"/>
        <v>1</v>
      </c>
      <c r="FV50" s="28"/>
      <c r="FW50" s="13">
        <f t="shared" si="80"/>
        <v>0</v>
      </c>
      <c r="FY50" s="13">
        <f t="shared" si="81"/>
        <v>0</v>
      </c>
      <c r="FZ50" s="24"/>
      <c r="GA50" s="13">
        <f t="shared" si="82"/>
        <v>0</v>
      </c>
      <c r="GC50" s="13">
        <f t="shared" si="83"/>
        <v>0</v>
      </c>
      <c r="GE50" s="13">
        <f t="shared" si="84"/>
        <v>0</v>
      </c>
      <c r="GF50" s="12" t="s">
        <v>143</v>
      </c>
      <c r="GG50" s="13">
        <f t="shared" si="85"/>
        <v>2</v>
      </c>
      <c r="GH50" s="28" t="s">
        <v>147</v>
      </c>
      <c r="GI50" s="13">
        <f t="shared" si="86"/>
        <v>2</v>
      </c>
      <c r="GJ50" s="28" t="s">
        <v>101</v>
      </c>
      <c r="GK50" s="13">
        <f t="shared" si="87"/>
        <v>1</v>
      </c>
      <c r="GM50" s="13">
        <f t="shared" si="88"/>
        <v>0</v>
      </c>
      <c r="GN50" s="24" t="s">
        <v>166</v>
      </c>
      <c r="GO50" s="13">
        <f t="shared" si="89"/>
        <v>2</v>
      </c>
      <c r="GQ50" s="13">
        <f t="shared" si="90"/>
        <v>0</v>
      </c>
      <c r="GS50" s="13">
        <f t="shared" si="91"/>
        <v>0</v>
      </c>
      <c r="GT50" s="28" t="s">
        <v>120</v>
      </c>
      <c r="GU50" s="13">
        <f t="shared" ref="GU50:GU58" si="231">COUNTIF(GT$5:GT$42,GT51)</f>
        <v>2</v>
      </c>
      <c r="GV50" s="24" t="s">
        <v>118</v>
      </c>
      <c r="GW50" s="13">
        <f t="shared" si="92"/>
        <v>1</v>
      </c>
      <c r="GX50" s="24" t="s">
        <v>101</v>
      </c>
      <c r="GY50" s="13">
        <f t="shared" si="93"/>
        <v>2</v>
      </c>
      <c r="GZ50" s="24"/>
      <c r="HA50" s="13">
        <f t="shared" si="94"/>
        <v>0</v>
      </c>
      <c r="HB50" s="24" t="s">
        <v>166</v>
      </c>
      <c r="HC50" s="13">
        <f t="shared" si="95"/>
        <v>2</v>
      </c>
      <c r="HD50" s="24"/>
      <c r="HE50" s="13">
        <f t="shared" si="96"/>
        <v>0</v>
      </c>
      <c r="HF50" s="24"/>
      <c r="HG50" s="13">
        <f t="shared" si="97"/>
        <v>0</v>
      </c>
      <c r="HH50" s="24" t="s">
        <v>107</v>
      </c>
      <c r="HI50" s="13">
        <f t="shared" si="98"/>
        <v>2</v>
      </c>
      <c r="HJ50" s="24" t="s">
        <v>118</v>
      </c>
      <c r="HK50" s="13">
        <f t="shared" si="99"/>
        <v>2</v>
      </c>
      <c r="HL50" s="24" t="s">
        <v>101</v>
      </c>
      <c r="HM50" s="13">
        <f t="shared" si="100"/>
        <v>2</v>
      </c>
      <c r="HN50" s="24"/>
      <c r="HO50" s="13">
        <f t="shared" si="101"/>
        <v>0</v>
      </c>
      <c r="HP50" s="24" t="s">
        <v>166</v>
      </c>
      <c r="HQ50" s="13">
        <f t="shared" si="102"/>
        <v>2</v>
      </c>
      <c r="HR50" s="24"/>
      <c r="HS50" s="13">
        <f t="shared" si="103"/>
        <v>0</v>
      </c>
      <c r="HT50" s="24"/>
      <c r="HU50" s="13">
        <f t="shared" si="104"/>
        <v>0</v>
      </c>
      <c r="HV50" s="28" t="s">
        <v>107</v>
      </c>
      <c r="HW50" s="13">
        <f t="shared" si="105"/>
        <v>2</v>
      </c>
      <c r="HX50" s="24" t="s">
        <v>118</v>
      </c>
      <c r="HY50" s="13">
        <f t="shared" si="106"/>
        <v>1</v>
      </c>
      <c r="HZ50" s="24" t="s">
        <v>101</v>
      </c>
      <c r="IA50" s="13">
        <f t="shared" si="107"/>
        <v>2</v>
      </c>
      <c r="IB50" s="24"/>
      <c r="IC50" s="13">
        <f t="shared" si="108"/>
        <v>0</v>
      </c>
      <c r="ID50" s="24" t="s">
        <v>166</v>
      </c>
      <c r="IE50" s="13">
        <f t="shared" si="109"/>
        <v>2</v>
      </c>
      <c r="IF50" s="24"/>
      <c r="IG50" s="13">
        <f t="shared" si="110"/>
        <v>0</v>
      </c>
      <c r="IH50" s="24"/>
      <c r="II50" s="13">
        <f t="shared" si="111"/>
        <v>0</v>
      </c>
      <c r="IJ50" s="24" t="s">
        <v>107</v>
      </c>
      <c r="IK50" s="13">
        <f t="shared" si="112"/>
        <v>2</v>
      </c>
      <c r="IL50" s="24" t="s">
        <v>118</v>
      </c>
      <c r="IM50" s="13">
        <f t="shared" si="113"/>
        <v>1</v>
      </c>
      <c r="IN50" s="24" t="s">
        <v>101</v>
      </c>
      <c r="IO50" s="13">
        <f t="shared" si="114"/>
        <v>2</v>
      </c>
      <c r="IP50" s="24"/>
      <c r="IQ50" s="13">
        <f t="shared" si="115"/>
        <v>0</v>
      </c>
      <c r="IR50" s="24" t="s">
        <v>166</v>
      </c>
      <c r="IS50" s="13">
        <f t="shared" si="116"/>
        <v>2</v>
      </c>
      <c r="IT50" s="24"/>
      <c r="IU50" s="13">
        <f t="shared" si="117"/>
        <v>0</v>
      </c>
      <c r="IW50" s="1"/>
      <c r="IZ50" s="28"/>
      <c r="JK50" s="1"/>
      <c r="JL50" s="4"/>
      <c r="JM50" s="1"/>
      <c r="JN50" s="4"/>
      <c r="JY50" s="1"/>
      <c r="KB50" s="28"/>
      <c r="KD50" s="28"/>
      <c r="KH50" s="24"/>
      <c r="KM50" s="1"/>
      <c r="KP50" s="28"/>
      <c r="KR50" s="28" t="s">
        <v>157</v>
      </c>
      <c r="KS50" s="13">
        <f t="shared" si="118"/>
        <v>0</v>
      </c>
      <c r="KU50" s="13">
        <f t="shared" si="119"/>
        <v>0</v>
      </c>
      <c r="KV50" s="24"/>
      <c r="KW50" s="13">
        <f t="shared" si="120"/>
        <v>0</v>
      </c>
      <c r="KY50" s="13">
        <f t="shared" si="121"/>
        <v>0</v>
      </c>
      <c r="LA50" s="13">
        <f t="shared" si="122"/>
        <v>0</v>
      </c>
      <c r="LB50" s="12" t="s">
        <v>109</v>
      </c>
      <c r="LC50" s="13">
        <f t="shared" si="123"/>
        <v>0</v>
      </c>
      <c r="LD50" s="28" t="s">
        <v>112</v>
      </c>
      <c r="LE50" s="13">
        <f t="shared" si="124"/>
        <v>0</v>
      </c>
      <c r="LF50" s="28"/>
      <c r="LG50" s="13">
        <f t="shared" si="125"/>
        <v>0</v>
      </c>
      <c r="LI50" s="13">
        <f t="shared" si="126"/>
        <v>0</v>
      </c>
      <c r="LJ50" s="24"/>
      <c r="LK50" s="13">
        <f t="shared" si="127"/>
        <v>0</v>
      </c>
      <c r="LM50" s="13">
        <f t="shared" si="128"/>
        <v>0</v>
      </c>
      <c r="LO50" s="13">
        <f t="shared" si="129"/>
        <v>0</v>
      </c>
      <c r="LQ50" s="13">
        <f t="shared" si="130"/>
        <v>0</v>
      </c>
      <c r="LR50" s="28"/>
      <c r="LS50" s="13">
        <f t="shared" si="131"/>
        <v>0</v>
      </c>
      <c r="LT50" s="28"/>
      <c r="LU50" s="13">
        <f t="shared" si="132"/>
        <v>0</v>
      </c>
      <c r="LW50" s="13">
        <f t="shared" si="133"/>
        <v>0</v>
      </c>
      <c r="LX50" s="24"/>
      <c r="LY50" s="13">
        <f t="shared" si="134"/>
        <v>0</v>
      </c>
      <c r="MA50" s="13">
        <f t="shared" si="135"/>
        <v>0</v>
      </c>
      <c r="MC50" s="13">
        <f t="shared" si="136"/>
        <v>0</v>
      </c>
      <c r="ME50" s="13">
        <f t="shared" si="137"/>
        <v>0</v>
      </c>
      <c r="MF50" s="28"/>
      <c r="MG50" s="13">
        <f t="shared" si="138"/>
        <v>0</v>
      </c>
      <c r="MH50" s="28"/>
      <c r="MI50" s="13">
        <f t="shared" si="139"/>
        <v>0</v>
      </c>
      <c r="MK50" s="13">
        <f t="shared" si="140"/>
        <v>0</v>
      </c>
      <c r="ML50" s="24"/>
      <c r="MM50" s="13">
        <f t="shared" si="141"/>
        <v>0</v>
      </c>
      <c r="MO50" s="13">
        <f t="shared" si="142"/>
        <v>0</v>
      </c>
      <c r="MQ50" s="13">
        <f t="shared" si="143"/>
        <v>0</v>
      </c>
      <c r="MS50" s="13">
        <f t="shared" si="144"/>
        <v>0</v>
      </c>
      <c r="MT50" s="28"/>
      <c r="MU50" s="13">
        <f t="shared" si="145"/>
        <v>0</v>
      </c>
      <c r="MV50" s="28"/>
      <c r="MW50" s="13">
        <f t="shared" si="146"/>
        <v>0</v>
      </c>
      <c r="MY50" s="13">
        <f t="shared" si="147"/>
        <v>0</v>
      </c>
      <c r="MZ50" s="24"/>
      <c r="NA50" s="13">
        <f t="shared" si="148"/>
        <v>0</v>
      </c>
      <c r="NC50" s="13">
        <f t="shared" si="149"/>
        <v>0</v>
      </c>
      <c r="NE50" s="13">
        <f t="shared" si="150"/>
        <v>0</v>
      </c>
      <c r="NG50" s="13">
        <f t="shared" si="151"/>
        <v>0</v>
      </c>
      <c r="NH50" s="28"/>
      <c r="NI50" s="13">
        <f t="shared" si="152"/>
        <v>0</v>
      </c>
      <c r="NJ50" s="28"/>
      <c r="NK50" s="13">
        <f t="shared" si="153"/>
        <v>0</v>
      </c>
      <c r="NM50" s="13">
        <f t="shared" si="154"/>
        <v>0</v>
      </c>
      <c r="NN50" s="24" t="s">
        <v>169</v>
      </c>
      <c r="NO50" s="47">
        <f t="shared" si="155"/>
        <v>2</v>
      </c>
      <c r="NQ50" s="13">
        <f t="shared" si="156"/>
        <v>0</v>
      </c>
      <c r="NS50" s="13">
        <f t="shared" si="157"/>
        <v>0</v>
      </c>
      <c r="NT50" s="12" t="s">
        <v>185</v>
      </c>
      <c r="NU50" s="47">
        <f t="shared" si="158"/>
        <v>2</v>
      </c>
      <c r="NV50" s="28" t="s">
        <v>118</v>
      </c>
      <c r="NW50" s="47">
        <f t="shared" si="159"/>
        <v>2</v>
      </c>
      <c r="NX50" s="28" t="s">
        <v>157</v>
      </c>
      <c r="NY50" s="47">
        <f t="shared" si="160"/>
        <v>2</v>
      </c>
      <c r="OA50" s="13">
        <f t="shared" si="161"/>
        <v>0</v>
      </c>
      <c r="OB50" s="24"/>
      <c r="OC50" s="13">
        <f t="shared" si="162"/>
        <v>0</v>
      </c>
      <c r="OE50" s="13">
        <f t="shared" si="163"/>
        <v>0</v>
      </c>
      <c r="OG50" s="13">
        <f t="shared" si="164"/>
        <v>0</v>
      </c>
      <c r="OH50" s="12" t="s">
        <v>185</v>
      </c>
      <c r="OI50" s="47">
        <f t="shared" si="165"/>
        <v>2</v>
      </c>
      <c r="OJ50" s="28" t="s">
        <v>118</v>
      </c>
      <c r="OK50" s="47">
        <f t="shared" si="166"/>
        <v>2</v>
      </c>
      <c r="OL50" s="28" t="s">
        <v>157</v>
      </c>
      <c r="OM50" s="47">
        <f t="shared" si="167"/>
        <v>2</v>
      </c>
      <c r="OO50" s="13">
        <f t="shared" si="168"/>
        <v>0</v>
      </c>
      <c r="OP50" s="24"/>
      <c r="OQ50" s="13">
        <f t="shared" si="169"/>
        <v>0</v>
      </c>
      <c r="OS50" s="13">
        <f t="shared" si="170"/>
        <v>0</v>
      </c>
      <c r="OU50" s="13">
        <f t="shared" si="171"/>
        <v>0</v>
      </c>
      <c r="OV50" s="12" t="s">
        <v>185</v>
      </c>
      <c r="OW50" s="47">
        <f t="shared" si="172"/>
        <v>2</v>
      </c>
      <c r="OX50" s="28" t="s">
        <v>118</v>
      </c>
      <c r="OY50" s="47">
        <f t="shared" si="173"/>
        <v>2</v>
      </c>
      <c r="OZ50" s="28" t="s">
        <v>157</v>
      </c>
      <c r="PA50" s="47">
        <f t="shared" si="174"/>
        <v>2</v>
      </c>
      <c r="PC50" s="13">
        <f t="shared" si="175"/>
        <v>0</v>
      </c>
      <c r="PD50" s="24"/>
      <c r="PE50" s="13">
        <f t="shared" si="176"/>
        <v>0</v>
      </c>
      <c r="PG50" s="13">
        <f t="shared" si="177"/>
        <v>0</v>
      </c>
      <c r="PI50" s="13">
        <f t="shared" si="178"/>
        <v>0</v>
      </c>
      <c r="PJ50" s="12" t="s">
        <v>177</v>
      </c>
      <c r="PK50" s="47">
        <f t="shared" si="179"/>
        <v>2</v>
      </c>
      <c r="PL50" s="4" t="s">
        <v>180</v>
      </c>
      <c r="PM50" s="47">
        <f t="shared" si="180"/>
        <v>2</v>
      </c>
      <c r="PN50" s="28" t="s">
        <v>157</v>
      </c>
      <c r="PO50" s="47">
        <f t="shared" si="181"/>
        <v>2</v>
      </c>
      <c r="PQ50" s="13">
        <f t="shared" si="182"/>
        <v>0</v>
      </c>
      <c r="PS50" s="13">
        <f t="shared" si="183"/>
        <v>0</v>
      </c>
      <c r="PU50" s="13">
        <f t="shared" si="184"/>
        <v>0</v>
      </c>
      <c r="PW50" s="13">
        <f t="shared" si="185"/>
        <v>0</v>
      </c>
      <c r="PX50" s="12" t="s">
        <v>185</v>
      </c>
      <c r="PY50" s="47">
        <f t="shared" si="186"/>
        <v>1</v>
      </c>
      <c r="PZ50" s="28" t="s">
        <v>118</v>
      </c>
      <c r="QA50" s="47">
        <f t="shared" si="187"/>
        <v>1</v>
      </c>
      <c r="QB50" s="28" t="s">
        <v>169</v>
      </c>
      <c r="QC50" s="47">
        <f t="shared" si="188"/>
        <v>1</v>
      </c>
      <c r="QE50" s="13">
        <f t="shared" si="189"/>
        <v>0</v>
      </c>
      <c r="QF50" s="24"/>
      <c r="QG50" s="13">
        <f t="shared" si="190"/>
        <v>0</v>
      </c>
      <c r="QI50" s="13">
        <f t="shared" si="191"/>
        <v>0</v>
      </c>
      <c r="QK50" s="13">
        <f t="shared" si="192"/>
        <v>0</v>
      </c>
      <c r="QL50" s="12" t="s">
        <v>208</v>
      </c>
      <c r="QM50" s="47">
        <f t="shared" si="193"/>
        <v>1</v>
      </c>
      <c r="QN50" s="28" t="s">
        <v>118</v>
      </c>
      <c r="QO50" s="47">
        <f t="shared" si="194"/>
        <v>1</v>
      </c>
      <c r="QP50" s="28" t="s">
        <v>169</v>
      </c>
      <c r="QQ50" s="47">
        <f t="shared" si="195"/>
        <v>1</v>
      </c>
      <c r="QS50" s="13">
        <f t="shared" si="196"/>
        <v>0</v>
      </c>
      <c r="QT50" s="24"/>
      <c r="QU50" s="13">
        <f t="shared" si="197"/>
        <v>0</v>
      </c>
      <c r="QW50" s="13">
        <f t="shared" si="198"/>
        <v>0</v>
      </c>
      <c r="QY50" s="13">
        <f t="shared" si="199"/>
        <v>0</v>
      </c>
      <c r="QZ50" s="12" t="s">
        <v>124</v>
      </c>
      <c r="RA50" s="47">
        <f t="shared" si="200"/>
        <v>1</v>
      </c>
      <c r="RB50" s="12" t="s">
        <v>197</v>
      </c>
      <c r="RC50" s="47">
        <f t="shared" si="201"/>
        <v>1</v>
      </c>
      <c r="RD50" s="12" t="s">
        <v>103</v>
      </c>
      <c r="RE50" s="47">
        <f t="shared" si="202"/>
        <v>2</v>
      </c>
      <c r="RG50" s="13">
        <f t="shared" si="203"/>
        <v>0</v>
      </c>
      <c r="RI50" s="13">
        <f t="shared" si="204"/>
        <v>0</v>
      </c>
      <c r="RK50" s="13">
        <f t="shared" si="205"/>
        <v>0</v>
      </c>
      <c r="RM50" s="13">
        <f t="shared" si="206"/>
        <v>0</v>
      </c>
      <c r="RN50" s="12" t="s">
        <v>195</v>
      </c>
      <c r="RO50" s="47">
        <f t="shared" si="207"/>
        <v>1</v>
      </c>
      <c r="RP50" s="12" t="s">
        <v>197</v>
      </c>
      <c r="RQ50" s="47">
        <f t="shared" si="208"/>
        <v>1</v>
      </c>
      <c r="RR50" s="12" t="s">
        <v>103</v>
      </c>
      <c r="RS50" s="47">
        <f t="shared" si="209"/>
        <v>2</v>
      </c>
      <c r="RT50" s="4"/>
      <c r="RU50" s="13">
        <f t="shared" si="210"/>
        <v>0</v>
      </c>
      <c r="RV50" s="4"/>
      <c r="RW50" s="13">
        <f t="shared" si="211"/>
        <v>0</v>
      </c>
      <c r="RX50" s="4"/>
      <c r="RY50" s="13">
        <f t="shared" si="212"/>
        <v>0</v>
      </c>
      <c r="RZ50" s="4"/>
      <c r="SA50" s="13">
        <f t="shared" si="213"/>
        <v>0</v>
      </c>
      <c r="SB50" s="12" t="s">
        <v>195</v>
      </c>
      <c r="SC50" s="47">
        <f t="shared" si="214"/>
        <v>1</v>
      </c>
      <c r="SD50" s="12" t="s">
        <v>197</v>
      </c>
      <c r="SE50" s="47">
        <f t="shared" si="215"/>
        <v>1</v>
      </c>
      <c r="SF50" s="12" t="s">
        <v>103</v>
      </c>
      <c r="SG50" s="47">
        <f t="shared" si="216"/>
        <v>2</v>
      </c>
      <c r="SH50" s="4"/>
      <c r="SI50" s="13">
        <f t="shared" si="217"/>
        <v>0</v>
      </c>
      <c r="SJ50" s="4"/>
      <c r="SK50" s="13">
        <f t="shared" si="218"/>
        <v>0</v>
      </c>
      <c r="SL50" s="4"/>
      <c r="SM50" s="13">
        <f t="shared" si="219"/>
        <v>0</v>
      </c>
      <c r="SN50" s="4"/>
      <c r="SO50" s="13">
        <f t="shared" si="220"/>
        <v>0</v>
      </c>
      <c r="SP50" s="12" t="s">
        <v>195</v>
      </c>
      <c r="SQ50" s="47">
        <f t="shared" si="221"/>
        <v>1</v>
      </c>
      <c r="SR50" s="12" t="s">
        <v>197</v>
      </c>
      <c r="SS50" s="47">
        <f t="shared" si="222"/>
        <v>1</v>
      </c>
      <c r="ST50" s="12" t="s">
        <v>103</v>
      </c>
      <c r="SU50" s="47">
        <f t="shared" si="223"/>
        <v>2</v>
      </c>
      <c r="SV50" s="4"/>
      <c r="SW50" s="13">
        <f t="shared" si="224"/>
        <v>0</v>
      </c>
      <c r="SX50" s="4"/>
      <c r="SY50" s="13">
        <f t="shared" si="225"/>
        <v>0</v>
      </c>
      <c r="SZ50" s="4"/>
      <c r="TA50" s="13">
        <f t="shared" si="226"/>
        <v>0</v>
      </c>
      <c r="TB50" s="4"/>
      <c r="TC50" s="13">
        <f t="shared" si="227"/>
        <v>0</v>
      </c>
    </row>
    <row r="51" spans="2:523" x14ac:dyDescent="0.3">
      <c r="B51" s="41" t="s">
        <v>9</v>
      </c>
      <c r="H51" s="28"/>
      <c r="J51" s="28"/>
      <c r="N51" s="28"/>
      <c r="S51" s="13">
        <f t="shared" si="4"/>
        <v>0</v>
      </c>
      <c r="U51" s="4">
        <f t="shared" si="5"/>
        <v>0</v>
      </c>
      <c r="V51" s="4"/>
      <c r="W51" s="1">
        <f t="shared" si="6"/>
        <v>0</v>
      </c>
      <c r="Y51" s="1">
        <f t="shared" si="7"/>
        <v>0</v>
      </c>
      <c r="AA51" s="1">
        <f t="shared" si="229"/>
        <v>0</v>
      </c>
      <c r="AB51" s="24"/>
      <c r="AE51" s="1">
        <f t="shared" si="230"/>
        <v>0</v>
      </c>
      <c r="AG51" s="13">
        <f t="shared" si="8"/>
        <v>0</v>
      </c>
      <c r="AI51" s="4">
        <f t="shared" si="9"/>
        <v>0</v>
      </c>
      <c r="AJ51" s="4"/>
      <c r="AK51" s="1">
        <f t="shared" si="10"/>
        <v>0</v>
      </c>
      <c r="AM51" s="1">
        <f t="shared" si="11"/>
        <v>0</v>
      </c>
      <c r="AO51" s="1">
        <f t="shared" si="12"/>
        <v>0</v>
      </c>
      <c r="AP51" s="26"/>
      <c r="AQ51" s="4">
        <f t="shared" si="13"/>
        <v>0</v>
      </c>
      <c r="AS51" s="1">
        <f t="shared" si="14"/>
        <v>0</v>
      </c>
      <c r="AU51" s="13">
        <f t="shared" si="15"/>
        <v>0</v>
      </c>
      <c r="AV51" s="26"/>
      <c r="AW51" s="4">
        <f t="shared" si="16"/>
        <v>0</v>
      </c>
      <c r="AX51" s="26"/>
      <c r="AY51" s="4">
        <f t="shared" si="17"/>
        <v>0</v>
      </c>
      <c r="AZ51" s="28"/>
      <c r="BA51" s="1">
        <f t="shared" si="18"/>
        <v>0</v>
      </c>
      <c r="BC51" s="1">
        <f t="shared" si="19"/>
        <v>0</v>
      </c>
      <c r="BD51" s="26"/>
      <c r="BE51" s="1">
        <f t="shared" si="20"/>
        <v>0</v>
      </c>
      <c r="BG51" s="1">
        <f t="shared" si="21"/>
        <v>0</v>
      </c>
      <c r="BH51" s="26"/>
      <c r="BI51" s="4">
        <f t="shared" si="22"/>
        <v>0</v>
      </c>
      <c r="BJ51" s="28"/>
      <c r="BK51" s="4">
        <f t="shared" si="23"/>
        <v>0</v>
      </c>
      <c r="BL51" s="28"/>
      <c r="BM51" s="4">
        <f t="shared" si="24"/>
        <v>0</v>
      </c>
      <c r="BN51" s="28"/>
      <c r="BO51" s="4">
        <f t="shared" si="25"/>
        <v>0</v>
      </c>
      <c r="BQ51" s="4">
        <f t="shared" si="26"/>
        <v>0</v>
      </c>
      <c r="BR51" s="28"/>
      <c r="BS51" s="4">
        <f t="shared" si="27"/>
        <v>0</v>
      </c>
      <c r="BU51" s="4">
        <f t="shared" si="28"/>
        <v>0</v>
      </c>
      <c r="BW51" s="4">
        <f t="shared" si="29"/>
        <v>0</v>
      </c>
      <c r="BX51" s="28" t="s">
        <v>63</v>
      </c>
      <c r="BY51" s="13">
        <f t="shared" si="30"/>
        <v>1</v>
      </c>
      <c r="BZ51" s="28" t="s">
        <v>63</v>
      </c>
      <c r="CA51" s="1">
        <f t="shared" si="31"/>
        <v>2</v>
      </c>
      <c r="CB51" s="28"/>
      <c r="CC51" s="4">
        <f t="shared" si="32"/>
        <v>0</v>
      </c>
      <c r="CE51" s="4">
        <f t="shared" si="33"/>
        <v>0</v>
      </c>
      <c r="CF51" s="28"/>
      <c r="CG51" s="4">
        <f t="shared" si="34"/>
        <v>0</v>
      </c>
      <c r="CI51" s="4">
        <f t="shared" si="35"/>
        <v>0</v>
      </c>
      <c r="CK51" s="4">
        <f t="shared" si="36"/>
        <v>0</v>
      </c>
      <c r="CL51" s="28" t="s">
        <v>63</v>
      </c>
      <c r="CM51" s="4">
        <f t="shared" si="37"/>
        <v>1</v>
      </c>
      <c r="CN51" s="28" t="s">
        <v>63</v>
      </c>
      <c r="CO51" s="4">
        <f t="shared" si="38"/>
        <v>2</v>
      </c>
      <c r="CP51" s="28"/>
      <c r="CQ51" s="4">
        <f t="shared" si="39"/>
        <v>0</v>
      </c>
      <c r="CR51" s="28"/>
      <c r="CS51" s="4">
        <f t="shared" si="40"/>
        <v>0</v>
      </c>
      <c r="CT51" s="28"/>
      <c r="CU51" s="13">
        <f t="shared" si="41"/>
        <v>0</v>
      </c>
      <c r="CW51" s="13">
        <f t="shared" si="42"/>
        <v>0</v>
      </c>
      <c r="CY51" s="13">
        <f t="shared" si="43"/>
        <v>0</v>
      </c>
      <c r="CZ51" s="12" t="s">
        <v>144</v>
      </c>
      <c r="DA51" s="13">
        <f t="shared" si="44"/>
        <v>2</v>
      </c>
      <c r="DB51" s="28"/>
      <c r="DC51" s="13">
        <f t="shared" si="45"/>
        <v>0</v>
      </c>
      <c r="DD51" s="28"/>
      <c r="DE51" s="13">
        <f t="shared" si="46"/>
        <v>0</v>
      </c>
      <c r="DF51" s="28"/>
      <c r="DG51" s="13">
        <f t="shared" si="47"/>
        <v>0</v>
      </c>
      <c r="DH51" s="28"/>
      <c r="DI51" s="13">
        <f t="shared" si="48"/>
        <v>0</v>
      </c>
      <c r="DJ51" s="28"/>
      <c r="DK51" s="13">
        <f t="shared" si="49"/>
        <v>0</v>
      </c>
      <c r="DL51" s="28"/>
      <c r="DM51" s="13">
        <f t="shared" si="50"/>
        <v>0</v>
      </c>
      <c r="DN51" s="28"/>
      <c r="DO51" s="13">
        <f t="shared" si="51"/>
        <v>0</v>
      </c>
      <c r="DP51" s="28"/>
      <c r="DQ51" s="13">
        <f t="shared" si="52"/>
        <v>0</v>
      </c>
      <c r="DR51" s="28"/>
      <c r="DS51" s="13">
        <f t="shared" si="53"/>
        <v>0</v>
      </c>
      <c r="DT51" s="28"/>
      <c r="DU51" s="13">
        <f t="shared" si="54"/>
        <v>0</v>
      </c>
      <c r="DV51" s="28"/>
      <c r="DW51" s="13">
        <f t="shared" si="55"/>
        <v>0</v>
      </c>
      <c r="DY51" s="13">
        <f t="shared" si="56"/>
        <v>0</v>
      </c>
      <c r="EA51" s="13">
        <f t="shared" si="57"/>
        <v>0</v>
      </c>
      <c r="EB51" s="28" t="s">
        <v>108</v>
      </c>
      <c r="EC51" s="13">
        <f t="shared" si="58"/>
        <v>1</v>
      </c>
      <c r="ED51" s="28" t="s">
        <v>112</v>
      </c>
      <c r="EE51" s="13">
        <f t="shared" si="59"/>
        <v>1</v>
      </c>
      <c r="EF51" s="28"/>
      <c r="EG51" s="13">
        <f t="shared" ref="EG51:EG63" si="232">COUNTIF(EF$5:EF$42,EF51)</f>
        <v>0</v>
      </c>
      <c r="EI51" s="13">
        <f t="shared" si="60"/>
        <v>0</v>
      </c>
      <c r="EJ51" s="28"/>
      <c r="EK51" s="13">
        <f t="shared" si="61"/>
        <v>0</v>
      </c>
      <c r="EM51" s="13">
        <f t="shared" si="62"/>
        <v>0</v>
      </c>
      <c r="EO51" s="13">
        <f t="shared" si="63"/>
        <v>0</v>
      </c>
      <c r="EP51" s="28" t="s">
        <v>144</v>
      </c>
      <c r="EQ51" s="13">
        <f t="shared" si="64"/>
        <v>1</v>
      </c>
      <c r="ER51" s="28" t="s">
        <v>102</v>
      </c>
      <c r="ES51" s="13">
        <f t="shared" si="228"/>
        <v>1</v>
      </c>
      <c r="ET51" s="28"/>
      <c r="EU51" s="13">
        <f t="shared" si="66"/>
        <v>0</v>
      </c>
      <c r="EW51" s="13">
        <f t="shared" si="67"/>
        <v>0</v>
      </c>
      <c r="EX51" s="28"/>
      <c r="EY51" s="13">
        <f t="shared" si="68"/>
        <v>0</v>
      </c>
      <c r="FA51" s="13">
        <f t="shared" si="69"/>
        <v>0</v>
      </c>
      <c r="FC51" s="13">
        <f t="shared" si="70"/>
        <v>0</v>
      </c>
      <c r="FD51" s="28" t="s">
        <v>144</v>
      </c>
      <c r="FE51" s="13">
        <f t="shared" si="71"/>
        <v>1</v>
      </c>
      <c r="FF51" s="28" t="s">
        <v>113</v>
      </c>
      <c r="FG51" s="13">
        <f t="shared" si="72"/>
        <v>1</v>
      </c>
      <c r="FH51" s="28"/>
      <c r="FI51" s="13">
        <f t="shared" si="73"/>
        <v>0</v>
      </c>
      <c r="FK51" s="13">
        <f t="shared" si="74"/>
        <v>0</v>
      </c>
      <c r="FL51" s="28"/>
      <c r="FM51" s="13">
        <f t="shared" si="75"/>
        <v>0</v>
      </c>
      <c r="FO51" s="13">
        <f t="shared" si="76"/>
        <v>0</v>
      </c>
      <c r="FQ51" s="13">
        <f t="shared" si="77"/>
        <v>0</v>
      </c>
      <c r="FR51" s="12" t="s">
        <v>144</v>
      </c>
      <c r="FS51" s="13">
        <f t="shared" si="78"/>
        <v>2</v>
      </c>
      <c r="FT51" s="28" t="s">
        <v>156</v>
      </c>
      <c r="FU51" s="13">
        <f t="shared" si="79"/>
        <v>1</v>
      </c>
      <c r="FV51" s="28"/>
      <c r="FW51" s="13">
        <f t="shared" si="80"/>
        <v>0</v>
      </c>
      <c r="FY51" s="13">
        <f t="shared" si="81"/>
        <v>0</v>
      </c>
      <c r="FZ51" s="28"/>
      <c r="GA51" s="13">
        <f t="shared" si="82"/>
        <v>0</v>
      </c>
      <c r="GC51" s="13">
        <f t="shared" si="83"/>
        <v>0</v>
      </c>
      <c r="GE51" s="13">
        <f t="shared" si="84"/>
        <v>0</v>
      </c>
      <c r="GF51" s="12" t="s">
        <v>144</v>
      </c>
      <c r="GG51" s="13">
        <f t="shared" si="85"/>
        <v>2</v>
      </c>
      <c r="GH51" s="28" t="s">
        <v>146</v>
      </c>
      <c r="GI51" s="13">
        <f t="shared" si="86"/>
        <v>2</v>
      </c>
      <c r="GJ51" s="28" t="s">
        <v>114</v>
      </c>
      <c r="GK51" s="13">
        <f t="shared" si="87"/>
        <v>2</v>
      </c>
      <c r="GM51" s="13">
        <f t="shared" si="88"/>
        <v>0</v>
      </c>
      <c r="GN51" s="24" t="s">
        <v>145</v>
      </c>
      <c r="GO51" s="13">
        <f t="shared" si="89"/>
        <v>2</v>
      </c>
      <c r="GQ51" s="13">
        <f t="shared" si="90"/>
        <v>0</v>
      </c>
      <c r="GS51" s="13">
        <f t="shared" si="91"/>
        <v>0</v>
      </c>
      <c r="GT51" s="28" t="s">
        <v>121</v>
      </c>
      <c r="GU51" s="13">
        <f t="shared" si="231"/>
        <v>2</v>
      </c>
      <c r="GV51" s="28" t="s">
        <v>119</v>
      </c>
      <c r="GW51" s="13">
        <f t="shared" si="92"/>
        <v>2</v>
      </c>
      <c r="GX51" s="28" t="s">
        <v>114</v>
      </c>
      <c r="GY51" s="13">
        <f t="shared" si="93"/>
        <v>2</v>
      </c>
      <c r="GZ51" s="28"/>
      <c r="HA51" s="13">
        <f t="shared" si="94"/>
        <v>0</v>
      </c>
      <c r="HB51" s="28" t="s">
        <v>145</v>
      </c>
      <c r="HC51" s="13">
        <f t="shared" si="95"/>
        <v>2</v>
      </c>
      <c r="HD51" s="28"/>
      <c r="HE51" s="13">
        <f t="shared" si="96"/>
        <v>0</v>
      </c>
      <c r="HF51" s="28"/>
      <c r="HG51" s="13">
        <f t="shared" si="97"/>
        <v>0</v>
      </c>
      <c r="HH51" s="28" t="s">
        <v>108</v>
      </c>
      <c r="HI51" s="13">
        <f t="shared" si="98"/>
        <v>2</v>
      </c>
      <c r="HJ51" s="28" t="s">
        <v>119</v>
      </c>
      <c r="HK51" s="13">
        <f t="shared" si="99"/>
        <v>2</v>
      </c>
      <c r="HL51" s="28" t="s">
        <v>114</v>
      </c>
      <c r="HM51" s="13">
        <f t="shared" si="100"/>
        <v>2</v>
      </c>
      <c r="HN51" s="28"/>
      <c r="HO51" s="13">
        <f t="shared" si="101"/>
        <v>0</v>
      </c>
      <c r="HP51" s="28" t="s">
        <v>145</v>
      </c>
      <c r="HQ51" s="13">
        <f t="shared" si="102"/>
        <v>1</v>
      </c>
      <c r="HR51" s="28"/>
      <c r="HS51" s="13">
        <f t="shared" si="103"/>
        <v>0</v>
      </c>
      <c r="HT51" s="28"/>
      <c r="HU51" s="13">
        <f t="shared" si="104"/>
        <v>0</v>
      </c>
      <c r="HV51" s="28" t="s">
        <v>108</v>
      </c>
      <c r="HW51" s="13">
        <f t="shared" si="105"/>
        <v>2</v>
      </c>
      <c r="HX51" s="28" t="s">
        <v>119</v>
      </c>
      <c r="HY51" s="13">
        <f t="shared" si="106"/>
        <v>1</v>
      </c>
      <c r="HZ51" s="28" t="s">
        <v>114</v>
      </c>
      <c r="IA51" s="13">
        <f t="shared" si="107"/>
        <v>2</v>
      </c>
      <c r="IB51" s="28"/>
      <c r="IC51" s="13">
        <f t="shared" si="108"/>
        <v>0</v>
      </c>
      <c r="ID51" s="28" t="s">
        <v>145</v>
      </c>
      <c r="IE51" s="13">
        <f t="shared" si="109"/>
        <v>2</v>
      </c>
      <c r="IF51" s="28"/>
      <c r="IG51" s="13">
        <f t="shared" si="110"/>
        <v>0</v>
      </c>
      <c r="IH51" s="28"/>
      <c r="II51" s="13">
        <f t="shared" si="111"/>
        <v>0</v>
      </c>
      <c r="IJ51" s="28" t="s">
        <v>108</v>
      </c>
      <c r="IK51" s="13">
        <f t="shared" si="112"/>
        <v>2</v>
      </c>
      <c r="IL51" s="28" t="s">
        <v>119</v>
      </c>
      <c r="IM51" s="13">
        <f t="shared" si="113"/>
        <v>2</v>
      </c>
      <c r="IN51" s="28" t="s">
        <v>114</v>
      </c>
      <c r="IO51" s="13">
        <f t="shared" si="114"/>
        <v>2</v>
      </c>
      <c r="IP51" s="28"/>
      <c r="IQ51" s="13">
        <f t="shared" si="115"/>
        <v>0</v>
      </c>
      <c r="IR51" s="28" t="s">
        <v>145</v>
      </c>
      <c r="IS51" s="13">
        <f t="shared" si="116"/>
        <v>2</v>
      </c>
      <c r="IT51" s="28"/>
      <c r="IU51" s="13">
        <f t="shared" si="117"/>
        <v>0</v>
      </c>
      <c r="IW51" s="1"/>
      <c r="IZ51" s="28"/>
      <c r="JK51" s="1"/>
      <c r="JL51" s="4"/>
      <c r="JM51" s="1"/>
      <c r="JN51" s="4"/>
      <c r="JY51" s="1"/>
      <c r="KB51" s="28"/>
      <c r="KD51" s="28"/>
      <c r="KH51" s="28"/>
      <c r="KM51" s="1"/>
      <c r="KP51" s="28"/>
      <c r="KR51" s="28" t="s">
        <v>169</v>
      </c>
      <c r="KS51" s="13">
        <f t="shared" si="118"/>
        <v>0</v>
      </c>
      <c r="KU51" s="13">
        <f t="shared" si="119"/>
        <v>0</v>
      </c>
      <c r="KV51" s="28"/>
      <c r="KW51" s="13">
        <f t="shared" si="120"/>
        <v>0</v>
      </c>
      <c r="KY51" s="13">
        <f t="shared" si="121"/>
        <v>0</v>
      </c>
      <c r="LA51" s="13">
        <f t="shared" si="122"/>
        <v>0</v>
      </c>
      <c r="LB51" s="12" t="s">
        <v>100</v>
      </c>
      <c r="LC51" s="13">
        <f t="shared" si="123"/>
        <v>0</v>
      </c>
      <c r="LD51" s="28" t="s">
        <v>113</v>
      </c>
      <c r="LE51" s="13">
        <f t="shared" si="124"/>
        <v>0</v>
      </c>
      <c r="LF51" s="28"/>
      <c r="LG51" s="13">
        <f t="shared" si="125"/>
        <v>0</v>
      </c>
      <c r="LI51" s="13">
        <f t="shared" si="126"/>
        <v>0</v>
      </c>
      <c r="LJ51" s="28"/>
      <c r="LK51" s="13">
        <f t="shared" si="127"/>
        <v>0</v>
      </c>
      <c r="LM51" s="13">
        <f t="shared" si="128"/>
        <v>0</v>
      </c>
      <c r="LO51" s="13">
        <f t="shared" si="129"/>
        <v>0</v>
      </c>
      <c r="LQ51" s="13">
        <f t="shared" si="130"/>
        <v>0</v>
      </c>
      <c r="LR51" s="28"/>
      <c r="LS51" s="13">
        <f t="shared" si="131"/>
        <v>0</v>
      </c>
      <c r="LT51" s="28"/>
      <c r="LU51" s="13">
        <f t="shared" si="132"/>
        <v>0</v>
      </c>
      <c r="LW51" s="13">
        <f t="shared" si="133"/>
        <v>0</v>
      </c>
      <c r="LX51" s="28"/>
      <c r="LY51" s="13">
        <f t="shared" si="134"/>
        <v>0</v>
      </c>
      <c r="MA51" s="13">
        <f t="shared" si="135"/>
        <v>0</v>
      </c>
      <c r="MC51" s="13">
        <f t="shared" si="136"/>
        <v>0</v>
      </c>
      <c r="ME51" s="13">
        <f t="shared" si="137"/>
        <v>0</v>
      </c>
      <c r="MF51" s="28"/>
      <c r="MG51" s="13">
        <f t="shared" si="138"/>
        <v>0</v>
      </c>
      <c r="MH51" s="28"/>
      <c r="MI51" s="13">
        <f t="shared" si="139"/>
        <v>0</v>
      </c>
      <c r="MK51" s="13">
        <f t="shared" si="140"/>
        <v>0</v>
      </c>
      <c r="ML51" s="28"/>
      <c r="MM51" s="13">
        <f t="shared" si="141"/>
        <v>0</v>
      </c>
      <c r="MO51" s="13">
        <f t="shared" si="142"/>
        <v>0</v>
      </c>
      <c r="MQ51" s="13">
        <f t="shared" si="143"/>
        <v>0</v>
      </c>
      <c r="MS51" s="13">
        <f t="shared" si="144"/>
        <v>0</v>
      </c>
      <c r="MT51" s="28"/>
      <c r="MU51" s="13">
        <f t="shared" si="145"/>
        <v>0</v>
      </c>
      <c r="MV51" s="28"/>
      <c r="MW51" s="13">
        <f t="shared" si="146"/>
        <v>0</v>
      </c>
      <c r="MY51" s="13">
        <f t="shared" si="147"/>
        <v>0</v>
      </c>
      <c r="MZ51" s="28"/>
      <c r="NA51" s="13">
        <f t="shared" si="148"/>
        <v>0</v>
      </c>
      <c r="NC51" s="13">
        <f t="shared" si="149"/>
        <v>0</v>
      </c>
      <c r="NE51" s="13">
        <f t="shared" si="150"/>
        <v>0</v>
      </c>
      <c r="NG51" s="13">
        <f t="shared" si="151"/>
        <v>0</v>
      </c>
      <c r="NH51" s="28"/>
      <c r="NI51" s="13">
        <f t="shared" si="152"/>
        <v>0</v>
      </c>
      <c r="NJ51" s="28"/>
      <c r="NK51" s="13">
        <f t="shared" si="153"/>
        <v>0</v>
      </c>
      <c r="NM51" s="13">
        <f t="shared" si="154"/>
        <v>0</v>
      </c>
      <c r="NN51" s="28"/>
      <c r="NO51" s="13">
        <f t="shared" si="155"/>
        <v>0</v>
      </c>
      <c r="NQ51" s="13">
        <f t="shared" si="156"/>
        <v>0</v>
      </c>
      <c r="NS51" s="13">
        <f t="shared" si="157"/>
        <v>0</v>
      </c>
      <c r="NT51" s="12" t="s">
        <v>177</v>
      </c>
      <c r="NU51" s="47">
        <f t="shared" si="158"/>
        <v>2</v>
      </c>
      <c r="NV51" s="28" t="s">
        <v>119</v>
      </c>
      <c r="NW51" s="47">
        <f t="shared" si="159"/>
        <v>2</v>
      </c>
      <c r="NX51" s="28" t="s">
        <v>169</v>
      </c>
      <c r="NY51" s="47">
        <f t="shared" si="160"/>
        <v>2</v>
      </c>
      <c r="OA51" s="13">
        <f t="shared" si="161"/>
        <v>0</v>
      </c>
      <c r="OB51" s="28"/>
      <c r="OC51" s="13">
        <f t="shared" si="162"/>
        <v>0</v>
      </c>
      <c r="OE51" s="13">
        <f t="shared" si="163"/>
        <v>0</v>
      </c>
      <c r="OG51" s="13">
        <f t="shared" si="164"/>
        <v>0</v>
      </c>
      <c r="OH51" s="12" t="s">
        <v>177</v>
      </c>
      <c r="OI51" s="47">
        <f t="shared" si="165"/>
        <v>2</v>
      </c>
      <c r="OJ51" s="28" t="s">
        <v>119</v>
      </c>
      <c r="OK51" s="47">
        <f t="shared" si="166"/>
        <v>2</v>
      </c>
      <c r="OL51" s="28" t="s">
        <v>169</v>
      </c>
      <c r="OM51" s="47">
        <f t="shared" si="167"/>
        <v>2</v>
      </c>
      <c r="OO51" s="13">
        <f t="shared" si="168"/>
        <v>0</v>
      </c>
      <c r="OP51" s="28"/>
      <c r="OQ51" s="13">
        <f t="shared" si="169"/>
        <v>0</v>
      </c>
      <c r="OS51" s="13">
        <f t="shared" si="170"/>
        <v>0</v>
      </c>
      <c r="OU51" s="13">
        <f t="shared" si="171"/>
        <v>0</v>
      </c>
      <c r="OV51" s="12" t="s">
        <v>177</v>
      </c>
      <c r="OW51" s="47">
        <f t="shared" si="172"/>
        <v>2</v>
      </c>
      <c r="OX51" s="28" t="s">
        <v>119</v>
      </c>
      <c r="OY51" s="47">
        <f t="shared" si="173"/>
        <v>2</v>
      </c>
      <c r="OZ51" s="28" t="s">
        <v>169</v>
      </c>
      <c r="PA51" s="47">
        <f t="shared" si="174"/>
        <v>2</v>
      </c>
      <c r="PC51" s="13">
        <f t="shared" si="175"/>
        <v>0</v>
      </c>
      <c r="PD51" s="24"/>
      <c r="PE51" s="13">
        <f t="shared" si="176"/>
        <v>0</v>
      </c>
      <c r="PG51" s="13">
        <f t="shared" si="177"/>
        <v>0</v>
      </c>
      <c r="PI51" s="13">
        <f t="shared" si="178"/>
        <v>0</v>
      </c>
      <c r="PJ51" s="12" t="s">
        <v>188</v>
      </c>
      <c r="PK51" s="47">
        <f t="shared" si="179"/>
        <v>2</v>
      </c>
      <c r="PL51" s="4" t="s">
        <v>115</v>
      </c>
      <c r="PM51" s="47">
        <f t="shared" si="180"/>
        <v>2</v>
      </c>
      <c r="PN51" s="28" t="s">
        <v>169</v>
      </c>
      <c r="PO51" s="47">
        <f t="shared" si="181"/>
        <v>2</v>
      </c>
      <c r="PQ51" s="13">
        <f t="shared" si="182"/>
        <v>0</v>
      </c>
      <c r="PS51" s="13">
        <f t="shared" si="183"/>
        <v>0</v>
      </c>
      <c r="PU51" s="13">
        <f t="shared" si="184"/>
        <v>0</v>
      </c>
      <c r="PW51" s="13">
        <f t="shared" si="185"/>
        <v>0</v>
      </c>
      <c r="PX51" s="12" t="s">
        <v>177</v>
      </c>
      <c r="PY51" s="47">
        <f t="shared" si="186"/>
        <v>1</v>
      </c>
      <c r="PZ51" s="28" t="s">
        <v>119</v>
      </c>
      <c r="QA51" s="47">
        <f t="shared" si="187"/>
        <v>2</v>
      </c>
      <c r="QC51" s="13">
        <f t="shared" si="188"/>
        <v>0</v>
      </c>
      <c r="QE51" s="13">
        <f t="shared" si="189"/>
        <v>0</v>
      </c>
      <c r="QF51" s="24"/>
      <c r="QG51" s="13">
        <f t="shared" si="190"/>
        <v>0</v>
      </c>
      <c r="QI51" s="13">
        <f t="shared" si="191"/>
        <v>0</v>
      </c>
      <c r="QK51" s="13">
        <f t="shared" si="192"/>
        <v>0</v>
      </c>
      <c r="QL51" s="12" t="s">
        <v>209</v>
      </c>
      <c r="QM51" s="47">
        <f t="shared" si="193"/>
        <v>1</v>
      </c>
      <c r="QN51" s="28" t="s">
        <v>119</v>
      </c>
      <c r="QO51" s="47">
        <f t="shared" si="194"/>
        <v>2</v>
      </c>
      <c r="QQ51" s="13">
        <f t="shared" si="195"/>
        <v>0</v>
      </c>
      <c r="QS51" s="13">
        <f t="shared" si="196"/>
        <v>0</v>
      </c>
      <c r="QT51" s="24"/>
      <c r="QU51" s="13">
        <f t="shared" si="197"/>
        <v>0</v>
      </c>
      <c r="QW51" s="13">
        <f t="shared" si="198"/>
        <v>0</v>
      </c>
      <c r="QY51" s="13">
        <f t="shared" si="199"/>
        <v>0</v>
      </c>
      <c r="QZ51" s="12" t="s">
        <v>125</v>
      </c>
      <c r="RA51" s="47">
        <f t="shared" si="200"/>
        <v>1</v>
      </c>
      <c r="RB51" s="12" t="s">
        <v>198</v>
      </c>
      <c r="RC51" s="47">
        <f t="shared" si="201"/>
        <v>1</v>
      </c>
      <c r="RE51" s="13">
        <f t="shared" si="202"/>
        <v>0</v>
      </c>
      <c r="RG51" s="13">
        <f t="shared" si="203"/>
        <v>0</v>
      </c>
      <c r="RI51" s="13">
        <f t="shared" si="204"/>
        <v>0</v>
      </c>
      <c r="RK51" s="13">
        <f t="shared" si="205"/>
        <v>0</v>
      </c>
      <c r="RM51" s="13">
        <f t="shared" si="206"/>
        <v>0</v>
      </c>
      <c r="RN51" s="12" t="s">
        <v>200</v>
      </c>
      <c r="RO51" s="47">
        <f t="shared" si="207"/>
        <v>1</v>
      </c>
      <c r="RP51" s="12" t="s">
        <v>198</v>
      </c>
      <c r="RQ51" s="47">
        <f t="shared" si="208"/>
        <v>1</v>
      </c>
      <c r="RR51" s="4"/>
      <c r="RS51" s="13">
        <f t="shared" si="209"/>
        <v>0</v>
      </c>
      <c r="RT51" s="4"/>
      <c r="RU51" s="13">
        <f t="shared" si="210"/>
        <v>0</v>
      </c>
      <c r="RV51" s="4"/>
      <c r="RW51" s="13">
        <f t="shared" si="211"/>
        <v>0</v>
      </c>
      <c r="RX51" s="4"/>
      <c r="RY51" s="13">
        <f t="shared" si="212"/>
        <v>0</v>
      </c>
      <c r="RZ51" s="4"/>
      <c r="SA51" s="13">
        <f t="shared" si="213"/>
        <v>0</v>
      </c>
      <c r="SB51" s="12" t="s">
        <v>200</v>
      </c>
      <c r="SC51" s="47">
        <f t="shared" si="214"/>
        <v>1</v>
      </c>
      <c r="SD51" s="12" t="s">
        <v>198</v>
      </c>
      <c r="SE51" s="47">
        <f t="shared" si="215"/>
        <v>1</v>
      </c>
      <c r="SF51" s="4"/>
      <c r="SG51" s="13">
        <f t="shared" si="216"/>
        <v>0</v>
      </c>
      <c r="SH51" s="4"/>
      <c r="SI51" s="13">
        <f t="shared" si="217"/>
        <v>0</v>
      </c>
      <c r="SJ51" s="4"/>
      <c r="SK51" s="13">
        <f t="shared" si="218"/>
        <v>0</v>
      </c>
      <c r="SL51" s="4"/>
      <c r="SM51" s="13">
        <f t="shared" si="219"/>
        <v>0</v>
      </c>
      <c r="SN51" s="4"/>
      <c r="SO51" s="13">
        <f t="shared" si="220"/>
        <v>0</v>
      </c>
      <c r="SP51" s="12" t="s">
        <v>200</v>
      </c>
      <c r="SQ51" s="47">
        <f t="shared" si="221"/>
        <v>1</v>
      </c>
      <c r="SR51" s="12" t="s">
        <v>198</v>
      </c>
      <c r="SS51" s="47">
        <f t="shared" si="222"/>
        <v>1</v>
      </c>
      <c r="ST51" s="4"/>
      <c r="SU51" s="13">
        <f t="shared" si="223"/>
        <v>0</v>
      </c>
      <c r="SV51" s="4"/>
      <c r="SW51" s="13">
        <f t="shared" si="224"/>
        <v>0</v>
      </c>
      <c r="SX51" s="4"/>
      <c r="SY51" s="13">
        <f t="shared" si="225"/>
        <v>0</v>
      </c>
      <c r="SZ51" s="4"/>
      <c r="TA51" s="13">
        <f t="shared" si="226"/>
        <v>0</v>
      </c>
      <c r="TB51" s="4"/>
      <c r="TC51" s="13">
        <f t="shared" si="227"/>
        <v>0</v>
      </c>
    </row>
    <row r="52" spans="2:523" x14ac:dyDescent="0.3">
      <c r="B52" s="41" t="s">
        <v>10</v>
      </c>
      <c r="H52" s="28"/>
      <c r="S52" s="13">
        <f t="shared" si="4"/>
        <v>0</v>
      </c>
      <c r="U52" s="4">
        <f t="shared" si="5"/>
        <v>0</v>
      </c>
      <c r="V52" s="4"/>
      <c r="W52" s="1">
        <f t="shared" si="6"/>
        <v>0</v>
      </c>
      <c r="Y52" s="1">
        <f t="shared" si="7"/>
        <v>0</v>
      </c>
      <c r="AA52" s="1">
        <f t="shared" si="229"/>
        <v>0</v>
      </c>
      <c r="AB52" s="24"/>
      <c r="AE52" s="1">
        <f t="shared" si="230"/>
        <v>0</v>
      </c>
      <c r="AG52" s="13">
        <f t="shared" si="8"/>
        <v>0</v>
      </c>
      <c r="AI52" s="4">
        <f t="shared" si="9"/>
        <v>0</v>
      </c>
      <c r="AJ52" s="4"/>
      <c r="AK52" s="1">
        <f t="shared" si="10"/>
        <v>0</v>
      </c>
      <c r="AM52" s="1">
        <f t="shared" si="11"/>
        <v>0</v>
      </c>
      <c r="AO52" s="1">
        <f t="shared" si="12"/>
        <v>0</v>
      </c>
      <c r="AP52" s="26"/>
      <c r="AQ52" s="4">
        <f t="shared" si="13"/>
        <v>0</v>
      </c>
      <c r="AS52" s="1">
        <f t="shared" si="14"/>
        <v>0</v>
      </c>
      <c r="AU52" s="13">
        <f t="shared" si="15"/>
        <v>0</v>
      </c>
      <c r="AV52" s="26"/>
      <c r="AW52" s="4">
        <f t="shared" si="16"/>
        <v>0</v>
      </c>
      <c r="AX52" s="26"/>
      <c r="AY52" s="4">
        <f t="shared" si="17"/>
        <v>0</v>
      </c>
      <c r="BA52" s="1">
        <f t="shared" si="18"/>
        <v>0</v>
      </c>
      <c r="BC52" s="1">
        <f t="shared" si="19"/>
        <v>0</v>
      </c>
      <c r="BD52" s="26"/>
      <c r="BE52" s="1">
        <f t="shared" si="20"/>
        <v>0</v>
      </c>
      <c r="BG52" s="1">
        <f t="shared" si="21"/>
        <v>0</v>
      </c>
      <c r="BH52" s="26"/>
      <c r="BI52" s="4">
        <f t="shared" si="22"/>
        <v>0</v>
      </c>
      <c r="BJ52" s="28"/>
      <c r="BK52" s="4">
        <f t="shared" si="23"/>
        <v>0</v>
      </c>
      <c r="BL52" s="28"/>
      <c r="BM52" s="4">
        <f t="shared" si="24"/>
        <v>0</v>
      </c>
      <c r="BN52" s="26"/>
      <c r="BO52" s="4">
        <f t="shared" si="25"/>
        <v>0</v>
      </c>
      <c r="BQ52" s="4">
        <f t="shared" si="26"/>
        <v>0</v>
      </c>
      <c r="BS52" s="4">
        <f t="shared" si="27"/>
        <v>0</v>
      </c>
      <c r="BU52" s="4">
        <f t="shared" si="28"/>
        <v>0</v>
      </c>
      <c r="BW52" s="4">
        <f t="shared" si="29"/>
        <v>0</v>
      </c>
      <c r="BX52" s="28" t="s">
        <v>60</v>
      </c>
      <c r="BY52" s="13">
        <f t="shared" si="30"/>
        <v>2</v>
      </c>
      <c r="BZ52" s="28" t="s">
        <v>60</v>
      </c>
      <c r="CA52" s="1">
        <f t="shared" si="31"/>
        <v>2</v>
      </c>
      <c r="CC52" s="4">
        <f t="shared" si="32"/>
        <v>0</v>
      </c>
      <c r="CE52" s="4">
        <f t="shared" si="33"/>
        <v>0</v>
      </c>
      <c r="CG52" s="4">
        <f t="shared" si="34"/>
        <v>0</v>
      </c>
      <c r="CI52" s="4">
        <f t="shared" si="35"/>
        <v>0</v>
      </c>
      <c r="CK52" s="4">
        <f t="shared" si="36"/>
        <v>0</v>
      </c>
      <c r="CL52" s="28" t="s">
        <v>60</v>
      </c>
      <c r="CM52" s="4">
        <f t="shared" si="37"/>
        <v>2</v>
      </c>
      <c r="CN52" s="28" t="s">
        <v>60</v>
      </c>
      <c r="CO52" s="4">
        <f t="shared" si="38"/>
        <v>2</v>
      </c>
      <c r="CP52" s="28"/>
      <c r="CQ52" s="4">
        <f t="shared" si="39"/>
        <v>0</v>
      </c>
      <c r="CR52" s="28"/>
      <c r="CS52" s="4">
        <f t="shared" si="40"/>
        <v>0</v>
      </c>
      <c r="CU52" s="13">
        <f t="shared" si="41"/>
        <v>0</v>
      </c>
      <c r="CW52" s="13">
        <f t="shared" si="42"/>
        <v>0</v>
      </c>
      <c r="CY52" s="13">
        <f t="shared" si="43"/>
        <v>0</v>
      </c>
      <c r="CZ52" s="12" t="s">
        <v>107</v>
      </c>
      <c r="DA52" s="13">
        <f t="shared" si="44"/>
        <v>2</v>
      </c>
      <c r="DB52" s="28"/>
      <c r="DC52" s="13">
        <f t="shared" si="45"/>
        <v>0</v>
      </c>
      <c r="DD52" s="28"/>
      <c r="DE52" s="13">
        <f t="shared" si="46"/>
        <v>0</v>
      </c>
      <c r="DF52" s="28"/>
      <c r="DG52" s="13">
        <f t="shared" si="47"/>
        <v>0</v>
      </c>
      <c r="DH52" s="28"/>
      <c r="DI52" s="13">
        <f t="shared" si="48"/>
        <v>0</v>
      </c>
      <c r="DJ52" s="28"/>
      <c r="DK52" s="13">
        <f t="shared" si="49"/>
        <v>0</v>
      </c>
      <c r="DL52" s="28"/>
      <c r="DM52" s="13">
        <f t="shared" si="50"/>
        <v>0</v>
      </c>
      <c r="DN52" s="28"/>
      <c r="DO52" s="13">
        <f t="shared" si="51"/>
        <v>0</v>
      </c>
      <c r="DP52" s="28"/>
      <c r="DQ52" s="13">
        <f t="shared" si="52"/>
        <v>0</v>
      </c>
      <c r="DR52" s="28"/>
      <c r="DS52" s="13">
        <f t="shared" si="53"/>
        <v>0</v>
      </c>
      <c r="DT52" s="28"/>
      <c r="DU52" s="13">
        <f t="shared" si="54"/>
        <v>0</v>
      </c>
      <c r="DV52" s="28"/>
      <c r="DW52" s="13">
        <f t="shared" si="55"/>
        <v>0</v>
      </c>
      <c r="DY52" s="13">
        <f t="shared" si="56"/>
        <v>0</v>
      </c>
      <c r="EA52" s="13">
        <f t="shared" si="57"/>
        <v>0</v>
      </c>
      <c r="EB52" s="28" t="s">
        <v>109</v>
      </c>
      <c r="EC52" s="13">
        <f t="shared" si="58"/>
        <v>1</v>
      </c>
      <c r="ED52" s="28" t="s">
        <v>113</v>
      </c>
      <c r="EE52" s="13">
        <f t="shared" si="59"/>
        <v>1</v>
      </c>
      <c r="EF52" s="28"/>
      <c r="EG52" s="13">
        <f t="shared" si="232"/>
        <v>0</v>
      </c>
      <c r="EI52" s="13">
        <f t="shared" si="60"/>
        <v>0</v>
      </c>
      <c r="EK52" s="13">
        <f t="shared" si="61"/>
        <v>0</v>
      </c>
      <c r="EM52" s="13">
        <f t="shared" si="62"/>
        <v>0</v>
      </c>
      <c r="EO52" s="13">
        <f t="shared" si="63"/>
        <v>0</v>
      </c>
      <c r="EP52" s="28" t="s">
        <v>107</v>
      </c>
      <c r="EQ52" s="13">
        <f t="shared" si="64"/>
        <v>1</v>
      </c>
      <c r="ER52" s="28" t="s">
        <v>115</v>
      </c>
      <c r="ES52" s="13">
        <f t="shared" si="228"/>
        <v>1</v>
      </c>
      <c r="ET52" s="28"/>
      <c r="EU52" s="13">
        <f t="shared" si="66"/>
        <v>0</v>
      </c>
      <c r="EW52" s="13">
        <f t="shared" si="67"/>
        <v>0</v>
      </c>
      <c r="EY52" s="13">
        <f t="shared" si="68"/>
        <v>0</v>
      </c>
      <c r="FA52" s="13">
        <f t="shared" si="69"/>
        <v>0</v>
      </c>
      <c r="FC52" s="13">
        <f t="shared" si="70"/>
        <v>0</v>
      </c>
      <c r="FD52" s="28" t="s">
        <v>107</v>
      </c>
      <c r="FE52" s="13">
        <f t="shared" si="71"/>
        <v>1</v>
      </c>
      <c r="FF52" s="28" t="s">
        <v>114</v>
      </c>
      <c r="FG52" s="13">
        <f t="shared" si="72"/>
        <v>1</v>
      </c>
      <c r="FH52" s="28"/>
      <c r="FI52" s="13">
        <f t="shared" si="73"/>
        <v>0</v>
      </c>
      <c r="FK52" s="13">
        <f t="shared" si="74"/>
        <v>0</v>
      </c>
      <c r="FM52" s="13">
        <f t="shared" si="75"/>
        <v>0</v>
      </c>
      <c r="FO52" s="13">
        <f t="shared" si="76"/>
        <v>0</v>
      </c>
      <c r="FQ52" s="13">
        <f t="shared" si="77"/>
        <v>0</v>
      </c>
      <c r="FR52" s="12" t="s">
        <v>107</v>
      </c>
      <c r="FS52" s="13">
        <f t="shared" si="78"/>
        <v>2</v>
      </c>
      <c r="FT52" s="28" t="s">
        <v>143</v>
      </c>
      <c r="FU52" s="13">
        <f t="shared" si="79"/>
        <v>1</v>
      </c>
      <c r="FV52" s="28"/>
      <c r="FW52" s="13">
        <f t="shared" si="80"/>
        <v>0</v>
      </c>
      <c r="FY52" s="13">
        <f t="shared" si="81"/>
        <v>0</v>
      </c>
      <c r="GA52" s="13">
        <f t="shared" si="82"/>
        <v>0</v>
      </c>
      <c r="GC52" s="13">
        <f t="shared" si="83"/>
        <v>0</v>
      </c>
      <c r="GE52" s="13">
        <f t="shared" si="84"/>
        <v>0</v>
      </c>
      <c r="GF52" s="12" t="s">
        <v>107</v>
      </c>
      <c r="GG52" s="13">
        <f t="shared" si="85"/>
        <v>2</v>
      </c>
      <c r="GH52" s="28" t="s">
        <v>112</v>
      </c>
      <c r="GI52" s="13">
        <f t="shared" si="86"/>
        <v>1</v>
      </c>
      <c r="GJ52" s="28" t="s">
        <v>102</v>
      </c>
      <c r="GK52" s="13">
        <f t="shared" si="87"/>
        <v>2</v>
      </c>
      <c r="GM52" s="13">
        <f t="shared" si="88"/>
        <v>0</v>
      </c>
      <c r="GN52" s="24" t="s">
        <v>167</v>
      </c>
      <c r="GO52" s="13">
        <f t="shared" si="89"/>
        <v>1</v>
      </c>
      <c r="GQ52" s="13">
        <f t="shared" si="90"/>
        <v>0</v>
      </c>
      <c r="GS52" s="13">
        <f t="shared" si="91"/>
        <v>0</v>
      </c>
      <c r="GT52" s="28" t="s">
        <v>107</v>
      </c>
      <c r="GU52" s="13">
        <f t="shared" si="231"/>
        <v>2</v>
      </c>
      <c r="GV52" s="28" t="s">
        <v>112</v>
      </c>
      <c r="GW52" s="13">
        <f t="shared" si="92"/>
        <v>2</v>
      </c>
      <c r="GX52" s="28" t="s">
        <v>102</v>
      </c>
      <c r="GY52" s="13">
        <f t="shared" si="93"/>
        <v>2</v>
      </c>
      <c r="GZ52" s="28"/>
      <c r="HA52" s="13">
        <f t="shared" si="94"/>
        <v>0</v>
      </c>
      <c r="HB52" s="28" t="s">
        <v>167</v>
      </c>
      <c r="HC52" s="13">
        <f t="shared" si="95"/>
        <v>1</v>
      </c>
      <c r="HD52" s="28"/>
      <c r="HE52" s="13">
        <f t="shared" si="96"/>
        <v>0</v>
      </c>
      <c r="HF52" s="28"/>
      <c r="HG52" s="13">
        <f t="shared" si="97"/>
        <v>0</v>
      </c>
      <c r="HH52" s="28" t="s">
        <v>109</v>
      </c>
      <c r="HI52" s="13">
        <f t="shared" si="98"/>
        <v>2</v>
      </c>
      <c r="HJ52" s="28" t="s">
        <v>112</v>
      </c>
      <c r="HK52" s="13">
        <f t="shared" si="99"/>
        <v>1</v>
      </c>
      <c r="HL52" s="28" t="s">
        <v>102</v>
      </c>
      <c r="HM52" s="13">
        <f t="shared" si="100"/>
        <v>2</v>
      </c>
      <c r="HN52" s="28"/>
      <c r="HO52" s="13">
        <f t="shared" si="101"/>
        <v>0</v>
      </c>
      <c r="HP52" s="28" t="s">
        <v>167</v>
      </c>
      <c r="HQ52" s="13">
        <f t="shared" si="102"/>
        <v>1</v>
      </c>
      <c r="HR52" s="28"/>
      <c r="HS52" s="13">
        <f t="shared" si="103"/>
        <v>0</v>
      </c>
      <c r="HT52" s="28"/>
      <c r="HU52" s="13">
        <f t="shared" si="104"/>
        <v>0</v>
      </c>
      <c r="HV52" s="28" t="s">
        <v>109</v>
      </c>
      <c r="HW52" s="13">
        <f t="shared" si="105"/>
        <v>1</v>
      </c>
      <c r="HX52" s="28" t="s">
        <v>112</v>
      </c>
      <c r="HY52" s="13">
        <f t="shared" si="106"/>
        <v>2</v>
      </c>
      <c r="HZ52" s="28" t="s">
        <v>102</v>
      </c>
      <c r="IA52" s="13">
        <f t="shared" si="107"/>
        <v>1</v>
      </c>
      <c r="IB52" s="28"/>
      <c r="IC52" s="13">
        <f t="shared" si="108"/>
        <v>0</v>
      </c>
      <c r="ID52" s="28" t="s">
        <v>167</v>
      </c>
      <c r="IE52" s="13">
        <f t="shared" si="109"/>
        <v>1</v>
      </c>
      <c r="IF52" s="28"/>
      <c r="IG52" s="13">
        <f t="shared" si="110"/>
        <v>0</v>
      </c>
      <c r="IH52" s="28"/>
      <c r="II52" s="13">
        <f t="shared" si="111"/>
        <v>0</v>
      </c>
      <c r="IJ52" s="28" t="s">
        <v>109</v>
      </c>
      <c r="IK52" s="13">
        <f t="shared" si="112"/>
        <v>1</v>
      </c>
      <c r="IL52" s="28" t="s">
        <v>112</v>
      </c>
      <c r="IM52" s="13">
        <f t="shared" si="113"/>
        <v>2</v>
      </c>
      <c r="IN52" s="28" t="s">
        <v>102</v>
      </c>
      <c r="IO52" s="13">
        <f t="shared" si="114"/>
        <v>2</v>
      </c>
      <c r="IP52" s="28"/>
      <c r="IQ52" s="13">
        <f t="shared" si="115"/>
        <v>0</v>
      </c>
      <c r="IR52" s="28" t="s">
        <v>167</v>
      </c>
      <c r="IS52" s="13">
        <f t="shared" si="116"/>
        <v>1</v>
      </c>
      <c r="IT52" s="28"/>
      <c r="IU52" s="13">
        <f t="shared" si="117"/>
        <v>0</v>
      </c>
      <c r="IW52" s="1"/>
      <c r="IZ52" s="28"/>
      <c r="JK52" s="1"/>
      <c r="JL52" s="4"/>
      <c r="JM52" s="1"/>
      <c r="JN52" s="4"/>
      <c r="JY52" s="1"/>
      <c r="KB52" s="28"/>
      <c r="KM52" s="1"/>
      <c r="KP52" s="28"/>
      <c r="KR52" s="28" t="s">
        <v>100</v>
      </c>
      <c r="KS52" s="13">
        <f t="shared" si="118"/>
        <v>0</v>
      </c>
      <c r="KU52" s="13">
        <f t="shared" si="119"/>
        <v>0</v>
      </c>
      <c r="KW52" s="13">
        <f t="shared" si="120"/>
        <v>0</v>
      </c>
      <c r="KY52" s="13">
        <f t="shared" si="121"/>
        <v>0</v>
      </c>
      <c r="LA52" s="13">
        <f t="shared" si="122"/>
        <v>0</v>
      </c>
      <c r="LB52" s="12" t="s">
        <v>101</v>
      </c>
      <c r="LC52" s="13">
        <f t="shared" si="123"/>
        <v>0</v>
      </c>
      <c r="LD52" s="28" t="s">
        <v>118</v>
      </c>
      <c r="LE52" s="13">
        <f t="shared" si="124"/>
        <v>0</v>
      </c>
      <c r="LG52" s="13">
        <f t="shared" si="125"/>
        <v>0</v>
      </c>
      <c r="LI52" s="13">
        <f t="shared" si="126"/>
        <v>0</v>
      </c>
      <c r="LK52" s="13">
        <f t="shared" si="127"/>
        <v>0</v>
      </c>
      <c r="LM52" s="13">
        <f t="shared" si="128"/>
        <v>0</v>
      </c>
      <c r="LO52" s="13">
        <f t="shared" si="129"/>
        <v>0</v>
      </c>
      <c r="LQ52" s="13">
        <f t="shared" si="130"/>
        <v>0</v>
      </c>
      <c r="LR52" s="28"/>
      <c r="LS52" s="13">
        <f t="shared" si="131"/>
        <v>0</v>
      </c>
      <c r="LU52" s="13">
        <f t="shared" si="132"/>
        <v>0</v>
      </c>
      <c r="LW52" s="13">
        <f t="shared" si="133"/>
        <v>0</v>
      </c>
      <c r="LY52" s="13">
        <f t="shared" si="134"/>
        <v>0</v>
      </c>
      <c r="MA52" s="13">
        <f t="shared" si="135"/>
        <v>0</v>
      </c>
      <c r="MC52" s="13">
        <f t="shared" si="136"/>
        <v>0</v>
      </c>
      <c r="ME52" s="13">
        <f t="shared" si="137"/>
        <v>0</v>
      </c>
      <c r="MF52" s="28"/>
      <c r="MG52" s="13">
        <f t="shared" si="138"/>
        <v>0</v>
      </c>
      <c r="MI52" s="13">
        <f t="shared" si="139"/>
        <v>0</v>
      </c>
      <c r="MK52" s="13">
        <f t="shared" si="140"/>
        <v>0</v>
      </c>
      <c r="MM52" s="13">
        <f t="shared" si="141"/>
        <v>0</v>
      </c>
      <c r="MO52" s="13">
        <f t="shared" si="142"/>
        <v>0</v>
      </c>
      <c r="MQ52" s="13">
        <f t="shared" si="143"/>
        <v>0</v>
      </c>
      <c r="MS52" s="13">
        <f t="shared" si="144"/>
        <v>0</v>
      </c>
      <c r="MT52" s="28"/>
      <c r="MU52" s="13">
        <f t="shared" si="145"/>
        <v>0</v>
      </c>
      <c r="MW52" s="13">
        <f t="shared" si="146"/>
        <v>0</v>
      </c>
      <c r="MY52" s="13">
        <f t="shared" si="147"/>
        <v>0</v>
      </c>
      <c r="NA52" s="13">
        <f t="shared" si="148"/>
        <v>0</v>
      </c>
      <c r="NC52" s="13">
        <f t="shared" si="149"/>
        <v>0</v>
      </c>
      <c r="NE52" s="13">
        <f t="shared" si="150"/>
        <v>0</v>
      </c>
      <c r="NG52" s="13">
        <f t="shared" si="151"/>
        <v>0</v>
      </c>
      <c r="NH52" s="28"/>
      <c r="NI52" s="13">
        <f t="shared" si="152"/>
        <v>0</v>
      </c>
      <c r="NK52" s="13">
        <f t="shared" si="153"/>
        <v>0</v>
      </c>
      <c r="NM52" s="13">
        <f t="shared" si="154"/>
        <v>0</v>
      </c>
      <c r="NO52" s="13">
        <f t="shared" si="155"/>
        <v>0</v>
      </c>
      <c r="NQ52" s="13">
        <f t="shared" si="156"/>
        <v>0</v>
      </c>
      <c r="NS52" s="13">
        <f t="shared" si="157"/>
        <v>0</v>
      </c>
      <c r="NT52" s="12" t="s">
        <v>188</v>
      </c>
      <c r="NU52" s="47">
        <f t="shared" si="158"/>
        <v>2</v>
      </c>
      <c r="NV52" s="28" t="s">
        <v>177</v>
      </c>
      <c r="NW52" s="47">
        <f t="shared" si="159"/>
        <v>2</v>
      </c>
      <c r="NY52" s="13">
        <f t="shared" si="160"/>
        <v>0</v>
      </c>
      <c r="OA52" s="13">
        <f t="shared" si="161"/>
        <v>0</v>
      </c>
      <c r="OC52" s="13">
        <f t="shared" si="162"/>
        <v>0</v>
      </c>
      <c r="OE52" s="13">
        <f t="shared" si="163"/>
        <v>0</v>
      </c>
      <c r="OG52" s="13">
        <f t="shared" si="164"/>
        <v>0</v>
      </c>
      <c r="OH52" s="12" t="s">
        <v>188</v>
      </c>
      <c r="OI52" s="47">
        <f t="shared" si="165"/>
        <v>2</v>
      </c>
      <c r="OJ52" s="28" t="s">
        <v>177</v>
      </c>
      <c r="OK52" s="47">
        <f t="shared" si="166"/>
        <v>2</v>
      </c>
      <c r="OM52" s="13">
        <f t="shared" si="167"/>
        <v>0</v>
      </c>
      <c r="OO52" s="13">
        <f t="shared" si="168"/>
        <v>0</v>
      </c>
      <c r="OQ52" s="13">
        <f t="shared" si="169"/>
        <v>0</v>
      </c>
      <c r="OS52" s="13">
        <f t="shared" si="170"/>
        <v>0</v>
      </c>
      <c r="OU52" s="13">
        <f t="shared" si="171"/>
        <v>0</v>
      </c>
      <c r="OV52" s="12" t="s">
        <v>188</v>
      </c>
      <c r="OW52" s="47">
        <f t="shared" si="172"/>
        <v>2</v>
      </c>
      <c r="OX52" s="28" t="s">
        <v>177</v>
      </c>
      <c r="OY52" s="47">
        <f t="shared" si="173"/>
        <v>2</v>
      </c>
      <c r="PA52" s="13">
        <f t="shared" si="174"/>
        <v>0</v>
      </c>
      <c r="PC52" s="13">
        <f t="shared" si="175"/>
        <v>0</v>
      </c>
      <c r="PD52" s="28"/>
      <c r="PE52" s="13">
        <f t="shared" si="176"/>
        <v>0</v>
      </c>
      <c r="PG52" s="13">
        <f t="shared" si="177"/>
        <v>0</v>
      </c>
      <c r="PI52" s="13">
        <f t="shared" si="178"/>
        <v>0</v>
      </c>
      <c r="PJ52" s="4" t="s">
        <v>190</v>
      </c>
      <c r="PK52" s="47">
        <f t="shared" si="179"/>
        <v>2</v>
      </c>
      <c r="PL52" s="4" t="s">
        <v>116</v>
      </c>
      <c r="PM52" s="47">
        <f t="shared" si="180"/>
        <v>2</v>
      </c>
      <c r="PO52" s="13">
        <f t="shared" si="181"/>
        <v>0</v>
      </c>
      <c r="PQ52" s="13">
        <f t="shared" si="182"/>
        <v>0</v>
      </c>
      <c r="PS52" s="13">
        <f t="shared" si="183"/>
        <v>0</v>
      </c>
      <c r="PU52" s="13">
        <f t="shared" si="184"/>
        <v>0</v>
      </c>
      <c r="PW52" s="13">
        <f t="shared" si="185"/>
        <v>0</v>
      </c>
      <c r="PX52" s="12" t="s">
        <v>188</v>
      </c>
      <c r="PY52" s="47">
        <f t="shared" si="186"/>
        <v>1</v>
      </c>
      <c r="PZ52" s="28" t="s">
        <v>177</v>
      </c>
      <c r="QA52" s="47">
        <f t="shared" si="187"/>
        <v>1</v>
      </c>
      <c r="QC52" s="13">
        <f t="shared" si="188"/>
        <v>0</v>
      </c>
      <c r="QE52" s="13">
        <f t="shared" si="189"/>
        <v>0</v>
      </c>
      <c r="QG52" s="13">
        <f t="shared" si="190"/>
        <v>0</v>
      </c>
      <c r="QI52" s="13">
        <f t="shared" si="191"/>
        <v>0</v>
      </c>
      <c r="QK52" s="13">
        <f t="shared" si="192"/>
        <v>0</v>
      </c>
      <c r="QL52" s="12" t="s">
        <v>205</v>
      </c>
      <c r="QM52" s="47">
        <f t="shared" si="193"/>
        <v>2</v>
      </c>
      <c r="QN52" s="28" t="s">
        <v>208</v>
      </c>
      <c r="QO52" s="47">
        <f t="shared" si="194"/>
        <v>1</v>
      </c>
      <c r="QQ52" s="13">
        <f t="shared" si="195"/>
        <v>0</v>
      </c>
      <c r="QS52" s="13">
        <f t="shared" si="196"/>
        <v>0</v>
      </c>
      <c r="QU52" s="13">
        <f t="shared" si="197"/>
        <v>0</v>
      </c>
      <c r="QW52" s="13">
        <f t="shared" si="198"/>
        <v>0</v>
      </c>
      <c r="QY52" s="13">
        <f t="shared" si="199"/>
        <v>0</v>
      </c>
      <c r="QZ52" s="12" t="s">
        <v>193</v>
      </c>
      <c r="RA52" s="47">
        <f t="shared" si="200"/>
        <v>1</v>
      </c>
      <c r="RB52" s="12" t="s">
        <v>199</v>
      </c>
      <c r="RC52" s="47">
        <f t="shared" si="201"/>
        <v>1</v>
      </c>
      <c r="RE52" s="13">
        <f t="shared" si="202"/>
        <v>0</v>
      </c>
      <c r="RG52" s="13">
        <f t="shared" si="203"/>
        <v>0</v>
      </c>
      <c r="RI52" s="13">
        <f t="shared" si="204"/>
        <v>0</v>
      </c>
      <c r="RK52" s="13">
        <f t="shared" si="205"/>
        <v>0</v>
      </c>
      <c r="RM52" s="13">
        <f t="shared" si="206"/>
        <v>0</v>
      </c>
      <c r="RN52" s="12" t="s">
        <v>123</v>
      </c>
      <c r="RO52" s="47">
        <f t="shared" si="207"/>
        <v>1</v>
      </c>
      <c r="RP52" s="12" t="s">
        <v>199</v>
      </c>
      <c r="RQ52" s="47">
        <f t="shared" si="208"/>
        <v>1</v>
      </c>
      <c r="RR52" s="4"/>
      <c r="RS52" s="13">
        <f t="shared" si="209"/>
        <v>0</v>
      </c>
      <c r="RT52" s="4"/>
      <c r="RU52" s="13">
        <f t="shared" si="210"/>
        <v>0</v>
      </c>
      <c r="RV52" s="4"/>
      <c r="RW52" s="13">
        <f t="shared" si="211"/>
        <v>0</v>
      </c>
      <c r="RX52" s="4"/>
      <c r="RY52" s="13">
        <f t="shared" si="212"/>
        <v>0</v>
      </c>
      <c r="RZ52" s="4"/>
      <c r="SA52" s="13">
        <f t="shared" si="213"/>
        <v>0</v>
      </c>
      <c r="SB52" s="12" t="s">
        <v>123</v>
      </c>
      <c r="SC52" s="47">
        <f t="shared" si="214"/>
        <v>1</v>
      </c>
      <c r="SD52" s="12" t="s">
        <v>199</v>
      </c>
      <c r="SE52" s="47">
        <f t="shared" si="215"/>
        <v>1</v>
      </c>
      <c r="SF52" s="4"/>
      <c r="SG52" s="13">
        <f t="shared" si="216"/>
        <v>0</v>
      </c>
      <c r="SH52" s="4"/>
      <c r="SI52" s="13">
        <f t="shared" si="217"/>
        <v>0</v>
      </c>
      <c r="SJ52" s="4"/>
      <c r="SK52" s="13">
        <f t="shared" si="218"/>
        <v>0</v>
      </c>
      <c r="SL52" s="4"/>
      <c r="SM52" s="13">
        <f t="shared" si="219"/>
        <v>0</v>
      </c>
      <c r="SN52" s="4"/>
      <c r="SO52" s="13">
        <f t="shared" si="220"/>
        <v>0</v>
      </c>
      <c r="SP52" s="12" t="s">
        <v>123</v>
      </c>
      <c r="SQ52" s="47">
        <f t="shared" si="221"/>
        <v>1</v>
      </c>
      <c r="SR52" s="12" t="s">
        <v>199</v>
      </c>
      <c r="SS52" s="47">
        <f t="shared" si="222"/>
        <v>1</v>
      </c>
      <c r="ST52" s="4"/>
      <c r="SU52" s="13">
        <f t="shared" si="223"/>
        <v>0</v>
      </c>
      <c r="SV52" s="4"/>
      <c r="SW52" s="13">
        <f t="shared" si="224"/>
        <v>0</v>
      </c>
      <c r="SX52" s="4"/>
      <c r="SY52" s="13">
        <f t="shared" si="225"/>
        <v>0</v>
      </c>
      <c r="SZ52" s="4"/>
      <c r="TA52" s="13">
        <f t="shared" si="226"/>
        <v>0</v>
      </c>
      <c r="TB52" s="4"/>
      <c r="TC52" s="13">
        <f t="shared" si="227"/>
        <v>0</v>
      </c>
    </row>
    <row r="53" spans="2:523" x14ac:dyDescent="0.3">
      <c r="B53" s="41" t="s">
        <v>154</v>
      </c>
      <c r="H53" s="28"/>
      <c r="S53" s="13">
        <f t="shared" si="4"/>
        <v>0</v>
      </c>
      <c r="U53" s="4">
        <f t="shared" si="5"/>
        <v>0</v>
      </c>
      <c r="V53" s="4"/>
      <c r="W53" s="1">
        <f t="shared" si="6"/>
        <v>0</v>
      </c>
      <c r="Y53" s="1">
        <f t="shared" si="7"/>
        <v>0</v>
      </c>
      <c r="AA53" s="1">
        <f t="shared" si="229"/>
        <v>0</v>
      </c>
      <c r="AC53" s="1">
        <f t="shared" ref="AC53:AC63" si="233">COUNTIF(AB$5:AB$42,AB53)</f>
        <v>0</v>
      </c>
      <c r="AE53" s="1">
        <f t="shared" si="230"/>
        <v>0</v>
      </c>
      <c r="AG53" s="13">
        <f t="shared" si="8"/>
        <v>0</v>
      </c>
      <c r="AI53" s="4">
        <f t="shared" si="9"/>
        <v>0</v>
      </c>
      <c r="AJ53" s="4"/>
      <c r="AK53" s="1">
        <f t="shared" si="10"/>
        <v>0</v>
      </c>
      <c r="AM53" s="1">
        <f t="shared" si="11"/>
        <v>0</v>
      </c>
      <c r="AO53" s="1">
        <f t="shared" si="12"/>
        <v>0</v>
      </c>
      <c r="AP53" s="26"/>
      <c r="AQ53" s="4">
        <f t="shared" si="13"/>
        <v>0</v>
      </c>
      <c r="AS53" s="1">
        <f t="shared" si="14"/>
        <v>0</v>
      </c>
      <c r="AU53" s="13">
        <f t="shared" si="15"/>
        <v>0</v>
      </c>
      <c r="AV53" s="26"/>
      <c r="AW53" s="4">
        <f t="shared" si="16"/>
        <v>0</v>
      </c>
      <c r="AX53" s="26"/>
      <c r="AY53" s="4">
        <f t="shared" si="17"/>
        <v>0</v>
      </c>
      <c r="BA53" s="1">
        <f t="shared" si="18"/>
        <v>0</v>
      </c>
      <c r="BC53" s="1">
        <f t="shared" si="19"/>
        <v>0</v>
      </c>
      <c r="BD53" s="26"/>
      <c r="BE53" s="1">
        <f t="shared" si="20"/>
        <v>0</v>
      </c>
      <c r="BG53" s="1">
        <f t="shared" si="21"/>
        <v>0</v>
      </c>
      <c r="BH53" s="26"/>
      <c r="BI53" s="4">
        <f t="shared" si="22"/>
        <v>0</v>
      </c>
      <c r="BJ53" s="28"/>
      <c r="BK53" s="4">
        <f t="shared" si="23"/>
        <v>0</v>
      </c>
      <c r="BL53" s="28"/>
      <c r="BM53" s="4">
        <f t="shared" si="24"/>
        <v>0</v>
      </c>
      <c r="BN53" s="26"/>
      <c r="BO53" s="4">
        <f t="shared" si="25"/>
        <v>0</v>
      </c>
      <c r="BQ53" s="4">
        <f t="shared" si="26"/>
        <v>0</v>
      </c>
      <c r="BS53" s="4">
        <f t="shared" si="27"/>
        <v>0</v>
      </c>
      <c r="BU53" s="4">
        <f t="shared" si="28"/>
        <v>0</v>
      </c>
      <c r="BW53" s="4">
        <f t="shared" si="29"/>
        <v>0</v>
      </c>
      <c r="BX53" s="28" t="s">
        <v>61</v>
      </c>
      <c r="BY53" s="13">
        <f t="shared" si="30"/>
        <v>2</v>
      </c>
      <c r="BZ53" s="28" t="s">
        <v>61</v>
      </c>
      <c r="CA53" s="1">
        <f t="shared" si="31"/>
        <v>2</v>
      </c>
      <c r="CC53" s="4">
        <f t="shared" si="32"/>
        <v>0</v>
      </c>
      <c r="CE53" s="4">
        <f t="shared" si="33"/>
        <v>0</v>
      </c>
      <c r="CG53" s="4">
        <f t="shared" si="34"/>
        <v>0</v>
      </c>
      <c r="CI53" s="4">
        <f t="shared" si="35"/>
        <v>0</v>
      </c>
      <c r="CK53" s="4">
        <f t="shared" si="36"/>
        <v>0</v>
      </c>
      <c r="CL53" s="28" t="s">
        <v>61</v>
      </c>
      <c r="CM53" s="4">
        <f t="shared" si="37"/>
        <v>2</v>
      </c>
      <c r="CN53" s="28" t="s">
        <v>61</v>
      </c>
      <c r="CO53" s="4">
        <f t="shared" si="38"/>
        <v>2</v>
      </c>
      <c r="CP53" s="28"/>
      <c r="CQ53" s="4">
        <f t="shared" si="39"/>
        <v>0</v>
      </c>
      <c r="CR53" s="28"/>
      <c r="CS53" s="4">
        <f t="shared" si="40"/>
        <v>0</v>
      </c>
      <c r="CU53" s="13">
        <f t="shared" si="41"/>
        <v>0</v>
      </c>
      <c r="CW53" s="13">
        <f t="shared" si="42"/>
        <v>0</v>
      </c>
      <c r="CY53" s="13">
        <f t="shared" si="43"/>
        <v>0</v>
      </c>
      <c r="CZ53" s="12" t="s">
        <v>108</v>
      </c>
      <c r="DA53" s="13">
        <f t="shared" si="44"/>
        <v>2</v>
      </c>
      <c r="DB53" s="28"/>
      <c r="DC53" s="13">
        <f t="shared" si="45"/>
        <v>0</v>
      </c>
      <c r="DD53" s="28"/>
      <c r="DE53" s="13">
        <f t="shared" si="46"/>
        <v>0</v>
      </c>
      <c r="DF53" s="28"/>
      <c r="DG53" s="13">
        <f t="shared" si="47"/>
        <v>0</v>
      </c>
      <c r="DH53" s="28"/>
      <c r="DI53" s="13">
        <f t="shared" si="48"/>
        <v>0</v>
      </c>
      <c r="DJ53" s="28"/>
      <c r="DK53" s="13">
        <f t="shared" si="49"/>
        <v>0</v>
      </c>
      <c r="DL53" s="28"/>
      <c r="DM53" s="13">
        <f t="shared" si="50"/>
        <v>0</v>
      </c>
      <c r="DN53" s="28"/>
      <c r="DO53" s="13">
        <f t="shared" si="51"/>
        <v>0</v>
      </c>
      <c r="DP53" s="28"/>
      <c r="DQ53" s="13">
        <f t="shared" si="52"/>
        <v>0</v>
      </c>
      <c r="DR53" s="28"/>
      <c r="DS53" s="13">
        <f t="shared" si="53"/>
        <v>0</v>
      </c>
      <c r="DT53" s="28"/>
      <c r="DU53" s="13">
        <f t="shared" si="54"/>
        <v>0</v>
      </c>
      <c r="DV53" s="28"/>
      <c r="DW53" s="13">
        <f t="shared" si="55"/>
        <v>0</v>
      </c>
      <c r="DY53" s="13">
        <f t="shared" si="56"/>
        <v>0</v>
      </c>
      <c r="EA53" s="13">
        <f t="shared" si="57"/>
        <v>0</v>
      </c>
      <c r="EB53" s="28" t="s">
        <v>122</v>
      </c>
      <c r="EC53" s="13">
        <f t="shared" si="58"/>
        <v>1</v>
      </c>
      <c r="ED53" s="28" t="s">
        <v>114</v>
      </c>
      <c r="EE53" s="13">
        <f t="shared" si="59"/>
        <v>1</v>
      </c>
      <c r="EF53" s="28"/>
      <c r="EG53" s="13">
        <f t="shared" si="232"/>
        <v>0</v>
      </c>
      <c r="EI53" s="13">
        <f t="shared" si="60"/>
        <v>0</v>
      </c>
      <c r="EK53" s="13">
        <f t="shared" si="61"/>
        <v>0</v>
      </c>
      <c r="EM53" s="13">
        <f t="shared" si="62"/>
        <v>0</v>
      </c>
      <c r="EO53" s="13">
        <f t="shared" si="63"/>
        <v>0</v>
      </c>
      <c r="EP53" s="28" t="s">
        <v>108</v>
      </c>
      <c r="EQ53" s="13">
        <f t="shared" si="64"/>
        <v>1</v>
      </c>
      <c r="ER53" s="28" t="s">
        <v>116</v>
      </c>
      <c r="ES53" s="13">
        <f t="shared" si="228"/>
        <v>1</v>
      </c>
      <c r="ET53" s="28"/>
      <c r="EU53" s="13">
        <f t="shared" si="66"/>
        <v>0</v>
      </c>
      <c r="EW53" s="13">
        <f t="shared" si="67"/>
        <v>0</v>
      </c>
      <c r="EY53" s="13">
        <f t="shared" si="68"/>
        <v>0</v>
      </c>
      <c r="FA53" s="13">
        <f t="shared" si="69"/>
        <v>0</v>
      </c>
      <c r="FC53" s="13">
        <f t="shared" si="70"/>
        <v>0</v>
      </c>
      <c r="FD53" s="28" t="s">
        <v>108</v>
      </c>
      <c r="FE53" s="13">
        <f t="shared" si="71"/>
        <v>1</v>
      </c>
      <c r="FF53" s="28" t="s">
        <v>102</v>
      </c>
      <c r="FG53" s="13">
        <f t="shared" si="72"/>
        <v>1</v>
      </c>
      <c r="FH53" s="28"/>
      <c r="FI53" s="13">
        <f t="shared" si="73"/>
        <v>0</v>
      </c>
      <c r="FK53" s="13">
        <f t="shared" si="74"/>
        <v>0</v>
      </c>
      <c r="FM53" s="13">
        <f t="shared" si="75"/>
        <v>0</v>
      </c>
      <c r="FO53" s="13">
        <f t="shared" si="76"/>
        <v>0</v>
      </c>
      <c r="FQ53" s="13">
        <f t="shared" si="77"/>
        <v>0</v>
      </c>
      <c r="FR53" s="12" t="s">
        <v>108</v>
      </c>
      <c r="FS53" s="13">
        <f t="shared" si="78"/>
        <v>2</v>
      </c>
      <c r="FT53" s="28" t="s">
        <v>112</v>
      </c>
      <c r="FU53" s="13">
        <f t="shared" si="79"/>
        <v>2</v>
      </c>
      <c r="FV53" s="28"/>
      <c r="FW53" s="13">
        <f t="shared" si="80"/>
        <v>0</v>
      </c>
      <c r="FY53" s="13">
        <f t="shared" si="81"/>
        <v>0</v>
      </c>
      <c r="GA53" s="13">
        <f t="shared" si="82"/>
        <v>0</v>
      </c>
      <c r="GC53" s="13">
        <f t="shared" si="83"/>
        <v>0</v>
      </c>
      <c r="GE53" s="13">
        <f t="shared" si="84"/>
        <v>0</v>
      </c>
      <c r="GF53" s="12" t="s">
        <v>108</v>
      </c>
      <c r="GG53" s="13">
        <f t="shared" si="85"/>
        <v>2</v>
      </c>
      <c r="GH53" s="28" t="s">
        <v>113</v>
      </c>
      <c r="GI53" s="13">
        <f t="shared" si="86"/>
        <v>1</v>
      </c>
      <c r="GJ53" s="28" t="s">
        <v>157</v>
      </c>
      <c r="GK53" s="13">
        <f t="shared" si="87"/>
        <v>2</v>
      </c>
      <c r="GM53" s="13">
        <f t="shared" si="88"/>
        <v>0</v>
      </c>
      <c r="GN53" s="24"/>
      <c r="GO53" s="13">
        <f t="shared" si="89"/>
        <v>0</v>
      </c>
      <c r="GQ53" s="13">
        <f t="shared" si="90"/>
        <v>0</v>
      </c>
      <c r="GS53" s="13">
        <f t="shared" si="91"/>
        <v>0</v>
      </c>
      <c r="GT53" s="28" t="s">
        <v>108</v>
      </c>
      <c r="GU53" s="13">
        <f t="shared" si="231"/>
        <v>2</v>
      </c>
      <c r="GV53" s="28" t="s">
        <v>113</v>
      </c>
      <c r="GW53" s="13">
        <f t="shared" si="92"/>
        <v>2</v>
      </c>
      <c r="GX53" s="28" t="s">
        <v>157</v>
      </c>
      <c r="GY53" s="13">
        <f t="shared" si="93"/>
        <v>2</v>
      </c>
      <c r="GZ53" s="28"/>
      <c r="HA53" s="13">
        <f t="shared" si="94"/>
        <v>0</v>
      </c>
      <c r="HB53" s="28"/>
      <c r="HC53" s="13">
        <f t="shared" si="95"/>
        <v>0</v>
      </c>
      <c r="HD53" s="28"/>
      <c r="HE53" s="13">
        <f t="shared" si="96"/>
        <v>0</v>
      </c>
      <c r="HF53" s="28"/>
      <c r="HG53" s="13">
        <f t="shared" si="97"/>
        <v>0</v>
      </c>
      <c r="HH53" s="28" t="s">
        <v>100</v>
      </c>
      <c r="HI53" s="13">
        <f t="shared" si="98"/>
        <v>2</v>
      </c>
      <c r="HJ53" s="28" t="s">
        <v>113</v>
      </c>
      <c r="HK53" s="13">
        <f t="shared" si="99"/>
        <v>2</v>
      </c>
      <c r="HL53" s="28" t="s">
        <v>157</v>
      </c>
      <c r="HM53" s="13">
        <f t="shared" si="100"/>
        <v>2</v>
      </c>
      <c r="HN53" s="28"/>
      <c r="HO53" s="13">
        <f t="shared" si="101"/>
        <v>0</v>
      </c>
      <c r="HP53" s="28"/>
      <c r="HQ53" s="13">
        <f t="shared" si="102"/>
        <v>0</v>
      </c>
      <c r="HR53" s="28"/>
      <c r="HS53" s="13">
        <f t="shared" si="103"/>
        <v>0</v>
      </c>
      <c r="HT53" s="28"/>
      <c r="HU53" s="13">
        <f t="shared" si="104"/>
        <v>0</v>
      </c>
      <c r="HV53" s="28" t="s">
        <v>100</v>
      </c>
      <c r="HW53" s="13">
        <f t="shared" si="105"/>
        <v>2</v>
      </c>
      <c r="HX53" s="28" t="s">
        <v>113</v>
      </c>
      <c r="HY53" s="13">
        <f t="shared" si="106"/>
        <v>2</v>
      </c>
      <c r="HZ53" s="28" t="s">
        <v>157</v>
      </c>
      <c r="IA53" s="13">
        <f t="shared" si="107"/>
        <v>2</v>
      </c>
      <c r="IB53" s="28"/>
      <c r="IC53" s="13">
        <f t="shared" si="108"/>
        <v>0</v>
      </c>
      <c r="ID53" s="28"/>
      <c r="IE53" s="13">
        <f t="shared" si="109"/>
        <v>0</v>
      </c>
      <c r="IF53" s="28"/>
      <c r="IG53" s="13">
        <f t="shared" si="110"/>
        <v>0</v>
      </c>
      <c r="IH53" s="28"/>
      <c r="II53" s="13">
        <f t="shared" si="111"/>
        <v>0</v>
      </c>
      <c r="IJ53" s="28" t="s">
        <v>100</v>
      </c>
      <c r="IK53" s="13">
        <f t="shared" si="112"/>
        <v>2</v>
      </c>
      <c r="IL53" s="28" t="s">
        <v>113</v>
      </c>
      <c r="IM53" s="13">
        <f t="shared" si="113"/>
        <v>2</v>
      </c>
      <c r="IN53" s="28" t="s">
        <v>157</v>
      </c>
      <c r="IO53" s="13">
        <f t="shared" si="114"/>
        <v>2</v>
      </c>
      <c r="IP53" s="28"/>
      <c r="IQ53" s="13">
        <f t="shared" si="115"/>
        <v>0</v>
      </c>
      <c r="IR53" s="28"/>
      <c r="IS53" s="13">
        <f t="shared" si="116"/>
        <v>0</v>
      </c>
      <c r="IT53" s="28"/>
      <c r="IU53" s="13">
        <f t="shared" si="117"/>
        <v>0</v>
      </c>
      <c r="IW53" s="1"/>
      <c r="IX53" s="27"/>
      <c r="IZ53" s="28"/>
      <c r="JK53" s="1"/>
      <c r="JL53" s="4"/>
      <c r="JM53" s="1"/>
      <c r="JN53" s="4"/>
      <c r="JY53" s="1"/>
      <c r="KB53" s="28"/>
      <c r="KM53" s="1"/>
      <c r="KP53" s="28"/>
      <c r="KR53" s="28" t="s">
        <v>101</v>
      </c>
      <c r="KS53" s="13">
        <f t="shared" si="118"/>
        <v>0</v>
      </c>
      <c r="KU53" s="13">
        <f t="shared" si="119"/>
        <v>0</v>
      </c>
      <c r="KW53" s="13">
        <f t="shared" si="120"/>
        <v>0</v>
      </c>
      <c r="KY53" s="13">
        <f t="shared" si="121"/>
        <v>0</v>
      </c>
      <c r="LA53" s="13">
        <f t="shared" si="122"/>
        <v>0</v>
      </c>
      <c r="LB53" s="12" t="s">
        <v>168</v>
      </c>
      <c r="LC53" s="13">
        <f t="shared" si="123"/>
        <v>0</v>
      </c>
      <c r="LD53" s="28" t="s">
        <v>119</v>
      </c>
      <c r="LE53" s="13">
        <f t="shared" si="124"/>
        <v>0</v>
      </c>
      <c r="LG53" s="13">
        <f t="shared" si="125"/>
        <v>0</v>
      </c>
      <c r="LI53" s="13">
        <f t="shared" si="126"/>
        <v>0</v>
      </c>
      <c r="LK53" s="13">
        <f t="shared" si="127"/>
        <v>0</v>
      </c>
      <c r="LM53" s="13">
        <f t="shared" si="128"/>
        <v>0</v>
      </c>
      <c r="LO53" s="13">
        <f t="shared" si="129"/>
        <v>0</v>
      </c>
      <c r="LQ53" s="13">
        <f t="shared" si="130"/>
        <v>0</v>
      </c>
      <c r="LR53" s="28"/>
      <c r="LS53" s="13">
        <f t="shared" si="131"/>
        <v>0</v>
      </c>
      <c r="LU53" s="13">
        <f t="shared" si="132"/>
        <v>0</v>
      </c>
      <c r="LW53" s="13">
        <f t="shared" si="133"/>
        <v>0</v>
      </c>
      <c r="LY53" s="13">
        <f t="shared" si="134"/>
        <v>0</v>
      </c>
      <c r="MA53" s="13">
        <f t="shared" si="135"/>
        <v>0</v>
      </c>
      <c r="MC53" s="13">
        <f t="shared" si="136"/>
        <v>0</v>
      </c>
      <c r="ME53" s="13">
        <f t="shared" si="137"/>
        <v>0</v>
      </c>
      <c r="MF53" s="28"/>
      <c r="MG53" s="13">
        <f t="shared" si="138"/>
        <v>0</v>
      </c>
      <c r="MI53" s="13">
        <f t="shared" si="139"/>
        <v>0</v>
      </c>
      <c r="MK53" s="13">
        <f t="shared" si="140"/>
        <v>0</v>
      </c>
      <c r="MM53" s="13">
        <f t="shared" si="141"/>
        <v>0</v>
      </c>
      <c r="MO53" s="13">
        <f t="shared" si="142"/>
        <v>0</v>
      </c>
      <c r="MQ53" s="13">
        <f t="shared" si="143"/>
        <v>0</v>
      </c>
      <c r="MS53" s="13">
        <f t="shared" si="144"/>
        <v>0</v>
      </c>
      <c r="MT53" s="28"/>
      <c r="MU53" s="13">
        <f t="shared" si="145"/>
        <v>0</v>
      </c>
      <c r="MW53" s="13">
        <f t="shared" si="146"/>
        <v>0</v>
      </c>
      <c r="MY53" s="13">
        <f t="shared" si="147"/>
        <v>0</v>
      </c>
      <c r="NA53" s="13">
        <f t="shared" si="148"/>
        <v>0</v>
      </c>
      <c r="NC53" s="13">
        <f t="shared" si="149"/>
        <v>0</v>
      </c>
      <c r="NE53" s="13">
        <f t="shared" si="150"/>
        <v>0</v>
      </c>
      <c r="NG53" s="13">
        <f t="shared" si="151"/>
        <v>0</v>
      </c>
      <c r="NH53" s="28"/>
      <c r="NI53" s="13">
        <f t="shared" si="152"/>
        <v>0</v>
      </c>
      <c r="NK53" s="13">
        <f t="shared" si="153"/>
        <v>0</v>
      </c>
      <c r="NM53" s="13">
        <f t="shared" si="154"/>
        <v>0</v>
      </c>
      <c r="NO53" s="13">
        <f t="shared" si="155"/>
        <v>0</v>
      </c>
      <c r="NQ53" s="13">
        <f t="shared" si="156"/>
        <v>0</v>
      </c>
      <c r="NS53" s="13">
        <f t="shared" si="157"/>
        <v>0</v>
      </c>
      <c r="NU53" s="13">
        <f t="shared" si="158"/>
        <v>0</v>
      </c>
      <c r="NV53" s="28" t="s">
        <v>178</v>
      </c>
      <c r="NW53" s="47">
        <f t="shared" si="159"/>
        <v>2</v>
      </c>
      <c r="NY53" s="13">
        <f t="shared" si="160"/>
        <v>0</v>
      </c>
      <c r="OA53" s="13">
        <f t="shared" si="161"/>
        <v>0</v>
      </c>
      <c r="OC53" s="13">
        <f t="shared" si="162"/>
        <v>0</v>
      </c>
      <c r="OE53" s="13">
        <f t="shared" si="163"/>
        <v>0</v>
      </c>
      <c r="OG53" s="13">
        <f t="shared" si="164"/>
        <v>0</v>
      </c>
      <c r="OI53" s="13">
        <f t="shared" si="165"/>
        <v>0</v>
      </c>
      <c r="OJ53" s="28" t="s">
        <v>178</v>
      </c>
      <c r="OK53" s="47">
        <f t="shared" si="166"/>
        <v>2</v>
      </c>
      <c r="OM53" s="13">
        <f t="shared" si="167"/>
        <v>0</v>
      </c>
      <c r="OO53" s="13">
        <f t="shared" si="168"/>
        <v>0</v>
      </c>
      <c r="OQ53" s="13">
        <f t="shared" si="169"/>
        <v>0</v>
      </c>
      <c r="OS53" s="13">
        <f t="shared" si="170"/>
        <v>0</v>
      </c>
      <c r="OU53" s="13">
        <f t="shared" si="171"/>
        <v>0</v>
      </c>
      <c r="OW53" s="13">
        <f t="shared" si="172"/>
        <v>0</v>
      </c>
      <c r="OX53" s="12" t="s">
        <v>178</v>
      </c>
      <c r="OY53" s="47">
        <f t="shared" si="173"/>
        <v>2</v>
      </c>
      <c r="PA53" s="13">
        <f t="shared" si="174"/>
        <v>0</v>
      </c>
      <c r="PC53" s="13">
        <f t="shared" si="175"/>
        <v>0</v>
      </c>
      <c r="PE53" s="13">
        <f t="shared" si="176"/>
        <v>0</v>
      </c>
      <c r="PG53" s="13">
        <f t="shared" si="177"/>
        <v>0</v>
      </c>
      <c r="PI53" s="13">
        <f t="shared" si="178"/>
        <v>0</v>
      </c>
      <c r="PK53" s="13">
        <f t="shared" si="179"/>
        <v>0</v>
      </c>
      <c r="PL53" s="4" t="s">
        <v>117</v>
      </c>
      <c r="PM53" s="47">
        <f t="shared" si="180"/>
        <v>1</v>
      </c>
      <c r="PO53" s="13">
        <f t="shared" si="181"/>
        <v>0</v>
      </c>
      <c r="PQ53" s="13">
        <f t="shared" si="182"/>
        <v>0</v>
      </c>
      <c r="PS53" s="13">
        <f t="shared" si="183"/>
        <v>0</v>
      </c>
      <c r="PU53" s="13">
        <f t="shared" si="184"/>
        <v>0</v>
      </c>
      <c r="PW53" s="13">
        <f t="shared" si="185"/>
        <v>0</v>
      </c>
      <c r="PX53" s="12" t="s">
        <v>204</v>
      </c>
      <c r="PY53" s="13">
        <f t="shared" si="186"/>
        <v>1</v>
      </c>
      <c r="PZ53" s="28" t="s">
        <v>178</v>
      </c>
      <c r="QA53" s="47">
        <f t="shared" si="187"/>
        <v>1</v>
      </c>
      <c r="QC53" s="13">
        <f t="shared" si="188"/>
        <v>0</v>
      </c>
      <c r="QE53" s="13">
        <f t="shared" si="189"/>
        <v>0</v>
      </c>
      <c r="QG53" s="13">
        <f t="shared" si="190"/>
        <v>0</v>
      </c>
      <c r="QI53" s="13">
        <f t="shared" si="191"/>
        <v>0</v>
      </c>
      <c r="QK53" s="13">
        <f t="shared" si="192"/>
        <v>0</v>
      </c>
      <c r="QL53"/>
      <c r="QM53" s="15">
        <f t="shared" si="193"/>
        <v>0</v>
      </c>
      <c r="QN53" s="28" t="s">
        <v>209</v>
      </c>
      <c r="QO53" s="47">
        <f t="shared" si="194"/>
        <v>1</v>
      </c>
      <c r="QQ53" s="13">
        <f t="shared" si="195"/>
        <v>0</v>
      </c>
      <c r="QS53" s="13">
        <f t="shared" si="196"/>
        <v>0</v>
      </c>
      <c r="QU53" s="13">
        <f t="shared" si="197"/>
        <v>0</v>
      </c>
      <c r="QW53" s="13">
        <f t="shared" si="198"/>
        <v>0</v>
      </c>
      <c r="QY53" s="13">
        <f t="shared" si="199"/>
        <v>0</v>
      </c>
      <c r="RA53" s="13">
        <f t="shared" si="200"/>
        <v>0</v>
      </c>
      <c r="RB53" s="12" t="s">
        <v>123</v>
      </c>
      <c r="RC53" s="47">
        <f t="shared" si="201"/>
        <v>1</v>
      </c>
      <c r="RE53" s="13">
        <f t="shared" si="202"/>
        <v>0</v>
      </c>
      <c r="RG53" s="13">
        <f t="shared" si="203"/>
        <v>0</v>
      </c>
      <c r="RI53" s="13">
        <f t="shared" si="204"/>
        <v>0</v>
      </c>
      <c r="RK53" s="13">
        <f t="shared" si="205"/>
        <v>0</v>
      </c>
      <c r="RM53" s="13">
        <f t="shared" si="206"/>
        <v>0</v>
      </c>
      <c r="RN53" s="12" t="s">
        <v>124</v>
      </c>
      <c r="RO53" s="47">
        <f t="shared" si="207"/>
        <v>1</v>
      </c>
      <c r="RP53" s="12" t="s">
        <v>123</v>
      </c>
      <c r="RQ53" s="47">
        <f t="shared" si="208"/>
        <v>1</v>
      </c>
      <c r="RR53" s="4"/>
      <c r="RS53" s="13">
        <f t="shared" si="209"/>
        <v>0</v>
      </c>
      <c r="RT53" s="4"/>
      <c r="RU53" s="13">
        <f t="shared" si="210"/>
        <v>0</v>
      </c>
      <c r="RV53" s="4"/>
      <c r="RW53" s="13">
        <f t="shared" si="211"/>
        <v>0</v>
      </c>
      <c r="RX53" s="4"/>
      <c r="RY53" s="13">
        <f t="shared" si="212"/>
        <v>0</v>
      </c>
      <c r="RZ53" s="4"/>
      <c r="SA53" s="13">
        <f t="shared" si="213"/>
        <v>0</v>
      </c>
      <c r="SB53" s="12" t="s">
        <v>124</v>
      </c>
      <c r="SC53" s="47">
        <f t="shared" si="214"/>
        <v>1</v>
      </c>
      <c r="SD53" s="12" t="s">
        <v>123</v>
      </c>
      <c r="SE53" s="47">
        <f t="shared" si="215"/>
        <v>1</v>
      </c>
      <c r="SF53" s="4"/>
      <c r="SG53" s="13">
        <f t="shared" si="216"/>
        <v>0</v>
      </c>
      <c r="SH53" s="4"/>
      <c r="SI53" s="13">
        <f t="shared" si="217"/>
        <v>0</v>
      </c>
      <c r="SJ53" s="4"/>
      <c r="SK53" s="13">
        <f t="shared" si="218"/>
        <v>0</v>
      </c>
      <c r="SL53" s="4"/>
      <c r="SM53" s="13">
        <f t="shared" si="219"/>
        <v>0</v>
      </c>
      <c r="SN53" s="4"/>
      <c r="SO53" s="13">
        <f t="shared" si="220"/>
        <v>0</v>
      </c>
      <c r="SP53" s="12" t="s">
        <v>124</v>
      </c>
      <c r="SQ53" s="47">
        <f t="shared" si="221"/>
        <v>1</v>
      </c>
      <c r="SR53" s="12" t="s">
        <v>123</v>
      </c>
      <c r="SS53" s="47">
        <f t="shared" si="222"/>
        <v>1</v>
      </c>
      <c r="ST53" s="4"/>
      <c r="SU53" s="13">
        <f t="shared" si="223"/>
        <v>0</v>
      </c>
      <c r="SV53" s="4"/>
      <c r="SW53" s="13">
        <f t="shared" si="224"/>
        <v>0</v>
      </c>
      <c r="SX53" s="4"/>
      <c r="SY53" s="13">
        <f t="shared" si="225"/>
        <v>0</v>
      </c>
      <c r="SZ53" s="4"/>
      <c r="TA53" s="13">
        <f t="shared" si="226"/>
        <v>0</v>
      </c>
      <c r="TB53" s="4"/>
      <c r="TC53" s="13">
        <f t="shared" si="227"/>
        <v>0</v>
      </c>
    </row>
    <row r="54" spans="2:523" x14ac:dyDescent="0.3">
      <c r="B54" s="41" t="s">
        <v>155</v>
      </c>
      <c r="F54" s="27"/>
      <c r="H54" s="28"/>
      <c r="S54" s="13">
        <f t="shared" si="4"/>
        <v>0</v>
      </c>
      <c r="U54" s="4">
        <f t="shared" si="5"/>
        <v>0</v>
      </c>
      <c r="W54" s="1">
        <f>COUNTIF(V$5:V$42,#REF!)</f>
        <v>0</v>
      </c>
      <c r="Y54" s="1">
        <f t="shared" si="7"/>
        <v>0</v>
      </c>
      <c r="AA54" s="1">
        <f t="shared" si="229"/>
        <v>0</v>
      </c>
      <c r="AC54" s="1">
        <f t="shared" si="233"/>
        <v>0</v>
      </c>
      <c r="AE54" s="1">
        <f t="shared" si="230"/>
        <v>0</v>
      </c>
      <c r="AG54" s="13">
        <f t="shared" si="8"/>
        <v>0</v>
      </c>
      <c r="AI54" s="4">
        <f t="shared" si="9"/>
        <v>0</v>
      </c>
      <c r="AK54" s="1">
        <f t="shared" si="10"/>
        <v>0</v>
      </c>
      <c r="AM54" s="1">
        <f t="shared" si="11"/>
        <v>0</v>
      </c>
      <c r="AO54" s="1">
        <f t="shared" si="12"/>
        <v>0</v>
      </c>
      <c r="AP54" s="26"/>
      <c r="AQ54" s="4">
        <f t="shared" si="13"/>
        <v>0</v>
      </c>
      <c r="AS54" s="1">
        <f t="shared" si="14"/>
        <v>0</v>
      </c>
      <c r="AU54" s="13">
        <f t="shared" si="15"/>
        <v>0</v>
      </c>
      <c r="AV54" s="26"/>
      <c r="AW54" s="4">
        <f t="shared" si="16"/>
        <v>0</v>
      </c>
      <c r="AX54" s="26"/>
      <c r="AY54" s="4">
        <f t="shared" si="17"/>
        <v>0</v>
      </c>
      <c r="BA54" s="1">
        <f t="shared" si="18"/>
        <v>0</v>
      </c>
      <c r="BC54" s="1">
        <f t="shared" si="19"/>
        <v>0</v>
      </c>
      <c r="BE54" s="1">
        <f t="shared" si="20"/>
        <v>0</v>
      </c>
      <c r="BG54" s="1">
        <f t="shared" si="21"/>
        <v>0</v>
      </c>
      <c r="BH54" s="26"/>
      <c r="BI54" s="4">
        <f t="shared" si="22"/>
        <v>0</v>
      </c>
      <c r="BJ54" s="28"/>
      <c r="BK54" s="4">
        <f t="shared" si="23"/>
        <v>0</v>
      </c>
      <c r="BL54" s="28"/>
      <c r="BM54" s="4">
        <f t="shared" si="24"/>
        <v>0</v>
      </c>
      <c r="BN54" s="26"/>
      <c r="BO54" s="4">
        <f t="shared" si="25"/>
        <v>0</v>
      </c>
      <c r="BQ54" s="4">
        <f t="shared" si="26"/>
        <v>0</v>
      </c>
      <c r="BS54" s="4">
        <f t="shared" si="27"/>
        <v>0</v>
      </c>
      <c r="BU54" s="4">
        <f t="shared" si="28"/>
        <v>0</v>
      </c>
      <c r="BW54" s="4">
        <f t="shared" si="29"/>
        <v>0</v>
      </c>
      <c r="BX54" s="28" t="s">
        <v>98</v>
      </c>
      <c r="BY54" s="13">
        <f t="shared" si="30"/>
        <v>2</v>
      </c>
      <c r="BZ54" s="28" t="s">
        <v>65</v>
      </c>
      <c r="CA54" s="1">
        <f t="shared" si="31"/>
        <v>2</v>
      </c>
      <c r="CC54" s="4">
        <f t="shared" si="32"/>
        <v>0</v>
      </c>
      <c r="CE54" s="4">
        <f t="shared" si="33"/>
        <v>0</v>
      </c>
      <c r="CG54" s="4">
        <f t="shared" si="34"/>
        <v>0</v>
      </c>
      <c r="CI54" s="4">
        <f t="shared" si="35"/>
        <v>0</v>
      </c>
      <c r="CK54" s="4">
        <f t="shared" si="36"/>
        <v>0</v>
      </c>
      <c r="CM54" s="4">
        <f t="shared" si="37"/>
        <v>0</v>
      </c>
      <c r="CN54" s="28" t="s">
        <v>65</v>
      </c>
      <c r="CO54" s="4">
        <f t="shared" si="38"/>
        <v>2</v>
      </c>
      <c r="CP54" s="12"/>
      <c r="CQ54" s="4">
        <f t="shared" si="39"/>
        <v>0</v>
      </c>
      <c r="CR54" s="28"/>
      <c r="CS54" s="4">
        <f t="shared" si="40"/>
        <v>0</v>
      </c>
      <c r="CU54" s="13">
        <f t="shared" si="41"/>
        <v>0</v>
      </c>
      <c r="CW54" s="13">
        <f t="shared" si="42"/>
        <v>0</v>
      </c>
      <c r="CY54" s="13">
        <f t="shared" si="43"/>
        <v>0</v>
      </c>
      <c r="CZ54" s="27" t="s">
        <v>109</v>
      </c>
      <c r="DA54" s="13">
        <f t="shared" si="44"/>
        <v>2</v>
      </c>
      <c r="DB54" s="28"/>
      <c r="DC54" s="13">
        <f t="shared" si="45"/>
        <v>0</v>
      </c>
      <c r="DD54" s="28"/>
      <c r="DE54" s="13">
        <f t="shared" si="46"/>
        <v>0</v>
      </c>
      <c r="DF54" s="28"/>
      <c r="DG54" s="13">
        <f t="shared" si="47"/>
        <v>0</v>
      </c>
      <c r="DH54" s="28"/>
      <c r="DI54" s="13">
        <f t="shared" si="48"/>
        <v>0</v>
      </c>
      <c r="DJ54" s="28"/>
      <c r="DK54" s="13">
        <f t="shared" si="49"/>
        <v>0</v>
      </c>
      <c r="DL54" s="28"/>
      <c r="DM54" s="13">
        <f t="shared" si="50"/>
        <v>0</v>
      </c>
      <c r="DN54" s="28"/>
      <c r="DO54" s="13">
        <f t="shared" si="51"/>
        <v>0</v>
      </c>
      <c r="DP54" s="28"/>
      <c r="DQ54" s="13">
        <f t="shared" si="52"/>
        <v>0</v>
      </c>
      <c r="DR54" s="28"/>
      <c r="DS54" s="13">
        <f t="shared" si="53"/>
        <v>0</v>
      </c>
      <c r="DT54" s="28"/>
      <c r="DU54" s="13">
        <f t="shared" si="54"/>
        <v>0</v>
      </c>
      <c r="DV54" s="28"/>
      <c r="DW54" s="13">
        <f t="shared" si="55"/>
        <v>0</v>
      </c>
      <c r="DY54" s="13">
        <f t="shared" si="56"/>
        <v>0</v>
      </c>
      <c r="EA54" s="13">
        <f t="shared" si="57"/>
        <v>0</v>
      </c>
      <c r="EB54" s="28" t="s">
        <v>123</v>
      </c>
      <c r="EC54" s="13">
        <f t="shared" si="58"/>
        <v>1</v>
      </c>
      <c r="ED54" s="28" t="s">
        <v>102</v>
      </c>
      <c r="EE54" s="13">
        <f t="shared" si="59"/>
        <v>1</v>
      </c>
      <c r="EF54" s="28"/>
      <c r="EG54" s="13">
        <f t="shared" si="232"/>
        <v>0</v>
      </c>
      <c r="EI54" s="13">
        <f t="shared" si="60"/>
        <v>0</v>
      </c>
      <c r="EK54" s="13">
        <f t="shared" si="61"/>
        <v>0</v>
      </c>
      <c r="EM54" s="13">
        <f t="shared" si="62"/>
        <v>0</v>
      </c>
      <c r="EO54" s="13">
        <f t="shared" si="63"/>
        <v>0</v>
      </c>
      <c r="EP54" s="28" t="s">
        <v>109</v>
      </c>
      <c r="EQ54" s="13">
        <f t="shared" si="64"/>
        <v>1</v>
      </c>
      <c r="ER54" s="28" t="s">
        <v>117</v>
      </c>
      <c r="ES54" s="13">
        <f t="shared" si="228"/>
        <v>1</v>
      </c>
      <c r="ET54" s="28"/>
      <c r="EU54" s="13">
        <f t="shared" si="66"/>
        <v>0</v>
      </c>
      <c r="EW54" s="13">
        <f t="shared" si="67"/>
        <v>0</v>
      </c>
      <c r="EY54" s="13">
        <f t="shared" si="68"/>
        <v>0</v>
      </c>
      <c r="FA54" s="13">
        <f t="shared" si="69"/>
        <v>0</v>
      </c>
      <c r="FC54" s="13">
        <f t="shared" si="70"/>
        <v>0</v>
      </c>
      <c r="FD54" s="28" t="s">
        <v>109</v>
      </c>
      <c r="FE54" s="13">
        <f t="shared" si="71"/>
        <v>1</v>
      </c>
      <c r="FF54" s="28" t="s">
        <v>115</v>
      </c>
      <c r="FG54" s="13">
        <f t="shared" si="72"/>
        <v>1</v>
      </c>
      <c r="FH54" s="28"/>
      <c r="FI54" s="13">
        <f t="shared" si="73"/>
        <v>0</v>
      </c>
      <c r="FK54" s="13">
        <f t="shared" si="74"/>
        <v>0</v>
      </c>
      <c r="FM54" s="13">
        <f t="shared" si="75"/>
        <v>0</v>
      </c>
      <c r="FO54" s="13">
        <f t="shared" si="76"/>
        <v>0</v>
      </c>
      <c r="FQ54" s="13">
        <f t="shared" si="77"/>
        <v>0</v>
      </c>
      <c r="FR54" s="12" t="s">
        <v>109</v>
      </c>
      <c r="FS54" s="13">
        <f t="shared" si="78"/>
        <v>2</v>
      </c>
      <c r="FT54" s="28" t="s">
        <v>113</v>
      </c>
      <c r="FU54" s="13">
        <f t="shared" si="79"/>
        <v>2</v>
      </c>
      <c r="FV54" s="28"/>
      <c r="FW54" s="13">
        <f t="shared" si="80"/>
        <v>0</v>
      </c>
      <c r="FY54" s="13">
        <f t="shared" si="81"/>
        <v>0</v>
      </c>
      <c r="GA54" s="13">
        <f t="shared" si="82"/>
        <v>0</v>
      </c>
      <c r="GC54" s="13">
        <f t="shared" si="83"/>
        <v>0</v>
      </c>
      <c r="GE54" s="13">
        <f t="shared" si="84"/>
        <v>0</v>
      </c>
      <c r="GF54" s="12" t="s">
        <v>109</v>
      </c>
      <c r="GG54" s="13">
        <f t="shared" si="85"/>
        <v>2</v>
      </c>
      <c r="GH54" s="28" t="s">
        <v>114</v>
      </c>
      <c r="GI54" s="13">
        <f t="shared" si="86"/>
        <v>1</v>
      </c>
      <c r="GJ54" s="28" t="s">
        <v>169</v>
      </c>
      <c r="GK54" s="13">
        <f t="shared" si="87"/>
        <v>1</v>
      </c>
      <c r="GM54" s="13">
        <f t="shared" si="88"/>
        <v>0</v>
      </c>
      <c r="GN54" s="24"/>
      <c r="GO54" s="13">
        <f t="shared" si="89"/>
        <v>0</v>
      </c>
      <c r="GQ54" s="13">
        <f t="shared" si="90"/>
        <v>0</v>
      </c>
      <c r="GS54" s="13">
        <f t="shared" si="91"/>
        <v>0</v>
      </c>
      <c r="GT54" s="28" t="s">
        <v>109</v>
      </c>
      <c r="GU54" s="13">
        <f t="shared" si="231"/>
        <v>2</v>
      </c>
      <c r="GV54" s="28"/>
      <c r="GW54" s="13">
        <f t="shared" si="92"/>
        <v>0</v>
      </c>
      <c r="GX54" s="28" t="s">
        <v>169</v>
      </c>
      <c r="GY54" s="13">
        <f t="shared" si="93"/>
        <v>1</v>
      </c>
      <c r="GZ54" s="28"/>
      <c r="HA54" s="13">
        <f t="shared" si="94"/>
        <v>0</v>
      </c>
      <c r="HB54" s="28"/>
      <c r="HC54" s="13">
        <f t="shared" si="95"/>
        <v>0</v>
      </c>
      <c r="HD54" s="28"/>
      <c r="HE54" s="13">
        <f t="shared" si="96"/>
        <v>0</v>
      </c>
      <c r="HF54" s="28"/>
      <c r="HG54" s="13">
        <f t="shared" si="97"/>
        <v>0</v>
      </c>
      <c r="HH54" s="28" t="s">
        <v>101</v>
      </c>
      <c r="HI54" s="13">
        <f t="shared" si="98"/>
        <v>0</v>
      </c>
      <c r="HJ54" s="28"/>
      <c r="HK54" s="13">
        <f t="shared" si="99"/>
        <v>0</v>
      </c>
      <c r="HL54" s="28" t="s">
        <v>169</v>
      </c>
      <c r="HM54" s="13">
        <f t="shared" si="100"/>
        <v>1</v>
      </c>
      <c r="HN54" s="28"/>
      <c r="HO54" s="13">
        <f t="shared" si="101"/>
        <v>0</v>
      </c>
      <c r="HP54" s="28"/>
      <c r="HQ54" s="13">
        <f t="shared" si="102"/>
        <v>0</v>
      </c>
      <c r="HR54" s="28"/>
      <c r="HS54" s="13">
        <f t="shared" si="103"/>
        <v>0</v>
      </c>
      <c r="HT54" s="28"/>
      <c r="HU54" s="13">
        <f t="shared" si="104"/>
        <v>0</v>
      </c>
      <c r="HV54" s="28" t="s">
        <v>101</v>
      </c>
      <c r="HW54" s="13">
        <f t="shared" si="105"/>
        <v>0</v>
      </c>
      <c r="HX54" s="28"/>
      <c r="HY54" s="13">
        <f t="shared" si="106"/>
        <v>0</v>
      </c>
      <c r="HZ54" s="28" t="s">
        <v>169</v>
      </c>
      <c r="IA54" s="13">
        <f t="shared" si="107"/>
        <v>1</v>
      </c>
      <c r="IB54" s="28"/>
      <c r="IC54" s="13">
        <f t="shared" si="108"/>
        <v>0</v>
      </c>
      <c r="ID54" s="28"/>
      <c r="IE54" s="13">
        <f t="shared" si="109"/>
        <v>0</v>
      </c>
      <c r="IF54" s="28"/>
      <c r="IG54" s="13">
        <f t="shared" si="110"/>
        <v>0</v>
      </c>
      <c r="IH54" s="28"/>
      <c r="II54" s="13">
        <f t="shared" si="111"/>
        <v>0</v>
      </c>
      <c r="IJ54" s="28" t="s">
        <v>101</v>
      </c>
      <c r="IK54" s="13">
        <f t="shared" si="112"/>
        <v>0</v>
      </c>
      <c r="IL54" s="28" t="s">
        <v>172</v>
      </c>
      <c r="IM54" s="13">
        <f t="shared" si="113"/>
        <v>1</v>
      </c>
      <c r="IN54" s="28" t="s">
        <v>169</v>
      </c>
      <c r="IO54" s="13">
        <f t="shared" si="114"/>
        <v>1</v>
      </c>
      <c r="IP54" s="28"/>
      <c r="IQ54" s="13">
        <f t="shared" si="115"/>
        <v>0</v>
      </c>
      <c r="IR54" s="28"/>
      <c r="IS54" s="13">
        <f t="shared" si="116"/>
        <v>0</v>
      </c>
      <c r="IT54" s="28"/>
      <c r="IU54" s="13">
        <f t="shared" si="117"/>
        <v>0</v>
      </c>
      <c r="IW54" s="1"/>
      <c r="IX54" s="27"/>
      <c r="IZ54" s="28"/>
      <c r="JK54" s="1"/>
      <c r="JL54" s="4"/>
      <c r="JM54" s="1"/>
      <c r="JN54" s="4"/>
      <c r="JY54" s="1"/>
      <c r="JZ54" s="27"/>
      <c r="KB54" s="28"/>
      <c r="KM54" s="1"/>
      <c r="KP54" s="28"/>
      <c r="KS54" s="13">
        <f t="shared" si="118"/>
        <v>0</v>
      </c>
      <c r="KU54" s="13">
        <f t="shared" si="119"/>
        <v>0</v>
      </c>
      <c r="KW54" s="13">
        <f t="shared" si="120"/>
        <v>0</v>
      </c>
      <c r="KY54" s="13">
        <f t="shared" si="121"/>
        <v>0</v>
      </c>
      <c r="LA54" s="13">
        <f t="shared" si="122"/>
        <v>0</v>
      </c>
      <c r="LB54" s="12" t="s">
        <v>112</v>
      </c>
      <c r="LC54" s="13">
        <f t="shared" si="123"/>
        <v>0</v>
      </c>
      <c r="LD54" s="28" t="s">
        <v>177</v>
      </c>
      <c r="LE54" s="13">
        <f t="shared" si="124"/>
        <v>0</v>
      </c>
      <c r="LG54" s="13">
        <f t="shared" si="125"/>
        <v>0</v>
      </c>
      <c r="LI54" s="13">
        <f t="shared" si="126"/>
        <v>0</v>
      </c>
      <c r="LK54" s="13">
        <f t="shared" si="127"/>
        <v>0</v>
      </c>
      <c r="LM54" s="13">
        <f t="shared" si="128"/>
        <v>0</v>
      </c>
      <c r="LO54" s="13">
        <f t="shared" si="129"/>
        <v>0</v>
      </c>
      <c r="LQ54" s="13">
        <f t="shared" si="130"/>
        <v>0</v>
      </c>
      <c r="LR54" s="28"/>
      <c r="LS54" s="13">
        <f t="shared" si="131"/>
        <v>0</v>
      </c>
      <c r="LU54" s="13">
        <f t="shared" si="132"/>
        <v>0</v>
      </c>
      <c r="LW54" s="13">
        <f t="shared" si="133"/>
        <v>0</v>
      </c>
      <c r="LY54" s="13">
        <f t="shared" si="134"/>
        <v>0</v>
      </c>
      <c r="MA54" s="13">
        <f t="shared" si="135"/>
        <v>0</v>
      </c>
      <c r="MC54" s="13">
        <f t="shared" si="136"/>
        <v>0</v>
      </c>
      <c r="MD54" s="27"/>
      <c r="ME54" s="13">
        <f t="shared" si="137"/>
        <v>0</v>
      </c>
      <c r="MF54" s="28"/>
      <c r="MG54" s="13">
        <f t="shared" si="138"/>
        <v>0</v>
      </c>
      <c r="MI54" s="13">
        <f t="shared" si="139"/>
        <v>0</v>
      </c>
      <c r="MK54" s="13">
        <f t="shared" si="140"/>
        <v>0</v>
      </c>
      <c r="MM54" s="13">
        <f t="shared" si="141"/>
        <v>0</v>
      </c>
      <c r="MO54" s="13">
        <f t="shared" si="142"/>
        <v>0</v>
      </c>
      <c r="MQ54" s="13">
        <f t="shared" si="143"/>
        <v>0</v>
      </c>
      <c r="MR54" s="27"/>
      <c r="MS54" s="13">
        <f t="shared" si="144"/>
        <v>0</v>
      </c>
      <c r="MT54" s="28"/>
      <c r="MU54" s="13">
        <f t="shared" si="145"/>
        <v>0</v>
      </c>
      <c r="MW54" s="13">
        <f t="shared" si="146"/>
        <v>0</v>
      </c>
      <c r="MY54" s="13">
        <f t="shared" si="147"/>
        <v>0</v>
      </c>
      <c r="NA54" s="13">
        <f t="shared" si="148"/>
        <v>0</v>
      </c>
      <c r="NC54" s="13">
        <f t="shared" si="149"/>
        <v>0</v>
      </c>
      <c r="NE54" s="13">
        <f t="shared" si="150"/>
        <v>0</v>
      </c>
      <c r="NF54" s="27"/>
      <c r="NG54" s="13">
        <f t="shared" si="151"/>
        <v>0</v>
      </c>
      <c r="NH54" s="28"/>
      <c r="NI54" s="13">
        <f t="shared" si="152"/>
        <v>0</v>
      </c>
      <c r="NK54" s="13">
        <f t="shared" si="153"/>
        <v>0</v>
      </c>
      <c r="NM54" s="13">
        <f t="shared" si="154"/>
        <v>0</v>
      </c>
      <c r="NO54" s="13">
        <f t="shared" si="155"/>
        <v>0</v>
      </c>
      <c r="NQ54" s="13">
        <f t="shared" si="156"/>
        <v>0</v>
      </c>
      <c r="NS54" s="13">
        <f t="shared" si="157"/>
        <v>0</v>
      </c>
      <c r="NU54" s="13">
        <f t="shared" si="158"/>
        <v>0</v>
      </c>
      <c r="NV54" s="28" t="s">
        <v>179</v>
      </c>
      <c r="NW54" s="47">
        <f t="shared" si="159"/>
        <v>2</v>
      </c>
      <c r="NY54" s="13">
        <f t="shared" si="160"/>
        <v>0</v>
      </c>
      <c r="OA54" s="13">
        <f t="shared" si="161"/>
        <v>0</v>
      </c>
      <c r="OC54" s="13">
        <f t="shared" si="162"/>
        <v>0</v>
      </c>
      <c r="OE54" s="13">
        <f t="shared" si="163"/>
        <v>0</v>
      </c>
      <c r="OG54" s="13">
        <f t="shared" si="164"/>
        <v>0</v>
      </c>
      <c r="OH54" s="27"/>
      <c r="OI54" s="13">
        <f t="shared" si="165"/>
        <v>0</v>
      </c>
      <c r="OJ54" s="28" t="s">
        <v>179</v>
      </c>
      <c r="OK54" s="47">
        <f t="shared" si="166"/>
        <v>2</v>
      </c>
      <c r="OM54" s="13">
        <f t="shared" si="167"/>
        <v>0</v>
      </c>
      <c r="OO54" s="13">
        <f t="shared" si="168"/>
        <v>0</v>
      </c>
      <c r="OQ54" s="13">
        <f t="shared" si="169"/>
        <v>0</v>
      </c>
      <c r="OS54" s="13">
        <f t="shared" si="170"/>
        <v>0</v>
      </c>
      <c r="OU54" s="13">
        <f t="shared" si="171"/>
        <v>0</v>
      </c>
      <c r="OV54" s="27"/>
      <c r="OW54" s="13">
        <f t="shared" si="172"/>
        <v>0</v>
      </c>
      <c r="OX54" s="28" t="s">
        <v>179</v>
      </c>
      <c r="OY54" s="47">
        <f t="shared" si="173"/>
        <v>2</v>
      </c>
      <c r="PA54" s="13">
        <f t="shared" si="174"/>
        <v>0</v>
      </c>
      <c r="PC54" s="13">
        <f t="shared" si="175"/>
        <v>0</v>
      </c>
      <c r="PE54" s="13">
        <f t="shared" si="176"/>
        <v>0</v>
      </c>
      <c r="PG54" s="13">
        <f t="shared" si="177"/>
        <v>0</v>
      </c>
      <c r="PI54" s="13">
        <f t="shared" si="178"/>
        <v>0</v>
      </c>
      <c r="PK54" s="13">
        <f t="shared" si="179"/>
        <v>0</v>
      </c>
      <c r="PL54" s="4" t="s">
        <v>174</v>
      </c>
      <c r="PM54" s="47">
        <f t="shared" si="180"/>
        <v>2</v>
      </c>
      <c r="PO54" s="13">
        <f t="shared" si="181"/>
        <v>0</v>
      </c>
      <c r="PQ54" s="13">
        <f t="shared" si="182"/>
        <v>0</v>
      </c>
      <c r="PS54" s="13">
        <f t="shared" si="183"/>
        <v>0</v>
      </c>
      <c r="PU54" s="13">
        <f t="shared" si="184"/>
        <v>0</v>
      </c>
      <c r="PW54" s="13">
        <f t="shared" si="185"/>
        <v>0</v>
      </c>
      <c r="PY54" s="13">
        <f t="shared" si="186"/>
        <v>0</v>
      </c>
      <c r="PZ54" s="28" t="s">
        <v>179</v>
      </c>
      <c r="QA54" s="47">
        <f t="shared" si="187"/>
        <v>1</v>
      </c>
      <c r="QC54" s="13">
        <f t="shared" si="188"/>
        <v>0</v>
      </c>
      <c r="QE54" s="13">
        <f t="shared" si="189"/>
        <v>0</v>
      </c>
      <c r="QG54" s="13">
        <f t="shared" si="190"/>
        <v>0</v>
      </c>
      <c r="QI54" s="13">
        <f t="shared" si="191"/>
        <v>0</v>
      </c>
      <c r="QK54" s="13">
        <f t="shared" si="192"/>
        <v>0</v>
      </c>
      <c r="QM54" s="15">
        <f t="shared" si="193"/>
        <v>0</v>
      </c>
      <c r="QN54" s="28" t="s">
        <v>210</v>
      </c>
      <c r="QO54" s="47">
        <f t="shared" si="194"/>
        <v>1</v>
      </c>
      <c r="QQ54" s="13">
        <f t="shared" si="195"/>
        <v>0</v>
      </c>
      <c r="QS54" s="13">
        <f t="shared" si="196"/>
        <v>0</v>
      </c>
      <c r="QU54" s="13">
        <f t="shared" si="197"/>
        <v>0</v>
      </c>
      <c r="QW54" s="13">
        <f t="shared" si="198"/>
        <v>0</v>
      </c>
      <c r="QY54" s="13">
        <f t="shared" si="199"/>
        <v>0</v>
      </c>
      <c r="RA54" s="13">
        <f t="shared" si="200"/>
        <v>0</v>
      </c>
      <c r="RB54" s="12" t="s">
        <v>124</v>
      </c>
      <c r="RC54" s="47">
        <f>COUNTIF(RB$5:RB$42,RB53)</f>
        <v>1</v>
      </c>
      <c r="RE54" s="13">
        <f t="shared" si="202"/>
        <v>0</v>
      </c>
      <c r="RG54" s="13">
        <f t="shared" si="203"/>
        <v>0</v>
      </c>
      <c r="RI54" s="13">
        <f t="shared" si="204"/>
        <v>0</v>
      </c>
      <c r="RK54" s="13">
        <f t="shared" si="205"/>
        <v>0</v>
      </c>
      <c r="RM54" s="13">
        <f t="shared" si="206"/>
        <v>0</v>
      </c>
      <c r="RN54" s="12" t="s">
        <v>125</v>
      </c>
      <c r="RO54" s="47">
        <f t="shared" si="207"/>
        <v>1</v>
      </c>
      <c r="RP54" s="12" t="s">
        <v>124</v>
      </c>
      <c r="RQ54" s="47">
        <f t="shared" si="208"/>
        <v>1</v>
      </c>
      <c r="RR54" s="4"/>
      <c r="RS54" s="13">
        <f t="shared" si="209"/>
        <v>0</v>
      </c>
      <c r="RT54" s="4"/>
      <c r="RU54" s="13">
        <f t="shared" si="210"/>
        <v>0</v>
      </c>
      <c r="RV54" s="4"/>
      <c r="RW54" s="13">
        <f t="shared" si="211"/>
        <v>0</v>
      </c>
      <c r="RX54" s="4"/>
      <c r="RY54" s="13">
        <f t="shared" si="212"/>
        <v>0</v>
      </c>
      <c r="RZ54" s="4"/>
      <c r="SA54" s="13">
        <f t="shared" si="213"/>
        <v>0</v>
      </c>
      <c r="SB54" s="12" t="s">
        <v>125</v>
      </c>
      <c r="SC54" s="47">
        <f t="shared" si="214"/>
        <v>1</v>
      </c>
      <c r="SD54" s="12" t="s">
        <v>124</v>
      </c>
      <c r="SE54" s="47">
        <f t="shared" si="215"/>
        <v>1</v>
      </c>
      <c r="SF54" s="4"/>
      <c r="SG54" s="13">
        <f t="shared" si="216"/>
        <v>0</v>
      </c>
      <c r="SH54" s="4"/>
      <c r="SI54" s="13">
        <f t="shared" si="217"/>
        <v>0</v>
      </c>
      <c r="SJ54" s="4"/>
      <c r="SK54" s="13">
        <f t="shared" si="218"/>
        <v>0</v>
      </c>
      <c r="SL54" s="4"/>
      <c r="SM54" s="13">
        <f t="shared" si="219"/>
        <v>0</v>
      </c>
      <c r="SN54" s="4"/>
      <c r="SO54" s="13">
        <f t="shared" si="220"/>
        <v>0</v>
      </c>
      <c r="SP54" s="12" t="s">
        <v>125</v>
      </c>
      <c r="SQ54" s="47">
        <f t="shared" si="221"/>
        <v>1</v>
      </c>
      <c r="SR54" s="12" t="s">
        <v>124</v>
      </c>
      <c r="SS54" s="47">
        <f t="shared" si="222"/>
        <v>1</v>
      </c>
      <c r="ST54" s="4"/>
      <c r="SU54" s="13">
        <f t="shared" si="223"/>
        <v>0</v>
      </c>
      <c r="SV54" s="4"/>
      <c r="SW54" s="13">
        <f t="shared" si="224"/>
        <v>0</v>
      </c>
      <c r="SX54" s="4"/>
      <c r="SY54" s="13">
        <f t="shared" si="225"/>
        <v>0</v>
      </c>
      <c r="SZ54" s="4"/>
      <c r="TA54" s="13">
        <f t="shared" si="226"/>
        <v>0</v>
      </c>
      <c r="TB54" s="4"/>
      <c r="TC54" s="13">
        <f t="shared" si="227"/>
        <v>0</v>
      </c>
    </row>
    <row r="55" spans="2:523" x14ac:dyDescent="0.3">
      <c r="F55" s="27"/>
      <c r="H55" s="28"/>
      <c r="S55" s="13">
        <f t="shared" si="4"/>
        <v>0</v>
      </c>
      <c r="U55" s="4">
        <f t="shared" si="5"/>
        <v>0</v>
      </c>
      <c r="V55" s="24"/>
      <c r="W55" s="1">
        <f t="shared" ref="W55:W63" si="234">COUNTIF(V$5:V$42,V54)</f>
        <v>0</v>
      </c>
      <c r="Y55" s="1">
        <f t="shared" si="7"/>
        <v>0</v>
      </c>
      <c r="AA55" s="1">
        <f t="shared" si="229"/>
        <v>0</v>
      </c>
      <c r="AC55" s="1">
        <f t="shared" si="233"/>
        <v>0</v>
      </c>
      <c r="AE55" s="1">
        <f t="shared" si="230"/>
        <v>0</v>
      </c>
      <c r="AG55" s="13">
        <f t="shared" si="8"/>
        <v>0</v>
      </c>
      <c r="AI55" s="4">
        <f t="shared" si="9"/>
        <v>0</v>
      </c>
      <c r="AJ55" s="28"/>
      <c r="AK55" s="1">
        <f t="shared" si="10"/>
        <v>0</v>
      </c>
      <c r="AM55" s="1">
        <f t="shared" si="11"/>
        <v>0</v>
      </c>
      <c r="AO55" s="1">
        <f t="shared" si="12"/>
        <v>0</v>
      </c>
      <c r="AQ55" s="1">
        <f t="shared" si="13"/>
        <v>0</v>
      </c>
      <c r="AS55" s="1">
        <f t="shared" si="14"/>
        <v>0</v>
      </c>
      <c r="AU55" s="13">
        <f t="shared" si="15"/>
        <v>0</v>
      </c>
      <c r="AV55" s="26"/>
      <c r="AW55" s="4">
        <f t="shared" si="16"/>
        <v>0</v>
      </c>
      <c r="AX55" s="29"/>
      <c r="AY55" s="1">
        <f t="shared" si="17"/>
        <v>0</v>
      </c>
      <c r="BA55" s="1">
        <f t="shared" si="18"/>
        <v>0</v>
      </c>
      <c r="BC55" s="1">
        <f t="shared" si="19"/>
        <v>0</v>
      </c>
      <c r="BE55" s="1">
        <f t="shared" si="20"/>
        <v>0</v>
      </c>
      <c r="BG55" s="1">
        <f t="shared" si="21"/>
        <v>0</v>
      </c>
      <c r="BI55" s="13">
        <f t="shared" si="22"/>
        <v>0</v>
      </c>
      <c r="BJ55" s="28"/>
      <c r="BK55" s="13">
        <f t="shared" si="23"/>
        <v>0</v>
      </c>
      <c r="BL55" s="28"/>
      <c r="BM55" s="13">
        <f t="shared" si="24"/>
        <v>0</v>
      </c>
      <c r="BN55" s="26"/>
      <c r="BO55" s="13">
        <f t="shared" si="25"/>
        <v>0</v>
      </c>
      <c r="BQ55" s="13">
        <f t="shared" si="26"/>
        <v>0</v>
      </c>
      <c r="BS55" s="13">
        <f t="shared" si="27"/>
        <v>0</v>
      </c>
      <c r="BU55" s="13">
        <f t="shared" si="28"/>
        <v>0</v>
      </c>
      <c r="BW55" s="13">
        <f t="shared" si="29"/>
        <v>0</v>
      </c>
      <c r="BX55" s="28"/>
      <c r="BY55" s="13">
        <f t="shared" si="30"/>
        <v>0</v>
      </c>
      <c r="BZ55" s="28" t="s">
        <v>66</v>
      </c>
      <c r="CA55" s="1">
        <f t="shared" si="31"/>
        <v>1</v>
      </c>
      <c r="CC55" s="13">
        <f t="shared" si="32"/>
        <v>0</v>
      </c>
      <c r="CE55" s="13">
        <f t="shared" si="33"/>
        <v>0</v>
      </c>
      <c r="CG55" s="13">
        <f t="shared" si="34"/>
        <v>0</v>
      </c>
      <c r="CI55" s="13">
        <f t="shared" si="35"/>
        <v>0</v>
      </c>
      <c r="CK55" s="13">
        <f t="shared" si="36"/>
        <v>0</v>
      </c>
      <c r="CM55" s="13">
        <f t="shared" si="37"/>
        <v>0</v>
      </c>
      <c r="CN55" s="28" t="s">
        <v>66</v>
      </c>
      <c r="CO55" s="13">
        <f t="shared" si="38"/>
        <v>1</v>
      </c>
      <c r="CP55" s="12"/>
      <c r="CQ55" s="13">
        <f t="shared" si="39"/>
        <v>0</v>
      </c>
      <c r="CR55" s="28"/>
      <c r="CS55" s="13">
        <f t="shared" si="40"/>
        <v>0</v>
      </c>
      <c r="CU55" s="13">
        <f t="shared" si="41"/>
        <v>0</v>
      </c>
      <c r="CW55" s="13">
        <f t="shared" si="42"/>
        <v>0</v>
      </c>
      <c r="CY55" s="13">
        <f t="shared" si="43"/>
        <v>0</v>
      </c>
      <c r="DA55" s="13">
        <f t="shared" si="44"/>
        <v>0</v>
      </c>
      <c r="DB55" s="28"/>
      <c r="DC55" s="13">
        <f t="shared" si="45"/>
        <v>0</v>
      </c>
      <c r="DD55" s="28"/>
      <c r="DE55" s="13">
        <f t="shared" si="46"/>
        <v>0</v>
      </c>
      <c r="DF55" s="28"/>
      <c r="DG55" s="13">
        <f t="shared" si="47"/>
        <v>0</v>
      </c>
      <c r="DH55" s="28"/>
      <c r="DI55" s="13">
        <f t="shared" si="48"/>
        <v>0</v>
      </c>
      <c r="DJ55" s="28"/>
      <c r="DK55" s="13">
        <f t="shared" si="49"/>
        <v>0</v>
      </c>
      <c r="DL55" s="28"/>
      <c r="DM55" s="13">
        <f t="shared" si="50"/>
        <v>0</v>
      </c>
      <c r="DN55" s="28"/>
      <c r="DO55" s="13">
        <f t="shared" si="51"/>
        <v>0</v>
      </c>
      <c r="DP55" s="28"/>
      <c r="DQ55" s="13">
        <f t="shared" si="52"/>
        <v>0</v>
      </c>
      <c r="DR55" s="28"/>
      <c r="DS55" s="13">
        <f t="shared" si="53"/>
        <v>0</v>
      </c>
      <c r="DT55" s="28"/>
      <c r="DU55" s="13">
        <f t="shared" si="54"/>
        <v>0</v>
      </c>
      <c r="DV55" s="28"/>
      <c r="DW55" s="13">
        <f t="shared" si="55"/>
        <v>0</v>
      </c>
      <c r="DY55" s="13">
        <f t="shared" si="56"/>
        <v>0</v>
      </c>
      <c r="EA55" s="13">
        <f t="shared" si="57"/>
        <v>0</v>
      </c>
      <c r="EB55" s="28" t="s">
        <v>124</v>
      </c>
      <c r="EC55" s="13">
        <f t="shared" si="58"/>
        <v>1</v>
      </c>
      <c r="ED55" s="28" t="s">
        <v>115</v>
      </c>
      <c r="EE55" s="13">
        <f t="shared" si="59"/>
        <v>1</v>
      </c>
      <c r="EF55" s="28"/>
      <c r="EG55" s="13">
        <f t="shared" si="232"/>
        <v>0</v>
      </c>
      <c r="EI55" s="13">
        <f t="shared" si="60"/>
        <v>0</v>
      </c>
      <c r="EK55" s="13">
        <f t="shared" si="61"/>
        <v>0</v>
      </c>
      <c r="EM55" s="13">
        <f t="shared" si="62"/>
        <v>0</v>
      </c>
      <c r="EO55" s="13">
        <f t="shared" si="63"/>
        <v>0</v>
      </c>
      <c r="EP55" s="28" t="s">
        <v>122</v>
      </c>
      <c r="EQ55" s="13">
        <f t="shared" si="64"/>
        <v>1</v>
      </c>
      <c r="ER55" s="28" t="s">
        <v>110</v>
      </c>
      <c r="ES55" s="13">
        <f t="shared" si="228"/>
        <v>1</v>
      </c>
      <c r="ET55" s="28"/>
      <c r="EU55" s="13">
        <f t="shared" si="66"/>
        <v>0</v>
      </c>
      <c r="EW55" s="13">
        <f t="shared" si="67"/>
        <v>0</v>
      </c>
      <c r="EY55" s="13">
        <f t="shared" si="68"/>
        <v>0</v>
      </c>
      <c r="FA55" s="13">
        <f t="shared" si="69"/>
        <v>0</v>
      </c>
      <c r="FC55" s="13">
        <f t="shared" si="70"/>
        <v>0</v>
      </c>
      <c r="FD55" s="28" t="s">
        <v>122</v>
      </c>
      <c r="FE55" s="13">
        <f t="shared" si="71"/>
        <v>1</v>
      </c>
      <c r="FF55" s="28" t="s">
        <v>116</v>
      </c>
      <c r="FG55" s="13">
        <f t="shared" si="72"/>
        <v>1</v>
      </c>
      <c r="FH55" s="28"/>
      <c r="FI55" s="13">
        <f t="shared" si="73"/>
        <v>0</v>
      </c>
      <c r="FK55" s="13">
        <f t="shared" si="74"/>
        <v>0</v>
      </c>
      <c r="FM55" s="13">
        <f t="shared" si="75"/>
        <v>0</v>
      </c>
      <c r="FO55" s="13">
        <f t="shared" si="76"/>
        <v>0</v>
      </c>
      <c r="FQ55" s="13">
        <f t="shared" si="77"/>
        <v>0</v>
      </c>
      <c r="FR55" s="12" t="s">
        <v>122</v>
      </c>
      <c r="FS55" s="13">
        <f t="shared" si="78"/>
        <v>2</v>
      </c>
      <c r="FT55" s="28" t="s">
        <v>114</v>
      </c>
      <c r="FU55" s="13">
        <f t="shared" si="79"/>
        <v>2</v>
      </c>
      <c r="FV55" s="28"/>
      <c r="FW55" s="13">
        <f t="shared" si="80"/>
        <v>0</v>
      </c>
      <c r="FY55" s="13">
        <f t="shared" si="81"/>
        <v>0</v>
      </c>
      <c r="GA55" s="13">
        <f t="shared" si="82"/>
        <v>0</v>
      </c>
      <c r="GC55" s="13">
        <f t="shared" si="83"/>
        <v>0</v>
      </c>
      <c r="GE55" s="13">
        <f t="shared" si="84"/>
        <v>0</v>
      </c>
      <c r="GF55" s="12" t="s">
        <v>122</v>
      </c>
      <c r="GG55" s="13">
        <f t="shared" si="85"/>
        <v>2</v>
      </c>
      <c r="GH55" s="28" t="s">
        <v>102</v>
      </c>
      <c r="GI55" s="13">
        <f t="shared" si="86"/>
        <v>2</v>
      </c>
      <c r="GJ55" s="28"/>
      <c r="GK55" s="13">
        <f t="shared" si="87"/>
        <v>0</v>
      </c>
      <c r="GM55" s="13">
        <f t="shared" si="88"/>
        <v>0</v>
      </c>
      <c r="GN55" s="24"/>
      <c r="GO55" s="13">
        <f t="shared" si="89"/>
        <v>0</v>
      </c>
      <c r="GQ55" s="13">
        <f t="shared" si="90"/>
        <v>0</v>
      </c>
      <c r="GS55" s="13">
        <f t="shared" si="91"/>
        <v>0</v>
      </c>
      <c r="GT55" s="28" t="s">
        <v>100</v>
      </c>
      <c r="GU55" s="13">
        <f t="shared" si="231"/>
        <v>2</v>
      </c>
      <c r="GV55" s="28"/>
      <c r="GW55" s="13">
        <f t="shared" si="92"/>
        <v>0</v>
      </c>
      <c r="GX55" s="28"/>
      <c r="GY55" s="13">
        <f t="shared" si="93"/>
        <v>0</v>
      </c>
      <c r="GZ55" s="28"/>
      <c r="HA55" s="13">
        <f t="shared" si="94"/>
        <v>0</v>
      </c>
      <c r="HB55" s="28"/>
      <c r="HC55" s="13">
        <f t="shared" si="95"/>
        <v>0</v>
      </c>
      <c r="HD55" s="28"/>
      <c r="HE55" s="13">
        <f t="shared" si="96"/>
        <v>0</v>
      </c>
      <c r="HF55" s="28"/>
      <c r="HG55" s="13">
        <f t="shared" si="97"/>
        <v>0</v>
      </c>
      <c r="HH55" s="28" t="s">
        <v>168</v>
      </c>
      <c r="HI55" s="13">
        <f t="shared" si="98"/>
        <v>0</v>
      </c>
      <c r="HJ55" s="28"/>
      <c r="HK55" s="13">
        <f t="shared" si="99"/>
        <v>0</v>
      </c>
      <c r="HL55" s="28"/>
      <c r="HM55" s="13">
        <f t="shared" si="100"/>
        <v>0</v>
      </c>
      <c r="HN55" s="28"/>
      <c r="HO55" s="13">
        <f t="shared" si="101"/>
        <v>0</v>
      </c>
      <c r="HP55" s="28"/>
      <c r="HQ55" s="13">
        <f t="shared" si="102"/>
        <v>0</v>
      </c>
      <c r="HR55" s="28"/>
      <c r="HS55" s="13">
        <f t="shared" si="103"/>
        <v>0</v>
      </c>
      <c r="HT55" s="28"/>
      <c r="HU55" s="13">
        <f t="shared" si="104"/>
        <v>0</v>
      </c>
      <c r="HV55" s="28" t="s">
        <v>168</v>
      </c>
      <c r="HW55" s="13">
        <f t="shared" si="105"/>
        <v>0</v>
      </c>
      <c r="HX55" s="28"/>
      <c r="HY55" s="13">
        <f t="shared" si="106"/>
        <v>0</v>
      </c>
      <c r="HZ55" s="28"/>
      <c r="IA55" s="13">
        <f t="shared" si="107"/>
        <v>0</v>
      </c>
      <c r="IB55" s="28"/>
      <c r="IC55" s="13">
        <f t="shared" si="108"/>
        <v>0</v>
      </c>
      <c r="ID55" s="28"/>
      <c r="IE55" s="13">
        <f t="shared" si="109"/>
        <v>0</v>
      </c>
      <c r="IF55" s="28"/>
      <c r="IG55" s="13">
        <f t="shared" si="110"/>
        <v>0</v>
      </c>
      <c r="IH55" s="28"/>
      <c r="II55" s="13">
        <f t="shared" si="111"/>
        <v>0</v>
      </c>
      <c r="IJ55" s="28" t="s">
        <v>168</v>
      </c>
      <c r="IK55" s="13">
        <f t="shared" si="112"/>
        <v>0</v>
      </c>
      <c r="IL55" s="28"/>
      <c r="IM55" s="13">
        <f t="shared" si="113"/>
        <v>0</v>
      </c>
      <c r="IN55" s="28"/>
      <c r="IO55" s="13">
        <f t="shared" si="114"/>
        <v>0</v>
      </c>
      <c r="IP55" s="28"/>
      <c r="IQ55" s="13">
        <f t="shared" si="115"/>
        <v>0</v>
      </c>
      <c r="IR55" s="28"/>
      <c r="IS55" s="13">
        <f t="shared" si="116"/>
        <v>0</v>
      </c>
      <c r="IT55" s="28"/>
      <c r="IU55" s="13">
        <f t="shared" si="117"/>
        <v>0</v>
      </c>
      <c r="IW55" s="1"/>
      <c r="IX55" s="27"/>
      <c r="IZ55" s="28"/>
      <c r="JK55" s="1"/>
      <c r="JL55" s="4"/>
      <c r="JM55" s="1"/>
      <c r="JN55" s="4"/>
      <c r="JY55" s="1"/>
      <c r="JZ55" s="27"/>
      <c r="KB55" s="28"/>
      <c r="KM55" s="1"/>
      <c r="KP55" s="28"/>
      <c r="KS55" s="13">
        <f t="shared" si="118"/>
        <v>0</v>
      </c>
      <c r="KU55" s="13">
        <f t="shared" si="119"/>
        <v>0</v>
      </c>
      <c r="KW55" s="13">
        <f t="shared" si="120"/>
        <v>0</v>
      </c>
      <c r="KY55" s="13">
        <f t="shared" si="121"/>
        <v>0</v>
      </c>
      <c r="LA55" s="13">
        <f t="shared" si="122"/>
        <v>0</v>
      </c>
      <c r="LB55" s="12" t="s">
        <v>113</v>
      </c>
      <c r="LC55" s="13">
        <f t="shared" si="123"/>
        <v>0</v>
      </c>
      <c r="LD55" s="28" t="s">
        <v>178</v>
      </c>
      <c r="LE55" s="13">
        <f t="shared" si="124"/>
        <v>0</v>
      </c>
      <c r="LG55" s="13">
        <f t="shared" si="125"/>
        <v>0</v>
      </c>
      <c r="LI55" s="13">
        <f t="shared" si="126"/>
        <v>0</v>
      </c>
      <c r="LK55" s="13">
        <f t="shared" si="127"/>
        <v>0</v>
      </c>
      <c r="LM55" s="13">
        <f t="shared" si="128"/>
        <v>0</v>
      </c>
      <c r="LO55" s="13">
        <f t="shared" si="129"/>
        <v>0</v>
      </c>
      <c r="LQ55" s="13">
        <f t="shared" si="130"/>
        <v>0</v>
      </c>
      <c r="LR55" s="28"/>
      <c r="LS55" s="13">
        <f t="shared" si="131"/>
        <v>0</v>
      </c>
      <c r="LU55" s="13">
        <f t="shared" si="132"/>
        <v>0</v>
      </c>
      <c r="LW55" s="13">
        <f t="shared" si="133"/>
        <v>0</v>
      </c>
      <c r="LY55" s="13">
        <f t="shared" si="134"/>
        <v>0</v>
      </c>
      <c r="MA55" s="13">
        <f t="shared" si="135"/>
        <v>0</v>
      </c>
      <c r="MC55" s="13">
        <f t="shared" si="136"/>
        <v>0</v>
      </c>
      <c r="MD55" s="27"/>
      <c r="ME55" s="13">
        <f t="shared" si="137"/>
        <v>0</v>
      </c>
      <c r="MF55" s="28"/>
      <c r="MG55" s="13">
        <f t="shared" si="138"/>
        <v>0</v>
      </c>
      <c r="MI55" s="13">
        <f t="shared" si="139"/>
        <v>0</v>
      </c>
      <c r="MK55" s="13">
        <f t="shared" si="140"/>
        <v>0</v>
      </c>
      <c r="MM55" s="13">
        <f t="shared" si="141"/>
        <v>0</v>
      </c>
      <c r="MO55" s="13">
        <f t="shared" si="142"/>
        <v>0</v>
      </c>
      <c r="MQ55" s="13">
        <f t="shared" si="143"/>
        <v>0</v>
      </c>
      <c r="MR55" s="27"/>
      <c r="MS55" s="13">
        <f t="shared" si="144"/>
        <v>0</v>
      </c>
      <c r="MT55" s="28"/>
      <c r="MU55" s="13">
        <f t="shared" si="145"/>
        <v>0</v>
      </c>
      <c r="MW55" s="13">
        <f t="shared" si="146"/>
        <v>0</v>
      </c>
      <c r="MY55" s="13">
        <f t="shared" si="147"/>
        <v>0</v>
      </c>
      <c r="NA55" s="13">
        <f t="shared" si="148"/>
        <v>0</v>
      </c>
      <c r="NC55" s="13">
        <f t="shared" si="149"/>
        <v>0</v>
      </c>
      <c r="NE55" s="13">
        <f t="shared" si="150"/>
        <v>0</v>
      </c>
      <c r="NF55" s="27"/>
      <c r="NG55" s="13">
        <f t="shared" si="151"/>
        <v>0</v>
      </c>
      <c r="NH55" s="28"/>
      <c r="NI55" s="13">
        <f t="shared" si="152"/>
        <v>0</v>
      </c>
      <c r="NK55" s="13">
        <f t="shared" si="153"/>
        <v>0</v>
      </c>
      <c r="NM55" s="13">
        <f t="shared" si="154"/>
        <v>0</v>
      </c>
      <c r="NO55" s="13">
        <f t="shared" si="155"/>
        <v>0</v>
      </c>
      <c r="NQ55" s="13">
        <f t="shared" si="156"/>
        <v>0</v>
      </c>
      <c r="NS55" s="13">
        <f t="shared" si="157"/>
        <v>0</v>
      </c>
      <c r="NU55" s="13">
        <f t="shared" si="158"/>
        <v>0</v>
      </c>
      <c r="NV55" s="28" t="s">
        <v>180</v>
      </c>
      <c r="NW55" s="47">
        <f t="shared" si="159"/>
        <v>2</v>
      </c>
      <c r="NY55" s="13">
        <f t="shared" si="160"/>
        <v>0</v>
      </c>
      <c r="OA55" s="13">
        <f t="shared" si="161"/>
        <v>0</v>
      </c>
      <c r="OC55" s="13">
        <f t="shared" si="162"/>
        <v>0</v>
      </c>
      <c r="OE55" s="13">
        <f t="shared" si="163"/>
        <v>0</v>
      </c>
      <c r="OG55" s="13">
        <f t="shared" si="164"/>
        <v>0</v>
      </c>
      <c r="OH55" s="27"/>
      <c r="OI55" s="13">
        <f t="shared" si="165"/>
        <v>0</v>
      </c>
      <c r="OJ55" s="28" t="s">
        <v>180</v>
      </c>
      <c r="OK55" s="47">
        <f t="shared" si="166"/>
        <v>2</v>
      </c>
      <c r="OM55" s="13">
        <f t="shared" si="167"/>
        <v>0</v>
      </c>
      <c r="OO55" s="13">
        <f t="shared" si="168"/>
        <v>0</v>
      </c>
      <c r="OQ55" s="13">
        <f t="shared" si="169"/>
        <v>0</v>
      </c>
      <c r="OS55" s="13">
        <f t="shared" si="170"/>
        <v>0</v>
      </c>
      <c r="OU55" s="13">
        <f t="shared" si="171"/>
        <v>0</v>
      </c>
      <c r="OV55" s="27"/>
      <c r="OW55" s="13">
        <f t="shared" si="172"/>
        <v>0</v>
      </c>
      <c r="OX55" s="28" t="s">
        <v>180</v>
      </c>
      <c r="OY55" s="47">
        <f t="shared" si="173"/>
        <v>2</v>
      </c>
      <c r="PA55" s="13">
        <f t="shared" si="174"/>
        <v>0</v>
      </c>
      <c r="PC55" s="13">
        <f t="shared" si="175"/>
        <v>0</v>
      </c>
      <c r="PE55" s="13">
        <f t="shared" si="176"/>
        <v>0</v>
      </c>
      <c r="PG55" s="13">
        <f t="shared" si="177"/>
        <v>0</v>
      </c>
      <c r="PI55" s="13">
        <f t="shared" si="178"/>
        <v>0</v>
      </c>
      <c r="PK55" s="13">
        <f t="shared" si="179"/>
        <v>0</v>
      </c>
      <c r="PL55" s="4" t="s">
        <v>175</v>
      </c>
      <c r="PM55" s="47">
        <f t="shared" si="180"/>
        <v>1</v>
      </c>
      <c r="PO55" s="13">
        <f t="shared" si="181"/>
        <v>0</v>
      </c>
      <c r="PQ55" s="13">
        <f t="shared" si="182"/>
        <v>0</v>
      </c>
      <c r="PS55" s="13">
        <f t="shared" si="183"/>
        <v>0</v>
      </c>
      <c r="PU55" s="13">
        <f t="shared" si="184"/>
        <v>0</v>
      </c>
      <c r="PW55" s="13">
        <f t="shared" si="185"/>
        <v>0</v>
      </c>
      <c r="PY55" s="13">
        <f t="shared" si="186"/>
        <v>0</v>
      </c>
      <c r="PZ55" s="28" t="s">
        <v>180</v>
      </c>
      <c r="QA55" s="47">
        <f t="shared" si="187"/>
        <v>1</v>
      </c>
      <c r="QC55" s="13">
        <f t="shared" ref="QC55" si="235">COUNTIF(QB$5:QB$42,QB55)</f>
        <v>0</v>
      </c>
      <c r="QE55" s="13">
        <f t="shared" si="189"/>
        <v>0</v>
      </c>
      <c r="QG55" s="13">
        <f t="shared" si="190"/>
        <v>0</v>
      </c>
      <c r="QI55" s="13">
        <f t="shared" si="191"/>
        <v>0</v>
      </c>
      <c r="QK55" s="13">
        <f t="shared" si="192"/>
        <v>0</v>
      </c>
      <c r="QM55" s="15">
        <f t="shared" si="193"/>
        <v>0</v>
      </c>
      <c r="QN55" s="28" t="s">
        <v>211</v>
      </c>
      <c r="QO55" s="47">
        <f t="shared" si="194"/>
        <v>1</v>
      </c>
      <c r="QQ55" s="13">
        <f t="shared" si="195"/>
        <v>0</v>
      </c>
      <c r="QS55" s="13">
        <f t="shared" si="196"/>
        <v>0</v>
      </c>
      <c r="QU55" s="13">
        <f t="shared" si="197"/>
        <v>0</v>
      </c>
      <c r="QW55" s="13">
        <f t="shared" si="198"/>
        <v>0</v>
      </c>
      <c r="QY55" s="13">
        <f t="shared" si="199"/>
        <v>0</v>
      </c>
      <c r="RA55" s="13">
        <f t="shared" si="200"/>
        <v>0</v>
      </c>
      <c r="RB55" s="4"/>
      <c r="RC55" s="13">
        <f>COUNTIF(RB$5:RB$42,RB54)</f>
        <v>0</v>
      </c>
      <c r="RE55" s="13">
        <f t="shared" si="202"/>
        <v>0</v>
      </c>
      <c r="RG55" s="13">
        <f t="shared" si="203"/>
        <v>0</v>
      </c>
      <c r="RI55" s="13">
        <f t="shared" si="204"/>
        <v>0</v>
      </c>
      <c r="RK55" s="13">
        <f t="shared" si="205"/>
        <v>0</v>
      </c>
      <c r="RM55" s="13">
        <f t="shared" si="206"/>
        <v>0</v>
      </c>
      <c r="RN55" s="12" t="s">
        <v>193</v>
      </c>
      <c r="RO55" s="47">
        <f t="shared" si="207"/>
        <v>1</v>
      </c>
      <c r="RP55" s="12"/>
      <c r="RQ55" s="15">
        <f t="shared" si="208"/>
        <v>0</v>
      </c>
      <c r="RR55" s="4"/>
      <c r="RS55" s="13">
        <f t="shared" si="209"/>
        <v>0</v>
      </c>
      <c r="RT55" s="4"/>
      <c r="RU55" s="13">
        <f t="shared" si="210"/>
        <v>0</v>
      </c>
      <c r="RV55" s="4"/>
      <c r="RW55" s="13">
        <f t="shared" si="211"/>
        <v>0</v>
      </c>
      <c r="RX55" s="4"/>
      <c r="RY55" s="13">
        <f t="shared" si="212"/>
        <v>0</v>
      </c>
      <c r="RZ55" s="4"/>
      <c r="SA55" s="13">
        <f t="shared" si="213"/>
        <v>0</v>
      </c>
      <c r="SB55" s="12" t="s">
        <v>193</v>
      </c>
      <c r="SC55" s="47">
        <f t="shared" si="214"/>
        <v>1</v>
      </c>
      <c r="SD55" s="4"/>
      <c r="SE55" s="13">
        <f t="shared" si="215"/>
        <v>0</v>
      </c>
      <c r="SF55" s="4"/>
      <c r="SG55" s="13">
        <f t="shared" si="216"/>
        <v>0</v>
      </c>
      <c r="SH55" s="4"/>
      <c r="SI55" s="13">
        <f t="shared" si="217"/>
        <v>0</v>
      </c>
      <c r="SJ55" s="4"/>
      <c r="SK55" s="13">
        <f t="shared" si="218"/>
        <v>0</v>
      </c>
      <c r="SL55" s="4"/>
      <c r="SM55" s="13">
        <f t="shared" si="219"/>
        <v>0</v>
      </c>
      <c r="SN55" s="4"/>
      <c r="SO55" s="13">
        <f t="shared" si="220"/>
        <v>0</v>
      </c>
      <c r="SP55" s="12" t="s">
        <v>193</v>
      </c>
      <c r="SQ55" s="47">
        <f t="shared" si="221"/>
        <v>1</v>
      </c>
      <c r="SR55" s="4"/>
      <c r="SS55" s="13">
        <f t="shared" si="222"/>
        <v>0</v>
      </c>
      <c r="ST55" s="4"/>
      <c r="SU55" s="13">
        <f t="shared" si="223"/>
        <v>0</v>
      </c>
      <c r="SV55" s="4"/>
      <c r="SW55" s="13">
        <f t="shared" si="224"/>
        <v>0</v>
      </c>
      <c r="SX55" s="4"/>
      <c r="SY55" s="13">
        <f t="shared" si="225"/>
        <v>0</v>
      </c>
      <c r="SZ55" s="4"/>
      <c r="TA55" s="13">
        <f t="shared" si="226"/>
        <v>0</v>
      </c>
      <c r="TB55" s="4"/>
      <c r="TC55" s="13">
        <f t="shared" si="227"/>
        <v>0</v>
      </c>
    </row>
    <row r="56" spans="2:523" x14ac:dyDescent="0.3">
      <c r="H56" s="28"/>
      <c r="S56" s="13">
        <f t="shared" si="4"/>
        <v>0</v>
      </c>
      <c r="U56" s="4">
        <f t="shared" si="5"/>
        <v>0</v>
      </c>
      <c r="V56" s="24"/>
      <c r="W56" s="1">
        <f t="shared" si="234"/>
        <v>0</v>
      </c>
      <c r="Y56" s="1">
        <f t="shared" si="7"/>
        <v>0</v>
      </c>
      <c r="AA56" s="1">
        <f t="shared" si="229"/>
        <v>0</v>
      </c>
      <c r="AC56" s="1">
        <f t="shared" si="233"/>
        <v>0</v>
      </c>
      <c r="AE56" s="1">
        <f t="shared" si="230"/>
        <v>0</v>
      </c>
      <c r="AG56" s="13">
        <f t="shared" si="8"/>
        <v>0</v>
      </c>
      <c r="AI56" s="4">
        <f t="shared" si="9"/>
        <v>0</v>
      </c>
      <c r="AJ56" s="28"/>
      <c r="AK56" s="1">
        <f t="shared" ref="AK56:AK63" si="236">COUNTIF(AJ$5:AJ$42,AJ55)</f>
        <v>0</v>
      </c>
      <c r="AM56" s="1">
        <f t="shared" si="11"/>
        <v>0</v>
      </c>
      <c r="AO56" s="1">
        <f t="shared" si="12"/>
        <v>0</v>
      </c>
      <c r="AQ56" s="1">
        <f t="shared" si="13"/>
        <v>0</v>
      </c>
      <c r="AS56" s="1">
        <f t="shared" si="14"/>
        <v>0</v>
      </c>
      <c r="AU56" s="13">
        <f t="shared" si="15"/>
        <v>0</v>
      </c>
      <c r="AW56" s="4">
        <f t="shared" si="16"/>
        <v>0</v>
      </c>
      <c r="AX56" s="28"/>
      <c r="AY56" s="1">
        <f t="shared" si="17"/>
        <v>0</v>
      </c>
      <c r="BA56" s="1">
        <f t="shared" si="18"/>
        <v>0</v>
      </c>
      <c r="BC56" s="1">
        <f t="shared" si="19"/>
        <v>0</v>
      </c>
      <c r="BE56" s="1">
        <f t="shared" si="20"/>
        <v>0</v>
      </c>
      <c r="BG56" s="1">
        <f t="shared" si="21"/>
        <v>0</v>
      </c>
      <c r="BI56" s="13">
        <f t="shared" si="22"/>
        <v>0</v>
      </c>
      <c r="BJ56" s="28"/>
      <c r="BK56" s="13">
        <f t="shared" si="23"/>
        <v>0</v>
      </c>
      <c r="BL56" s="28"/>
      <c r="BM56" s="13">
        <f t="shared" si="24"/>
        <v>0</v>
      </c>
      <c r="BN56" s="26"/>
      <c r="BO56" s="13">
        <f t="shared" si="25"/>
        <v>0</v>
      </c>
      <c r="BQ56" s="13">
        <f t="shared" si="26"/>
        <v>0</v>
      </c>
      <c r="BS56" s="13">
        <f t="shared" si="27"/>
        <v>0</v>
      </c>
      <c r="BU56" s="13">
        <f t="shared" si="28"/>
        <v>0</v>
      </c>
      <c r="BW56" s="13">
        <f t="shared" si="29"/>
        <v>0</v>
      </c>
      <c r="BX56" s="28"/>
      <c r="BY56" s="13">
        <f t="shared" si="30"/>
        <v>0</v>
      </c>
      <c r="BZ56" s="28"/>
      <c r="CA56" s="13">
        <f t="shared" si="31"/>
        <v>0</v>
      </c>
      <c r="CC56" s="13">
        <f t="shared" si="32"/>
        <v>0</v>
      </c>
      <c r="CE56" s="13">
        <f t="shared" si="33"/>
        <v>0</v>
      </c>
      <c r="CG56" s="13">
        <f t="shared" si="34"/>
        <v>0</v>
      </c>
      <c r="CI56" s="13">
        <f t="shared" si="35"/>
        <v>0</v>
      </c>
      <c r="CK56" s="13">
        <f t="shared" si="36"/>
        <v>0</v>
      </c>
      <c r="CL56" s="27"/>
      <c r="CM56" s="13">
        <f t="shared" si="37"/>
        <v>0</v>
      </c>
      <c r="CN56" s="28"/>
      <c r="CO56" s="13">
        <f t="shared" si="38"/>
        <v>0</v>
      </c>
      <c r="CP56" s="27"/>
      <c r="CQ56" s="13">
        <f t="shared" si="39"/>
        <v>0</v>
      </c>
      <c r="CR56" s="28"/>
      <c r="CS56" s="13">
        <f t="shared" si="40"/>
        <v>0</v>
      </c>
      <c r="CU56" s="13">
        <f t="shared" si="41"/>
        <v>0</v>
      </c>
      <c r="CW56" s="13">
        <f t="shared" si="42"/>
        <v>0</v>
      </c>
      <c r="CY56" s="13">
        <f t="shared" si="43"/>
        <v>0</v>
      </c>
      <c r="CZ56" s="27"/>
      <c r="DA56" s="13">
        <f t="shared" si="44"/>
        <v>0</v>
      </c>
      <c r="DB56" s="28"/>
      <c r="DC56" s="13">
        <f t="shared" si="45"/>
        <v>0</v>
      </c>
      <c r="DD56" s="28"/>
      <c r="DE56" s="13">
        <f t="shared" si="46"/>
        <v>0</v>
      </c>
      <c r="DF56" s="28"/>
      <c r="DG56" s="13">
        <f t="shared" si="47"/>
        <v>0</v>
      </c>
      <c r="DH56" s="28"/>
      <c r="DI56" s="13">
        <f t="shared" si="48"/>
        <v>0</v>
      </c>
      <c r="DJ56" s="28"/>
      <c r="DK56" s="13">
        <f t="shared" si="49"/>
        <v>0</v>
      </c>
      <c r="DL56" s="28"/>
      <c r="DM56" s="13">
        <f t="shared" si="50"/>
        <v>0</v>
      </c>
      <c r="DN56" s="28"/>
      <c r="DO56" s="13">
        <f t="shared" si="51"/>
        <v>0</v>
      </c>
      <c r="DP56" s="28"/>
      <c r="DQ56" s="13">
        <f t="shared" si="52"/>
        <v>0</v>
      </c>
      <c r="DR56" s="28"/>
      <c r="DS56" s="13">
        <f t="shared" si="53"/>
        <v>0</v>
      </c>
      <c r="DT56" s="28"/>
      <c r="DU56" s="13">
        <f t="shared" si="54"/>
        <v>0</v>
      </c>
      <c r="DV56" s="28"/>
      <c r="DW56" s="13">
        <f t="shared" si="55"/>
        <v>0</v>
      </c>
      <c r="DY56" s="13">
        <f t="shared" si="56"/>
        <v>0</v>
      </c>
      <c r="EA56" s="13">
        <f t="shared" si="57"/>
        <v>0</v>
      </c>
      <c r="EB56" s="28" t="s">
        <v>125</v>
      </c>
      <c r="EC56" s="13">
        <f t="shared" si="58"/>
        <v>1</v>
      </c>
      <c r="ED56" s="28" t="s">
        <v>116</v>
      </c>
      <c r="EE56" s="13">
        <f t="shared" si="59"/>
        <v>2</v>
      </c>
      <c r="EF56" s="28"/>
      <c r="EG56" s="13">
        <f t="shared" si="232"/>
        <v>0</v>
      </c>
      <c r="EI56" s="13">
        <f t="shared" si="60"/>
        <v>0</v>
      </c>
      <c r="EK56" s="13">
        <f t="shared" si="61"/>
        <v>0</v>
      </c>
      <c r="EM56" s="13">
        <f t="shared" si="62"/>
        <v>0</v>
      </c>
      <c r="EO56" s="13">
        <f t="shared" si="63"/>
        <v>0</v>
      </c>
      <c r="EP56" s="28" t="s">
        <v>123</v>
      </c>
      <c r="EQ56" s="13">
        <f t="shared" si="64"/>
        <v>1</v>
      </c>
      <c r="ER56" s="28" t="s">
        <v>111</v>
      </c>
      <c r="ES56" s="13">
        <f t="shared" si="228"/>
        <v>1</v>
      </c>
      <c r="ET56" s="28"/>
      <c r="EU56" s="13">
        <f t="shared" si="66"/>
        <v>0</v>
      </c>
      <c r="EW56" s="13">
        <f t="shared" si="67"/>
        <v>0</v>
      </c>
      <c r="EY56" s="13">
        <f t="shared" si="68"/>
        <v>0</v>
      </c>
      <c r="FA56" s="13">
        <f t="shared" si="69"/>
        <v>0</v>
      </c>
      <c r="FC56" s="13">
        <f t="shared" si="70"/>
        <v>0</v>
      </c>
      <c r="FD56" s="28" t="s">
        <v>123</v>
      </c>
      <c r="FE56" s="13">
        <f t="shared" si="71"/>
        <v>1</v>
      </c>
      <c r="FF56" s="28" t="s">
        <v>117</v>
      </c>
      <c r="FG56" s="13">
        <f t="shared" si="72"/>
        <v>1</v>
      </c>
      <c r="FH56" s="28"/>
      <c r="FI56" s="13">
        <f t="shared" si="73"/>
        <v>0</v>
      </c>
      <c r="FK56" s="13">
        <f t="shared" si="74"/>
        <v>0</v>
      </c>
      <c r="FM56" s="13">
        <f t="shared" si="75"/>
        <v>0</v>
      </c>
      <c r="FO56" s="13">
        <f t="shared" si="76"/>
        <v>0</v>
      </c>
      <c r="FQ56" s="13">
        <f t="shared" si="77"/>
        <v>0</v>
      </c>
      <c r="FR56" s="12" t="s">
        <v>123</v>
      </c>
      <c r="FS56" s="13">
        <f t="shared" si="78"/>
        <v>2</v>
      </c>
      <c r="FT56" s="28" t="s">
        <v>102</v>
      </c>
      <c r="FU56" s="13">
        <f t="shared" si="79"/>
        <v>1</v>
      </c>
      <c r="FV56" s="28"/>
      <c r="FW56" s="13">
        <f t="shared" si="80"/>
        <v>0</v>
      </c>
      <c r="FY56" s="13">
        <f t="shared" si="81"/>
        <v>0</v>
      </c>
      <c r="GA56" s="13">
        <f t="shared" si="82"/>
        <v>0</v>
      </c>
      <c r="GC56" s="13">
        <f t="shared" si="83"/>
        <v>0</v>
      </c>
      <c r="GE56" s="13">
        <f t="shared" si="84"/>
        <v>0</v>
      </c>
      <c r="GF56" s="12" t="s">
        <v>123</v>
      </c>
      <c r="GG56" s="13">
        <f t="shared" si="85"/>
        <v>2</v>
      </c>
      <c r="GH56" s="28" t="s">
        <v>115</v>
      </c>
      <c r="GI56" s="13">
        <f t="shared" si="86"/>
        <v>2</v>
      </c>
      <c r="GJ56" s="28"/>
      <c r="GK56" s="13">
        <f t="shared" si="87"/>
        <v>0</v>
      </c>
      <c r="GM56" s="13">
        <f t="shared" si="88"/>
        <v>0</v>
      </c>
      <c r="GN56" s="24"/>
      <c r="GO56" s="13">
        <f t="shared" si="89"/>
        <v>0</v>
      </c>
      <c r="GQ56" s="13">
        <f t="shared" si="90"/>
        <v>0</v>
      </c>
      <c r="GS56" s="13">
        <f t="shared" si="91"/>
        <v>0</v>
      </c>
      <c r="GT56" s="28" t="s">
        <v>101</v>
      </c>
      <c r="GU56" s="13">
        <f t="shared" si="231"/>
        <v>1</v>
      </c>
      <c r="GV56" s="28"/>
      <c r="GW56" s="13">
        <f t="shared" si="92"/>
        <v>0</v>
      </c>
      <c r="GX56" s="28"/>
      <c r="GY56" s="13">
        <f t="shared" si="93"/>
        <v>0</v>
      </c>
      <c r="GZ56" s="28"/>
      <c r="HA56" s="13">
        <f t="shared" si="94"/>
        <v>0</v>
      </c>
      <c r="HB56" s="28"/>
      <c r="HC56" s="13">
        <f t="shared" si="95"/>
        <v>0</v>
      </c>
      <c r="HD56" s="28"/>
      <c r="HE56" s="13">
        <f t="shared" si="96"/>
        <v>0</v>
      </c>
      <c r="HF56" s="28"/>
      <c r="HG56" s="13">
        <f t="shared" si="97"/>
        <v>0</v>
      </c>
      <c r="HH56" s="28" t="s">
        <v>170</v>
      </c>
      <c r="HI56" s="13">
        <f t="shared" si="98"/>
        <v>2</v>
      </c>
      <c r="HJ56" s="28"/>
      <c r="HK56" s="13">
        <f t="shared" si="99"/>
        <v>0</v>
      </c>
      <c r="HL56" s="28"/>
      <c r="HM56" s="13">
        <f t="shared" si="100"/>
        <v>0</v>
      </c>
      <c r="HN56" s="28"/>
      <c r="HO56" s="13">
        <f t="shared" si="101"/>
        <v>0</v>
      </c>
      <c r="HP56" s="28"/>
      <c r="HQ56" s="13">
        <f t="shared" si="102"/>
        <v>0</v>
      </c>
      <c r="HR56" s="28"/>
      <c r="HS56" s="13">
        <f t="shared" si="103"/>
        <v>0</v>
      </c>
      <c r="HT56" s="28"/>
      <c r="HU56" s="13">
        <f t="shared" si="104"/>
        <v>0</v>
      </c>
      <c r="HV56" s="28" t="s">
        <v>170</v>
      </c>
      <c r="HW56" s="13">
        <f t="shared" si="105"/>
        <v>2</v>
      </c>
      <c r="HX56" s="28"/>
      <c r="HY56" s="13">
        <f t="shared" si="106"/>
        <v>0</v>
      </c>
      <c r="HZ56" s="28"/>
      <c r="IA56" s="13">
        <f t="shared" si="107"/>
        <v>0</v>
      </c>
      <c r="IB56" s="28"/>
      <c r="IC56" s="13">
        <f t="shared" si="108"/>
        <v>0</v>
      </c>
      <c r="ID56" s="28"/>
      <c r="IE56" s="13">
        <f t="shared" si="109"/>
        <v>0</v>
      </c>
      <c r="IF56" s="28"/>
      <c r="IG56" s="13">
        <f t="shared" si="110"/>
        <v>0</v>
      </c>
      <c r="IH56" s="28"/>
      <c r="II56" s="13">
        <f t="shared" si="111"/>
        <v>0</v>
      </c>
      <c r="IJ56" s="28" t="s">
        <v>170</v>
      </c>
      <c r="IK56" s="13">
        <f t="shared" si="112"/>
        <v>2</v>
      </c>
      <c r="IL56" s="28"/>
      <c r="IM56" s="13">
        <f t="shared" si="113"/>
        <v>0</v>
      </c>
      <c r="IN56" s="28"/>
      <c r="IO56" s="13">
        <f t="shared" si="114"/>
        <v>0</v>
      </c>
      <c r="IP56" s="28"/>
      <c r="IQ56" s="13">
        <f t="shared" si="115"/>
        <v>0</v>
      </c>
      <c r="IR56" s="28"/>
      <c r="IS56" s="13">
        <f t="shared" si="116"/>
        <v>0</v>
      </c>
      <c r="IT56" s="28"/>
      <c r="IU56" s="13">
        <f t="shared" si="117"/>
        <v>0</v>
      </c>
      <c r="IW56" s="1"/>
      <c r="IX56" s="27"/>
      <c r="IZ56" s="28"/>
      <c r="JK56" s="1"/>
      <c r="JL56" s="4"/>
      <c r="JM56" s="1"/>
      <c r="JN56" s="4"/>
      <c r="JY56" s="1"/>
      <c r="KB56" s="28"/>
      <c r="KM56" s="1"/>
      <c r="KN56" s="27"/>
      <c r="KP56" s="28"/>
      <c r="KS56" s="13">
        <f t="shared" si="118"/>
        <v>0</v>
      </c>
      <c r="KU56" s="13">
        <f t="shared" si="119"/>
        <v>0</v>
      </c>
      <c r="KW56" s="13">
        <f t="shared" si="120"/>
        <v>0</v>
      </c>
      <c r="KY56" s="13">
        <f t="shared" si="121"/>
        <v>0</v>
      </c>
      <c r="LA56" s="13">
        <f t="shared" si="122"/>
        <v>0</v>
      </c>
      <c r="LB56" s="27"/>
      <c r="LC56" s="13">
        <f t="shared" si="123"/>
        <v>0</v>
      </c>
      <c r="LD56" s="28" t="s">
        <v>179</v>
      </c>
      <c r="LE56" s="13">
        <f t="shared" si="124"/>
        <v>0</v>
      </c>
      <c r="LG56" s="13">
        <f t="shared" si="125"/>
        <v>0</v>
      </c>
      <c r="LI56" s="13">
        <f t="shared" si="126"/>
        <v>0</v>
      </c>
      <c r="LK56" s="13">
        <f t="shared" si="127"/>
        <v>0</v>
      </c>
      <c r="LM56" s="13">
        <f t="shared" si="128"/>
        <v>0</v>
      </c>
      <c r="LO56" s="13">
        <f t="shared" si="129"/>
        <v>0</v>
      </c>
      <c r="LP56" s="27"/>
      <c r="LQ56" s="13">
        <f t="shared" si="130"/>
        <v>0</v>
      </c>
      <c r="LR56" s="28"/>
      <c r="LS56" s="13">
        <f t="shared" si="131"/>
        <v>0</v>
      </c>
      <c r="LU56" s="13">
        <f t="shared" si="132"/>
        <v>0</v>
      </c>
      <c r="LW56" s="13">
        <f t="shared" si="133"/>
        <v>0</v>
      </c>
      <c r="LY56" s="13">
        <f t="shared" si="134"/>
        <v>0</v>
      </c>
      <c r="MA56" s="13">
        <f t="shared" si="135"/>
        <v>0</v>
      </c>
      <c r="MC56" s="13">
        <f t="shared" si="136"/>
        <v>0</v>
      </c>
      <c r="ME56" s="13">
        <f t="shared" si="137"/>
        <v>0</v>
      </c>
      <c r="MF56" s="28"/>
      <c r="MG56" s="13">
        <f t="shared" si="138"/>
        <v>0</v>
      </c>
      <c r="MI56" s="13">
        <f t="shared" si="139"/>
        <v>0</v>
      </c>
      <c r="MK56" s="13">
        <f t="shared" si="140"/>
        <v>0</v>
      </c>
      <c r="MM56" s="13">
        <f t="shared" si="141"/>
        <v>0</v>
      </c>
      <c r="MO56" s="13">
        <f t="shared" si="142"/>
        <v>0</v>
      </c>
      <c r="MQ56" s="13">
        <f t="shared" si="143"/>
        <v>0</v>
      </c>
      <c r="MS56" s="13">
        <f t="shared" si="144"/>
        <v>0</v>
      </c>
      <c r="MT56" s="28"/>
      <c r="MU56" s="13">
        <f t="shared" si="145"/>
        <v>0</v>
      </c>
      <c r="MW56" s="13">
        <f t="shared" si="146"/>
        <v>0</v>
      </c>
      <c r="MY56" s="13">
        <f t="shared" si="147"/>
        <v>0</v>
      </c>
      <c r="NA56" s="13">
        <f t="shared" si="148"/>
        <v>0</v>
      </c>
      <c r="NC56" s="13">
        <f t="shared" si="149"/>
        <v>0</v>
      </c>
      <c r="NE56" s="13">
        <f t="shared" si="150"/>
        <v>0</v>
      </c>
      <c r="NG56" s="13">
        <f t="shared" si="151"/>
        <v>0</v>
      </c>
      <c r="NH56" s="28"/>
      <c r="NI56" s="13">
        <f t="shared" si="152"/>
        <v>0</v>
      </c>
      <c r="NK56" s="13">
        <f t="shared" si="153"/>
        <v>0</v>
      </c>
      <c r="NM56" s="13">
        <f t="shared" si="154"/>
        <v>0</v>
      </c>
      <c r="NO56" s="13">
        <f t="shared" si="155"/>
        <v>0</v>
      </c>
      <c r="NQ56" s="13">
        <f t="shared" si="156"/>
        <v>0</v>
      </c>
      <c r="NS56" s="13">
        <f t="shared" si="157"/>
        <v>0</v>
      </c>
      <c r="NT56" s="27"/>
      <c r="NU56" s="13">
        <f t="shared" si="158"/>
        <v>0</v>
      </c>
      <c r="NV56" s="28" t="s">
        <v>115</v>
      </c>
      <c r="NW56" s="47">
        <f t="shared" si="159"/>
        <v>2</v>
      </c>
      <c r="NY56" s="13">
        <f t="shared" si="160"/>
        <v>0</v>
      </c>
      <c r="OA56" s="13">
        <f t="shared" si="161"/>
        <v>0</v>
      </c>
      <c r="OC56" s="13">
        <f t="shared" si="162"/>
        <v>0</v>
      </c>
      <c r="OE56" s="13">
        <f t="shared" si="163"/>
        <v>0</v>
      </c>
      <c r="OG56" s="13">
        <f t="shared" si="164"/>
        <v>0</v>
      </c>
      <c r="OI56" s="13">
        <f t="shared" si="165"/>
        <v>0</v>
      </c>
      <c r="OJ56" s="28" t="s">
        <v>115</v>
      </c>
      <c r="OK56" s="47">
        <f t="shared" si="166"/>
        <v>2</v>
      </c>
      <c r="OM56" s="13">
        <f t="shared" si="167"/>
        <v>0</v>
      </c>
      <c r="OO56" s="13">
        <f t="shared" si="168"/>
        <v>0</v>
      </c>
      <c r="OQ56" s="13">
        <f t="shared" si="169"/>
        <v>0</v>
      </c>
      <c r="OS56" s="13">
        <f t="shared" si="170"/>
        <v>0</v>
      </c>
      <c r="OU56" s="13">
        <f t="shared" si="171"/>
        <v>0</v>
      </c>
      <c r="OW56" s="13">
        <f t="shared" si="172"/>
        <v>0</v>
      </c>
      <c r="OX56" s="28" t="s">
        <v>115</v>
      </c>
      <c r="OY56" s="47">
        <f t="shared" si="173"/>
        <v>2</v>
      </c>
      <c r="PA56" s="13">
        <f t="shared" si="174"/>
        <v>0</v>
      </c>
      <c r="PC56" s="13">
        <f t="shared" si="175"/>
        <v>0</v>
      </c>
      <c r="PE56" s="13">
        <f t="shared" si="176"/>
        <v>0</v>
      </c>
      <c r="PG56" s="13">
        <f t="shared" si="177"/>
        <v>0</v>
      </c>
      <c r="PI56" s="13">
        <f t="shared" si="178"/>
        <v>0</v>
      </c>
      <c r="PJ56" s="27"/>
      <c r="PK56" s="13">
        <f t="shared" si="179"/>
        <v>0</v>
      </c>
      <c r="PL56" s="4" t="s">
        <v>112</v>
      </c>
      <c r="PM56" s="47">
        <f t="shared" si="180"/>
        <v>1</v>
      </c>
      <c r="PO56" s="13">
        <f t="shared" si="181"/>
        <v>0</v>
      </c>
      <c r="PQ56" s="13">
        <f t="shared" si="182"/>
        <v>0</v>
      </c>
      <c r="PS56" s="13">
        <f t="shared" si="183"/>
        <v>0</v>
      </c>
      <c r="PU56" s="13">
        <f t="shared" si="184"/>
        <v>0</v>
      </c>
      <c r="PW56" s="13">
        <f t="shared" si="185"/>
        <v>0</v>
      </c>
      <c r="PY56" s="13">
        <f t="shared" si="186"/>
        <v>0</v>
      </c>
      <c r="PZ56" s="28" t="s">
        <v>115</v>
      </c>
      <c r="QA56" s="47">
        <f t="shared" si="187"/>
        <v>1</v>
      </c>
      <c r="QC56" s="13">
        <f t="shared" si="188"/>
        <v>0</v>
      </c>
      <c r="QE56" s="13">
        <f t="shared" si="189"/>
        <v>0</v>
      </c>
      <c r="QG56" s="13">
        <f t="shared" si="190"/>
        <v>0</v>
      </c>
      <c r="QI56" s="13">
        <f t="shared" si="191"/>
        <v>0</v>
      </c>
      <c r="QK56" s="13">
        <f t="shared" si="192"/>
        <v>0</v>
      </c>
      <c r="QM56" s="15">
        <f t="shared" si="193"/>
        <v>0</v>
      </c>
      <c r="QN56" s="28" t="s">
        <v>115</v>
      </c>
      <c r="QO56" s="47">
        <f t="shared" si="194"/>
        <v>1</v>
      </c>
      <c r="QQ56" s="13">
        <f t="shared" si="195"/>
        <v>0</v>
      </c>
      <c r="QS56" s="13">
        <f t="shared" si="196"/>
        <v>0</v>
      </c>
      <c r="QU56" s="13">
        <f t="shared" si="197"/>
        <v>0</v>
      </c>
      <c r="QW56" s="13">
        <f t="shared" si="198"/>
        <v>0</v>
      </c>
      <c r="QY56" s="13">
        <f t="shared" si="199"/>
        <v>0</v>
      </c>
      <c r="RA56" s="13">
        <f t="shared" si="200"/>
        <v>0</v>
      </c>
      <c r="RB56" s="4"/>
      <c r="RC56" s="13">
        <f>COUNTIF(RB$5:RB$42,RB55)</f>
        <v>0</v>
      </c>
      <c r="RE56" s="13">
        <f t="shared" si="202"/>
        <v>0</v>
      </c>
      <c r="RG56" s="13">
        <f t="shared" si="203"/>
        <v>0</v>
      </c>
      <c r="RI56" s="13">
        <f t="shared" si="204"/>
        <v>0</v>
      </c>
      <c r="RK56" s="13">
        <f t="shared" si="205"/>
        <v>0</v>
      </c>
      <c r="RM56" s="13">
        <f t="shared" si="206"/>
        <v>0</v>
      </c>
      <c r="RN56" s="12"/>
      <c r="RO56" s="15">
        <f t="shared" si="207"/>
        <v>0</v>
      </c>
      <c r="RP56" s="4"/>
      <c r="RQ56" s="15">
        <f t="shared" si="208"/>
        <v>0</v>
      </c>
      <c r="RR56" s="4"/>
      <c r="RS56" s="13">
        <f t="shared" si="209"/>
        <v>0</v>
      </c>
      <c r="RT56" s="4"/>
      <c r="RU56" s="13">
        <f t="shared" si="210"/>
        <v>0</v>
      </c>
      <c r="RV56" s="4"/>
      <c r="RW56" s="13">
        <f t="shared" si="211"/>
        <v>0</v>
      </c>
      <c r="RX56" s="4"/>
      <c r="RY56" s="13">
        <f t="shared" si="212"/>
        <v>0</v>
      </c>
      <c r="RZ56" s="4"/>
      <c r="SA56" s="13">
        <f t="shared" si="213"/>
        <v>0</v>
      </c>
      <c r="SB56" s="12"/>
      <c r="SC56" s="13">
        <f t="shared" si="214"/>
        <v>0</v>
      </c>
      <c r="SD56" s="4"/>
      <c r="SE56" s="13">
        <f t="shared" si="215"/>
        <v>0</v>
      </c>
      <c r="SF56" s="4"/>
      <c r="SG56" s="13">
        <f t="shared" si="216"/>
        <v>0</v>
      </c>
      <c r="SH56" s="4"/>
      <c r="SI56" s="13">
        <f t="shared" si="217"/>
        <v>0</v>
      </c>
      <c r="SJ56" s="4"/>
      <c r="SK56" s="13">
        <f t="shared" si="218"/>
        <v>0</v>
      </c>
      <c r="SL56" s="4"/>
      <c r="SM56" s="13">
        <f t="shared" si="219"/>
        <v>0</v>
      </c>
      <c r="SN56" s="4"/>
      <c r="SO56" s="13">
        <f t="shared" si="220"/>
        <v>0</v>
      </c>
      <c r="SP56" s="12"/>
      <c r="SQ56" s="13">
        <f t="shared" si="221"/>
        <v>0</v>
      </c>
      <c r="SR56" s="4"/>
      <c r="SS56" s="13">
        <f t="shared" si="222"/>
        <v>0</v>
      </c>
      <c r="ST56" s="4"/>
      <c r="SU56" s="13">
        <f t="shared" si="223"/>
        <v>0</v>
      </c>
      <c r="SV56" s="4"/>
      <c r="SW56" s="13">
        <f t="shared" si="224"/>
        <v>0</v>
      </c>
      <c r="SX56" s="4"/>
      <c r="SY56" s="13">
        <f t="shared" si="225"/>
        <v>0</v>
      </c>
      <c r="SZ56" s="4"/>
      <c r="TA56" s="13">
        <f t="shared" si="226"/>
        <v>0</v>
      </c>
      <c r="TB56" s="4"/>
      <c r="TC56" s="13">
        <f t="shared" si="227"/>
        <v>0</v>
      </c>
    </row>
    <row r="57" spans="2:523" x14ac:dyDescent="0.3">
      <c r="H57" s="28"/>
      <c r="S57" s="13">
        <f t="shared" si="4"/>
        <v>0</v>
      </c>
      <c r="U57" s="4">
        <f t="shared" si="5"/>
        <v>0</v>
      </c>
      <c r="V57" s="24"/>
      <c r="W57" s="1">
        <f t="shared" si="234"/>
        <v>0</v>
      </c>
      <c r="Y57" s="1">
        <f t="shared" si="7"/>
        <v>0</v>
      </c>
      <c r="AA57" s="1">
        <f t="shared" si="229"/>
        <v>0</v>
      </c>
      <c r="AC57" s="1">
        <f t="shared" si="233"/>
        <v>0</v>
      </c>
      <c r="AE57" s="1">
        <f t="shared" si="230"/>
        <v>0</v>
      </c>
      <c r="AG57" s="13">
        <f t="shared" si="8"/>
        <v>0</v>
      </c>
      <c r="AI57" s="4">
        <f t="shared" si="9"/>
        <v>0</v>
      </c>
      <c r="AJ57" s="28"/>
      <c r="AK57" s="1">
        <f t="shared" si="236"/>
        <v>0</v>
      </c>
      <c r="AM57" s="1">
        <f t="shared" si="11"/>
        <v>0</v>
      </c>
      <c r="AO57" s="1">
        <f t="shared" si="12"/>
        <v>0</v>
      </c>
      <c r="AQ57" s="1">
        <f t="shared" si="13"/>
        <v>0</v>
      </c>
      <c r="AS57" s="1">
        <f t="shared" si="14"/>
        <v>0</v>
      </c>
      <c r="AU57" s="13">
        <f t="shared" si="15"/>
        <v>0</v>
      </c>
      <c r="AW57" s="4">
        <f t="shared" si="16"/>
        <v>0</v>
      </c>
      <c r="AX57" s="28"/>
      <c r="AY57" s="1">
        <f t="shared" si="17"/>
        <v>0</v>
      </c>
      <c r="BA57" s="1">
        <f t="shared" si="18"/>
        <v>0</v>
      </c>
      <c r="BC57" s="1">
        <f t="shared" si="19"/>
        <v>0</v>
      </c>
      <c r="BE57" s="1">
        <f t="shared" si="20"/>
        <v>0</v>
      </c>
      <c r="BG57" s="1">
        <f t="shared" si="21"/>
        <v>0</v>
      </c>
      <c r="BI57" s="13">
        <f t="shared" si="22"/>
        <v>0</v>
      </c>
      <c r="BJ57" s="26"/>
      <c r="BK57" s="13">
        <f t="shared" si="23"/>
        <v>0</v>
      </c>
      <c r="BL57" s="28"/>
      <c r="BM57" s="13">
        <f t="shared" si="24"/>
        <v>0</v>
      </c>
      <c r="BN57" s="26"/>
      <c r="BO57" s="13">
        <f t="shared" si="25"/>
        <v>0</v>
      </c>
      <c r="BQ57" s="13">
        <f t="shared" si="26"/>
        <v>0</v>
      </c>
      <c r="BS57" s="13">
        <f t="shared" si="27"/>
        <v>0</v>
      </c>
      <c r="BU57" s="13">
        <f t="shared" si="28"/>
        <v>0</v>
      </c>
      <c r="BW57" s="13">
        <f t="shared" si="29"/>
        <v>0</v>
      </c>
      <c r="BX57" s="27"/>
      <c r="BY57" s="13">
        <f t="shared" si="30"/>
        <v>0</v>
      </c>
      <c r="BZ57" s="28"/>
      <c r="CA57" s="13">
        <f t="shared" si="31"/>
        <v>0</v>
      </c>
      <c r="CC57" s="13">
        <f t="shared" si="32"/>
        <v>0</v>
      </c>
      <c r="CE57" s="13">
        <f t="shared" si="33"/>
        <v>0</v>
      </c>
      <c r="CG57" s="13">
        <f t="shared" si="34"/>
        <v>0</v>
      </c>
      <c r="CI57" s="13">
        <f t="shared" si="35"/>
        <v>0</v>
      </c>
      <c r="CK57" s="13">
        <f t="shared" si="36"/>
        <v>0</v>
      </c>
      <c r="CL57" s="27"/>
      <c r="CM57" s="13">
        <f t="shared" si="37"/>
        <v>0</v>
      </c>
      <c r="CN57" s="28"/>
      <c r="CO57" s="13">
        <f t="shared" si="38"/>
        <v>0</v>
      </c>
      <c r="CP57" s="27"/>
      <c r="CQ57" s="13">
        <f t="shared" si="39"/>
        <v>0</v>
      </c>
      <c r="CR57" s="28"/>
      <c r="CS57" s="13">
        <f t="shared" si="40"/>
        <v>0</v>
      </c>
      <c r="CU57" s="13">
        <f t="shared" si="41"/>
        <v>0</v>
      </c>
      <c r="CW57" s="13">
        <f t="shared" si="42"/>
        <v>0</v>
      </c>
      <c r="CY57" s="13">
        <f t="shared" si="43"/>
        <v>0</v>
      </c>
      <c r="CZ57" s="27"/>
      <c r="DA57" s="13">
        <f t="shared" si="44"/>
        <v>0</v>
      </c>
      <c r="DB57" s="28"/>
      <c r="DC57" s="13">
        <f t="shared" si="45"/>
        <v>0</v>
      </c>
      <c r="DD57" s="28"/>
      <c r="DE57" s="13">
        <f t="shared" si="46"/>
        <v>0</v>
      </c>
      <c r="DF57" s="28"/>
      <c r="DG57" s="13">
        <f t="shared" si="47"/>
        <v>0</v>
      </c>
      <c r="DH57" s="28"/>
      <c r="DI57" s="13">
        <f t="shared" si="48"/>
        <v>0</v>
      </c>
      <c r="DJ57" s="28"/>
      <c r="DK57" s="13">
        <f t="shared" si="49"/>
        <v>0</v>
      </c>
      <c r="DL57" s="28"/>
      <c r="DM57" s="13">
        <f t="shared" si="50"/>
        <v>0</v>
      </c>
      <c r="DN57" s="28"/>
      <c r="DO57" s="13">
        <f t="shared" si="51"/>
        <v>0</v>
      </c>
      <c r="DP57" s="28"/>
      <c r="DQ57" s="13">
        <f t="shared" si="52"/>
        <v>0</v>
      </c>
      <c r="DR57" s="28"/>
      <c r="DS57" s="13">
        <f t="shared" si="53"/>
        <v>0</v>
      </c>
      <c r="DT57" s="28"/>
      <c r="DU57" s="13">
        <f t="shared" si="54"/>
        <v>0</v>
      </c>
      <c r="DV57" s="28"/>
      <c r="DW57" s="13">
        <f t="shared" si="55"/>
        <v>0</v>
      </c>
      <c r="DY57" s="13">
        <f t="shared" si="56"/>
        <v>0</v>
      </c>
      <c r="EA57" s="13">
        <f t="shared" si="57"/>
        <v>0</v>
      </c>
      <c r="EB57" s="28"/>
      <c r="EC57" s="13">
        <f t="shared" si="58"/>
        <v>0</v>
      </c>
      <c r="ED57" s="28" t="s">
        <v>117</v>
      </c>
      <c r="EE57" s="13">
        <f t="shared" si="59"/>
        <v>1</v>
      </c>
      <c r="EF57" s="28"/>
      <c r="EG57" s="13">
        <f t="shared" si="232"/>
        <v>0</v>
      </c>
      <c r="EI57" s="13">
        <f t="shared" si="60"/>
        <v>0</v>
      </c>
      <c r="EK57" s="13">
        <f t="shared" si="61"/>
        <v>0</v>
      </c>
      <c r="EM57" s="13">
        <f t="shared" si="62"/>
        <v>0</v>
      </c>
      <c r="EO57" s="13">
        <f t="shared" si="63"/>
        <v>0</v>
      </c>
      <c r="EP57" s="28" t="s">
        <v>124</v>
      </c>
      <c r="EQ57" s="13">
        <f t="shared" si="64"/>
        <v>1</v>
      </c>
      <c r="ER57" s="28"/>
      <c r="ES57" s="13">
        <f t="shared" ref="ES57:ES59" si="237">COUNTIF(ER$5:ER$42,ER57)</f>
        <v>0</v>
      </c>
      <c r="ET57" s="28"/>
      <c r="EU57" s="13">
        <f t="shared" si="66"/>
        <v>0</v>
      </c>
      <c r="EW57" s="13">
        <f t="shared" si="67"/>
        <v>0</v>
      </c>
      <c r="EY57" s="13">
        <f t="shared" si="68"/>
        <v>0</v>
      </c>
      <c r="FA57" s="13">
        <f t="shared" si="69"/>
        <v>0</v>
      </c>
      <c r="FC57" s="13">
        <f t="shared" si="70"/>
        <v>0</v>
      </c>
      <c r="FD57" s="28" t="s">
        <v>124</v>
      </c>
      <c r="FE57" s="13">
        <f t="shared" si="71"/>
        <v>1</v>
      </c>
      <c r="FF57" s="28"/>
      <c r="FG57" s="13">
        <f t="shared" si="72"/>
        <v>0</v>
      </c>
      <c r="FH57" s="28"/>
      <c r="FI57" s="13">
        <f t="shared" si="73"/>
        <v>0</v>
      </c>
      <c r="FK57" s="13">
        <f t="shared" si="74"/>
        <v>0</v>
      </c>
      <c r="FM57" s="13">
        <f t="shared" si="75"/>
        <v>0</v>
      </c>
      <c r="FO57" s="13">
        <f t="shared" si="76"/>
        <v>0</v>
      </c>
      <c r="FQ57" s="13">
        <f t="shared" si="77"/>
        <v>0</v>
      </c>
      <c r="FR57" s="12" t="s">
        <v>124</v>
      </c>
      <c r="FS57" s="13">
        <f t="shared" si="78"/>
        <v>2</v>
      </c>
      <c r="FT57" s="28" t="s">
        <v>157</v>
      </c>
      <c r="FU57" s="13">
        <f t="shared" si="79"/>
        <v>2</v>
      </c>
      <c r="FV57" s="28"/>
      <c r="FW57" s="13">
        <f t="shared" si="80"/>
        <v>0</v>
      </c>
      <c r="FY57" s="13">
        <f t="shared" si="81"/>
        <v>0</v>
      </c>
      <c r="GA57" s="13">
        <f t="shared" si="82"/>
        <v>0</v>
      </c>
      <c r="GC57" s="13">
        <f t="shared" si="83"/>
        <v>0</v>
      </c>
      <c r="GE57" s="13">
        <f t="shared" si="84"/>
        <v>0</v>
      </c>
      <c r="GF57" s="12" t="s">
        <v>124</v>
      </c>
      <c r="GG57" s="13">
        <f t="shared" si="85"/>
        <v>2</v>
      </c>
      <c r="GH57" s="28" t="s">
        <v>116</v>
      </c>
      <c r="GI57" s="13">
        <f t="shared" si="86"/>
        <v>2</v>
      </c>
      <c r="GJ57" s="28"/>
      <c r="GK57" s="13">
        <f t="shared" si="87"/>
        <v>0</v>
      </c>
      <c r="GM57" s="13">
        <f t="shared" si="88"/>
        <v>0</v>
      </c>
      <c r="GN57" s="24"/>
      <c r="GO57" s="13">
        <f t="shared" si="89"/>
        <v>0</v>
      </c>
      <c r="GQ57" s="13">
        <f t="shared" si="90"/>
        <v>0</v>
      </c>
      <c r="GS57" s="13">
        <f t="shared" si="91"/>
        <v>0</v>
      </c>
      <c r="GT57" s="28" t="s">
        <v>168</v>
      </c>
      <c r="GU57" s="13">
        <f t="shared" si="231"/>
        <v>0</v>
      </c>
      <c r="GV57" s="28"/>
      <c r="GW57" s="13">
        <f t="shared" si="92"/>
        <v>0</v>
      </c>
      <c r="GX57" s="28"/>
      <c r="GY57" s="13">
        <f t="shared" si="93"/>
        <v>0</v>
      </c>
      <c r="GZ57" s="28"/>
      <c r="HA57" s="13">
        <f t="shared" si="94"/>
        <v>0</v>
      </c>
      <c r="HB57" s="28"/>
      <c r="HC57" s="13">
        <f t="shared" si="95"/>
        <v>0</v>
      </c>
      <c r="HD57" s="28"/>
      <c r="HE57" s="13">
        <f t="shared" si="96"/>
        <v>0</v>
      </c>
      <c r="HF57" s="28"/>
      <c r="HG57" s="13">
        <f t="shared" si="97"/>
        <v>0</v>
      </c>
      <c r="HH57" s="28" t="s">
        <v>171</v>
      </c>
      <c r="HI57" s="13">
        <f t="shared" si="98"/>
        <v>2</v>
      </c>
      <c r="HJ57" s="28"/>
      <c r="HK57" s="13">
        <f t="shared" si="99"/>
        <v>0</v>
      </c>
      <c r="HL57" s="28"/>
      <c r="HM57" s="13">
        <f t="shared" si="100"/>
        <v>0</v>
      </c>
      <c r="HN57" s="28"/>
      <c r="HO57" s="13">
        <f t="shared" si="101"/>
        <v>0</v>
      </c>
      <c r="HP57" s="28"/>
      <c r="HQ57" s="13">
        <f t="shared" si="102"/>
        <v>0</v>
      </c>
      <c r="HR57" s="28"/>
      <c r="HS57" s="13">
        <f t="shared" si="103"/>
        <v>0</v>
      </c>
      <c r="HT57" s="28"/>
      <c r="HU57" s="13">
        <f t="shared" si="104"/>
        <v>0</v>
      </c>
      <c r="HV57" s="28" t="s">
        <v>171</v>
      </c>
      <c r="HW57" s="13">
        <f t="shared" si="105"/>
        <v>2</v>
      </c>
      <c r="HX57" s="28"/>
      <c r="HY57" s="13">
        <f t="shared" si="106"/>
        <v>0</v>
      </c>
      <c r="HZ57" s="28"/>
      <c r="IA57" s="13">
        <f t="shared" si="107"/>
        <v>0</v>
      </c>
      <c r="IB57" s="28"/>
      <c r="IC57" s="13">
        <f t="shared" si="108"/>
        <v>0</v>
      </c>
      <c r="ID57" s="28"/>
      <c r="IE57" s="13">
        <f t="shared" si="109"/>
        <v>0</v>
      </c>
      <c r="IF57" s="28"/>
      <c r="IG57" s="13">
        <f t="shared" si="110"/>
        <v>0</v>
      </c>
      <c r="IH57" s="28"/>
      <c r="II57" s="13">
        <f t="shared" si="111"/>
        <v>0</v>
      </c>
      <c r="IJ57" s="28" t="s">
        <v>171</v>
      </c>
      <c r="IK57" s="13">
        <f t="shared" si="112"/>
        <v>2</v>
      </c>
      <c r="IL57" s="28"/>
      <c r="IM57" s="13">
        <f t="shared" si="113"/>
        <v>0</v>
      </c>
      <c r="IN57" s="28"/>
      <c r="IO57" s="13">
        <f t="shared" si="114"/>
        <v>0</v>
      </c>
      <c r="IP57" s="28"/>
      <c r="IQ57" s="13">
        <f t="shared" si="115"/>
        <v>0</v>
      </c>
      <c r="IR57" s="28"/>
      <c r="IS57" s="13">
        <f t="shared" si="116"/>
        <v>0</v>
      </c>
      <c r="IT57" s="28"/>
      <c r="IU57" s="13">
        <f t="shared" si="117"/>
        <v>0</v>
      </c>
      <c r="IW57" s="1"/>
      <c r="IX57" s="27"/>
      <c r="IZ57" s="28"/>
      <c r="JK57" s="1"/>
      <c r="JL57" s="4"/>
      <c r="JM57" s="1"/>
      <c r="JN57" s="4"/>
      <c r="JY57" s="1"/>
      <c r="KB57" s="28"/>
      <c r="KM57" s="1"/>
      <c r="KN57" s="27"/>
      <c r="KP57" s="28"/>
      <c r="KS57" s="13">
        <f t="shared" si="118"/>
        <v>0</v>
      </c>
      <c r="KU57" s="13">
        <f t="shared" si="119"/>
        <v>0</v>
      </c>
      <c r="KW57" s="13">
        <f t="shared" si="120"/>
        <v>0</v>
      </c>
      <c r="KY57" s="13">
        <f t="shared" si="121"/>
        <v>0</v>
      </c>
      <c r="LA57" s="13">
        <f t="shared" si="122"/>
        <v>0</v>
      </c>
      <c r="LB57" s="27"/>
      <c r="LC57" s="13">
        <f t="shared" si="123"/>
        <v>0</v>
      </c>
      <c r="LD57" s="28" t="s">
        <v>180</v>
      </c>
      <c r="LE57" s="13">
        <f t="shared" si="124"/>
        <v>0</v>
      </c>
      <c r="LG57" s="13">
        <f t="shared" si="125"/>
        <v>0</v>
      </c>
      <c r="LI57" s="13">
        <f t="shared" si="126"/>
        <v>0</v>
      </c>
      <c r="LK57" s="13">
        <f t="shared" si="127"/>
        <v>0</v>
      </c>
      <c r="LM57" s="13">
        <f t="shared" si="128"/>
        <v>0</v>
      </c>
      <c r="LO57" s="13">
        <f t="shared" si="129"/>
        <v>0</v>
      </c>
      <c r="LP57" s="27"/>
      <c r="LQ57" s="13">
        <f t="shared" si="130"/>
        <v>0</v>
      </c>
      <c r="LR57" s="28"/>
      <c r="LS57" s="13">
        <f t="shared" si="131"/>
        <v>0</v>
      </c>
      <c r="LU57" s="13">
        <f t="shared" si="132"/>
        <v>0</v>
      </c>
      <c r="LW57" s="13">
        <f t="shared" si="133"/>
        <v>0</v>
      </c>
      <c r="LY57" s="13">
        <f t="shared" si="134"/>
        <v>0</v>
      </c>
      <c r="MA57" s="13">
        <f t="shared" si="135"/>
        <v>0</v>
      </c>
      <c r="MC57" s="13">
        <f t="shared" si="136"/>
        <v>0</v>
      </c>
      <c r="ME57" s="13">
        <f t="shared" si="137"/>
        <v>0</v>
      </c>
      <c r="MF57" s="28"/>
      <c r="MG57" s="13">
        <f t="shared" si="138"/>
        <v>0</v>
      </c>
      <c r="MI57" s="13">
        <f t="shared" si="139"/>
        <v>0</v>
      </c>
      <c r="MK57" s="13">
        <f t="shared" si="140"/>
        <v>0</v>
      </c>
      <c r="MM57" s="13">
        <f t="shared" si="141"/>
        <v>0</v>
      </c>
      <c r="MO57" s="13">
        <f t="shared" si="142"/>
        <v>0</v>
      </c>
      <c r="MQ57" s="13">
        <f t="shared" si="143"/>
        <v>0</v>
      </c>
      <c r="MS57" s="13">
        <f t="shared" si="144"/>
        <v>0</v>
      </c>
      <c r="MT57" s="28"/>
      <c r="MU57" s="13">
        <f t="shared" si="145"/>
        <v>0</v>
      </c>
      <c r="MW57" s="13">
        <f t="shared" si="146"/>
        <v>0</v>
      </c>
      <c r="MY57" s="13">
        <f t="shared" si="147"/>
        <v>0</v>
      </c>
      <c r="NA57" s="13">
        <f t="shared" si="148"/>
        <v>0</v>
      </c>
      <c r="NC57" s="13">
        <f t="shared" si="149"/>
        <v>0</v>
      </c>
      <c r="NE57" s="13">
        <f t="shared" si="150"/>
        <v>0</v>
      </c>
      <c r="NG57" s="13">
        <f t="shared" si="151"/>
        <v>0</v>
      </c>
      <c r="NH57" s="28"/>
      <c r="NI57" s="13">
        <f t="shared" si="152"/>
        <v>0</v>
      </c>
      <c r="NK57" s="13">
        <f t="shared" si="153"/>
        <v>0</v>
      </c>
      <c r="NM57" s="13">
        <f t="shared" si="154"/>
        <v>0</v>
      </c>
      <c r="NO57" s="13">
        <f t="shared" si="155"/>
        <v>0</v>
      </c>
      <c r="NQ57" s="13">
        <f t="shared" si="156"/>
        <v>0</v>
      </c>
      <c r="NS57" s="13">
        <f t="shared" si="157"/>
        <v>0</v>
      </c>
      <c r="NT57" s="27"/>
      <c r="NU57" s="13">
        <f t="shared" si="158"/>
        <v>0</v>
      </c>
      <c r="NV57" s="28" t="s">
        <v>116</v>
      </c>
      <c r="NW57" s="47">
        <f t="shared" si="159"/>
        <v>2</v>
      </c>
      <c r="NY57" s="13">
        <f t="shared" si="160"/>
        <v>0</v>
      </c>
      <c r="OA57" s="13">
        <f t="shared" si="161"/>
        <v>0</v>
      </c>
      <c r="OC57" s="13">
        <f t="shared" si="162"/>
        <v>0</v>
      </c>
      <c r="OE57" s="13">
        <f t="shared" si="163"/>
        <v>0</v>
      </c>
      <c r="OG57" s="13">
        <f t="shared" si="164"/>
        <v>0</v>
      </c>
      <c r="OI57" s="13">
        <f t="shared" si="165"/>
        <v>0</v>
      </c>
      <c r="OJ57" s="28" t="s">
        <v>116</v>
      </c>
      <c r="OK57" s="47">
        <f t="shared" si="166"/>
        <v>2</v>
      </c>
      <c r="OM57" s="13">
        <f t="shared" si="167"/>
        <v>0</v>
      </c>
      <c r="OO57" s="13">
        <f t="shared" si="168"/>
        <v>0</v>
      </c>
      <c r="OQ57" s="13">
        <f t="shared" si="169"/>
        <v>0</v>
      </c>
      <c r="OS57" s="13">
        <f t="shared" si="170"/>
        <v>0</v>
      </c>
      <c r="OU57" s="13">
        <f t="shared" si="171"/>
        <v>0</v>
      </c>
      <c r="OW57" s="13">
        <f t="shared" si="172"/>
        <v>0</v>
      </c>
      <c r="OX57" s="28" t="s">
        <v>116</v>
      </c>
      <c r="OY57" s="47">
        <f t="shared" si="173"/>
        <v>2</v>
      </c>
      <c r="PA57" s="13">
        <f t="shared" si="174"/>
        <v>0</v>
      </c>
      <c r="PC57" s="13">
        <f t="shared" si="175"/>
        <v>0</v>
      </c>
      <c r="PE57" s="13">
        <f t="shared" si="176"/>
        <v>0</v>
      </c>
      <c r="PG57" s="13">
        <f t="shared" si="177"/>
        <v>0</v>
      </c>
      <c r="PI57" s="13">
        <f t="shared" si="178"/>
        <v>0</v>
      </c>
      <c r="PJ57" s="27"/>
      <c r="PK57" s="13">
        <f t="shared" si="179"/>
        <v>0</v>
      </c>
      <c r="PL57" s="4" t="s">
        <v>113</v>
      </c>
      <c r="PM57" s="47">
        <f t="shared" si="180"/>
        <v>1</v>
      </c>
      <c r="PO57" s="13">
        <f t="shared" si="181"/>
        <v>0</v>
      </c>
      <c r="PQ57" s="13">
        <f t="shared" si="182"/>
        <v>0</v>
      </c>
      <c r="PS57" s="13">
        <f t="shared" si="183"/>
        <v>0</v>
      </c>
      <c r="PU57" s="13">
        <f t="shared" si="184"/>
        <v>0</v>
      </c>
      <c r="PW57" s="13">
        <f t="shared" si="185"/>
        <v>0</v>
      </c>
      <c r="PY57" s="13">
        <f t="shared" si="186"/>
        <v>0</v>
      </c>
      <c r="PZ57" s="28" t="s">
        <v>116</v>
      </c>
      <c r="QA57" s="47">
        <f t="shared" si="187"/>
        <v>1</v>
      </c>
      <c r="QC57" s="13">
        <f t="shared" si="188"/>
        <v>0</v>
      </c>
      <c r="QE57" s="13">
        <f t="shared" si="189"/>
        <v>0</v>
      </c>
      <c r="QG57" s="13">
        <f t="shared" si="190"/>
        <v>0</v>
      </c>
      <c r="QI57" s="13">
        <f t="shared" si="191"/>
        <v>0</v>
      </c>
      <c r="QK57" s="13">
        <f t="shared" si="192"/>
        <v>0</v>
      </c>
      <c r="QM57" s="15">
        <f t="shared" ref="QM57:QM60" si="238">COUNTIF(QL$5:QL$42,QL57)</f>
        <v>0</v>
      </c>
      <c r="QN57" s="28" t="s">
        <v>116</v>
      </c>
      <c r="QO57" s="47">
        <f t="shared" si="194"/>
        <v>1</v>
      </c>
      <c r="QQ57" s="13">
        <f t="shared" ref="QQ57" si="239">COUNTIF(QP$5:QP$42,QP57)</f>
        <v>0</v>
      </c>
      <c r="QS57" s="13">
        <f t="shared" si="196"/>
        <v>0</v>
      </c>
      <c r="QU57" s="13">
        <f t="shared" si="197"/>
        <v>0</v>
      </c>
      <c r="QW57" s="13">
        <f t="shared" si="198"/>
        <v>0</v>
      </c>
      <c r="QY57" s="13">
        <f t="shared" si="199"/>
        <v>0</v>
      </c>
      <c r="RA57" s="13">
        <f t="shared" si="200"/>
        <v>0</v>
      </c>
      <c r="RB57" s="4"/>
      <c r="RC57" s="13">
        <f>COUNTIF(RB$5:RB$42,RB56)</f>
        <v>0</v>
      </c>
      <c r="RE57" s="13">
        <f t="shared" si="202"/>
        <v>0</v>
      </c>
      <c r="RG57" s="13">
        <f t="shared" si="203"/>
        <v>0</v>
      </c>
      <c r="RI57" s="13">
        <f t="shared" si="204"/>
        <v>0</v>
      </c>
      <c r="RK57" s="13">
        <f t="shared" si="205"/>
        <v>0</v>
      </c>
      <c r="RM57" s="13">
        <f t="shared" si="206"/>
        <v>0</v>
      </c>
      <c r="RN57" s="12"/>
      <c r="RO57" s="15">
        <f t="shared" si="207"/>
        <v>0</v>
      </c>
      <c r="RP57" s="4"/>
      <c r="RQ57" s="15">
        <f t="shared" si="208"/>
        <v>0</v>
      </c>
      <c r="RR57" s="4"/>
      <c r="RS57" s="13">
        <f t="shared" si="209"/>
        <v>0</v>
      </c>
      <c r="RT57" s="4"/>
      <c r="RU57" s="13">
        <f t="shared" si="210"/>
        <v>0</v>
      </c>
      <c r="RV57" s="4"/>
      <c r="RW57" s="13">
        <f t="shared" si="211"/>
        <v>0</v>
      </c>
      <c r="RX57" s="4"/>
      <c r="RY57" s="13">
        <f t="shared" si="212"/>
        <v>0</v>
      </c>
      <c r="RZ57" s="4"/>
      <c r="SA57" s="13">
        <f t="shared" si="213"/>
        <v>0</v>
      </c>
      <c r="SB57" s="12"/>
      <c r="SC57" s="13">
        <f t="shared" si="214"/>
        <v>0</v>
      </c>
      <c r="SD57" s="4"/>
      <c r="SE57" s="13">
        <f t="shared" si="215"/>
        <v>0</v>
      </c>
      <c r="SF57" s="4"/>
      <c r="SG57" s="13">
        <f t="shared" si="216"/>
        <v>0</v>
      </c>
      <c r="SH57" s="4"/>
      <c r="SI57" s="13">
        <f t="shared" si="217"/>
        <v>0</v>
      </c>
      <c r="SJ57" s="4"/>
      <c r="SK57" s="13">
        <f t="shared" si="218"/>
        <v>0</v>
      </c>
      <c r="SL57" s="4"/>
      <c r="SM57" s="13">
        <f t="shared" si="219"/>
        <v>0</v>
      </c>
      <c r="SN57" s="4"/>
      <c r="SO57" s="13">
        <f t="shared" si="220"/>
        <v>0</v>
      </c>
      <c r="SP57" s="12"/>
      <c r="SQ57" s="13">
        <f t="shared" si="221"/>
        <v>0</v>
      </c>
      <c r="SR57" s="4"/>
      <c r="SS57" s="13">
        <f t="shared" si="222"/>
        <v>0</v>
      </c>
      <c r="ST57" s="4"/>
      <c r="SU57" s="13">
        <f t="shared" si="223"/>
        <v>0</v>
      </c>
      <c r="SV57" s="4"/>
      <c r="SW57" s="13">
        <f t="shared" si="224"/>
        <v>0</v>
      </c>
      <c r="SX57" s="4"/>
      <c r="SY57" s="13">
        <f t="shared" si="225"/>
        <v>0</v>
      </c>
      <c r="SZ57" s="4"/>
      <c r="TA57" s="13">
        <f t="shared" si="226"/>
        <v>0</v>
      </c>
      <c r="TB57" s="4"/>
      <c r="TC57" s="13">
        <f t="shared" si="227"/>
        <v>0</v>
      </c>
    </row>
    <row r="58" spans="2:523" x14ac:dyDescent="0.3">
      <c r="H58" s="28"/>
      <c r="S58" s="13">
        <f t="shared" si="4"/>
        <v>0</v>
      </c>
      <c r="U58" s="4">
        <f t="shared" si="5"/>
        <v>0</v>
      </c>
      <c r="V58" s="4"/>
      <c r="W58" s="1">
        <f t="shared" si="234"/>
        <v>0</v>
      </c>
      <c r="Y58" s="1">
        <f t="shared" si="7"/>
        <v>0</v>
      </c>
      <c r="AA58" s="1">
        <f t="shared" si="229"/>
        <v>0</v>
      </c>
      <c r="AC58" s="1">
        <f t="shared" si="233"/>
        <v>0</v>
      </c>
      <c r="AE58" s="1">
        <f t="shared" si="230"/>
        <v>0</v>
      </c>
      <c r="AG58" s="13">
        <f t="shared" si="8"/>
        <v>0</v>
      </c>
      <c r="AI58" s="4">
        <f t="shared" si="9"/>
        <v>0</v>
      </c>
      <c r="AJ58" s="28"/>
      <c r="AK58" s="1">
        <f t="shared" si="236"/>
        <v>0</v>
      </c>
      <c r="AM58" s="1">
        <f t="shared" si="11"/>
        <v>0</v>
      </c>
      <c r="AO58" s="1">
        <f t="shared" si="12"/>
        <v>0</v>
      </c>
      <c r="AQ58" s="1">
        <f t="shared" si="13"/>
        <v>0</v>
      </c>
      <c r="AS58" s="1">
        <f t="shared" si="14"/>
        <v>0</v>
      </c>
      <c r="AU58" s="13">
        <f t="shared" si="15"/>
        <v>0</v>
      </c>
      <c r="AW58" s="4">
        <f t="shared" si="16"/>
        <v>0</v>
      </c>
      <c r="AX58" s="28"/>
      <c r="AY58" s="1">
        <f t="shared" si="17"/>
        <v>0</v>
      </c>
      <c r="BA58" s="1">
        <f t="shared" si="18"/>
        <v>0</v>
      </c>
      <c r="BC58" s="1">
        <f t="shared" si="19"/>
        <v>0</v>
      </c>
      <c r="BE58" s="1">
        <f t="shared" si="20"/>
        <v>0</v>
      </c>
      <c r="BG58" s="1">
        <f t="shared" si="21"/>
        <v>0</v>
      </c>
      <c r="BI58" s="13">
        <f t="shared" si="22"/>
        <v>0</v>
      </c>
      <c r="BK58" s="13">
        <f t="shared" si="23"/>
        <v>0</v>
      </c>
      <c r="BL58" s="28"/>
      <c r="BM58" s="13">
        <f t="shared" si="24"/>
        <v>0</v>
      </c>
      <c r="BN58" s="26"/>
      <c r="BO58" s="13">
        <f t="shared" si="25"/>
        <v>0</v>
      </c>
      <c r="BQ58" s="13">
        <f t="shared" si="26"/>
        <v>0</v>
      </c>
      <c r="BS58" s="13">
        <f t="shared" si="27"/>
        <v>0</v>
      </c>
      <c r="BU58" s="13">
        <f t="shared" si="28"/>
        <v>0</v>
      </c>
      <c r="BW58" s="13">
        <f t="shared" si="29"/>
        <v>0</v>
      </c>
      <c r="BY58" s="13">
        <f t="shared" si="30"/>
        <v>0</v>
      </c>
      <c r="BZ58" s="28"/>
      <c r="CA58" s="13">
        <f t="shared" si="31"/>
        <v>0</v>
      </c>
      <c r="CC58" s="13">
        <f t="shared" si="32"/>
        <v>0</v>
      </c>
      <c r="CE58" s="13">
        <f t="shared" si="33"/>
        <v>0</v>
      </c>
      <c r="CG58" s="13">
        <f t="shared" si="34"/>
        <v>0</v>
      </c>
      <c r="CI58" s="13">
        <f t="shared" si="35"/>
        <v>0</v>
      </c>
      <c r="CK58" s="13">
        <f t="shared" si="36"/>
        <v>0</v>
      </c>
      <c r="CM58" s="13">
        <f t="shared" si="37"/>
        <v>0</v>
      </c>
      <c r="CN58" s="28"/>
      <c r="CO58" s="13">
        <f t="shared" si="38"/>
        <v>0</v>
      </c>
      <c r="CP58" s="12"/>
      <c r="CQ58" s="13">
        <f t="shared" si="39"/>
        <v>0</v>
      </c>
      <c r="CR58" s="28"/>
      <c r="CS58" s="13">
        <f t="shared" si="40"/>
        <v>0</v>
      </c>
      <c r="CU58" s="13">
        <f t="shared" si="41"/>
        <v>0</v>
      </c>
      <c r="CW58" s="13">
        <f t="shared" si="42"/>
        <v>0</v>
      </c>
      <c r="CY58" s="13">
        <f t="shared" si="43"/>
        <v>0</v>
      </c>
      <c r="DA58" s="13">
        <f t="shared" si="44"/>
        <v>0</v>
      </c>
      <c r="DB58" s="28"/>
      <c r="DC58" s="13">
        <f t="shared" si="45"/>
        <v>0</v>
      </c>
      <c r="DD58" s="28"/>
      <c r="DE58" s="13">
        <f t="shared" si="46"/>
        <v>0</v>
      </c>
      <c r="DF58" s="28"/>
      <c r="DG58" s="13">
        <f t="shared" si="47"/>
        <v>0</v>
      </c>
      <c r="DH58" s="28"/>
      <c r="DI58" s="13">
        <f t="shared" si="48"/>
        <v>0</v>
      </c>
      <c r="DJ58" s="28"/>
      <c r="DK58" s="13">
        <f t="shared" si="49"/>
        <v>0</v>
      </c>
      <c r="DL58" s="28"/>
      <c r="DM58" s="13">
        <f t="shared" si="50"/>
        <v>0</v>
      </c>
      <c r="DN58" s="28"/>
      <c r="DO58" s="13">
        <f t="shared" si="51"/>
        <v>0</v>
      </c>
      <c r="DP58" s="28"/>
      <c r="DQ58" s="13">
        <f t="shared" si="52"/>
        <v>0</v>
      </c>
      <c r="DR58" s="28"/>
      <c r="DS58" s="13">
        <f t="shared" si="53"/>
        <v>0</v>
      </c>
      <c r="DT58" s="28"/>
      <c r="DU58" s="13">
        <f t="shared" si="54"/>
        <v>0</v>
      </c>
      <c r="DV58" s="28"/>
      <c r="DW58" s="13">
        <f t="shared" si="55"/>
        <v>0</v>
      </c>
      <c r="DY58" s="13">
        <f t="shared" si="56"/>
        <v>0</v>
      </c>
      <c r="EA58" s="13">
        <f t="shared" si="57"/>
        <v>0</v>
      </c>
      <c r="EB58" s="28"/>
      <c r="EC58" s="13">
        <f t="shared" si="58"/>
        <v>0</v>
      </c>
      <c r="ED58" s="28"/>
      <c r="EE58" s="13">
        <f t="shared" si="59"/>
        <v>0</v>
      </c>
      <c r="EF58" s="28"/>
      <c r="EG58" s="13">
        <f t="shared" si="232"/>
        <v>0</v>
      </c>
      <c r="EI58" s="13">
        <f t="shared" si="60"/>
        <v>0</v>
      </c>
      <c r="EK58" s="13">
        <f t="shared" si="61"/>
        <v>0</v>
      </c>
      <c r="EM58" s="13">
        <f t="shared" si="62"/>
        <v>0</v>
      </c>
      <c r="EO58" s="13">
        <f t="shared" si="63"/>
        <v>0</v>
      </c>
      <c r="EP58" s="28" t="s">
        <v>125</v>
      </c>
      <c r="EQ58" s="13">
        <f t="shared" si="64"/>
        <v>1</v>
      </c>
      <c r="ER58" s="4"/>
      <c r="ES58" s="13">
        <f t="shared" si="237"/>
        <v>0</v>
      </c>
      <c r="ET58" s="28"/>
      <c r="EU58" s="13">
        <f t="shared" si="66"/>
        <v>0</v>
      </c>
      <c r="EW58" s="13">
        <f t="shared" si="67"/>
        <v>0</v>
      </c>
      <c r="EY58" s="13">
        <f t="shared" si="68"/>
        <v>0</v>
      </c>
      <c r="FA58" s="13">
        <f t="shared" si="69"/>
        <v>0</v>
      </c>
      <c r="FC58" s="13">
        <f t="shared" si="70"/>
        <v>0</v>
      </c>
      <c r="FD58" s="28" t="s">
        <v>125</v>
      </c>
      <c r="FE58" s="13">
        <f t="shared" si="71"/>
        <v>1</v>
      </c>
      <c r="FF58" s="4"/>
      <c r="FG58" s="13">
        <f t="shared" si="72"/>
        <v>0</v>
      </c>
      <c r="FH58" s="28"/>
      <c r="FI58" s="13">
        <f t="shared" si="73"/>
        <v>0</v>
      </c>
      <c r="FK58" s="13">
        <f t="shared" si="74"/>
        <v>0</v>
      </c>
      <c r="FM58" s="13">
        <f t="shared" si="75"/>
        <v>0</v>
      </c>
      <c r="FO58" s="13">
        <f t="shared" si="76"/>
        <v>0</v>
      </c>
      <c r="FQ58" s="13">
        <f t="shared" si="77"/>
        <v>0</v>
      </c>
      <c r="FR58" s="12" t="s">
        <v>125</v>
      </c>
      <c r="FS58" s="13">
        <f t="shared" si="78"/>
        <v>2</v>
      </c>
      <c r="FT58" s="28" t="s">
        <v>115</v>
      </c>
      <c r="FU58" s="13">
        <f t="shared" si="79"/>
        <v>2</v>
      </c>
      <c r="FV58" s="28"/>
      <c r="FW58" s="13">
        <f t="shared" si="80"/>
        <v>0</v>
      </c>
      <c r="FY58" s="13">
        <f t="shared" si="81"/>
        <v>0</v>
      </c>
      <c r="GA58" s="13">
        <f t="shared" si="82"/>
        <v>0</v>
      </c>
      <c r="GC58" s="13">
        <f t="shared" si="83"/>
        <v>0</v>
      </c>
      <c r="GE58" s="13">
        <f t="shared" si="84"/>
        <v>0</v>
      </c>
      <c r="GF58" s="12" t="s">
        <v>125</v>
      </c>
      <c r="GG58" s="13">
        <f t="shared" si="85"/>
        <v>2</v>
      </c>
      <c r="GH58" s="28" t="s">
        <v>117</v>
      </c>
      <c r="GI58" s="13">
        <f t="shared" si="86"/>
        <v>1</v>
      </c>
      <c r="GJ58" s="28"/>
      <c r="GK58" s="13">
        <f t="shared" si="87"/>
        <v>0</v>
      </c>
      <c r="GM58" s="13">
        <f t="shared" si="88"/>
        <v>0</v>
      </c>
      <c r="GN58" s="24"/>
      <c r="GO58" s="13">
        <f t="shared" si="89"/>
        <v>0</v>
      </c>
      <c r="GQ58" s="13">
        <f t="shared" si="90"/>
        <v>0</v>
      </c>
      <c r="GS58" s="13">
        <f t="shared" si="91"/>
        <v>0</v>
      </c>
      <c r="GT58" s="28"/>
      <c r="GU58" s="13">
        <f t="shared" si="231"/>
        <v>0</v>
      </c>
      <c r="GV58" s="28"/>
      <c r="GW58" s="13">
        <f t="shared" si="92"/>
        <v>0</v>
      </c>
      <c r="GX58" s="28"/>
      <c r="GY58" s="13">
        <f t="shared" si="93"/>
        <v>0</v>
      </c>
      <c r="GZ58" s="28"/>
      <c r="HA58" s="13">
        <f t="shared" si="94"/>
        <v>0</v>
      </c>
      <c r="HB58" s="28"/>
      <c r="HC58" s="13">
        <f t="shared" si="95"/>
        <v>0</v>
      </c>
      <c r="HD58" s="28"/>
      <c r="HE58" s="13">
        <f t="shared" si="96"/>
        <v>0</v>
      </c>
      <c r="HF58" s="28"/>
      <c r="HG58" s="13">
        <f t="shared" si="97"/>
        <v>0</v>
      </c>
      <c r="HH58" s="28"/>
      <c r="HI58" s="13">
        <f t="shared" si="98"/>
        <v>0</v>
      </c>
      <c r="HJ58" s="28"/>
      <c r="HK58" s="13">
        <f t="shared" si="99"/>
        <v>0</v>
      </c>
      <c r="HL58" s="28"/>
      <c r="HM58" s="13">
        <f t="shared" si="100"/>
        <v>0</v>
      </c>
      <c r="HN58" s="28"/>
      <c r="HO58" s="13">
        <f t="shared" si="101"/>
        <v>0</v>
      </c>
      <c r="HP58" s="28"/>
      <c r="HQ58" s="13">
        <f t="shared" si="102"/>
        <v>0</v>
      </c>
      <c r="HR58" s="28"/>
      <c r="HS58" s="13">
        <f t="shared" si="103"/>
        <v>0</v>
      </c>
      <c r="HT58" s="28"/>
      <c r="HU58" s="13">
        <f t="shared" si="104"/>
        <v>0</v>
      </c>
      <c r="HV58" s="28"/>
      <c r="HW58" s="13">
        <f t="shared" si="105"/>
        <v>0</v>
      </c>
      <c r="HX58" s="28"/>
      <c r="HY58" s="13">
        <f t="shared" si="106"/>
        <v>0</v>
      </c>
      <c r="HZ58" s="28"/>
      <c r="IA58" s="13">
        <f t="shared" si="107"/>
        <v>0</v>
      </c>
      <c r="IB58" s="28"/>
      <c r="IC58" s="13">
        <f t="shared" si="108"/>
        <v>0</v>
      </c>
      <c r="ID58" s="28"/>
      <c r="IE58" s="13">
        <f t="shared" si="109"/>
        <v>0</v>
      </c>
      <c r="IF58" s="28"/>
      <c r="IG58" s="13">
        <f t="shared" si="110"/>
        <v>0</v>
      </c>
      <c r="IH58" s="28"/>
      <c r="II58" s="13">
        <f t="shared" si="111"/>
        <v>0</v>
      </c>
      <c r="IJ58" s="28"/>
      <c r="IK58" s="13">
        <f t="shared" si="112"/>
        <v>0</v>
      </c>
      <c r="IL58" s="28"/>
      <c r="IM58" s="13">
        <f t="shared" si="113"/>
        <v>0</v>
      </c>
      <c r="IN58" s="28"/>
      <c r="IO58" s="13">
        <f t="shared" si="114"/>
        <v>0</v>
      </c>
      <c r="IP58" s="28"/>
      <c r="IQ58" s="13">
        <f t="shared" si="115"/>
        <v>0</v>
      </c>
      <c r="IR58" s="28"/>
      <c r="IS58" s="13">
        <f t="shared" si="116"/>
        <v>0</v>
      </c>
      <c r="IT58" s="28"/>
      <c r="IU58" s="13">
        <f t="shared" si="117"/>
        <v>0</v>
      </c>
      <c r="IW58" s="1"/>
      <c r="IZ58" s="4"/>
      <c r="JK58" s="1"/>
      <c r="JL58" s="4"/>
      <c r="JM58" s="1"/>
      <c r="JN58" s="4"/>
      <c r="JY58" s="1"/>
      <c r="KB58" s="28"/>
      <c r="KM58" s="1"/>
      <c r="KP58" s="28"/>
      <c r="KS58" s="13">
        <f t="shared" si="118"/>
        <v>0</v>
      </c>
      <c r="KU58" s="13">
        <f t="shared" si="119"/>
        <v>0</v>
      </c>
      <c r="KW58" s="13">
        <f t="shared" si="120"/>
        <v>0</v>
      </c>
      <c r="KY58" s="13">
        <f t="shared" si="121"/>
        <v>0</v>
      </c>
      <c r="LA58" s="13">
        <f t="shared" si="122"/>
        <v>0</v>
      </c>
      <c r="LC58" s="13">
        <f t="shared" si="123"/>
        <v>0</v>
      </c>
      <c r="LD58" s="28" t="s">
        <v>115</v>
      </c>
      <c r="LE58" s="13">
        <f t="shared" si="124"/>
        <v>0</v>
      </c>
      <c r="LG58" s="13">
        <f t="shared" si="125"/>
        <v>0</v>
      </c>
      <c r="LI58" s="13">
        <f t="shared" si="126"/>
        <v>0</v>
      </c>
      <c r="LK58" s="13">
        <f t="shared" si="127"/>
        <v>0</v>
      </c>
      <c r="LM58" s="13">
        <f t="shared" si="128"/>
        <v>0</v>
      </c>
      <c r="LO58" s="13">
        <f t="shared" si="129"/>
        <v>0</v>
      </c>
      <c r="LQ58" s="13">
        <f t="shared" si="130"/>
        <v>0</v>
      </c>
      <c r="LR58" s="28"/>
      <c r="LS58" s="13">
        <f t="shared" si="131"/>
        <v>0</v>
      </c>
      <c r="LU58" s="13">
        <f t="shared" si="132"/>
        <v>0</v>
      </c>
      <c r="LW58" s="13">
        <f t="shared" si="133"/>
        <v>0</v>
      </c>
      <c r="LY58" s="13">
        <f t="shared" si="134"/>
        <v>0</v>
      </c>
      <c r="MA58" s="13">
        <f t="shared" si="135"/>
        <v>0</v>
      </c>
      <c r="MC58" s="13">
        <f t="shared" si="136"/>
        <v>0</v>
      </c>
      <c r="ME58" s="13">
        <f t="shared" si="137"/>
        <v>0</v>
      </c>
      <c r="MF58" s="28"/>
      <c r="MG58" s="13">
        <f t="shared" si="138"/>
        <v>0</v>
      </c>
      <c r="MI58" s="13">
        <f t="shared" si="139"/>
        <v>0</v>
      </c>
      <c r="MK58" s="13">
        <f t="shared" si="140"/>
        <v>0</v>
      </c>
      <c r="MM58" s="13">
        <f t="shared" si="141"/>
        <v>0</v>
      </c>
      <c r="MO58" s="13">
        <f t="shared" si="142"/>
        <v>0</v>
      </c>
      <c r="MQ58" s="13">
        <f t="shared" si="143"/>
        <v>0</v>
      </c>
      <c r="MS58" s="13">
        <f t="shared" si="144"/>
        <v>0</v>
      </c>
      <c r="MT58" s="28"/>
      <c r="MU58" s="13">
        <f t="shared" si="145"/>
        <v>0</v>
      </c>
      <c r="MW58" s="13">
        <f t="shared" si="146"/>
        <v>0</v>
      </c>
      <c r="MY58" s="13">
        <f t="shared" si="147"/>
        <v>0</v>
      </c>
      <c r="NA58" s="13">
        <f t="shared" si="148"/>
        <v>0</v>
      </c>
      <c r="NC58" s="13">
        <f t="shared" si="149"/>
        <v>0</v>
      </c>
      <c r="NE58" s="13">
        <f t="shared" si="150"/>
        <v>0</v>
      </c>
      <c r="NG58" s="13">
        <f t="shared" si="151"/>
        <v>0</v>
      </c>
      <c r="NH58" s="28"/>
      <c r="NI58" s="13">
        <f t="shared" si="152"/>
        <v>0</v>
      </c>
      <c r="NK58" s="13">
        <f t="shared" si="153"/>
        <v>0</v>
      </c>
      <c r="NM58" s="13">
        <f t="shared" si="154"/>
        <v>0</v>
      </c>
      <c r="NO58" s="13">
        <f t="shared" si="155"/>
        <v>0</v>
      </c>
      <c r="NQ58" s="13">
        <f t="shared" si="156"/>
        <v>0</v>
      </c>
      <c r="NS58" s="13">
        <f t="shared" si="157"/>
        <v>0</v>
      </c>
      <c r="NU58" s="13">
        <f t="shared" si="158"/>
        <v>0</v>
      </c>
      <c r="NV58" s="28" t="s">
        <v>117</v>
      </c>
      <c r="NW58" s="47">
        <f t="shared" si="159"/>
        <v>1</v>
      </c>
      <c r="NY58" s="13">
        <f t="shared" si="160"/>
        <v>0</v>
      </c>
      <c r="OA58" s="13">
        <f t="shared" si="161"/>
        <v>0</v>
      </c>
      <c r="OC58" s="13">
        <f t="shared" si="162"/>
        <v>0</v>
      </c>
      <c r="OE58" s="13">
        <f t="shared" si="163"/>
        <v>0</v>
      </c>
      <c r="OG58" s="13">
        <f t="shared" si="164"/>
        <v>0</v>
      </c>
      <c r="OI58" s="13">
        <f t="shared" si="165"/>
        <v>0</v>
      </c>
      <c r="OJ58" s="28" t="s">
        <v>117</v>
      </c>
      <c r="OK58" s="47">
        <f t="shared" si="166"/>
        <v>1</v>
      </c>
      <c r="OM58" s="13">
        <f t="shared" si="167"/>
        <v>0</v>
      </c>
      <c r="OO58" s="13">
        <f t="shared" si="168"/>
        <v>0</v>
      </c>
      <c r="OQ58" s="13">
        <f t="shared" si="169"/>
        <v>0</v>
      </c>
      <c r="OS58" s="13">
        <f t="shared" si="170"/>
        <v>0</v>
      </c>
      <c r="OU58" s="13">
        <f t="shared" si="171"/>
        <v>0</v>
      </c>
      <c r="OW58" s="13">
        <f t="shared" si="172"/>
        <v>0</v>
      </c>
      <c r="OX58" s="28" t="s">
        <v>117</v>
      </c>
      <c r="OY58" s="47">
        <f t="shared" si="173"/>
        <v>1</v>
      </c>
      <c r="PA58" s="13">
        <f t="shared" si="174"/>
        <v>0</v>
      </c>
      <c r="PC58" s="13">
        <f t="shared" si="175"/>
        <v>0</v>
      </c>
      <c r="PE58" s="13">
        <f t="shared" si="176"/>
        <v>0</v>
      </c>
      <c r="PG58" s="13">
        <f t="shared" si="177"/>
        <v>0</v>
      </c>
      <c r="PI58" s="13">
        <f t="shared" si="178"/>
        <v>0</v>
      </c>
      <c r="PK58" s="13">
        <f t="shared" si="179"/>
        <v>0</v>
      </c>
      <c r="PL58" s="4" t="s">
        <v>118</v>
      </c>
      <c r="PM58" s="47">
        <f t="shared" si="180"/>
        <v>2</v>
      </c>
      <c r="PO58" s="13">
        <f t="shared" si="181"/>
        <v>0</v>
      </c>
      <c r="PQ58" s="13">
        <f t="shared" si="182"/>
        <v>0</v>
      </c>
      <c r="PS58" s="13">
        <f t="shared" si="183"/>
        <v>0</v>
      </c>
      <c r="PU58" s="13">
        <f t="shared" si="184"/>
        <v>0</v>
      </c>
      <c r="PW58" s="13">
        <f t="shared" si="185"/>
        <v>0</v>
      </c>
      <c r="PY58" s="13">
        <f t="shared" si="186"/>
        <v>0</v>
      </c>
      <c r="PZ58" s="28" t="s">
        <v>117</v>
      </c>
      <c r="QA58" s="47">
        <f t="shared" si="187"/>
        <v>1</v>
      </c>
      <c r="QC58" s="13">
        <f t="shared" si="188"/>
        <v>0</v>
      </c>
      <c r="QE58" s="13">
        <f t="shared" si="189"/>
        <v>0</v>
      </c>
      <c r="QG58" s="13">
        <f t="shared" si="190"/>
        <v>0</v>
      </c>
      <c r="QI58" s="13">
        <f t="shared" si="191"/>
        <v>0</v>
      </c>
      <c r="QK58" s="13">
        <f t="shared" si="192"/>
        <v>0</v>
      </c>
      <c r="QM58" s="15">
        <f t="shared" si="238"/>
        <v>0</v>
      </c>
      <c r="QN58" s="29" t="s">
        <v>117</v>
      </c>
      <c r="QO58" s="48">
        <f t="shared" si="194"/>
        <v>0</v>
      </c>
      <c r="QQ58" s="13">
        <f t="shared" si="195"/>
        <v>0</v>
      </c>
      <c r="QS58" s="13">
        <f t="shared" si="196"/>
        <v>0</v>
      </c>
      <c r="QU58" s="13">
        <f t="shared" si="197"/>
        <v>0</v>
      </c>
      <c r="QW58" s="13">
        <f t="shared" si="198"/>
        <v>0</v>
      </c>
      <c r="QY58" s="13">
        <f t="shared" si="199"/>
        <v>0</v>
      </c>
      <c r="RA58" s="13">
        <f t="shared" si="200"/>
        <v>0</v>
      </c>
      <c r="RB58" s="4"/>
      <c r="RC58" s="13">
        <f>COUNTIF(RB$5:RB$42,RB57)</f>
        <v>0</v>
      </c>
      <c r="RE58" s="13">
        <f t="shared" si="202"/>
        <v>0</v>
      </c>
      <c r="RG58" s="13">
        <f t="shared" si="203"/>
        <v>0</v>
      </c>
      <c r="RI58" s="13">
        <f t="shared" si="204"/>
        <v>0</v>
      </c>
      <c r="RK58" s="13">
        <f t="shared" si="205"/>
        <v>0</v>
      </c>
      <c r="RM58" s="13">
        <f t="shared" si="206"/>
        <v>0</v>
      </c>
      <c r="RN58" s="12"/>
      <c r="RO58" s="15">
        <f t="shared" si="207"/>
        <v>0</v>
      </c>
      <c r="RP58" s="4"/>
      <c r="RQ58" s="15">
        <f t="shared" si="208"/>
        <v>0</v>
      </c>
      <c r="RR58" s="4"/>
      <c r="RS58" s="13">
        <f t="shared" si="209"/>
        <v>0</v>
      </c>
      <c r="RT58" s="4"/>
      <c r="RU58" s="13">
        <f t="shared" si="210"/>
        <v>0</v>
      </c>
      <c r="RV58" s="4"/>
      <c r="RW58" s="13">
        <f t="shared" si="211"/>
        <v>0</v>
      </c>
      <c r="RX58" s="4"/>
      <c r="RY58" s="13">
        <f t="shared" si="212"/>
        <v>0</v>
      </c>
      <c r="RZ58" s="4"/>
      <c r="SA58" s="13">
        <f t="shared" si="213"/>
        <v>0</v>
      </c>
      <c r="SB58" s="12"/>
      <c r="SC58" s="13">
        <f t="shared" si="214"/>
        <v>0</v>
      </c>
      <c r="SD58" s="4"/>
      <c r="SE58" s="13">
        <f t="shared" si="215"/>
        <v>0</v>
      </c>
      <c r="SF58" s="4"/>
      <c r="SG58" s="13">
        <f t="shared" si="216"/>
        <v>0</v>
      </c>
      <c r="SH58" s="4"/>
      <c r="SI58" s="13">
        <f t="shared" si="217"/>
        <v>0</v>
      </c>
      <c r="SJ58" s="4"/>
      <c r="SK58" s="13">
        <f t="shared" si="218"/>
        <v>0</v>
      </c>
      <c r="SL58" s="4"/>
      <c r="SM58" s="13">
        <f t="shared" si="219"/>
        <v>0</v>
      </c>
      <c r="SN58" s="4"/>
      <c r="SO58" s="13">
        <f t="shared" si="220"/>
        <v>0</v>
      </c>
      <c r="SP58" s="12"/>
      <c r="SQ58" s="13">
        <f t="shared" si="221"/>
        <v>0</v>
      </c>
      <c r="SR58" s="4"/>
      <c r="SS58" s="13">
        <f t="shared" si="222"/>
        <v>0</v>
      </c>
      <c r="ST58" s="4"/>
      <c r="SU58" s="13">
        <f t="shared" si="223"/>
        <v>0</v>
      </c>
      <c r="SV58" s="4"/>
      <c r="SW58" s="13">
        <f t="shared" si="224"/>
        <v>0</v>
      </c>
      <c r="SX58" s="4"/>
      <c r="SY58" s="13">
        <f t="shared" si="225"/>
        <v>0</v>
      </c>
      <c r="SZ58" s="4"/>
      <c r="TA58" s="13">
        <f t="shared" si="226"/>
        <v>0</v>
      </c>
      <c r="TB58" s="4"/>
      <c r="TC58" s="13">
        <f t="shared" si="227"/>
        <v>0</v>
      </c>
    </row>
    <row r="59" spans="2:523" x14ac:dyDescent="0.3">
      <c r="H59" s="28"/>
      <c r="S59" s="13">
        <f t="shared" si="4"/>
        <v>0</v>
      </c>
      <c r="U59" s="4">
        <f t="shared" si="5"/>
        <v>0</v>
      </c>
      <c r="V59" s="4"/>
      <c r="W59" s="1">
        <f t="shared" si="234"/>
        <v>0</v>
      </c>
      <c r="Y59" s="1">
        <f t="shared" si="7"/>
        <v>0</v>
      </c>
      <c r="AA59" s="1">
        <f t="shared" si="229"/>
        <v>0</v>
      </c>
      <c r="AC59" s="1">
        <f t="shared" si="233"/>
        <v>0</v>
      </c>
      <c r="AE59" s="1">
        <f t="shared" si="230"/>
        <v>0</v>
      </c>
      <c r="AG59" s="13">
        <f t="shared" si="8"/>
        <v>0</v>
      </c>
      <c r="AI59" s="4">
        <f t="shared" si="9"/>
        <v>0</v>
      </c>
      <c r="AJ59" s="28"/>
      <c r="AK59" s="1">
        <f t="shared" si="236"/>
        <v>0</v>
      </c>
      <c r="AM59" s="1">
        <f t="shared" si="11"/>
        <v>0</v>
      </c>
      <c r="AO59" s="1">
        <f t="shared" si="12"/>
        <v>0</v>
      </c>
      <c r="AQ59" s="1">
        <f t="shared" si="13"/>
        <v>0</v>
      </c>
      <c r="AS59" s="1">
        <f t="shared" si="14"/>
        <v>0</v>
      </c>
      <c r="AU59" s="13">
        <f t="shared" si="15"/>
        <v>0</v>
      </c>
      <c r="AW59" s="4">
        <f t="shared" si="16"/>
        <v>0</v>
      </c>
      <c r="AX59" s="28"/>
      <c r="AY59" s="1">
        <f t="shared" si="17"/>
        <v>0</v>
      </c>
      <c r="BA59" s="1">
        <f t="shared" si="18"/>
        <v>0</v>
      </c>
      <c r="BC59" s="1">
        <f t="shared" si="19"/>
        <v>0</v>
      </c>
      <c r="BE59" s="1">
        <f t="shared" si="20"/>
        <v>0</v>
      </c>
      <c r="BG59" s="1">
        <f t="shared" si="21"/>
        <v>0</v>
      </c>
      <c r="BI59" s="13">
        <f t="shared" si="22"/>
        <v>0</v>
      </c>
      <c r="BK59" s="13">
        <f t="shared" si="23"/>
        <v>0</v>
      </c>
      <c r="BL59" s="28"/>
      <c r="BM59" s="13">
        <f t="shared" si="24"/>
        <v>0</v>
      </c>
      <c r="BN59" s="26"/>
      <c r="BO59" s="13">
        <f t="shared" si="25"/>
        <v>0</v>
      </c>
      <c r="BQ59" s="13">
        <f t="shared" si="26"/>
        <v>0</v>
      </c>
      <c r="BS59" s="13">
        <f t="shared" si="27"/>
        <v>0</v>
      </c>
      <c r="BU59" s="13">
        <f t="shared" si="28"/>
        <v>0</v>
      </c>
      <c r="BW59" s="13">
        <f t="shared" si="29"/>
        <v>0</v>
      </c>
      <c r="BY59" s="13">
        <f t="shared" si="30"/>
        <v>0</v>
      </c>
      <c r="BZ59" s="28"/>
      <c r="CA59" s="13">
        <f t="shared" si="31"/>
        <v>0</v>
      </c>
      <c r="CC59" s="13">
        <f t="shared" si="32"/>
        <v>0</v>
      </c>
      <c r="CE59" s="13">
        <f t="shared" si="33"/>
        <v>0</v>
      </c>
      <c r="CG59" s="13">
        <f t="shared" si="34"/>
        <v>0</v>
      </c>
      <c r="CI59" s="13">
        <f t="shared" si="35"/>
        <v>0</v>
      </c>
      <c r="CK59" s="13">
        <f t="shared" si="36"/>
        <v>0</v>
      </c>
      <c r="CM59" s="13">
        <f t="shared" si="37"/>
        <v>0</v>
      </c>
      <c r="CN59" s="28"/>
      <c r="CO59" s="13">
        <f t="shared" si="38"/>
        <v>0</v>
      </c>
      <c r="CP59" s="12"/>
      <c r="CQ59" s="13">
        <f t="shared" si="39"/>
        <v>0</v>
      </c>
      <c r="CR59" s="28"/>
      <c r="CS59" s="13">
        <f t="shared" si="40"/>
        <v>0</v>
      </c>
      <c r="CU59" s="13">
        <f t="shared" si="41"/>
        <v>0</v>
      </c>
      <c r="CW59" s="13">
        <f t="shared" si="42"/>
        <v>0</v>
      </c>
      <c r="CY59" s="13">
        <f t="shared" si="43"/>
        <v>0</v>
      </c>
      <c r="DA59" s="13">
        <f t="shared" si="44"/>
        <v>0</v>
      </c>
      <c r="DB59" s="28"/>
      <c r="DC59" s="13">
        <f t="shared" si="45"/>
        <v>0</v>
      </c>
      <c r="DD59" s="28"/>
      <c r="DE59" s="13">
        <f t="shared" si="46"/>
        <v>0</v>
      </c>
      <c r="DF59" s="28"/>
      <c r="DG59" s="13">
        <f t="shared" si="47"/>
        <v>0</v>
      </c>
      <c r="DH59" s="28"/>
      <c r="DI59" s="13">
        <f t="shared" si="48"/>
        <v>0</v>
      </c>
      <c r="DJ59" s="28"/>
      <c r="DK59" s="13">
        <f t="shared" si="49"/>
        <v>0</v>
      </c>
      <c r="DL59" s="28"/>
      <c r="DM59" s="13">
        <f t="shared" si="50"/>
        <v>0</v>
      </c>
      <c r="DN59" s="28"/>
      <c r="DO59" s="13">
        <f t="shared" si="51"/>
        <v>0</v>
      </c>
      <c r="DP59" s="28"/>
      <c r="DQ59" s="13">
        <f t="shared" si="52"/>
        <v>0</v>
      </c>
      <c r="DS59" s="13">
        <f t="shared" si="53"/>
        <v>0</v>
      </c>
      <c r="DT59" s="28"/>
      <c r="DU59" s="13">
        <f t="shared" si="54"/>
        <v>0</v>
      </c>
      <c r="DV59" s="28"/>
      <c r="DW59" s="13">
        <f t="shared" si="55"/>
        <v>0</v>
      </c>
      <c r="DY59" s="13">
        <f t="shared" si="56"/>
        <v>0</v>
      </c>
      <c r="EA59" s="13">
        <f t="shared" si="57"/>
        <v>0</v>
      </c>
      <c r="EB59" s="28"/>
      <c r="EC59" s="13">
        <f t="shared" si="58"/>
        <v>0</v>
      </c>
      <c r="ED59" s="4"/>
      <c r="EE59" s="13">
        <f t="shared" si="59"/>
        <v>0</v>
      </c>
      <c r="EF59" s="28"/>
      <c r="EG59" s="13">
        <f t="shared" si="232"/>
        <v>0</v>
      </c>
      <c r="EI59" s="13">
        <f t="shared" si="60"/>
        <v>0</v>
      </c>
      <c r="EK59" s="13">
        <f t="shared" si="61"/>
        <v>0</v>
      </c>
      <c r="EM59" s="13">
        <f t="shared" si="62"/>
        <v>0</v>
      </c>
      <c r="EO59" s="13">
        <f t="shared" si="63"/>
        <v>0</v>
      </c>
      <c r="EP59" s="28"/>
      <c r="EQ59" s="13">
        <f t="shared" si="64"/>
        <v>0</v>
      </c>
      <c r="ER59" s="4"/>
      <c r="ES59" s="13">
        <f t="shared" si="237"/>
        <v>0</v>
      </c>
      <c r="ET59" s="28"/>
      <c r="EU59" s="13">
        <f t="shared" si="66"/>
        <v>0</v>
      </c>
      <c r="EW59" s="13">
        <f t="shared" si="67"/>
        <v>0</v>
      </c>
      <c r="EY59" s="13">
        <f t="shared" si="68"/>
        <v>0</v>
      </c>
      <c r="FA59" s="13">
        <f t="shared" si="69"/>
        <v>0</v>
      </c>
      <c r="FC59" s="13">
        <f t="shared" si="70"/>
        <v>0</v>
      </c>
      <c r="FD59" s="28"/>
      <c r="FE59" s="13">
        <f t="shared" si="71"/>
        <v>0</v>
      </c>
      <c r="FF59" s="4"/>
      <c r="FG59" s="13">
        <f t="shared" si="72"/>
        <v>0</v>
      </c>
      <c r="FH59" s="28"/>
      <c r="FI59" s="13">
        <f t="shared" si="73"/>
        <v>0</v>
      </c>
      <c r="FK59" s="13">
        <f t="shared" si="74"/>
        <v>0</v>
      </c>
      <c r="FM59" s="13">
        <f t="shared" si="75"/>
        <v>0</v>
      </c>
      <c r="FO59" s="13">
        <f t="shared" si="76"/>
        <v>0</v>
      </c>
      <c r="FQ59" s="13">
        <f t="shared" si="77"/>
        <v>0</v>
      </c>
      <c r="FS59" s="13">
        <f t="shared" si="78"/>
        <v>0</v>
      </c>
      <c r="FT59" s="28" t="s">
        <v>116</v>
      </c>
      <c r="FU59" s="13">
        <f t="shared" si="79"/>
        <v>2</v>
      </c>
      <c r="FV59" s="28"/>
      <c r="FW59" s="13">
        <f t="shared" si="80"/>
        <v>0</v>
      </c>
      <c r="FY59" s="13">
        <f t="shared" si="81"/>
        <v>0</v>
      </c>
      <c r="GA59" s="13">
        <f t="shared" si="82"/>
        <v>0</v>
      </c>
      <c r="GC59" s="13">
        <f t="shared" si="83"/>
        <v>0</v>
      </c>
      <c r="GE59" s="13">
        <f t="shared" si="84"/>
        <v>0</v>
      </c>
      <c r="GG59" s="13">
        <f t="shared" si="85"/>
        <v>0</v>
      </c>
      <c r="GH59" s="28" t="s">
        <v>162</v>
      </c>
      <c r="GI59" s="13">
        <f t="shared" si="86"/>
        <v>0</v>
      </c>
      <c r="GJ59" s="28"/>
      <c r="GK59" s="13">
        <f t="shared" si="87"/>
        <v>0</v>
      </c>
      <c r="GM59" s="13">
        <f t="shared" si="88"/>
        <v>0</v>
      </c>
      <c r="GN59" s="24"/>
      <c r="GO59" s="13">
        <f t="shared" si="89"/>
        <v>0</v>
      </c>
      <c r="GQ59" s="13">
        <f t="shared" si="90"/>
        <v>0</v>
      </c>
      <c r="GS59" s="13">
        <f t="shared" si="91"/>
        <v>0</v>
      </c>
      <c r="GT59" s="28"/>
      <c r="GU59" s="13">
        <f>COUNTIF(GT$5:GT$42,GT61)</f>
        <v>0</v>
      </c>
      <c r="GV59" s="28"/>
      <c r="GW59" s="13">
        <f t="shared" si="92"/>
        <v>0</v>
      </c>
      <c r="GX59" s="28"/>
      <c r="GY59" s="13">
        <f t="shared" si="93"/>
        <v>0</v>
      </c>
      <c r="GZ59" s="28"/>
      <c r="HA59" s="13">
        <f t="shared" si="94"/>
        <v>0</v>
      </c>
      <c r="HB59" s="28"/>
      <c r="HC59" s="13">
        <f t="shared" si="95"/>
        <v>0</v>
      </c>
      <c r="HD59" s="28"/>
      <c r="HE59" s="13">
        <f t="shared" si="96"/>
        <v>0</v>
      </c>
      <c r="HF59" s="28"/>
      <c r="HG59" s="13">
        <f t="shared" si="97"/>
        <v>0</v>
      </c>
      <c r="HH59" s="28"/>
      <c r="HI59" s="13">
        <f t="shared" si="98"/>
        <v>0</v>
      </c>
      <c r="HJ59" s="28"/>
      <c r="HK59" s="13">
        <f t="shared" si="99"/>
        <v>0</v>
      </c>
      <c r="HL59" s="28"/>
      <c r="HM59" s="13">
        <f t="shared" si="100"/>
        <v>0</v>
      </c>
      <c r="HN59" s="28"/>
      <c r="HO59" s="13">
        <f t="shared" si="101"/>
        <v>0</v>
      </c>
      <c r="HP59" s="28"/>
      <c r="HQ59" s="13">
        <f t="shared" si="102"/>
        <v>0</v>
      </c>
      <c r="HR59" s="28"/>
      <c r="HS59" s="13">
        <f t="shared" si="103"/>
        <v>0</v>
      </c>
      <c r="HT59" s="28"/>
      <c r="HU59" s="13">
        <f t="shared" si="104"/>
        <v>0</v>
      </c>
      <c r="HV59" s="28"/>
      <c r="HW59" s="13">
        <f t="shared" si="105"/>
        <v>0</v>
      </c>
      <c r="HX59" s="28"/>
      <c r="HY59" s="13">
        <f t="shared" si="106"/>
        <v>0</v>
      </c>
      <c r="HZ59" s="28"/>
      <c r="IA59" s="13">
        <f t="shared" si="107"/>
        <v>0</v>
      </c>
      <c r="IB59" s="28"/>
      <c r="IC59" s="13">
        <f t="shared" si="108"/>
        <v>0</v>
      </c>
      <c r="ID59" s="28"/>
      <c r="IE59" s="13">
        <f t="shared" si="109"/>
        <v>0</v>
      </c>
      <c r="IF59" s="28"/>
      <c r="IG59" s="13">
        <f t="shared" si="110"/>
        <v>0</v>
      </c>
      <c r="IH59" s="28"/>
      <c r="II59" s="13">
        <f t="shared" si="111"/>
        <v>0</v>
      </c>
      <c r="IJ59" s="28"/>
      <c r="IK59" s="13">
        <f t="shared" si="112"/>
        <v>0</v>
      </c>
      <c r="IL59" s="28"/>
      <c r="IM59" s="13">
        <f t="shared" si="113"/>
        <v>0</v>
      </c>
      <c r="IN59" s="28"/>
      <c r="IO59" s="13">
        <f t="shared" si="114"/>
        <v>0</v>
      </c>
      <c r="IP59" s="28"/>
      <c r="IQ59" s="13">
        <f t="shared" si="115"/>
        <v>0</v>
      </c>
      <c r="IR59" s="28"/>
      <c r="IS59" s="13">
        <f t="shared" si="116"/>
        <v>0</v>
      </c>
      <c r="IT59" s="28"/>
      <c r="IU59" s="13">
        <f t="shared" si="117"/>
        <v>0</v>
      </c>
      <c r="IW59" s="1"/>
      <c r="IZ59" s="4"/>
      <c r="JK59" s="1"/>
      <c r="JL59" s="4"/>
      <c r="JM59" s="1"/>
      <c r="JN59" s="4"/>
      <c r="JY59" s="1"/>
      <c r="KB59" s="28"/>
      <c r="KM59" s="1"/>
      <c r="KP59" s="28"/>
      <c r="KS59" s="13">
        <f t="shared" si="118"/>
        <v>0</v>
      </c>
      <c r="KU59" s="13">
        <f t="shared" si="119"/>
        <v>0</v>
      </c>
      <c r="KW59" s="13">
        <f t="shared" si="120"/>
        <v>0</v>
      </c>
      <c r="KY59" s="13">
        <f t="shared" si="121"/>
        <v>0</v>
      </c>
      <c r="LA59" s="13">
        <f t="shared" si="122"/>
        <v>0</v>
      </c>
      <c r="LC59" s="13">
        <f t="shared" si="123"/>
        <v>0</v>
      </c>
      <c r="LD59" s="28" t="s">
        <v>116</v>
      </c>
      <c r="LE59" s="13">
        <f t="shared" si="124"/>
        <v>0</v>
      </c>
      <c r="LG59" s="13">
        <f t="shared" si="125"/>
        <v>0</v>
      </c>
      <c r="LI59" s="13">
        <f t="shared" si="126"/>
        <v>0</v>
      </c>
      <c r="LK59" s="13">
        <f t="shared" si="127"/>
        <v>0</v>
      </c>
      <c r="LM59" s="13">
        <f t="shared" si="128"/>
        <v>0</v>
      </c>
      <c r="LO59" s="13">
        <f t="shared" si="129"/>
        <v>0</v>
      </c>
      <c r="LQ59" s="13">
        <f t="shared" si="130"/>
        <v>0</v>
      </c>
      <c r="LR59" s="28"/>
      <c r="LS59" s="13">
        <f t="shared" si="131"/>
        <v>0</v>
      </c>
      <c r="LU59" s="13">
        <f t="shared" si="132"/>
        <v>0</v>
      </c>
      <c r="LW59" s="13">
        <f t="shared" si="133"/>
        <v>0</v>
      </c>
      <c r="LY59" s="13">
        <f t="shared" si="134"/>
        <v>0</v>
      </c>
      <c r="MA59" s="13">
        <f t="shared" si="135"/>
        <v>0</v>
      </c>
      <c r="MC59" s="13">
        <f t="shared" si="136"/>
        <v>0</v>
      </c>
      <c r="ME59" s="13">
        <f t="shared" si="137"/>
        <v>0</v>
      </c>
      <c r="MF59" s="28"/>
      <c r="MG59" s="13">
        <f t="shared" si="138"/>
        <v>0</v>
      </c>
      <c r="MI59" s="13">
        <f t="shared" si="139"/>
        <v>0</v>
      </c>
      <c r="MK59" s="13">
        <f t="shared" si="140"/>
        <v>0</v>
      </c>
      <c r="MM59" s="13">
        <f t="shared" si="141"/>
        <v>0</v>
      </c>
      <c r="MO59" s="13">
        <f t="shared" si="142"/>
        <v>0</v>
      </c>
      <c r="MQ59" s="13">
        <f t="shared" si="143"/>
        <v>0</v>
      </c>
      <c r="MS59" s="13">
        <f t="shared" si="144"/>
        <v>0</v>
      </c>
      <c r="MT59" s="28"/>
      <c r="MU59" s="13">
        <f t="shared" si="145"/>
        <v>0</v>
      </c>
      <c r="MW59" s="13">
        <f t="shared" si="146"/>
        <v>0</v>
      </c>
      <c r="MY59" s="13">
        <f t="shared" si="147"/>
        <v>0</v>
      </c>
      <c r="NA59" s="13">
        <f t="shared" si="148"/>
        <v>0</v>
      </c>
      <c r="NC59" s="13">
        <f t="shared" si="149"/>
        <v>0</v>
      </c>
      <c r="NE59" s="13">
        <f t="shared" si="150"/>
        <v>0</v>
      </c>
      <c r="NG59" s="13">
        <f t="shared" si="151"/>
        <v>0</v>
      </c>
      <c r="NH59" s="28"/>
      <c r="NI59" s="13">
        <f t="shared" si="152"/>
        <v>0</v>
      </c>
      <c r="NK59" s="13">
        <f t="shared" si="153"/>
        <v>0</v>
      </c>
      <c r="NM59" s="13">
        <f t="shared" si="154"/>
        <v>0</v>
      </c>
      <c r="NO59" s="13">
        <f t="shared" si="155"/>
        <v>0</v>
      </c>
      <c r="NQ59" s="13">
        <f t="shared" si="156"/>
        <v>0</v>
      </c>
      <c r="NS59" s="13">
        <f t="shared" si="157"/>
        <v>0</v>
      </c>
      <c r="NU59" s="13">
        <f t="shared" si="158"/>
        <v>0</v>
      </c>
      <c r="NV59" s="28" t="s">
        <v>186</v>
      </c>
      <c r="NW59" s="47">
        <f t="shared" si="159"/>
        <v>2</v>
      </c>
      <c r="NY59" s="13">
        <f t="shared" si="160"/>
        <v>0</v>
      </c>
      <c r="OA59" s="13">
        <f t="shared" si="161"/>
        <v>0</v>
      </c>
      <c r="OC59" s="13">
        <f t="shared" si="162"/>
        <v>0</v>
      </c>
      <c r="OE59" s="13">
        <f t="shared" si="163"/>
        <v>0</v>
      </c>
      <c r="OG59" s="13">
        <f t="shared" si="164"/>
        <v>0</v>
      </c>
      <c r="OI59" s="13">
        <f t="shared" si="165"/>
        <v>0</v>
      </c>
      <c r="OJ59" s="28" t="s">
        <v>186</v>
      </c>
      <c r="OK59" s="47">
        <f t="shared" si="166"/>
        <v>2</v>
      </c>
      <c r="OM59" s="13">
        <f t="shared" si="167"/>
        <v>0</v>
      </c>
      <c r="OO59" s="13">
        <f t="shared" si="168"/>
        <v>0</v>
      </c>
      <c r="OQ59" s="13">
        <f t="shared" si="169"/>
        <v>0</v>
      </c>
      <c r="OS59" s="13">
        <f t="shared" si="170"/>
        <v>0</v>
      </c>
      <c r="OU59" s="13">
        <f t="shared" si="171"/>
        <v>0</v>
      </c>
      <c r="OW59" s="13">
        <f t="shared" si="172"/>
        <v>0</v>
      </c>
      <c r="OX59" s="28" t="s">
        <v>186</v>
      </c>
      <c r="OY59" s="47">
        <f t="shared" si="173"/>
        <v>2</v>
      </c>
      <c r="PA59" s="13">
        <f t="shared" si="174"/>
        <v>0</v>
      </c>
      <c r="PC59" s="13">
        <f t="shared" si="175"/>
        <v>0</v>
      </c>
      <c r="PE59" s="13">
        <f t="shared" si="176"/>
        <v>0</v>
      </c>
      <c r="PG59" s="13">
        <f t="shared" si="177"/>
        <v>0</v>
      </c>
      <c r="PI59" s="13">
        <f t="shared" si="178"/>
        <v>0</v>
      </c>
      <c r="PK59" s="13">
        <f t="shared" si="179"/>
        <v>0</v>
      </c>
      <c r="PL59" s="4" t="s">
        <v>119</v>
      </c>
      <c r="PM59" s="47">
        <f t="shared" si="180"/>
        <v>2</v>
      </c>
      <c r="PO59" s="13">
        <f t="shared" si="181"/>
        <v>0</v>
      </c>
      <c r="PQ59" s="13">
        <f t="shared" si="182"/>
        <v>0</v>
      </c>
      <c r="PS59" s="13">
        <f t="shared" si="183"/>
        <v>0</v>
      </c>
      <c r="PU59" s="13">
        <f t="shared" si="184"/>
        <v>0</v>
      </c>
      <c r="PW59" s="13">
        <f t="shared" si="185"/>
        <v>0</v>
      </c>
      <c r="PY59" s="13">
        <f t="shared" si="186"/>
        <v>0</v>
      </c>
      <c r="PZ59" s="12" t="s">
        <v>186</v>
      </c>
      <c r="QA59" s="47">
        <f t="shared" si="187"/>
        <v>1</v>
      </c>
      <c r="QC59" s="13">
        <f t="shared" si="188"/>
        <v>0</v>
      </c>
      <c r="QE59" s="13">
        <f t="shared" si="189"/>
        <v>0</v>
      </c>
      <c r="QG59" s="13">
        <f t="shared" si="190"/>
        <v>0</v>
      </c>
      <c r="QI59" s="13">
        <f t="shared" si="191"/>
        <v>0</v>
      </c>
      <c r="QK59" s="13">
        <f t="shared" si="192"/>
        <v>0</v>
      </c>
      <c r="QM59" s="15">
        <f t="shared" si="238"/>
        <v>0</v>
      </c>
      <c r="QN59" s="28" t="s">
        <v>186</v>
      </c>
      <c r="QO59" s="47">
        <f t="shared" si="194"/>
        <v>1</v>
      </c>
      <c r="QQ59" s="13">
        <f t="shared" si="195"/>
        <v>0</v>
      </c>
      <c r="QS59" s="13">
        <f t="shared" si="196"/>
        <v>0</v>
      </c>
      <c r="QU59" s="13">
        <f t="shared" si="197"/>
        <v>0</v>
      </c>
      <c r="QW59" s="13">
        <f t="shared" si="198"/>
        <v>0</v>
      </c>
      <c r="QY59" s="13">
        <f t="shared" si="199"/>
        <v>0</v>
      </c>
      <c r="RA59" s="13">
        <f t="shared" si="200"/>
        <v>0</v>
      </c>
      <c r="RB59" s="4"/>
      <c r="RC59" s="13">
        <f>COUNTIF(RB$5:RB$42,RB59)</f>
        <v>0</v>
      </c>
      <c r="RE59" s="13">
        <f t="shared" si="202"/>
        <v>0</v>
      </c>
      <c r="RG59" s="13">
        <f t="shared" si="203"/>
        <v>0</v>
      </c>
      <c r="RI59" s="13">
        <f t="shared" si="204"/>
        <v>0</v>
      </c>
      <c r="RK59" s="13">
        <f t="shared" si="205"/>
        <v>0</v>
      </c>
      <c r="RM59" s="13">
        <f t="shared" si="206"/>
        <v>0</v>
      </c>
      <c r="RN59" s="12"/>
      <c r="RO59" s="15">
        <f t="shared" si="207"/>
        <v>0</v>
      </c>
      <c r="RP59" s="4"/>
      <c r="RQ59" s="13">
        <f t="shared" si="208"/>
        <v>0</v>
      </c>
      <c r="RR59" s="4"/>
      <c r="RS59" s="13">
        <f t="shared" si="209"/>
        <v>0</v>
      </c>
      <c r="RT59" s="4"/>
      <c r="RU59" s="13">
        <f t="shared" si="210"/>
        <v>0</v>
      </c>
      <c r="RV59" s="4"/>
      <c r="RW59" s="13">
        <f t="shared" si="211"/>
        <v>0</v>
      </c>
      <c r="RX59" s="4"/>
      <c r="RY59" s="13">
        <f t="shared" si="212"/>
        <v>0</v>
      </c>
      <c r="RZ59" s="4"/>
      <c r="SA59" s="13">
        <f t="shared" si="213"/>
        <v>0</v>
      </c>
      <c r="SB59" s="12"/>
      <c r="SC59" s="13">
        <f t="shared" si="214"/>
        <v>0</v>
      </c>
      <c r="SD59" s="4"/>
      <c r="SE59" s="13">
        <f t="shared" si="215"/>
        <v>0</v>
      </c>
      <c r="SF59" s="4"/>
      <c r="SG59" s="13">
        <f t="shared" si="216"/>
        <v>0</v>
      </c>
      <c r="SH59" s="4"/>
      <c r="SI59" s="13">
        <f t="shared" si="217"/>
        <v>0</v>
      </c>
      <c r="SJ59" s="4"/>
      <c r="SK59" s="13">
        <f t="shared" si="218"/>
        <v>0</v>
      </c>
      <c r="SL59" s="4"/>
      <c r="SM59" s="13">
        <f t="shared" si="219"/>
        <v>0</v>
      </c>
      <c r="SN59" s="4"/>
      <c r="SO59" s="13">
        <f t="shared" si="220"/>
        <v>0</v>
      </c>
      <c r="SP59" s="12"/>
      <c r="SQ59" s="13">
        <f t="shared" si="221"/>
        <v>0</v>
      </c>
      <c r="SR59" s="4"/>
      <c r="SS59" s="13">
        <f t="shared" si="222"/>
        <v>0</v>
      </c>
      <c r="ST59" s="4"/>
      <c r="SU59" s="13">
        <f t="shared" si="223"/>
        <v>0</v>
      </c>
      <c r="SV59" s="4"/>
      <c r="SW59" s="13">
        <f t="shared" si="224"/>
        <v>0</v>
      </c>
      <c r="SX59" s="4"/>
      <c r="SY59" s="13">
        <f t="shared" si="225"/>
        <v>0</v>
      </c>
      <c r="SZ59" s="4"/>
      <c r="TA59" s="13">
        <f t="shared" si="226"/>
        <v>0</v>
      </c>
      <c r="TB59" s="4"/>
      <c r="TC59" s="13">
        <f t="shared" si="227"/>
        <v>0</v>
      </c>
    </row>
    <row r="60" spans="2:523" ht="15.6" x14ac:dyDescent="0.3">
      <c r="H60" s="28"/>
      <c r="S60" s="13">
        <f t="shared" si="4"/>
        <v>0</v>
      </c>
      <c r="U60" s="4">
        <f t="shared" si="5"/>
        <v>0</v>
      </c>
      <c r="V60" s="4"/>
      <c r="W60" s="1">
        <f t="shared" si="234"/>
        <v>0</v>
      </c>
      <c r="Y60" s="1">
        <f t="shared" si="7"/>
        <v>0</v>
      </c>
      <c r="AA60" s="1">
        <f t="shared" si="229"/>
        <v>0</v>
      </c>
      <c r="AC60" s="1">
        <f t="shared" si="233"/>
        <v>0</v>
      </c>
      <c r="AE60" s="1">
        <f t="shared" si="230"/>
        <v>0</v>
      </c>
      <c r="AG60" s="13">
        <f t="shared" si="8"/>
        <v>0</v>
      </c>
      <c r="AI60" s="4">
        <f t="shared" si="9"/>
        <v>0</v>
      </c>
      <c r="AJ60" s="4"/>
      <c r="AK60" s="1">
        <f t="shared" si="236"/>
        <v>0</v>
      </c>
      <c r="AM60" s="1">
        <f t="shared" si="11"/>
        <v>0</v>
      </c>
      <c r="AO60" s="1">
        <f t="shared" si="12"/>
        <v>0</v>
      </c>
      <c r="AQ60" s="1">
        <f t="shared" si="13"/>
        <v>0</v>
      </c>
      <c r="AS60" s="1">
        <f t="shared" si="14"/>
        <v>0</v>
      </c>
      <c r="AU60" s="13">
        <f t="shared" si="15"/>
        <v>0</v>
      </c>
      <c r="AW60" s="4">
        <f t="shared" si="16"/>
        <v>0</v>
      </c>
      <c r="AX60" s="28"/>
      <c r="AY60" s="1">
        <f t="shared" si="17"/>
        <v>0</v>
      </c>
      <c r="BA60" s="1">
        <f t="shared" si="18"/>
        <v>0</v>
      </c>
      <c r="BC60" s="1">
        <f t="shared" si="19"/>
        <v>0</v>
      </c>
      <c r="BE60" s="1">
        <f t="shared" si="20"/>
        <v>0</v>
      </c>
      <c r="BG60" s="1">
        <f t="shared" si="21"/>
        <v>0</v>
      </c>
      <c r="BI60" s="13">
        <f t="shared" si="22"/>
        <v>0</v>
      </c>
      <c r="BK60" s="13">
        <f t="shared" si="23"/>
        <v>0</v>
      </c>
      <c r="BL60" s="4"/>
      <c r="BM60" s="13">
        <f t="shared" si="24"/>
        <v>0</v>
      </c>
      <c r="BO60" s="13">
        <f t="shared" si="25"/>
        <v>0</v>
      </c>
      <c r="BQ60" s="13">
        <f t="shared" si="26"/>
        <v>0</v>
      </c>
      <c r="BS60" s="13">
        <f t="shared" si="27"/>
        <v>0</v>
      </c>
      <c r="BU60" s="13">
        <f t="shared" si="28"/>
        <v>0</v>
      </c>
      <c r="BW60" s="13">
        <f t="shared" si="29"/>
        <v>0</v>
      </c>
      <c r="BY60" s="13">
        <f t="shared" si="30"/>
        <v>0</v>
      </c>
      <c r="BZ60" s="4"/>
      <c r="CA60" s="13">
        <f t="shared" si="31"/>
        <v>0</v>
      </c>
      <c r="CC60" s="13">
        <f t="shared" si="32"/>
        <v>0</v>
      </c>
      <c r="CE60" s="13">
        <f t="shared" si="33"/>
        <v>0</v>
      </c>
      <c r="CG60" s="13">
        <f t="shared" si="34"/>
        <v>0</v>
      </c>
      <c r="CI60" s="13">
        <f t="shared" si="35"/>
        <v>0</v>
      </c>
      <c r="CK60" s="13">
        <f t="shared" si="36"/>
        <v>0</v>
      </c>
      <c r="CM60" s="13">
        <f t="shared" si="37"/>
        <v>0</v>
      </c>
      <c r="CN60" s="28"/>
      <c r="CO60" s="13">
        <f t="shared" si="38"/>
        <v>0</v>
      </c>
      <c r="CP60" s="12"/>
      <c r="CQ60" s="13">
        <f t="shared" si="39"/>
        <v>0</v>
      </c>
      <c r="CR60" s="28"/>
      <c r="CS60" s="13">
        <f t="shared" si="40"/>
        <v>0</v>
      </c>
      <c r="CU60" s="13">
        <f t="shared" si="41"/>
        <v>0</v>
      </c>
      <c r="CW60" s="13">
        <f t="shared" si="42"/>
        <v>0</v>
      </c>
      <c r="CY60" s="13">
        <f t="shared" si="43"/>
        <v>0</v>
      </c>
      <c r="DA60" s="13">
        <f t="shared" si="44"/>
        <v>0</v>
      </c>
      <c r="DB60" s="28"/>
      <c r="DC60" s="13">
        <f t="shared" si="45"/>
        <v>0</v>
      </c>
      <c r="DD60" s="28"/>
      <c r="DE60" s="13">
        <f t="shared" si="46"/>
        <v>0</v>
      </c>
      <c r="DF60" s="28"/>
      <c r="DG60" s="13">
        <f t="shared" si="47"/>
        <v>0</v>
      </c>
      <c r="DH60" s="28"/>
      <c r="DI60" s="13">
        <f t="shared" si="48"/>
        <v>0</v>
      </c>
      <c r="DJ60" s="28"/>
      <c r="DK60" s="13">
        <f t="shared" si="49"/>
        <v>0</v>
      </c>
      <c r="DL60" s="28"/>
      <c r="DM60" s="13">
        <f t="shared" si="50"/>
        <v>0</v>
      </c>
      <c r="DN60" s="28"/>
      <c r="DO60" s="13">
        <f t="shared" si="51"/>
        <v>0</v>
      </c>
      <c r="DP60" s="28"/>
      <c r="DQ60" s="13">
        <f t="shared" si="52"/>
        <v>0</v>
      </c>
      <c r="DR60" s="28"/>
      <c r="DS60" s="13"/>
      <c r="DT60" s="28"/>
      <c r="DU60" s="13">
        <f t="shared" si="54"/>
        <v>0</v>
      </c>
      <c r="DV60" s="28"/>
      <c r="DW60" s="13">
        <f t="shared" si="55"/>
        <v>0</v>
      </c>
      <c r="DY60" s="13">
        <f t="shared" si="56"/>
        <v>0</v>
      </c>
      <c r="EA60" s="13">
        <f t="shared" si="57"/>
        <v>0</v>
      </c>
      <c r="EB60" s="28"/>
      <c r="EC60" s="13">
        <f t="shared" si="58"/>
        <v>0</v>
      </c>
      <c r="ED60" s="28"/>
      <c r="EE60" s="13">
        <f t="shared" si="59"/>
        <v>0</v>
      </c>
      <c r="EF60" s="28"/>
      <c r="EG60" s="13">
        <f t="shared" si="232"/>
        <v>0</v>
      </c>
      <c r="EI60" s="13">
        <f t="shared" si="60"/>
        <v>0</v>
      </c>
      <c r="EK60" s="13">
        <f t="shared" si="61"/>
        <v>0</v>
      </c>
      <c r="EM60" s="13">
        <f t="shared" si="62"/>
        <v>0</v>
      </c>
      <c r="EO60" s="13">
        <f t="shared" si="63"/>
        <v>0</v>
      </c>
      <c r="EP60" s="28"/>
      <c r="EQ60" s="13">
        <f t="shared" si="64"/>
        <v>0</v>
      </c>
      <c r="ER60" s="28"/>
      <c r="ES60" s="13">
        <f t="shared" si="65"/>
        <v>0</v>
      </c>
      <c r="ET60" s="28"/>
      <c r="EU60" s="13">
        <f t="shared" si="66"/>
        <v>0</v>
      </c>
      <c r="EW60" s="13">
        <f t="shared" si="67"/>
        <v>0</v>
      </c>
      <c r="EY60" s="13">
        <f t="shared" si="68"/>
        <v>0</v>
      </c>
      <c r="FA60" s="13">
        <f t="shared" si="69"/>
        <v>0</v>
      </c>
      <c r="FC60" s="13">
        <f t="shared" si="70"/>
        <v>0</v>
      </c>
      <c r="FD60" s="28"/>
      <c r="FE60" s="13">
        <f t="shared" si="71"/>
        <v>0</v>
      </c>
      <c r="FF60" s="28"/>
      <c r="FG60" s="13">
        <f t="shared" si="72"/>
        <v>0</v>
      </c>
      <c r="FH60" s="28"/>
      <c r="FI60" s="13">
        <f t="shared" si="73"/>
        <v>0</v>
      </c>
      <c r="FK60" s="13">
        <f t="shared" si="74"/>
        <v>0</v>
      </c>
      <c r="FM60" s="13">
        <f t="shared" si="75"/>
        <v>0</v>
      </c>
      <c r="FO60" s="13">
        <f t="shared" si="76"/>
        <v>0</v>
      </c>
      <c r="FQ60" s="13">
        <f t="shared" si="77"/>
        <v>0</v>
      </c>
      <c r="FS60" s="13">
        <f t="shared" si="78"/>
        <v>0</v>
      </c>
      <c r="FT60" s="28" t="s">
        <v>117</v>
      </c>
      <c r="FU60" s="13">
        <f t="shared" si="79"/>
        <v>2</v>
      </c>
      <c r="FV60" s="28"/>
      <c r="FW60" s="13">
        <f t="shared" si="80"/>
        <v>0</v>
      </c>
      <c r="FY60" s="13">
        <f t="shared" si="81"/>
        <v>0</v>
      </c>
      <c r="GA60" s="13">
        <f t="shared" si="82"/>
        <v>0</v>
      </c>
      <c r="GC60" s="13">
        <f t="shared" si="83"/>
        <v>0</v>
      </c>
      <c r="GE60" s="13">
        <f t="shared" si="84"/>
        <v>0</v>
      </c>
      <c r="GG60" s="13">
        <f t="shared" si="85"/>
        <v>0</v>
      </c>
      <c r="GH60" s="46" t="s">
        <v>160</v>
      </c>
      <c r="GI60" s="13">
        <f t="shared" si="86"/>
        <v>2</v>
      </c>
      <c r="GJ60" s="28"/>
      <c r="GK60" s="13">
        <f t="shared" si="87"/>
        <v>0</v>
      </c>
      <c r="GM60" s="13">
        <f t="shared" si="88"/>
        <v>0</v>
      </c>
      <c r="GN60" s="24"/>
      <c r="GO60" s="13">
        <f t="shared" si="89"/>
        <v>0</v>
      </c>
      <c r="GQ60" s="13">
        <f t="shared" si="90"/>
        <v>0</v>
      </c>
      <c r="GS60" s="13">
        <f t="shared" si="91"/>
        <v>0</v>
      </c>
      <c r="GT60" s="28"/>
      <c r="GU60" s="13">
        <f>COUNTIF(GT$5:GT$42,GT62)</f>
        <v>0</v>
      </c>
      <c r="GV60" s="28"/>
      <c r="GW60" s="13">
        <f t="shared" si="92"/>
        <v>0</v>
      </c>
      <c r="GX60" s="28"/>
      <c r="GY60" s="13">
        <f t="shared" si="93"/>
        <v>0</v>
      </c>
      <c r="GZ60" s="28"/>
      <c r="HA60" s="13">
        <f t="shared" si="94"/>
        <v>0</v>
      </c>
      <c r="HB60" s="28"/>
      <c r="HC60" s="13">
        <f t="shared" si="95"/>
        <v>0</v>
      </c>
      <c r="HD60" s="28"/>
      <c r="HE60" s="13">
        <f t="shared" si="96"/>
        <v>0</v>
      </c>
      <c r="HF60" s="28"/>
      <c r="HG60" s="13">
        <f t="shared" si="97"/>
        <v>0</v>
      </c>
      <c r="HH60" s="28"/>
      <c r="HI60" s="13">
        <f t="shared" si="98"/>
        <v>0</v>
      </c>
      <c r="HJ60" s="28"/>
      <c r="HK60" s="13">
        <f t="shared" si="99"/>
        <v>0</v>
      </c>
      <c r="HL60" s="28"/>
      <c r="HM60" s="13">
        <f t="shared" si="100"/>
        <v>0</v>
      </c>
      <c r="HN60" s="28"/>
      <c r="HO60" s="13">
        <f t="shared" si="101"/>
        <v>0</v>
      </c>
      <c r="HP60" s="28"/>
      <c r="HQ60" s="13">
        <f t="shared" si="102"/>
        <v>0</v>
      </c>
      <c r="HR60" s="28"/>
      <c r="HS60" s="13">
        <f t="shared" si="103"/>
        <v>0</v>
      </c>
      <c r="HT60" s="28"/>
      <c r="HU60" s="13">
        <f t="shared" si="104"/>
        <v>0</v>
      </c>
      <c r="HV60" s="28"/>
      <c r="HW60" s="13">
        <f t="shared" si="105"/>
        <v>0</v>
      </c>
      <c r="HX60" s="28"/>
      <c r="HY60" s="13">
        <f t="shared" si="106"/>
        <v>0</v>
      </c>
      <c r="HZ60" s="28"/>
      <c r="IA60" s="13">
        <f t="shared" si="107"/>
        <v>0</v>
      </c>
      <c r="IB60" s="28"/>
      <c r="IC60" s="13">
        <f t="shared" si="108"/>
        <v>0</v>
      </c>
      <c r="ID60" s="28"/>
      <c r="IE60" s="13">
        <f t="shared" si="109"/>
        <v>0</v>
      </c>
      <c r="IF60" s="28"/>
      <c r="IG60" s="13">
        <f t="shared" si="110"/>
        <v>0</v>
      </c>
      <c r="IH60" s="28"/>
      <c r="II60" s="13">
        <f t="shared" si="111"/>
        <v>0</v>
      </c>
      <c r="IJ60" s="28"/>
      <c r="IK60" s="13">
        <f t="shared" si="112"/>
        <v>0</v>
      </c>
      <c r="IL60" s="28"/>
      <c r="IM60" s="13">
        <f t="shared" si="113"/>
        <v>0</v>
      </c>
      <c r="IN60" s="28"/>
      <c r="IO60" s="13">
        <f t="shared" si="114"/>
        <v>0</v>
      </c>
      <c r="IP60" s="28"/>
      <c r="IQ60" s="13">
        <f t="shared" si="115"/>
        <v>0</v>
      </c>
      <c r="IR60" s="28"/>
      <c r="IS60" s="13">
        <f t="shared" si="116"/>
        <v>0</v>
      </c>
      <c r="IT60" s="28"/>
      <c r="IU60" s="13">
        <f t="shared" si="117"/>
        <v>0</v>
      </c>
      <c r="IW60" s="1"/>
      <c r="IZ60" s="4"/>
      <c r="JK60" s="1"/>
      <c r="JL60" s="4"/>
      <c r="JM60" s="1"/>
      <c r="JN60" s="4"/>
      <c r="JY60" s="1"/>
      <c r="KB60" s="28"/>
      <c r="KM60" s="1"/>
      <c r="KP60" s="28"/>
      <c r="KS60" s="13">
        <f t="shared" si="118"/>
        <v>0</v>
      </c>
      <c r="KU60" s="13">
        <f t="shared" si="119"/>
        <v>0</v>
      </c>
      <c r="KW60" s="13">
        <f t="shared" si="120"/>
        <v>0</v>
      </c>
      <c r="KY60" s="13">
        <f t="shared" si="121"/>
        <v>0</v>
      </c>
      <c r="LA60" s="13">
        <f t="shared" si="122"/>
        <v>0</v>
      </c>
      <c r="LC60" s="13">
        <f t="shared" si="123"/>
        <v>0</v>
      </c>
      <c r="LD60" s="28" t="s">
        <v>117</v>
      </c>
      <c r="LE60" s="13">
        <f t="shared" si="124"/>
        <v>1</v>
      </c>
      <c r="LG60" s="13">
        <f t="shared" si="125"/>
        <v>0</v>
      </c>
      <c r="LI60" s="13">
        <f t="shared" si="126"/>
        <v>0</v>
      </c>
      <c r="LK60" s="13">
        <f t="shared" si="127"/>
        <v>0</v>
      </c>
      <c r="LM60" s="13">
        <f t="shared" si="128"/>
        <v>0</v>
      </c>
      <c r="LO60" s="13">
        <f t="shared" si="129"/>
        <v>0</v>
      </c>
      <c r="LQ60" s="13">
        <f t="shared" si="130"/>
        <v>0</v>
      </c>
      <c r="LR60" s="28"/>
      <c r="LS60" s="13">
        <f t="shared" si="131"/>
        <v>0</v>
      </c>
      <c r="LU60" s="13">
        <f t="shared" si="132"/>
        <v>0</v>
      </c>
      <c r="LW60" s="13">
        <f t="shared" si="133"/>
        <v>0</v>
      </c>
      <c r="LY60" s="13">
        <f t="shared" si="134"/>
        <v>0</v>
      </c>
      <c r="MA60" s="13">
        <f t="shared" si="135"/>
        <v>0</v>
      </c>
      <c r="MC60" s="13">
        <f t="shared" si="136"/>
        <v>0</v>
      </c>
      <c r="ME60" s="13">
        <f t="shared" si="137"/>
        <v>0</v>
      </c>
      <c r="MF60" s="28"/>
      <c r="MG60" s="13">
        <f t="shared" si="138"/>
        <v>0</v>
      </c>
      <c r="MI60" s="13">
        <f t="shared" si="139"/>
        <v>0</v>
      </c>
      <c r="MK60" s="13">
        <f t="shared" si="140"/>
        <v>0</v>
      </c>
      <c r="MM60" s="13">
        <f t="shared" si="141"/>
        <v>0</v>
      </c>
      <c r="MO60" s="13">
        <f t="shared" si="142"/>
        <v>0</v>
      </c>
      <c r="MQ60" s="13">
        <f t="shared" si="143"/>
        <v>0</v>
      </c>
      <c r="MS60" s="13">
        <f t="shared" si="144"/>
        <v>0</v>
      </c>
      <c r="MT60" s="28"/>
      <c r="MU60" s="13">
        <f t="shared" si="145"/>
        <v>0</v>
      </c>
      <c r="MW60" s="13">
        <f t="shared" si="146"/>
        <v>0</v>
      </c>
      <c r="MY60" s="13">
        <f t="shared" si="147"/>
        <v>0</v>
      </c>
      <c r="NA60" s="13">
        <f t="shared" si="148"/>
        <v>0</v>
      </c>
      <c r="NC60" s="13">
        <f t="shared" si="149"/>
        <v>0</v>
      </c>
      <c r="NE60" s="13">
        <f t="shared" si="150"/>
        <v>0</v>
      </c>
      <c r="NG60" s="13">
        <f t="shared" si="151"/>
        <v>0</v>
      </c>
      <c r="NH60" s="28"/>
      <c r="NI60" s="13">
        <f t="shared" si="152"/>
        <v>0</v>
      </c>
      <c r="NK60" s="13">
        <f t="shared" si="153"/>
        <v>0</v>
      </c>
      <c r="NM60" s="13">
        <f t="shared" si="154"/>
        <v>0</v>
      </c>
      <c r="NO60" s="13">
        <f t="shared" si="155"/>
        <v>0</v>
      </c>
      <c r="NQ60" s="13">
        <f t="shared" si="156"/>
        <v>0</v>
      </c>
      <c r="NS60" s="13">
        <f t="shared" si="157"/>
        <v>0</v>
      </c>
      <c r="NU60" s="13">
        <f t="shared" si="158"/>
        <v>0</v>
      </c>
      <c r="NV60" s="4" t="s">
        <v>187</v>
      </c>
      <c r="NW60" s="13">
        <f t="shared" si="159"/>
        <v>1</v>
      </c>
      <c r="NY60" s="13">
        <f t="shared" si="160"/>
        <v>0</v>
      </c>
      <c r="OA60" s="13">
        <f t="shared" si="161"/>
        <v>0</v>
      </c>
      <c r="OC60" s="13">
        <f t="shared" si="162"/>
        <v>0</v>
      </c>
      <c r="OE60" s="13">
        <f t="shared" si="163"/>
        <v>0</v>
      </c>
      <c r="OG60" s="13">
        <f t="shared" si="164"/>
        <v>0</v>
      </c>
      <c r="OI60" s="13">
        <f t="shared" si="165"/>
        <v>0</v>
      </c>
      <c r="OJ60" s="4" t="s">
        <v>187</v>
      </c>
      <c r="OK60" s="13">
        <f t="shared" si="166"/>
        <v>1</v>
      </c>
      <c r="OM60" s="13">
        <f t="shared" si="167"/>
        <v>0</v>
      </c>
      <c r="OO60" s="13">
        <f t="shared" si="168"/>
        <v>0</v>
      </c>
      <c r="OQ60" s="13">
        <f t="shared" si="169"/>
        <v>0</v>
      </c>
      <c r="OS60" s="13">
        <f t="shared" si="170"/>
        <v>0</v>
      </c>
      <c r="OU60" s="13">
        <f t="shared" si="171"/>
        <v>0</v>
      </c>
      <c r="OW60" s="13">
        <f t="shared" si="172"/>
        <v>0</v>
      </c>
      <c r="OX60" s="4" t="s">
        <v>187</v>
      </c>
      <c r="OY60" s="13">
        <f t="shared" si="173"/>
        <v>1</v>
      </c>
      <c r="PA60" s="13">
        <f t="shared" si="174"/>
        <v>0</v>
      </c>
      <c r="PC60" s="13">
        <f t="shared" si="175"/>
        <v>0</v>
      </c>
      <c r="PE60" s="13">
        <f t="shared" si="176"/>
        <v>0</v>
      </c>
      <c r="PG60" s="13">
        <f t="shared" si="177"/>
        <v>0</v>
      </c>
      <c r="PI60" s="13">
        <f t="shared" si="178"/>
        <v>0</v>
      </c>
      <c r="PK60" s="13">
        <f t="shared" si="179"/>
        <v>0</v>
      </c>
      <c r="PL60" s="4" t="s">
        <v>187</v>
      </c>
      <c r="PM60" s="13">
        <f t="shared" si="180"/>
        <v>1</v>
      </c>
      <c r="PO60" s="13">
        <f t="shared" si="181"/>
        <v>0</v>
      </c>
      <c r="PQ60" s="13">
        <f t="shared" si="182"/>
        <v>0</v>
      </c>
      <c r="PS60" s="13">
        <f t="shared" si="183"/>
        <v>0</v>
      </c>
      <c r="PU60" s="13">
        <f t="shared" si="184"/>
        <v>0</v>
      </c>
      <c r="PW60" s="13">
        <f t="shared" si="185"/>
        <v>0</v>
      </c>
      <c r="PY60" s="13">
        <f t="shared" si="186"/>
        <v>0</v>
      </c>
      <c r="PZ60" s="4" t="s">
        <v>187</v>
      </c>
      <c r="QA60" s="48">
        <f t="shared" si="187"/>
        <v>0</v>
      </c>
      <c r="QC60" s="13">
        <f t="shared" si="188"/>
        <v>0</v>
      </c>
      <c r="QE60" s="13">
        <f t="shared" si="189"/>
        <v>0</v>
      </c>
      <c r="QG60" s="13">
        <f t="shared" si="190"/>
        <v>0</v>
      </c>
      <c r="QI60" s="13">
        <f t="shared" si="191"/>
        <v>0</v>
      </c>
      <c r="QK60" s="13">
        <f t="shared" si="192"/>
        <v>0</v>
      </c>
      <c r="QM60" s="15">
        <f t="shared" si="238"/>
        <v>0</v>
      </c>
      <c r="QN60" s="4" t="s">
        <v>187</v>
      </c>
      <c r="QO60" s="48">
        <f t="shared" si="194"/>
        <v>0</v>
      </c>
      <c r="QQ60" s="13">
        <f t="shared" si="195"/>
        <v>0</v>
      </c>
      <c r="QS60" s="13">
        <f t="shared" si="196"/>
        <v>0</v>
      </c>
      <c r="QU60" s="13">
        <f t="shared" si="197"/>
        <v>0</v>
      </c>
      <c r="QW60" s="13">
        <f t="shared" si="198"/>
        <v>0</v>
      </c>
      <c r="QY60" s="13">
        <f t="shared" si="199"/>
        <v>0</v>
      </c>
      <c r="RA60" s="13">
        <f t="shared" si="200"/>
        <v>0</v>
      </c>
      <c r="RB60" s="4"/>
      <c r="RC60" s="13">
        <f>COUNTIF(RB$5:RB$42,RB60)</f>
        <v>0</v>
      </c>
      <c r="RE60" s="13">
        <f t="shared" si="202"/>
        <v>0</v>
      </c>
      <c r="RG60" s="13">
        <f t="shared" si="203"/>
        <v>0</v>
      </c>
      <c r="RI60" s="13">
        <f t="shared" si="204"/>
        <v>0</v>
      </c>
      <c r="RK60" s="13">
        <f t="shared" si="205"/>
        <v>0</v>
      </c>
      <c r="RM60" s="13">
        <f t="shared" si="206"/>
        <v>0</v>
      </c>
      <c r="RN60" s="12"/>
      <c r="RO60" s="15">
        <f t="shared" si="207"/>
        <v>0</v>
      </c>
      <c r="RP60" s="4"/>
      <c r="RQ60" s="13">
        <f t="shared" si="208"/>
        <v>0</v>
      </c>
      <c r="RR60" s="4"/>
      <c r="RS60" s="13">
        <f t="shared" si="209"/>
        <v>0</v>
      </c>
      <c r="RT60" s="4"/>
      <c r="RU60" s="13">
        <f t="shared" si="210"/>
        <v>0</v>
      </c>
      <c r="RV60" s="4"/>
      <c r="RW60" s="13">
        <f t="shared" si="211"/>
        <v>0</v>
      </c>
      <c r="RX60" s="4"/>
      <c r="RY60" s="13">
        <f t="shared" si="212"/>
        <v>0</v>
      </c>
      <c r="RZ60" s="4"/>
      <c r="SA60" s="13">
        <f t="shared" si="213"/>
        <v>0</v>
      </c>
      <c r="SB60" s="12"/>
      <c r="SC60" s="13">
        <f t="shared" si="214"/>
        <v>0</v>
      </c>
      <c r="SD60" s="4"/>
      <c r="SE60" s="13">
        <f t="shared" si="215"/>
        <v>0</v>
      </c>
      <c r="SF60" s="4"/>
      <c r="SG60" s="13">
        <f t="shared" si="216"/>
        <v>0</v>
      </c>
      <c r="SH60" s="4"/>
      <c r="SI60" s="13">
        <f t="shared" si="217"/>
        <v>0</v>
      </c>
      <c r="SJ60" s="4"/>
      <c r="SK60" s="13">
        <f t="shared" si="218"/>
        <v>0</v>
      </c>
      <c r="SL60" s="4"/>
      <c r="SM60" s="13">
        <f t="shared" si="219"/>
        <v>0</v>
      </c>
      <c r="SN60" s="4"/>
      <c r="SO60" s="13">
        <f t="shared" si="220"/>
        <v>0</v>
      </c>
      <c r="SP60" s="12"/>
      <c r="SQ60" s="13">
        <f t="shared" si="221"/>
        <v>0</v>
      </c>
      <c r="SR60" s="4"/>
      <c r="SS60" s="13">
        <f t="shared" si="222"/>
        <v>0</v>
      </c>
      <c r="ST60" s="4"/>
      <c r="SU60" s="13">
        <f t="shared" si="223"/>
        <v>0</v>
      </c>
      <c r="SV60" s="4"/>
      <c r="SW60" s="13">
        <f t="shared" si="224"/>
        <v>0</v>
      </c>
      <c r="SX60" s="4"/>
      <c r="SY60" s="13">
        <f t="shared" si="225"/>
        <v>0</v>
      </c>
      <c r="SZ60" s="4"/>
      <c r="TA60" s="13">
        <f t="shared" si="226"/>
        <v>0</v>
      </c>
      <c r="TB60" s="4"/>
      <c r="TC60" s="13">
        <f t="shared" si="227"/>
        <v>0</v>
      </c>
    </row>
    <row r="61" spans="2:523" ht="15.6" x14ac:dyDescent="0.3">
      <c r="H61" s="4"/>
      <c r="S61" s="13">
        <f t="shared" si="4"/>
        <v>0</v>
      </c>
      <c r="U61" s="4">
        <f t="shared" si="5"/>
        <v>0</v>
      </c>
      <c r="V61" s="4"/>
      <c r="W61" s="1">
        <f t="shared" si="234"/>
        <v>0</v>
      </c>
      <c r="Y61" s="1">
        <f t="shared" si="7"/>
        <v>0</v>
      </c>
      <c r="AA61" s="1">
        <f t="shared" si="229"/>
        <v>0</v>
      </c>
      <c r="AC61" s="1">
        <f t="shared" si="233"/>
        <v>0</v>
      </c>
      <c r="AE61" s="1">
        <f t="shared" si="230"/>
        <v>0</v>
      </c>
      <c r="AG61" s="13">
        <f t="shared" si="8"/>
        <v>0</v>
      </c>
      <c r="AI61" s="4">
        <f t="shared" si="9"/>
        <v>0</v>
      </c>
      <c r="AJ61" s="4"/>
      <c r="AK61" s="1">
        <f t="shared" si="236"/>
        <v>0</v>
      </c>
      <c r="AM61" s="1">
        <f t="shared" si="11"/>
        <v>0</v>
      </c>
      <c r="AO61" s="1">
        <f t="shared" si="12"/>
        <v>0</v>
      </c>
      <c r="AQ61" s="1">
        <f t="shared" si="13"/>
        <v>0</v>
      </c>
      <c r="AS61" s="1">
        <f t="shared" si="14"/>
        <v>0</v>
      </c>
      <c r="AU61" s="13">
        <f t="shared" si="15"/>
        <v>0</v>
      </c>
      <c r="AW61" s="4">
        <f t="shared" si="16"/>
        <v>0</v>
      </c>
      <c r="AX61" s="28"/>
      <c r="AY61" s="1">
        <f t="shared" si="17"/>
        <v>0</v>
      </c>
      <c r="BA61" s="1">
        <f t="shared" si="18"/>
        <v>0</v>
      </c>
      <c r="BC61" s="1">
        <f t="shared" si="19"/>
        <v>0</v>
      </c>
      <c r="BE61" s="1">
        <f t="shared" si="20"/>
        <v>0</v>
      </c>
      <c r="BG61" s="1">
        <f t="shared" si="21"/>
        <v>0</v>
      </c>
      <c r="BI61" s="13">
        <f t="shared" si="22"/>
        <v>0</v>
      </c>
      <c r="BK61" s="13">
        <f t="shared" si="23"/>
        <v>0</v>
      </c>
      <c r="BL61" s="4"/>
      <c r="BM61" s="13">
        <f t="shared" si="24"/>
        <v>0</v>
      </c>
      <c r="BO61" s="13">
        <f t="shared" si="25"/>
        <v>0</v>
      </c>
      <c r="BQ61" s="13">
        <f t="shared" si="26"/>
        <v>0</v>
      </c>
      <c r="BS61" s="13">
        <f t="shared" si="27"/>
        <v>0</v>
      </c>
      <c r="BU61" s="13">
        <f t="shared" si="28"/>
        <v>0</v>
      </c>
      <c r="BW61" s="13">
        <f t="shared" si="29"/>
        <v>0</v>
      </c>
      <c r="BY61" s="13">
        <f t="shared" si="30"/>
        <v>0</v>
      </c>
      <c r="BZ61" s="4"/>
      <c r="CA61" s="13">
        <f t="shared" si="31"/>
        <v>0</v>
      </c>
      <c r="CC61" s="13">
        <f t="shared" si="32"/>
        <v>0</v>
      </c>
      <c r="CE61" s="13">
        <f t="shared" si="33"/>
        <v>0</v>
      </c>
      <c r="CG61" s="13">
        <f t="shared" si="34"/>
        <v>0</v>
      </c>
      <c r="CI61" s="13">
        <f t="shared" si="35"/>
        <v>0</v>
      </c>
      <c r="CK61" s="13">
        <f t="shared" si="36"/>
        <v>0</v>
      </c>
      <c r="CM61" s="13">
        <f t="shared" si="37"/>
        <v>0</v>
      </c>
      <c r="CN61" s="4"/>
      <c r="CO61" s="13">
        <f t="shared" si="38"/>
        <v>0</v>
      </c>
      <c r="CP61" s="12"/>
      <c r="CQ61" s="13">
        <f t="shared" si="39"/>
        <v>0</v>
      </c>
      <c r="CS61" s="13">
        <f t="shared" si="40"/>
        <v>0</v>
      </c>
      <c r="CU61" s="13">
        <f t="shared" si="41"/>
        <v>0</v>
      </c>
      <c r="CW61" s="13">
        <f t="shared" si="42"/>
        <v>0</v>
      </c>
      <c r="CY61" s="13">
        <f t="shared" si="43"/>
        <v>0</v>
      </c>
      <c r="DA61" s="13">
        <f t="shared" si="44"/>
        <v>0</v>
      </c>
      <c r="DB61" s="4"/>
      <c r="DC61" s="13">
        <f t="shared" si="45"/>
        <v>0</v>
      </c>
      <c r="DE61" s="13">
        <f t="shared" si="46"/>
        <v>0</v>
      </c>
      <c r="DG61" s="13">
        <f t="shared" si="47"/>
        <v>0</v>
      </c>
      <c r="DI61" s="13">
        <f t="shared" si="48"/>
        <v>0</v>
      </c>
      <c r="DK61" s="13">
        <f t="shared" si="49"/>
        <v>0</v>
      </c>
      <c r="DM61" s="13">
        <f t="shared" si="50"/>
        <v>0</v>
      </c>
      <c r="DN61" s="4"/>
      <c r="DO61" s="13">
        <f t="shared" si="51"/>
        <v>0</v>
      </c>
      <c r="DP61" s="4"/>
      <c r="DQ61" s="13">
        <f t="shared" si="52"/>
        <v>0</v>
      </c>
      <c r="DR61" s="28"/>
      <c r="DS61" s="13"/>
      <c r="DU61" s="13">
        <f t="shared" si="54"/>
        <v>0</v>
      </c>
      <c r="DW61" s="13">
        <f t="shared" si="55"/>
        <v>0</v>
      </c>
      <c r="DY61" s="13">
        <f t="shared" si="56"/>
        <v>0</v>
      </c>
      <c r="EA61" s="13">
        <f t="shared" si="57"/>
        <v>0</v>
      </c>
      <c r="EB61" s="4"/>
      <c r="EC61" s="13">
        <f t="shared" si="58"/>
        <v>0</v>
      </c>
      <c r="ED61" s="4"/>
      <c r="EE61" s="13">
        <f t="shared" si="59"/>
        <v>0</v>
      </c>
      <c r="EG61" s="13">
        <f t="shared" si="232"/>
        <v>0</v>
      </c>
      <c r="EI61" s="13">
        <f t="shared" si="60"/>
        <v>0</v>
      </c>
      <c r="EK61" s="13">
        <f t="shared" si="61"/>
        <v>0</v>
      </c>
      <c r="EM61" s="13">
        <f t="shared" si="62"/>
        <v>0</v>
      </c>
      <c r="EO61" s="13">
        <f t="shared" si="63"/>
        <v>0</v>
      </c>
      <c r="EP61" s="4"/>
      <c r="EQ61" s="13">
        <f t="shared" si="64"/>
        <v>0</v>
      </c>
      <c r="ER61" s="4"/>
      <c r="ES61" s="13">
        <f t="shared" si="65"/>
        <v>0</v>
      </c>
      <c r="EU61" s="13">
        <f t="shared" si="66"/>
        <v>0</v>
      </c>
      <c r="EW61" s="13">
        <f t="shared" si="67"/>
        <v>0</v>
      </c>
      <c r="EY61" s="13">
        <f t="shared" si="68"/>
        <v>0</v>
      </c>
      <c r="FA61" s="13">
        <f t="shared" si="69"/>
        <v>0</v>
      </c>
      <c r="FC61" s="13">
        <f t="shared" si="70"/>
        <v>0</v>
      </c>
      <c r="FD61" s="28"/>
      <c r="FE61" s="13">
        <f t="shared" si="71"/>
        <v>0</v>
      </c>
      <c r="FF61" s="4"/>
      <c r="FG61" s="13">
        <f t="shared" si="72"/>
        <v>0</v>
      </c>
      <c r="FI61" s="13">
        <f t="shared" si="73"/>
        <v>0</v>
      </c>
      <c r="FK61" s="13">
        <f t="shared" si="74"/>
        <v>0</v>
      </c>
      <c r="FM61" s="13">
        <f t="shared" si="75"/>
        <v>0</v>
      </c>
      <c r="FO61" s="13">
        <f t="shared" si="76"/>
        <v>0</v>
      </c>
      <c r="FQ61" s="13">
        <f t="shared" si="77"/>
        <v>0</v>
      </c>
      <c r="FS61" s="13">
        <f t="shared" si="78"/>
        <v>0</v>
      </c>
      <c r="FT61" s="28"/>
      <c r="FU61" s="13">
        <f t="shared" si="79"/>
        <v>0</v>
      </c>
      <c r="FW61" s="13">
        <f t="shared" si="80"/>
        <v>0</v>
      </c>
      <c r="FY61" s="13">
        <f t="shared" si="81"/>
        <v>0</v>
      </c>
      <c r="GA61" s="13">
        <f t="shared" si="82"/>
        <v>0</v>
      </c>
      <c r="GC61" s="13">
        <f t="shared" si="83"/>
        <v>0</v>
      </c>
      <c r="GE61" s="13">
        <f t="shared" si="84"/>
        <v>0</v>
      </c>
      <c r="GG61" s="13">
        <f t="shared" si="85"/>
        <v>0</v>
      </c>
      <c r="GH61" s="46" t="s">
        <v>161</v>
      </c>
      <c r="GI61" s="13">
        <f t="shared" si="86"/>
        <v>2</v>
      </c>
      <c r="GJ61" s="28"/>
      <c r="GK61" s="13">
        <f t="shared" si="87"/>
        <v>0</v>
      </c>
      <c r="GM61" s="13">
        <f t="shared" si="88"/>
        <v>0</v>
      </c>
      <c r="GN61" s="24"/>
      <c r="GO61" s="13">
        <f t="shared" si="89"/>
        <v>0</v>
      </c>
      <c r="GQ61" s="13">
        <f t="shared" si="90"/>
        <v>0</v>
      </c>
      <c r="GS61" s="13">
        <f t="shared" si="91"/>
        <v>0</v>
      </c>
      <c r="GT61" s="28"/>
      <c r="GU61" s="13">
        <f>COUNTIF(GT$5:GT$42,#REF!)</f>
        <v>0</v>
      </c>
      <c r="GV61" s="28"/>
      <c r="GW61" s="13">
        <f t="shared" si="92"/>
        <v>0</v>
      </c>
      <c r="GX61" s="28"/>
      <c r="GY61" s="13">
        <f t="shared" si="93"/>
        <v>0</v>
      </c>
      <c r="GZ61" s="28"/>
      <c r="HA61" s="13">
        <f t="shared" si="94"/>
        <v>0</v>
      </c>
      <c r="HB61" s="28"/>
      <c r="HC61" s="13">
        <f t="shared" si="95"/>
        <v>0</v>
      </c>
      <c r="HD61" s="28"/>
      <c r="HE61" s="13">
        <f t="shared" si="96"/>
        <v>0</v>
      </c>
      <c r="HF61" s="28"/>
      <c r="HG61" s="13">
        <f t="shared" si="97"/>
        <v>0</v>
      </c>
      <c r="HH61" s="28"/>
      <c r="HI61" s="13">
        <f t="shared" si="98"/>
        <v>0</v>
      </c>
      <c r="HJ61" s="28"/>
      <c r="HK61" s="13">
        <f t="shared" si="99"/>
        <v>0</v>
      </c>
      <c r="HL61" s="28"/>
      <c r="HM61" s="13">
        <f t="shared" si="100"/>
        <v>0</v>
      </c>
      <c r="HN61" s="28"/>
      <c r="HO61" s="13">
        <f t="shared" si="101"/>
        <v>0</v>
      </c>
      <c r="HP61" s="28"/>
      <c r="HQ61" s="13">
        <f t="shared" si="102"/>
        <v>0</v>
      </c>
      <c r="HR61" s="28"/>
      <c r="HS61" s="13">
        <f t="shared" si="103"/>
        <v>0</v>
      </c>
      <c r="HT61" s="28"/>
      <c r="HU61" s="13">
        <f t="shared" si="104"/>
        <v>0</v>
      </c>
      <c r="HV61" s="28"/>
      <c r="HW61" s="13">
        <f t="shared" si="105"/>
        <v>0</v>
      </c>
      <c r="HX61" s="28"/>
      <c r="HY61" s="13">
        <f t="shared" si="106"/>
        <v>0</v>
      </c>
      <c r="HZ61" s="28"/>
      <c r="IA61" s="13">
        <f t="shared" si="107"/>
        <v>0</v>
      </c>
      <c r="IB61" s="28"/>
      <c r="IC61" s="13">
        <f t="shared" si="108"/>
        <v>0</v>
      </c>
      <c r="ID61" s="28"/>
      <c r="IE61" s="13">
        <f t="shared" si="109"/>
        <v>0</v>
      </c>
      <c r="IF61" s="28"/>
      <c r="IG61" s="13">
        <f t="shared" si="110"/>
        <v>0</v>
      </c>
      <c r="IH61" s="28"/>
      <c r="II61" s="13">
        <f t="shared" si="111"/>
        <v>0</v>
      </c>
      <c r="IJ61" s="28"/>
      <c r="IK61" s="13">
        <f t="shared" si="112"/>
        <v>0</v>
      </c>
      <c r="IL61" s="28"/>
      <c r="IM61" s="13">
        <f t="shared" si="113"/>
        <v>0</v>
      </c>
      <c r="IN61" s="28"/>
      <c r="IO61" s="13">
        <f t="shared" si="114"/>
        <v>0</v>
      </c>
      <c r="IP61" s="28"/>
      <c r="IQ61" s="13">
        <f t="shared" si="115"/>
        <v>0</v>
      </c>
      <c r="IR61" s="28"/>
      <c r="IS61" s="13">
        <f t="shared" si="116"/>
        <v>0</v>
      </c>
      <c r="IT61" s="28"/>
      <c r="IU61" s="13">
        <f t="shared" si="117"/>
        <v>0</v>
      </c>
      <c r="IW61" s="1"/>
      <c r="IZ61" s="4"/>
      <c r="JK61" s="1"/>
      <c r="JL61" s="4"/>
      <c r="JM61" s="1"/>
      <c r="JN61" s="4"/>
      <c r="JY61" s="1"/>
      <c r="KB61" s="4"/>
      <c r="KM61" s="1"/>
      <c r="KP61" s="4"/>
      <c r="KS61" s="13">
        <f t="shared" si="118"/>
        <v>0</v>
      </c>
      <c r="KU61" s="13">
        <f t="shared" si="119"/>
        <v>0</v>
      </c>
      <c r="KW61" s="13">
        <f t="shared" si="120"/>
        <v>0</v>
      </c>
      <c r="KY61" s="13">
        <f t="shared" si="121"/>
        <v>0</v>
      </c>
      <c r="LA61" s="13">
        <f t="shared" si="122"/>
        <v>0</v>
      </c>
      <c r="LC61" s="13">
        <f t="shared" si="123"/>
        <v>0</v>
      </c>
      <c r="LD61" s="4"/>
      <c r="LE61" s="13">
        <f t="shared" si="124"/>
        <v>0</v>
      </c>
      <c r="LG61" s="13">
        <f t="shared" si="125"/>
        <v>0</v>
      </c>
      <c r="LI61" s="13">
        <f t="shared" si="126"/>
        <v>0</v>
      </c>
      <c r="LK61" s="13">
        <f t="shared" si="127"/>
        <v>0</v>
      </c>
      <c r="LM61" s="13">
        <f t="shared" si="128"/>
        <v>0</v>
      </c>
      <c r="LO61" s="13">
        <f t="shared" si="129"/>
        <v>0</v>
      </c>
      <c r="LQ61" s="13">
        <f t="shared" si="130"/>
        <v>0</v>
      </c>
      <c r="LR61" s="4"/>
      <c r="LS61" s="13">
        <f t="shared" si="131"/>
        <v>0</v>
      </c>
      <c r="LU61" s="13">
        <f t="shared" si="132"/>
        <v>0</v>
      </c>
      <c r="LW61" s="13">
        <f t="shared" si="133"/>
        <v>0</v>
      </c>
      <c r="LY61" s="13">
        <f t="shared" si="134"/>
        <v>0</v>
      </c>
      <c r="MA61" s="13">
        <f t="shared" si="135"/>
        <v>0</v>
      </c>
      <c r="MC61" s="13">
        <f t="shared" si="136"/>
        <v>0</v>
      </c>
      <c r="ME61" s="13">
        <f t="shared" si="137"/>
        <v>0</v>
      </c>
      <c r="MF61" s="4"/>
      <c r="MG61" s="13">
        <f t="shared" si="138"/>
        <v>0</v>
      </c>
      <c r="MI61" s="13">
        <f t="shared" si="139"/>
        <v>0</v>
      </c>
      <c r="MK61" s="13">
        <f t="shared" si="140"/>
        <v>0</v>
      </c>
      <c r="MM61" s="13">
        <f t="shared" si="141"/>
        <v>0</v>
      </c>
      <c r="MO61" s="13">
        <f t="shared" si="142"/>
        <v>0</v>
      </c>
      <c r="MQ61" s="13">
        <f t="shared" si="143"/>
        <v>0</v>
      </c>
      <c r="MS61" s="13">
        <f t="shared" si="144"/>
        <v>0</v>
      </c>
      <c r="MT61" s="4"/>
      <c r="MU61" s="13">
        <f t="shared" si="145"/>
        <v>0</v>
      </c>
      <c r="MW61" s="13">
        <f t="shared" si="146"/>
        <v>0</v>
      </c>
      <c r="MY61" s="13">
        <f t="shared" si="147"/>
        <v>0</v>
      </c>
      <c r="NA61" s="13">
        <f t="shared" si="148"/>
        <v>0</v>
      </c>
      <c r="NC61" s="13">
        <f t="shared" si="149"/>
        <v>0</v>
      </c>
      <c r="NE61" s="13">
        <f t="shared" si="150"/>
        <v>0</v>
      </c>
      <c r="NG61" s="13">
        <f t="shared" si="151"/>
        <v>0</v>
      </c>
      <c r="NH61" s="4"/>
      <c r="NI61" s="13">
        <f t="shared" si="152"/>
        <v>0</v>
      </c>
      <c r="NK61" s="13">
        <f t="shared" si="153"/>
        <v>0</v>
      </c>
      <c r="NM61" s="13">
        <f t="shared" si="154"/>
        <v>0</v>
      </c>
      <c r="NO61" s="13">
        <f t="shared" si="155"/>
        <v>0</v>
      </c>
      <c r="NQ61" s="13">
        <f t="shared" si="156"/>
        <v>0</v>
      </c>
      <c r="NS61" s="13">
        <f t="shared" si="157"/>
        <v>0</v>
      </c>
      <c r="NU61" s="13">
        <f t="shared" si="158"/>
        <v>0</v>
      </c>
      <c r="NV61" s="4"/>
      <c r="NW61" s="13">
        <f t="shared" si="159"/>
        <v>0</v>
      </c>
      <c r="NY61" s="13">
        <f t="shared" si="160"/>
        <v>0</v>
      </c>
      <c r="OA61" s="13">
        <f t="shared" si="161"/>
        <v>0</v>
      </c>
      <c r="OC61" s="13">
        <f t="shared" si="162"/>
        <v>0</v>
      </c>
      <c r="OE61" s="13">
        <f t="shared" si="163"/>
        <v>0</v>
      </c>
      <c r="OG61" s="13">
        <f t="shared" si="164"/>
        <v>0</v>
      </c>
      <c r="OI61" s="13">
        <f t="shared" si="165"/>
        <v>0</v>
      </c>
      <c r="OJ61" s="4"/>
      <c r="OK61" s="13">
        <f t="shared" si="166"/>
        <v>0</v>
      </c>
      <c r="OM61" s="13">
        <f t="shared" si="167"/>
        <v>0</v>
      </c>
      <c r="OO61" s="13">
        <f t="shared" si="168"/>
        <v>0</v>
      </c>
      <c r="OQ61" s="13">
        <f t="shared" si="169"/>
        <v>0</v>
      </c>
      <c r="OS61" s="13">
        <f t="shared" si="170"/>
        <v>0</v>
      </c>
      <c r="OU61" s="13">
        <f t="shared" si="171"/>
        <v>0</v>
      </c>
      <c r="OW61" s="13">
        <f t="shared" si="172"/>
        <v>0</v>
      </c>
      <c r="OX61" s="4"/>
      <c r="OY61" s="13">
        <f t="shared" si="173"/>
        <v>0</v>
      </c>
      <c r="PA61" s="13">
        <f t="shared" si="174"/>
        <v>0</v>
      </c>
      <c r="PC61" s="13">
        <f t="shared" si="175"/>
        <v>0</v>
      </c>
      <c r="PE61" s="13">
        <f t="shared" si="176"/>
        <v>0</v>
      </c>
      <c r="PG61" s="13">
        <f t="shared" si="177"/>
        <v>0</v>
      </c>
      <c r="PI61" s="13">
        <f t="shared" si="178"/>
        <v>0</v>
      </c>
      <c r="PK61" s="13">
        <f t="shared" si="179"/>
        <v>0</v>
      </c>
      <c r="PL61" s="4"/>
      <c r="PM61" s="13">
        <f t="shared" si="180"/>
        <v>0</v>
      </c>
      <c r="PO61" s="13">
        <f t="shared" si="181"/>
        <v>0</v>
      </c>
      <c r="PQ61" s="13">
        <f t="shared" si="182"/>
        <v>0</v>
      </c>
      <c r="PS61" s="13">
        <f t="shared" si="183"/>
        <v>0</v>
      </c>
      <c r="PU61" s="13">
        <f t="shared" si="184"/>
        <v>0</v>
      </c>
      <c r="PW61" s="13">
        <f t="shared" si="185"/>
        <v>0</v>
      </c>
      <c r="PY61" s="13">
        <f t="shared" si="186"/>
        <v>0</v>
      </c>
      <c r="PZ61" s="4"/>
      <c r="QA61" s="13">
        <f t="shared" si="187"/>
        <v>0</v>
      </c>
      <c r="QC61" s="13">
        <f t="shared" si="188"/>
        <v>0</v>
      </c>
      <c r="QE61" s="13">
        <f t="shared" si="189"/>
        <v>0</v>
      </c>
      <c r="QG61" s="13">
        <f t="shared" si="190"/>
        <v>0</v>
      </c>
      <c r="QI61" s="13">
        <f t="shared" si="191"/>
        <v>0</v>
      </c>
      <c r="QK61" s="13">
        <f t="shared" si="192"/>
        <v>0</v>
      </c>
      <c r="QM61" s="15"/>
      <c r="QN61" s="4" t="s">
        <v>123</v>
      </c>
      <c r="QO61" s="13">
        <f t="shared" si="194"/>
        <v>1</v>
      </c>
      <c r="QQ61" s="13">
        <f t="shared" si="195"/>
        <v>0</v>
      </c>
      <c r="QS61" s="13">
        <f t="shared" si="196"/>
        <v>0</v>
      </c>
      <c r="QU61" s="13">
        <f t="shared" si="197"/>
        <v>0</v>
      </c>
      <c r="QW61" s="13">
        <f t="shared" si="198"/>
        <v>0</v>
      </c>
      <c r="QY61" s="13">
        <f t="shared" si="199"/>
        <v>0</v>
      </c>
      <c r="RA61" s="13">
        <f t="shared" si="200"/>
        <v>0</v>
      </c>
      <c r="RB61" s="4"/>
      <c r="RC61" s="13">
        <f>COUNTIF(RB$5:RB$42,RB61)</f>
        <v>0</v>
      </c>
      <c r="RE61" s="13">
        <f t="shared" si="202"/>
        <v>0</v>
      </c>
      <c r="RG61" s="13">
        <f t="shared" si="203"/>
        <v>0</v>
      </c>
      <c r="RI61" s="13">
        <f t="shared" si="204"/>
        <v>0</v>
      </c>
      <c r="RK61" s="13">
        <f t="shared" si="205"/>
        <v>0</v>
      </c>
      <c r="RM61" s="13">
        <f t="shared" si="206"/>
        <v>0</v>
      </c>
      <c r="RN61" s="12"/>
      <c r="RO61" s="13">
        <f t="shared" si="207"/>
        <v>0</v>
      </c>
      <c r="RP61" s="4"/>
      <c r="RQ61" s="13">
        <f t="shared" si="208"/>
        <v>0</v>
      </c>
      <c r="RR61" s="4"/>
      <c r="RS61" s="13">
        <f t="shared" si="209"/>
        <v>0</v>
      </c>
      <c r="RT61" s="4"/>
      <c r="RU61" s="13">
        <f t="shared" si="210"/>
        <v>0</v>
      </c>
      <c r="RV61" s="4"/>
      <c r="RW61" s="13">
        <f t="shared" si="211"/>
        <v>0</v>
      </c>
      <c r="RX61" s="4"/>
      <c r="RY61" s="13">
        <f t="shared" si="212"/>
        <v>0</v>
      </c>
      <c r="RZ61" s="4"/>
      <c r="SA61" s="13">
        <f t="shared" si="213"/>
        <v>0</v>
      </c>
      <c r="SB61" s="12"/>
      <c r="SC61" s="13">
        <f t="shared" si="214"/>
        <v>0</v>
      </c>
      <c r="SD61" s="4"/>
      <c r="SE61" s="13">
        <f t="shared" si="215"/>
        <v>0</v>
      </c>
      <c r="SF61" s="4"/>
      <c r="SG61" s="13">
        <f t="shared" si="216"/>
        <v>0</v>
      </c>
      <c r="SH61" s="4"/>
      <c r="SI61" s="13">
        <f t="shared" si="217"/>
        <v>0</v>
      </c>
      <c r="SJ61" s="4"/>
      <c r="SK61" s="13">
        <f t="shared" si="218"/>
        <v>0</v>
      </c>
      <c r="SL61" s="4"/>
      <c r="SM61" s="13">
        <f t="shared" si="219"/>
        <v>0</v>
      </c>
      <c r="SN61" s="4"/>
      <c r="SO61" s="13">
        <f t="shared" si="220"/>
        <v>0</v>
      </c>
      <c r="SP61" s="12"/>
      <c r="SQ61" s="13">
        <f t="shared" si="221"/>
        <v>0</v>
      </c>
      <c r="SR61" s="4"/>
      <c r="SS61" s="13">
        <f t="shared" si="222"/>
        <v>0</v>
      </c>
      <c r="ST61" s="4"/>
      <c r="SU61" s="13">
        <f t="shared" si="223"/>
        <v>0</v>
      </c>
      <c r="SV61" s="4"/>
      <c r="SW61" s="13">
        <f t="shared" si="224"/>
        <v>0</v>
      </c>
      <c r="SX61" s="4"/>
      <c r="SY61" s="13">
        <f t="shared" si="225"/>
        <v>0</v>
      </c>
      <c r="SZ61" s="4"/>
      <c r="TA61" s="13">
        <f t="shared" si="226"/>
        <v>0</v>
      </c>
      <c r="TB61" s="4"/>
      <c r="TC61" s="13">
        <f t="shared" si="227"/>
        <v>0</v>
      </c>
    </row>
    <row r="62" spans="2:523" x14ac:dyDescent="0.3">
      <c r="H62" s="4"/>
      <c r="S62" s="13">
        <f t="shared" si="4"/>
        <v>0</v>
      </c>
      <c r="U62" s="4">
        <f t="shared" si="5"/>
        <v>0</v>
      </c>
      <c r="V62" s="4"/>
      <c r="W62" s="1">
        <f t="shared" si="234"/>
        <v>0</v>
      </c>
      <c r="Y62" s="1">
        <f t="shared" si="7"/>
        <v>0</v>
      </c>
      <c r="AA62" s="1">
        <f t="shared" si="229"/>
        <v>0</v>
      </c>
      <c r="AC62" s="1">
        <f t="shared" si="233"/>
        <v>0</v>
      </c>
      <c r="AE62" s="1">
        <f t="shared" si="230"/>
        <v>0</v>
      </c>
      <c r="AG62" s="13">
        <f t="shared" si="8"/>
        <v>0</v>
      </c>
      <c r="AI62" s="4">
        <f t="shared" si="9"/>
        <v>0</v>
      </c>
      <c r="AJ62" s="4"/>
      <c r="AK62" s="1">
        <f t="shared" si="236"/>
        <v>0</v>
      </c>
      <c r="AM62" s="1">
        <f t="shared" si="11"/>
        <v>0</v>
      </c>
      <c r="AO62" s="1">
        <f t="shared" si="12"/>
        <v>0</v>
      </c>
      <c r="AQ62" s="1">
        <f t="shared" si="13"/>
        <v>0</v>
      </c>
      <c r="AS62" s="1">
        <f t="shared" si="14"/>
        <v>0</v>
      </c>
      <c r="AU62" s="13">
        <f t="shared" si="15"/>
        <v>0</v>
      </c>
      <c r="AW62" s="4">
        <f t="shared" si="16"/>
        <v>0</v>
      </c>
      <c r="AX62" s="4"/>
      <c r="AY62" s="1">
        <f t="shared" si="17"/>
        <v>0</v>
      </c>
      <c r="BA62" s="1">
        <f t="shared" si="18"/>
        <v>0</v>
      </c>
      <c r="BC62" s="1">
        <f t="shared" si="19"/>
        <v>0</v>
      </c>
      <c r="BE62" s="1">
        <f t="shared" si="20"/>
        <v>0</v>
      </c>
      <c r="BG62" s="1">
        <f t="shared" si="21"/>
        <v>0</v>
      </c>
      <c r="BI62" s="13">
        <f t="shared" si="22"/>
        <v>0</v>
      </c>
      <c r="BK62" s="13">
        <f t="shared" si="23"/>
        <v>0</v>
      </c>
      <c r="BL62" s="4"/>
      <c r="BM62" s="13">
        <f t="shared" si="24"/>
        <v>0</v>
      </c>
      <c r="BO62" s="13">
        <f t="shared" si="25"/>
        <v>0</v>
      </c>
      <c r="BQ62" s="13">
        <f t="shared" si="26"/>
        <v>0</v>
      </c>
      <c r="BS62" s="13">
        <f t="shared" si="27"/>
        <v>0</v>
      </c>
      <c r="BU62" s="13">
        <f t="shared" si="28"/>
        <v>0</v>
      </c>
      <c r="BW62" s="13">
        <f t="shared" si="29"/>
        <v>0</v>
      </c>
      <c r="BY62" s="13">
        <f t="shared" si="30"/>
        <v>0</v>
      </c>
      <c r="BZ62" s="4"/>
      <c r="CA62" s="13">
        <f t="shared" si="31"/>
        <v>0</v>
      </c>
      <c r="CC62" s="13">
        <f t="shared" si="32"/>
        <v>0</v>
      </c>
      <c r="CE62" s="13">
        <f t="shared" si="33"/>
        <v>0</v>
      </c>
      <c r="CG62" s="13">
        <f t="shared" si="34"/>
        <v>0</v>
      </c>
      <c r="CI62" s="13">
        <f t="shared" si="35"/>
        <v>0</v>
      </c>
      <c r="CK62" s="13">
        <f t="shared" si="36"/>
        <v>0</v>
      </c>
      <c r="CM62" s="13">
        <f t="shared" si="37"/>
        <v>0</v>
      </c>
      <c r="CN62" s="4"/>
      <c r="CO62" s="13">
        <f t="shared" si="38"/>
        <v>0</v>
      </c>
      <c r="CP62" s="12"/>
      <c r="CQ62" s="13">
        <f t="shared" si="39"/>
        <v>0</v>
      </c>
      <c r="CS62" s="13">
        <f t="shared" si="40"/>
        <v>0</v>
      </c>
      <c r="CU62" s="13">
        <f t="shared" si="41"/>
        <v>0</v>
      </c>
      <c r="CW62" s="13">
        <f t="shared" si="42"/>
        <v>0</v>
      </c>
      <c r="CY62" s="13">
        <f t="shared" si="43"/>
        <v>0</v>
      </c>
      <c r="DA62" s="13">
        <f t="shared" si="44"/>
        <v>0</v>
      </c>
      <c r="DB62" s="4"/>
      <c r="DC62" s="13">
        <f t="shared" si="45"/>
        <v>0</v>
      </c>
      <c r="DE62" s="13">
        <f t="shared" si="46"/>
        <v>0</v>
      </c>
      <c r="DG62" s="13">
        <f t="shared" si="47"/>
        <v>0</v>
      </c>
      <c r="DI62" s="13">
        <f t="shared" si="48"/>
        <v>0</v>
      </c>
      <c r="DK62" s="13">
        <f t="shared" si="49"/>
        <v>0</v>
      </c>
      <c r="DM62" s="13">
        <f t="shared" si="50"/>
        <v>0</v>
      </c>
      <c r="DN62" s="4"/>
      <c r="DO62" s="13">
        <f t="shared" si="51"/>
        <v>0</v>
      </c>
      <c r="DP62" s="4"/>
      <c r="DQ62" s="13">
        <f t="shared" si="52"/>
        <v>0</v>
      </c>
      <c r="DS62" s="13">
        <f>COUNTIF(DR$5:DR$42,DR62)</f>
        <v>0</v>
      </c>
      <c r="DU62" s="13">
        <f t="shared" si="54"/>
        <v>0</v>
      </c>
      <c r="DW62" s="13">
        <f t="shared" si="55"/>
        <v>0</v>
      </c>
      <c r="DY62" s="13">
        <f t="shared" si="56"/>
        <v>0</v>
      </c>
      <c r="EA62" s="13">
        <f t="shared" si="57"/>
        <v>0</v>
      </c>
      <c r="EB62" s="4"/>
      <c r="EC62" s="13">
        <f t="shared" si="58"/>
        <v>0</v>
      </c>
      <c r="ED62" s="4"/>
      <c r="EE62" s="13">
        <f t="shared" si="59"/>
        <v>0</v>
      </c>
      <c r="EG62" s="13">
        <f t="shared" si="232"/>
        <v>0</v>
      </c>
      <c r="EI62" s="13">
        <f t="shared" si="60"/>
        <v>0</v>
      </c>
      <c r="EK62" s="13">
        <f t="shared" si="61"/>
        <v>0</v>
      </c>
      <c r="EM62" s="13">
        <f t="shared" si="62"/>
        <v>0</v>
      </c>
      <c r="EO62" s="13">
        <f t="shared" si="63"/>
        <v>0</v>
      </c>
      <c r="EP62" s="4"/>
      <c r="EQ62" s="13">
        <f t="shared" si="64"/>
        <v>0</v>
      </c>
      <c r="ER62" s="4"/>
      <c r="ES62" s="13">
        <f t="shared" si="65"/>
        <v>0</v>
      </c>
      <c r="EU62" s="13">
        <f t="shared" si="66"/>
        <v>0</v>
      </c>
      <c r="EW62" s="13">
        <f t="shared" si="67"/>
        <v>0</v>
      </c>
      <c r="EY62" s="13">
        <f t="shared" si="68"/>
        <v>0</v>
      </c>
      <c r="FA62" s="13">
        <f t="shared" si="69"/>
        <v>0</v>
      </c>
      <c r="FC62" s="13">
        <f t="shared" si="70"/>
        <v>0</v>
      </c>
      <c r="FD62" s="28"/>
      <c r="FE62" s="13">
        <f t="shared" si="71"/>
        <v>0</v>
      </c>
      <c r="FF62" s="4"/>
      <c r="FG62" s="13">
        <f t="shared" si="72"/>
        <v>0</v>
      </c>
      <c r="FI62" s="13">
        <f t="shared" si="73"/>
        <v>0</v>
      </c>
      <c r="FK62" s="13">
        <f t="shared" si="74"/>
        <v>0</v>
      </c>
      <c r="FM62" s="13">
        <f t="shared" si="75"/>
        <v>0</v>
      </c>
      <c r="FO62" s="13">
        <f t="shared" si="76"/>
        <v>0</v>
      </c>
      <c r="FQ62" s="13">
        <f t="shared" si="77"/>
        <v>0</v>
      </c>
      <c r="FS62" s="13">
        <f t="shared" si="78"/>
        <v>0</v>
      </c>
      <c r="FT62" s="4"/>
      <c r="FU62" s="13">
        <f t="shared" si="79"/>
        <v>0</v>
      </c>
      <c r="FW62" s="13">
        <f t="shared" si="80"/>
        <v>0</v>
      </c>
      <c r="FY62" s="13">
        <f t="shared" si="81"/>
        <v>0</v>
      </c>
      <c r="GA62" s="13">
        <f t="shared" si="82"/>
        <v>0</v>
      </c>
      <c r="GC62" s="13">
        <f t="shared" si="83"/>
        <v>0</v>
      </c>
      <c r="GE62" s="13">
        <f t="shared" si="84"/>
        <v>0</v>
      </c>
      <c r="GG62" s="13">
        <f t="shared" si="85"/>
        <v>0</v>
      </c>
      <c r="GH62" s="4"/>
      <c r="GI62" s="13">
        <f t="shared" si="86"/>
        <v>0</v>
      </c>
      <c r="GJ62" s="28"/>
      <c r="GK62" s="13">
        <f t="shared" si="87"/>
        <v>0</v>
      </c>
      <c r="GM62" s="13">
        <f t="shared" si="88"/>
        <v>0</v>
      </c>
      <c r="GN62" s="24"/>
      <c r="GO62" s="13">
        <f t="shared" si="89"/>
        <v>0</v>
      </c>
      <c r="GQ62" s="13">
        <f t="shared" si="90"/>
        <v>0</v>
      </c>
      <c r="GS62" s="13">
        <f t="shared" si="91"/>
        <v>0</v>
      </c>
      <c r="GT62" s="28"/>
      <c r="GU62" s="13">
        <f>COUNTIF(GT$5:GT$42,#REF!)</f>
        <v>0</v>
      </c>
      <c r="GV62" s="28"/>
      <c r="GW62" s="13">
        <f t="shared" si="92"/>
        <v>0</v>
      </c>
      <c r="GX62" s="28"/>
      <c r="GY62" s="13">
        <f t="shared" si="93"/>
        <v>0</v>
      </c>
      <c r="GZ62" s="28"/>
      <c r="HA62" s="13">
        <f t="shared" si="94"/>
        <v>0</v>
      </c>
      <c r="HB62" s="28"/>
      <c r="HC62" s="13">
        <f t="shared" si="95"/>
        <v>0</v>
      </c>
      <c r="HD62" s="28"/>
      <c r="HE62" s="13">
        <f t="shared" si="96"/>
        <v>0</v>
      </c>
      <c r="HF62" s="28"/>
      <c r="HG62" s="13">
        <f t="shared" si="97"/>
        <v>0</v>
      </c>
      <c r="HH62" s="28"/>
      <c r="HI62" s="13">
        <f t="shared" si="98"/>
        <v>0</v>
      </c>
      <c r="HJ62" s="28"/>
      <c r="HK62" s="13">
        <f t="shared" si="99"/>
        <v>0</v>
      </c>
      <c r="HL62" s="28"/>
      <c r="HM62" s="13">
        <f t="shared" si="100"/>
        <v>0</v>
      </c>
      <c r="HN62" s="28"/>
      <c r="HO62" s="13">
        <f t="shared" si="101"/>
        <v>0</v>
      </c>
      <c r="HP62" s="28"/>
      <c r="HQ62" s="13">
        <f t="shared" si="102"/>
        <v>0</v>
      </c>
      <c r="HR62" s="28"/>
      <c r="HS62" s="13">
        <f t="shared" si="103"/>
        <v>0</v>
      </c>
      <c r="HT62" s="28"/>
      <c r="HU62" s="13">
        <f t="shared" si="104"/>
        <v>0</v>
      </c>
      <c r="HV62" s="28"/>
      <c r="HW62" s="13">
        <f t="shared" si="105"/>
        <v>0</v>
      </c>
      <c r="HX62" s="28"/>
      <c r="HY62" s="13">
        <f t="shared" si="106"/>
        <v>0</v>
      </c>
      <c r="HZ62" s="28"/>
      <c r="IA62" s="13">
        <f t="shared" si="107"/>
        <v>0</v>
      </c>
      <c r="IB62" s="28"/>
      <c r="IC62" s="13">
        <f t="shared" si="108"/>
        <v>0</v>
      </c>
      <c r="ID62" s="28"/>
      <c r="IE62" s="13">
        <f t="shared" si="109"/>
        <v>0</v>
      </c>
      <c r="IF62" s="28"/>
      <c r="IG62" s="13">
        <f t="shared" si="110"/>
        <v>0</v>
      </c>
      <c r="IH62" s="28"/>
      <c r="II62" s="13">
        <f t="shared" si="111"/>
        <v>0</v>
      </c>
      <c r="IJ62" s="28"/>
      <c r="IK62" s="13">
        <f t="shared" si="112"/>
        <v>0</v>
      </c>
      <c r="IL62" s="28"/>
      <c r="IM62" s="13">
        <f t="shared" si="113"/>
        <v>0</v>
      </c>
      <c r="IN62" s="28"/>
      <c r="IO62" s="13">
        <f t="shared" si="114"/>
        <v>0</v>
      </c>
      <c r="IP62" s="28"/>
      <c r="IQ62" s="13">
        <f t="shared" si="115"/>
        <v>0</v>
      </c>
      <c r="IR62" s="28"/>
      <c r="IS62" s="13">
        <f t="shared" si="116"/>
        <v>0</v>
      </c>
      <c r="IT62" s="28"/>
      <c r="IU62" s="13">
        <f t="shared" si="117"/>
        <v>0</v>
      </c>
      <c r="IW62" s="1"/>
      <c r="IZ62" s="4"/>
      <c r="JK62" s="1"/>
      <c r="JL62" s="4"/>
      <c r="JM62" s="1"/>
      <c r="JN62" s="4"/>
      <c r="JY62" s="1"/>
      <c r="KB62" s="4"/>
      <c r="KM62" s="1"/>
      <c r="KP62" s="4"/>
      <c r="KS62" s="13">
        <f t="shared" si="118"/>
        <v>0</v>
      </c>
      <c r="KU62" s="13">
        <f t="shared" si="119"/>
        <v>0</v>
      </c>
      <c r="KW62" s="13">
        <f t="shared" si="120"/>
        <v>0</v>
      </c>
      <c r="KY62" s="13">
        <f t="shared" si="121"/>
        <v>0</v>
      </c>
      <c r="LA62" s="13">
        <f t="shared" si="122"/>
        <v>0</v>
      </c>
      <c r="LC62" s="13">
        <f t="shared" si="123"/>
        <v>0</v>
      </c>
      <c r="LD62" s="4"/>
      <c r="LE62" s="13">
        <f t="shared" si="124"/>
        <v>0</v>
      </c>
      <c r="LG62" s="13">
        <f t="shared" si="125"/>
        <v>0</v>
      </c>
      <c r="LI62" s="13">
        <f t="shared" si="126"/>
        <v>0</v>
      </c>
      <c r="LK62" s="13">
        <f t="shared" si="127"/>
        <v>0</v>
      </c>
      <c r="LM62" s="13">
        <f t="shared" si="128"/>
        <v>0</v>
      </c>
      <c r="LO62" s="13">
        <f t="shared" si="129"/>
        <v>0</v>
      </c>
      <c r="LQ62" s="13">
        <f t="shared" si="130"/>
        <v>0</v>
      </c>
      <c r="LR62" s="4"/>
      <c r="LS62" s="13">
        <f t="shared" si="131"/>
        <v>0</v>
      </c>
      <c r="LU62" s="13">
        <f t="shared" si="132"/>
        <v>0</v>
      </c>
      <c r="LW62" s="13">
        <f t="shared" si="133"/>
        <v>0</v>
      </c>
      <c r="LY62" s="13">
        <f t="shared" si="134"/>
        <v>0</v>
      </c>
      <c r="MA62" s="13">
        <f t="shared" si="135"/>
        <v>0</v>
      </c>
      <c r="MC62" s="13">
        <f t="shared" si="136"/>
        <v>0</v>
      </c>
      <c r="ME62" s="13">
        <f t="shared" si="137"/>
        <v>0</v>
      </c>
      <c r="MF62" s="4"/>
      <c r="MG62" s="13">
        <f t="shared" si="138"/>
        <v>0</v>
      </c>
      <c r="MI62" s="13">
        <f t="shared" si="139"/>
        <v>0</v>
      </c>
      <c r="MK62" s="13">
        <f t="shared" si="140"/>
        <v>0</v>
      </c>
      <c r="MM62" s="13">
        <f t="shared" si="141"/>
        <v>0</v>
      </c>
      <c r="MO62" s="13">
        <f t="shared" si="142"/>
        <v>0</v>
      </c>
      <c r="MQ62" s="13">
        <f t="shared" si="143"/>
        <v>0</v>
      </c>
      <c r="MS62" s="13">
        <f t="shared" si="144"/>
        <v>0</v>
      </c>
      <c r="MT62" s="4"/>
      <c r="MU62" s="13">
        <f t="shared" si="145"/>
        <v>0</v>
      </c>
      <c r="MW62" s="13">
        <f t="shared" si="146"/>
        <v>0</v>
      </c>
      <c r="MY62" s="13">
        <f t="shared" si="147"/>
        <v>0</v>
      </c>
      <c r="NA62" s="13">
        <f t="shared" si="148"/>
        <v>0</v>
      </c>
      <c r="NC62" s="13">
        <f t="shared" si="149"/>
        <v>0</v>
      </c>
      <c r="NE62" s="13">
        <f t="shared" si="150"/>
        <v>0</v>
      </c>
      <c r="NG62" s="13">
        <f t="shared" si="151"/>
        <v>0</v>
      </c>
      <c r="NH62" s="4"/>
      <c r="NI62" s="13">
        <f t="shared" si="152"/>
        <v>0</v>
      </c>
      <c r="NK62" s="13">
        <f t="shared" si="153"/>
        <v>0</v>
      </c>
      <c r="NM62" s="13">
        <f t="shared" si="154"/>
        <v>0</v>
      </c>
      <c r="NO62" s="13">
        <f t="shared" si="155"/>
        <v>0</v>
      </c>
      <c r="NQ62" s="13">
        <f t="shared" si="156"/>
        <v>0</v>
      </c>
      <c r="NS62" s="13">
        <f t="shared" si="157"/>
        <v>0</v>
      </c>
      <c r="NU62" s="13">
        <f t="shared" si="158"/>
        <v>0</v>
      </c>
      <c r="NV62" s="4"/>
      <c r="NW62" s="13">
        <f t="shared" si="159"/>
        <v>0</v>
      </c>
      <c r="NY62" s="13">
        <f t="shared" si="160"/>
        <v>0</v>
      </c>
      <c r="OA62" s="13">
        <f t="shared" si="161"/>
        <v>0</v>
      </c>
      <c r="OC62" s="13">
        <f t="shared" si="162"/>
        <v>0</v>
      </c>
      <c r="OE62" s="13">
        <f t="shared" si="163"/>
        <v>0</v>
      </c>
      <c r="OG62" s="13">
        <f t="shared" si="164"/>
        <v>0</v>
      </c>
      <c r="OI62" s="13">
        <f t="shared" si="165"/>
        <v>0</v>
      </c>
      <c r="OJ62" s="4"/>
      <c r="OK62" s="13">
        <f t="shared" si="166"/>
        <v>0</v>
      </c>
      <c r="OM62" s="13">
        <f t="shared" si="167"/>
        <v>0</v>
      </c>
      <c r="OO62" s="13">
        <f t="shared" si="168"/>
        <v>0</v>
      </c>
      <c r="OQ62" s="13">
        <f t="shared" si="169"/>
        <v>0</v>
      </c>
      <c r="OS62" s="13">
        <f t="shared" si="170"/>
        <v>0</v>
      </c>
      <c r="OU62" s="13">
        <f t="shared" si="171"/>
        <v>0</v>
      </c>
      <c r="OW62" s="13">
        <f t="shared" si="172"/>
        <v>0</v>
      </c>
      <c r="OX62" s="4"/>
      <c r="OY62" s="13">
        <f t="shared" si="173"/>
        <v>0</v>
      </c>
      <c r="PA62" s="13">
        <f t="shared" si="174"/>
        <v>0</v>
      </c>
      <c r="PC62" s="13">
        <f t="shared" si="175"/>
        <v>0</v>
      </c>
      <c r="PE62" s="13">
        <f t="shared" si="176"/>
        <v>0</v>
      </c>
      <c r="PG62" s="13">
        <f t="shared" si="177"/>
        <v>0</v>
      </c>
      <c r="PI62" s="13">
        <f t="shared" si="178"/>
        <v>0</v>
      </c>
      <c r="PK62" s="13">
        <f t="shared" si="179"/>
        <v>0</v>
      </c>
      <c r="PL62" s="4"/>
      <c r="PM62" s="13">
        <f t="shared" si="180"/>
        <v>0</v>
      </c>
      <c r="PO62" s="13">
        <f t="shared" si="181"/>
        <v>0</v>
      </c>
      <c r="PQ62" s="13">
        <f t="shared" si="182"/>
        <v>0</v>
      </c>
      <c r="PS62" s="13">
        <f t="shared" si="183"/>
        <v>0</v>
      </c>
      <c r="PU62" s="13">
        <f t="shared" si="184"/>
        <v>0</v>
      </c>
      <c r="PW62" s="13">
        <f t="shared" si="185"/>
        <v>0</v>
      </c>
      <c r="PY62" s="13">
        <f t="shared" si="186"/>
        <v>0</v>
      </c>
      <c r="PZ62" s="4"/>
      <c r="QA62" s="13">
        <f t="shared" si="187"/>
        <v>0</v>
      </c>
      <c r="QC62" s="13">
        <f t="shared" si="188"/>
        <v>0</v>
      </c>
      <c r="QE62" s="13">
        <f t="shared" si="189"/>
        <v>0</v>
      </c>
      <c r="QG62" s="13">
        <f t="shared" si="190"/>
        <v>0</v>
      </c>
      <c r="QI62" s="13">
        <f t="shared" si="191"/>
        <v>0</v>
      </c>
      <c r="QK62" s="13">
        <f t="shared" si="192"/>
        <v>0</v>
      </c>
      <c r="QM62" s="15"/>
      <c r="QN62" s="4"/>
      <c r="QO62" s="13">
        <f t="shared" si="194"/>
        <v>0</v>
      </c>
      <c r="QQ62" s="13">
        <f t="shared" si="195"/>
        <v>0</v>
      </c>
      <c r="QS62" s="13">
        <f t="shared" si="196"/>
        <v>0</v>
      </c>
      <c r="QU62" s="13">
        <f t="shared" si="197"/>
        <v>0</v>
      </c>
      <c r="QW62" s="13">
        <f t="shared" si="198"/>
        <v>0</v>
      </c>
      <c r="QY62" s="13">
        <f t="shared" si="199"/>
        <v>0</v>
      </c>
      <c r="RA62" s="13">
        <f t="shared" si="200"/>
        <v>0</v>
      </c>
      <c r="RB62" s="4"/>
      <c r="RC62" s="13">
        <f>COUNTIF(RB$5:RB$42,RB62)</f>
        <v>0</v>
      </c>
      <c r="RE62" s="13">
        <f t="shared" si="202"/>
        <v>0</v>
      </c>
      <c r="RG62" s="13">
        <f t="shared" si="203"/>
        <v>0</v>
      </c>
      <c r="RI62" s="13">
        <f t="shared" si="204"/>
        <v>0</v>
      </c>
      <c r="RK62" s="13">
        <f t="shared" si="205"/>
        <v>0</v>
      </c>
      <c r="RM62" s="13">
        <f t="shared" si="206"/>
        <v>0</v>
      </c>
      <c r="RN62" s="12"/>
      <c r="RO62" s="13">
        <f t="shared" si="207"/>
        <v>0</v>
      </c>
      <c r="RP62" s="4"/>
      <c r="RQ62" s="13">
        <f t="shared" si="208"/>
        <v>0</v>
      </c>
      <c r="RR62" s="4"/>
      <c r="RS62" s="13">
        <f t="shared" si="209"/>
        <v>0</v>
      </c>
      <c r="RT62" s="4"/>
      <c r="RU62" s="13">
        <f t="shared" si="210"/>
        <v>0</v>
      </c>
      <c r="RV62" s="4"/>
      <c r="RW62" s="13">
        <f t="shared" si="211"/>
        <v>0</v>
      </c>
      <c r="RX62" s="4"/>
      <c r="RY62" s="13">
        <f t="shared" si="212"/>
        <v>0</v>
      </c>
      <c r="RZ62" s="4"/>
      <c r="SA62" s="13">
        <f t="shared" si="213"/>
        <v>0</v>
      </c>
      <c r="SB62" s="12"/>
      <c r="SC62" s="13">
        <f t="shared" si="214"/>
        <v>0</v>
      </c>
      <c r="SD62" s="4"/>
      <c r="SE62" s="13">
        <f t="shared" si="215"/>
        <v>0</v>
      </c>
      <c r="SF62" s="4"/>
      <c r="SG62" s="13">
        <f t="shared" si="216"/>
        <v>0</v>
      </c>
      <c r="SH62" s="4"/>
      <c r="SI62" s="13">
        <f t="shared" si="217"/>
        <v>0</v>
      </c>
      <c r="SJ62" s="4"/>
      <c r="SK62" s="13">
        <f t="shared" si="218"/>
        <v>0</v>
      </c>
      <c r="SL62" s="4"/>
      <c r="SM62" s="13">
        <f t="shared" si="219"/>
        <v>0</v>
      </c>
      <c r="SN62" s="4"/>
      <c r="SO62" s="13">
        <f t="shared" si="220"/>
        <v>0</v>
      </c>
      <c r="SP62" s="12"/>
      <c r="SQ62" s="13">
        <f t="shared" si="221"/>
        <v>0</v>
      </c>
      <c r="SR62" s="4"/>
      <c r="SS62" s="13">
        <f t="shared" si="222"/>
        <v>0</v>
      </c>
      <c r="ST62" s="4"/>
      <c r="SU62" s="13">
        <f t="shared" si="223"/>
        <v>0</v>
      </c>
      <c r="SV62" s="4"/>
      <c r="SW62" s="13">
        <f t="shared" si="224"/>
        <v>0</v>
      </c>
      <c r="SX62" s="4"/>
      <c r="SY62" s="13">
        <f t="shared" si="225"/>
        <v>0</v>
      </c>
      <c r="SZ62" s="4"/>
      <c r="TA62" s="13">
        <f t="shared" si="226"/>
        <v>0</v>
      </c>
      <c r="TB62" s="4"/>
      <c r="TC62" s="13">
        <f t="shared" si="227"/>
        <v>0</v>
      </c>
    </row>
    <row r="63" spans="2:523" x14ac:dyDescent="0.3">
      <c r="H63" s="4"/>
      <c r="S63" s="13">
        <f t="shared" si="4"/>
        <v>0</v>
      </c>
      <c r="U63" s="4">
        <f t="shared" si="5"/>
        <v>0</v>
      </c>
      <c r="V63" s="4"/>
      <c r="W63" s="1">
        <f t="shared" si="234"/>
        <v>0</v>
      </c>
      <c r="Y63" s="1">
        <f t="shared" si="7"/>
        <v>0</v>
      </c>
      <c r="AA63" s="1">
        <f t="shared" si="229"/>
        <v>0</v>
      </c>
      <c r="AC63" s="1">
        <f t="shared" si="233"/>
        <v>0</v>
      </c>
      <c r="AE63" s="1">
        <f t="shared" si="230"/>
        <v>0</v>
      </c>
      <c r="AG63" s="13">
        <f t="shared" si="8"/>
        <v>0</v>
      </c>
      <c r="AI63" s="4">
        <f t="shared" si="9"/>
        <v>0</v>
      </c>
      <c r="AJ63" s="4"/>
      <c r="AK63" s="1">
        <f t="shared" si="236"/>
        <v>0</v>
      </c>
      <c r="AM63" s="1">
        <f t="shared" si="11"/>
        <v>0</v>
      </c>
      <c r="AO63" s="1">
        <f t="shared" si="12"/>
        <v>0</v>
      </c>
      <c r="AQ63" s="1">
        <f t="shared" si="13"/>
        <v>0</v>
      </c>
      <c r="AS63" s="1">
        <f t="shared" si="14"/>
        <v>0</v>
      </c>
      <c r="AU63" s="13">
        <f t="shared" si="15"/>
        <v>0</v>
      </c>
      <c r="AW63" s="4">
        <f t="shared" si="16"/>
        <v>0</v>
      </c>
      <c r="AX63" s="4"/>
      <c r="AY63" s="1">
        <f t="shared" si="17"/>
        <v>0</v>
      </c>
      <c r="BA63" s="1">
        <f t="shared" si="18"/>
        <v>0</v>
      </c>
      <c r="BC63" s="1">
        <f t="shared" si="19"/>
        <v>0</v>
      </c>
      <c r="BE63" s="1">
        <f t="shared" si="20"/>
        <v>0</v>
      </c>
      <c r="BG63" s="1">
        <f t="shared" si="21"/>
        <v>0</v>
      </c>
      <c r="BI63" s="13">
        <f t="shared" si="22"/>
        <v>0</v>
      </c>
      <c r="BK63" s="13">
        <f t="shared" si="23"/>
        <v>0</v>
      </c>
      <c r="BL63" s="4"/>
      <c r="BM63" s="13">
        <f t="shared" si="24"/>
        <v>0</v>
      </c>
      <c r="BO63" s="13">
        <f t="shared" si="25"/>
        <v>0</v>
      </c>
      <c r="BQ63" s="13">
        <f t="shared" si="26"/>
        <v>0</v>
      </c>
      <c r="BS63" s="13">
        <f t="shared" si="27"/>
        <v>0</v>
      </c>
      <c r="BU63" s="13">
        <f t="shared" si="28"/>
        <v>0</v>
      </c>
      <c r="BW63" s="13">
        <f t="shared" si="29"/>
        <v>0</v>
      </c>
      <c r="BY63" s="13">
        <f t="shared" si="30"/>
        <v>0</v>
      </c>
      <c r="BZ63" s="4"/>
      <c r="CA63" s="13">
        <f t="shared" si="31"/>
        <v>0</v>
      </c>
      <c r="CC63" s="13">
        <f t="shared" si="32"/>
        <v>0</v>
      </c>
      <c r="CE63" s="13">
        <f t="shared" si="33"/>
        <v>0</v>
      </c>
      <c r="CG63" s="13">
        <f t="shared" si="34"/>
        <v>0</v>
      </c>
      <c r="CI63" s="13">
        <f t="shared" si="35"/>
        <v>0</v>
      </c>
      <c r="CK63" s="13">
        <f t="shared" si="36"/>
        <v>0</v>
      </c>
      <c r="CM63" s="13">
        <f t="shared" si="37"/>
        <v>0</v>
      </c>
      <c r="CN63" s="4"/>
      <c r="CO63" s="13">
        <f t="shared" si="38"/>
        <v>0</v>
      </c>
      <c r="CP63" s="12"/>
      <c r="CQ63" s="13">
        <f t="shared" si="39"/>
        <v>0</v>
      </c>
      <c r="CS63" s="13">
        <f t="shared" si="40"/>
        <v>0</v>
      </c>
      <c r="CU63" s="13">
        <f t="shared" si="41"/>
        <v>0</v>
      </c>
      <c r="CW63" s="13">
        <f t="shared" si="42"/>
        <v>0</v>
      </c>
      <c r="CY63" s="13">
        <f t="shared" si="43"/>
        <v>0</v>
      </c>
      <c r="DA63" s="13">
        <f t="shared" si="44"/>
        <v>0</v>
      </c>
      <c r="DB63" s="4"/>
      <c r="DC63" s="13">
        <f t="shared" si="45"/>
        <v>0</v>
      </c>
      <c r="DE63" s="13">
        <f t="shared" si="46"/>
        <v>0</v>
      </c>
      <c r="DG63" s="13">
        <f t="shared" si="47"/>
        <v>0</v>
      </c>
      <c r="DI63" s="13">
        <f t="shared" si="48"/>
        <v>0</v>
      </c>
      <c r="DK63" s="13">
        <f t="shared" si="49"/>
        <v>0</v>
      </c>
      <c r="DM63" s="13">
        <f t="shared" si="50"/>
        <v>0</v>
      </c>
      <c r="DN63" s="4"/>
      <c r="DO63" s="13">
        <f t="shared" si="51"/>
        <v>0</v>
      </c>
      <c r="DP63" s="4"/>
      <c r="DQ63" s="13">
        <f t="shared" si="52"/>
        <v>0</v>
      </c>
      <c r="DS63" s="13">
        <f>COUNTIF(DR$5:DR$42,DR63)</f>
        <v>0</v>
      </c>
      <c r="DU63" s="13">
        <f t="shared" si="54"/>
        <v>0</v>
      </c>
      <c r="DW63" s="13">
        <f t="shared" si="55"/>
        <v>0</v>
      </c>
      <c r="DY63" s="13">
        <f t="shared" si="56"/>
        <v>0</v>
      </c>
      <c r="EA63" s="13">
        <f t="shared" si="57"/>
        <v>0</v>
      </c>
      <c r="EB63" s="4"/>
      <c r="EC63" s="13">
        <f t="shared" si="58"/>
        <v>0</v>
      </c>
      <c r="ED63" s="4"/>
      <c r="EE63" s="13">
        <f t="shared" si="59"/>
        <v>0</v>
      </c>
      <c r="EG63" s="13">
        <f t="shared" si="232"/>
        <v>0</v>
      </c>
      <c r="EI63" s="13">
        <f t="shared" si="60"/>
        <v>0</v>
      </c>
      <c r="EK63" s="13">
        <f t="shared" si="61"/>
        <v>0</v>
      </c>
      <c r="EM63" s="13">
        <f t="shared" si="62"/>
        <v>0</v>
      </c>
      <c r="EO63" s="13">
        <f t="shared" si="63"/>
        <v>0</v>
      </c>
      <c r="EP63" s="4"/>
      <c r="EQ63" s="13">
        <f t="shared" si="64"/>
        <v>0</v>
      </c>
      <c r="ER63" s="4"/>
      <c r="ES63" s="13">
        <f t="shared" si="65"/>
        <v>0</v>
      </c>
      <c r="EU63" s="13">
        <f t="shared" si="66"/>
        <v>0</v>
      </c>
      <c r="EW63" s="13">
        <f t="shared" si="67"/>
        <v>0</v>
      </c>
      <c r="EY63" s="13">
        <f t="shared" si="68"/>
        <v>0</v>
      </c>
      <c r="FA63" s="13">
        <f t="shared" si="69"/>
        <v>0</v>
      </c>
      <c r="FC63" s="13">
        <f t="shared" si="70"/>
        <v>0</v>
      </c>
      <c r="FD63" s="28"/>
      <c r="FE63" s="13">
        <f t="shared" si="71"/>
        <v>0</v>
      </c>
      <c r="FF63" s="4"/>
      <c r="FG63" s="13">
        <f t="shared" si="72"/>
        <v>0</v>
      </c>
      <c r="FI63" s="13">
        <f t="shared" si="73"/>
        <v>0</v>
      </c>
      <c r="FK63" s="13">
        <f t="shared" si="74"/>
        <v>0</v>
      </c>
      <c r="FM63" s="13">
        <f t="shared" si="75"/>
        <v>0</v>
      </c>
      <c r="FO63" s="13">
        <f t="shared" si="76"/>
        <v>0</v>
      </c>
      <c r="FQ63" s="13">
        <f t="shared" si="77"/>
        <v>0</v>
      </c>
      <c r="FS63" s="13">
        <f t="shared" si="78"/>
        <v>0</v>
      </c>
      <c r="FT63" s="4"/>
      <c r="FU63" s="13">
        <f t="shared" si="79"/>
        <v>0</v>
      </c>
      <c r="FW63" s="13">
        <f t="shared" si="80"/>
        <v>0</v>
      </c>
      <c r="FY63" s="13">
        <f t="shared" si="81"/>
        <v>0</v>
      </c>
      <c r="GA63" s="13">
        <f t="shared" si="82"/>
        <v>0</v>
      </c>
      <c r="GC63" s="13">
        <f t="shared" si="83"/>
        <v>0</v>
      </c>
      <c r="GE63" s="13">
        <f t="shared" si="84"/>
        <v>0</v>
      </c>
      <c r="GG63" s="13">
        <f t="shared" si="85"/>
        <v>0</v>
      </c>
      <c r="GH63" s="4"/>
      <c r="GI63" s="13">
        <f t="shared" si="86"/>
        <v>0</v>
      </c>
      <c r="GJ63" s="28"/>
      <c r="GK63" s="13">
        <f t="shared" si="87"/>
        <v>0</v>
      </c>
      <c r="GM63" s="13">
        <f t="shared" si="88"/>
        <v>0</v>
      </c>
      <c r="GN63" s="24"/>
      <c r="GO63" s="13">
        <f t="shared" si="89"/>
        <v>0</v>
      </c>
      <c r="GQ63" s="13">
        <f t="shared" si="90"/>
        <v>0</v>
      </c>
      <c r="GS63" s="13">
        <f t="shared" si="91"/>
        <v>0</v>
      </c>
      <c r="GT63" s="28"/>
      <c r="GV63" s="28"/>
      <c r="GW63" s="13">
        <f t="shared" si="92"/>
        <v>0</v>
      </c>
      <c r="GX63" s="28"/>
      <c r="GY63" s="13">
        <f t="shared" si="93"/>
        <v>0</v>
      </c>
      <c r="GZ63" s="28"/>
      <c r="HA63" s="13">
        <f t="shared" si="94"/>
        <v>0</v>
      </c>
      <c r="HB63" s="28"/>
      <c r="HC63" s="13">
        <f t="shared" si="95"/>
        <v>0</v>
      </c>
      <c r="HD63" s="28"/>
      <c r="HE63" s="13">
        <f t="shared" si="96"/>
        <v>0</v>
      </c>
      <c r="HF63" s="28"/>
      <c r="HG63" s="13">
        <f t="shared" si="97"/>
        <v>0</v>
      </c>
      <c r="HH63" s="28"/>
      <c r="HI63" s="13">
        <f t="shared" si="98"/>
        <v>0</v>
      </c>
      <c r="HJ63" s="28"/>
      <c r="HK63" s="13">
        <f t="shared" si="99"/>
        <v>0</v>
      </c>
      <c r="HL63" s="28"/>
      <c r="HM63" s="13">
        <f t="shared" si="100"/>
        <v>0</v>
      </c>
      <c r="HN63" s="28"/>
      <c r="HO63" s="13">
        <f t="shared" si="101"/>
        <v>0</v>
      </c>
      <c r="HP63" s="28"/>
      <c r="HQ63" s="13">
        <f t="shared" si="102"/>
        <v>0</v>
      </c>
      <c r="HR63" s="28"/>
      <c r="HS63" s="13">
        <f t="shared" si="103"/>
        <v>0</v>
      </c>
      <c r="HT63" s="28"/>
      <c r="HU63" s="13">
        <f t="shared" si="104"/>
        <v>0</v>
      </c>
      <c r="HV63" s="28"/>
      <c r="HW63" s="13">
        <f t="shared" si="105"/>
        <v>0</v>
      </c>
      <c r="HX63" s="28"/>
      <c r="HY63" s="13">
        <f t="shared" si="106"/>
        <v>0</v>
      </c>
      <c r="HZ63" s="28"/>
      <c r="IA63" s="13">
        <f t="shared" si="107"/>
        <v>0</v>
      </c>
      <c r="IB63" s="28"/>
      <c r="IC63" s="13">
        <f t="shared" si="108"/>
        <v>0</v>
      </c>
      <c r="ID63" s="28"/>
      <c r="IE63" s="13">
        <f t="shared" si="109"/>
        <v>0</v>
      </c>
      <c r="IF63" s="28"/>
      <c r="IG63" s="13">
        <f t="shared" si="110"/>
        <v>0</v>
      </c>
      <c r="IH63" s="28"/>
      <c r="II63" s="13">
        <f t="shared" si="111"/>
        <v>0</v>
      </c>
      <c r="IJ63" s="28"/>
      <c r="IK63" s="13">
        <f t="shared" si="112"/>
        <v>0</v>
      </c>
      <c r="IL63" s="28"/>
      <c r="IM63" s="13">
        <f t="shared" si="113"/>
        <v>0</v>
      </c>
      <c r="IN63" s="28"/>
      <c r="IO63" s="13">
        <f t="shared" si="114"/>
        <v>0</v>
      </c>
      <c r="IP63" s="28"/>
      <c r="IQ63" s="13">
        <f t="shared" si="115"/>
        <v>0</v>
      </c>
      <c r="IR63" s="28"/>
      <c r="IS63" s="13">
        <f t="shared" si="116"/>
        <v>0</v>
      </c>
      <c r="IT63" s="28"/>
      <c r="IU63" s="13">
        <f t="shared" si="117"/>
        <v>0</v>
      </c>
      <c r="IW63" s="1"/>
      <c r="IZ63" s="4"/>
      <c r="JK63" s="1"/>
      <c r="JL63" s="4"/>
      <c r="JM63" s="1"/>
      <c r="JN63" s="4"/>
      <c r="JY63" s="1"/>
      <c r="KB63" s="4"/>
      <c r="KM63" s="1"/>
      <c r="KP63" s="4"/>
      <c r="KS63" s="13">
        <f t="shared" si="118"/>
        <v>0</v>
      </c>
      <c r="KU63" s="13">
        <f t="shared" si="119"/>
        <v>0</v>
      </c>
      <c r="KW63" s="13">
        <f t="shared" si="120"/>
        <v>0</v>
      </c>
      <c r="KY63" s="13">
        <f t="shared" si="121"/>
        <v>0</v>
      </c>
      <c r="LA63" s="13">
        <f t="shared" si="122"/>
        <v>0</v>
      </c>
      <c r="LC63" s="13">
        <f t="shared" si="123"/>
        <v>0</v>
      </c>
      <c r="LD63" s="4"/>
      <c r="LE63" s="13">
        <f t="shared" si="124"/>
        <v>0</v>
      </c>
      <c r="LG63" s="13">
        <f t="shared" si="125"/>
        <v>0</v>
      </c>
      <c r="LI63" s="13">
        <f t="shared" si="126"/>
        <v>0</v>
      </c>
      <c r="LK63" s="13">
        <f t="shared" si="127"/>
        <v>0</v>
      </c>
      <c r="LM63" s="13">
        <f t="shared" si="128"/>
        <v>0</v>
      </c>
      <c r="LO63" s="13">
        <f t="shared" si="129"/>
        <v>0</v>
      </c>
      <c r="LQ63" s="13">
        <f t="shared" si="130"/>
        <v>0</v>
      </c>
      <c r="LR63" s="4"/>
      <c r="LS63" s="13">
        <f t="shared" si="131"/>
        <v>0</v>
      </c>
      <c r="LU63" s="13">
        <f t="shared" si="132"/>
        <v>0</v>
      </c>
      <c r="LW63" s="13">
        <f t="shared" si="133"/>
        <v>0</v>
      </c>
      <c r="LY63" s="13">
        <f t="shared" si="134"/>
        <v>0</v>
      </c>
      <c r="MA63" s="13">
        <f t="shared" si="135"/>
        <v>0</v>
      </c>
      <c r="MC63" s="13">
        <f t="shared" si="136"/>
        <v>0</v>
      </c>
      <c r="ME63" s="13">
        <f t="shared" si="137"/>
        <v>0</v>
      </c>
      <c r="MF63" s="4"/>
      <c r="MG63" s="13">
        <f t="shared" si="138"/>
        <v>0</v>
      </c>
      <c r="MI63" s="13">
        <f t="shared" si="139"/>
        <v>0</v>
      </c>
      <c r="MK63" s="13">
        <f t="shared" si="140"/>
        <v>0</v>
      </c>
      <c r="MM63" s="13">
        <f t="shared" si="141"/>
        <v>0</v>
      </c>
      <c r="MO63" s="13">
        <f t="shared" si="142"/>
        <v>0</v>
      </c>
      <c r="MQ63" s="13">
        <f t="shared" si="143"/>
        <v>0</v>
      </c>
      <c r="MS63" s="13">
        <f t="shared" si="144"/>
        <v>0</v>
      </c>
      <c r="MT63" s="4"/>
      <c r="MU63" s="13">
        <f t="shared" si="145"/>
        <v>0</v>
      </c>
      <c r="MW63" s="13">
        <f t="shared" si="146"/>
        <v>0</v>
      </c>
      <c r="MY63" s="13">
        <f t="shared" si="147"/>
        <v>0</v>
      </c>
      <c r="NA63" s="13">
        <f t="shared" si="148"/>
        <v>0</v>
      </c>
      <c r="NC63" s="13">
        <f t="shared" si="149"/>
        <v>0</v>
      </c>
      <c r="NE63" s="13">
        <f t="shared" si="150"/>
        <v>0</v>
      </c>
      <c r="NG63" s="13">
        <f t="shared" si="151"/>
        <v>0</v>
      </c>
      <c r="NH63" s="4"/>
      <c r="NI63" s="13">
        <f t="shared" si="152"/>
        <v>0</v>
      </c>
      <c r="NK63" s="13">
        <f t="shared" si="153"/>
        <v>0</v>
      </c>
      <c r="NM63" s="13">
        <f t="shared" si="154"/>
        <v>0</v>
      </c>
      <c r="NO63" s="13">
        <f t="shared" si="155"/>
        <v>0</v>
      </c>
      <c r="NQ63" s="13">
        <f t="shared" si="156"/>
        <v>0</v>
      </c>
      <c r="NS63" s="13">
        <f t="shared" si="157"/>
        <v>0</v>
      </c>
      <c r="NU63" s="13">
        <f t="shared" si="158"/>
        <v>0</v>
      </c>
      <c r="NV63" s="4"/>
      <c r="NW63" s="13">
        <f t="shared" si="159"/>
        <v>0</v>
      </c>
      <c r="NY63" s="13">
        <f t="shared" si="160"/>
        <v>0</v>
      </c>
      <c r="OA63" s="13">
        <f t="shared" si="161"/>
        <v>0</v>
      </c>
      <c r="OC63" s="13">
        <f t="shared" si="162"/>
        <v>0</v>
      </c>
      <c r="OE63" s="13">
        <f t="shared" si="163"/>
        <v>0</v>
      </c>
      <c r="OG63" s="13">
        <f t="shared" si="164"/>
        <v>0</v>
      </c>
      <c r="OI63" s="13">
        <f t="shared" si="165"/>
        <v>0</v>
      </c>
      <c r="OJ63" s="4"/>
      <c r="OK63" s="13">
        <f t="shared" si="166"/>
        <v>0</v>
      </c>
      <c r="OM63" s="13">
        <f t="shared" si="167"/>
        <v>0</v>
      </c>
      <c r="OO63" s="13">
        <f t="shared" si="168"/>
        <v>0</v>
      </c>
      <c r="OQ63" s="13">
        <f t="shared" si="169"/>
        <v>0</v>
      </c>
      <c r="OS63" s="13">
        <f t="shared" si="170"/>
        <v>0</v>
      </c>
      <c r="OU63" s="13">
        <f t="shared" si="171"/>
        <v>0</v>
      </c>
      <c r="OW63" s="13">
        <f t="shared" si="172"/>
        <v>0</v>
      </c>
      <c r="OX63" s="4"/>
      <c r="OY63" s="13">
        <f t="shared" si="173"/>
        <v>0</v>
      </c>
      <c r="PA63" s="13">
        <f t="shared" si="174"/>
        <v>0</v>
      </c>
      <c r="PC63" s="13">
        <f t="shared" si="175"/>
        <v>0</v>
      </c>
      <c r="PE63" s="13">
        <f t="shared" si="176"/>
        <v>0</v>
      </c>
      <c r="PG63" s="13">
        <f t="shared" si="177"/>
        <v>0</v>
      </c>
      <c r="PI63" s="13">
        <f t="shared" si="178"/>
        <v>0</v>
      </c>
      <c r="PK63" s="13">
        <f t="shared" si="179"/>
        <v>0</v>
      </c>
      <c r="PL63" s="4"/>
      <c r="PM63" s="13">
        <f t="shared" si="180"/>
        <v>0</v>
      </c>
      <c r="PO63" s="13">
        <f t="shared" si="181"/>
        <v>0</v>
      </c>
      <c r="PQ63" s="13">
        <f t="shared" si="182"/>
        <v>0</v>
      </c>
      <c r="PS63" s="13">
        <f t="shared" si="183"/>
        <v>0</v>
      </c>
      <c r="PU63" s="13">
        <f t="shared" si="184"/>
        <v>0</v>
      </c>
      <c r="PW63" s="13">
        <f t="shared" si="185"/>
        <v>0</v>
      </c>
      <c r="PY63" s="13">
        <f t="shared" si="186"/>
        <v>0</v>
      </c>
      <c r="PZ63" s="4"/>
      <c r="QA63" s="13">
        <f t="shared" si="187"/>
        <v>0</v>
      </c>
      <c r="QC63" s="13">
        <f t="shared" si="188"/>
        <v>0</v>
      </c>
      <c r="QE63" s="13">
        <f t="shared" si="189"/>
        <v>0</v>
      </c>
      <c r="QG63" s="13">
        <f t="shared" si="190"/>
        <v>0</v>
      </c>
      <c r="QI63" s="13">
        <f t="shared" si="191"/>
        <v>0</v>
      </c>
      <c r="QK63" s="13">
        <f t="shared" si="192"/>
        <v>0</v>
      </c>
      <c r="QM63" s="15"/>
      <c r="QN63" s="4"/>
      <c r="QO63" s="13">
        <f t="shared" si="194"/>
        <v>0</v>
      </c>
      <c r="QQ63" s="13">
        <f t="shared" si="195"/>
        <v>0</v>
      </c>
      <c r="QS63" s="13">
        <f t="shared" si="196"/>
        <v>0</v>
      </c>
      <c r="QU63" s="13">
        <f t="shared" si="197"/>
        <v>0</v>
      </c>
      <c r="QW63" s="13">
        <f t="shared" si="198"/>
        <v>0</v>
      </c>
      <c r="QY63" s="13">
        <f t="shared" si="199"/>
        <v>0</v>
      </c>
      <c r="RA63" s="13">
        <f t="shared" si="200"/>
        <v>0</v>
      </c>
      <c r="RB63" s="4"/>
      <c r="RC63" s="13">
        <f>COUNTIF(RB$5:RB$42,RB63)</f>
        <v>0</v>
      </c>
      <c r="RE63" s="13">
        <f t="shared" si="202"/>
        <v>0</v>
      </c>
      <c r="RG63" s="13">
        <f t="shared" si="203"/>
        <v>0</v>
      </c>
      <c r="RI63" s="13">
        <f t="shared" si="204"/>
        <v>0</v>
      </c>
      <c r="RK63" s="13">
        <f t="shared" si="205"/>
        <v>0</v>
      </c>
      <c r="RM63" s="13">
        <f t="shared" si="206"/>
        <v>0</v>
      </c>
      <c r="RN63" s="12"/>
      <c r="RO63" s="13">
        <f t="shared" si="207"/>
        <v>0</v>
      </c>
      <c r="RP63" s="4"/>
      <c r="RQ63" s="13">
        <f t="shared" si="208"/>
        <v>0</v>
      </c>
      <c r="RR63" s="4"/>
      <c r="RS63" s="13">
        <f t="shared" si="209"/>
        <v>0</v>
      </c>
      <c r="RT63" s="4"/>
      <c r="RU63" s="13">
        <f t="shared" si="210"/>
        <v>0</v>
      </c>
      <c r="RV63" s="4"/>
      <c r="RW63" s="13">
        <f t="shared" si="211"/>
        <v>0</v>
      </c>
      <c r="RX63" s="4"/>
      <c r="RY63" s="13">
        <f t="shared" si="212"/>
        <v>0</v>
      </c>
      <c r="RZ63" s="4"/>
      <c r="SA63" s="13">
        <f t="shared" si="213"/>
        <v>0</v>
      </c>
      <c r="SB63" s="12"/>
      <c r="SC63" s="13">
        <f t="shared" si="214"/>
        <v>0</v>
      </c>
      <c r="SD63" s="4"/>
      <c r="SE63" s="13">
        <f t="shared" si="215"/>
        <v>0</v>
      </c>
      <c r="SF63" s="4"/>
      <c r="SG63" s="13">
        <f t="shared" si="216"/>
        <v>0</v>
      </c>
      <c r="SH63" s="4"/>
      <c r="SI63" s="13">
        <f t="shared" si="217"/>
        <v>0</v>
      </c>
      <c r="SJ63" s="4"/>
      <c r="SK63" s="13">
        <f t="shared" si="218"/>
        <v>0</v>
      </c>
      <c r="SL63" s="4"/>
      <c r="SM63" s="13">
        <f t="shared" si="219"/>
        <v>0</v>
      </c>
      <c r="SN63" s="4"/>
      <c r="SO63" s="13">
        <f t="shared" si="220"/>
        <v>0</v>
      </c>
      <c r="SP63" s="12"/>
      <c r="SQ63" s="13">
        <f t="shared" si="221"/>
        <v>0</v>
      </c>
      <c r="SR63" s="4"/>
      <c r="SS63" s="13">
        <f t="shared" si="222"/>
        <v>0</v>
      </c>
      <c r="ST63" s="4"/>
      <c r="SU63" s="13">
        <f t="shared" si="223"/>
        <v>0</v>
      </c>
      <c r="SV63" s="4"/>
      <c r="SW63" s="13">
        <f t="shared" si="224"/>
        <v>0</v>
      </c>
      <c r="SX63" s="4"/>
      <c r="SY63" s="13">
        <f t="shared" si="225"/>
        <v>0</v>
      </c>
      <c r="SZ63" s="4"/>
      <c r="TA63" s="13">
        <f t="shared" si="226"/>
        <v>0</v>
      </c>
      <c r="TB63" s="4"/>
      <c r="TC63" s="13">
        <f t="shared" si="227"/>
        <v>0</v>
      </c>
    </row>
    <row r="64" spans="2:523" x14ac:dyDescent="0.3">
      <c r="B64" t="s">
        <v>20</v>
      </c>
      <c r="F64" s="12" t="s">
        <v>21</v>
      </c>
      <c r="H64" s="4" t="s">
        <v>21</v>
      </c>
      <c r="J64" s="4" t="s">
        <v>21</v>
      </c>
      <c r="L64" s="4" t="s">
        <v>21</v>
      </c>
      <c r="N64" s="4" t="s">
        <v>21</v>
      </c>
      <c r="P64" s="4" t="s">
        <v>21</v>
      </c>
      <c r="R64" s="4" t="s">
        <v>21</v>
      </c>
      <c r="T64" s="12" t="s">
        <v>21</v>
      </c>
      <c r="V64" s="4" t="s">
        <v>21</v>
      </c>
      <c r="X64" s="4" t="s">
        <v>21</v>
      </c>
      <c r="Z64" s="4" t="s">
        <v>21</v>
      </c>
      <c r="AB64" s="4" t="s">
        <v>21</v>
      </c>
      <c r="AD64" s="4" t="s">
        <v>21</v>
      </c>
      <c r="AF64" s="4" t="s">
        <v>21</v>
      </c>
      <c r="AH64" s="12" t="s">
        <v>21</v>
      </c>
      <c r="AJ64" s="4" t="s">
        <v>21</v>
      </c>
      <c r="AL64" s="4" t="s">
        <v>21</v>
      </c>
      <c r="AN64" s="4" t="s">
        <v>21</v>
      </c>
      <c r="AP64" s="4" t="s">
        <v>21</v>
      </c>
      <c r="AR64" s="4" t="s">
        <v>21</v>
      </c>
      <c r="AT64" s="4" t="s">
        <v>21</v>
      </c>
      <c r="AV64" s="12" t="s">
        <v>21</v>
      </c>
      <c r="AX64" s="4" t="s">
        <v>21</v>
      </c>
      <c r="AZ64" s="4" t="s">
        <v>21</v>
      </c>
      <c r="BB64" s="4" t="s">
        <v>21</v>
      </c>
      <c r="BD64" s="4" t="s">
        <v>21</v>
      </c>
      <c r="BF64" s="4" t="s">
        <v>21</v>
      </c>
      <c r="BH64" s="4" t="s">
        <v>21</v>
      </c>
      <c r="BJ64" s="12" t="s">
        <v>21</v>
      </c>
      <c r="BL64" s="4" t="s">
        <v>21</v>
      </c>
      <c r="BN64" s="4" t="s">
        <v>21</v>
      </c>
      <c r="BP64" s="4" t="s">
        <v>21</v>
      </c>
      <c r="BR64" s="4" t="s">
        <v>21</v>
      </c>
      <c r="BT64" s="4" t="s">
        <v>21</v>
      </c>
      <c r="BV64" s="4" t="s">
        <v>21</v>
      </c>
      <c r="BX64" s="12" t="s">
        <v>21</v>
      </c>
      <c r="BZ64" s="4" t="s">
        <v>21</v>
      </c>
      <c r="CB64" s="4" t="s">
        <v>21</v>
      </c>
      <c r="CD64" s="4" t="s">
        <v>21</v>
      </c>
      <c r="CF64" s="4" t="s">
        <v>21</v>
      </c>
      <c r="CH64" s="4" t="s">
        <v>21</v>
      </c>
      <c r="CJ64" s="4" t="s">
        <v>21</v>
      </c>
      <c r="CL64" s="12" t="s">
        <v>21</v>
      </c>
      <c r="CN64" s="4" t="s">
        <v>21</v>
      </c>
      <c r="CP64" s="4" t="s">
        <v>21</v>
      </c>
      <c r="CR64" s="4" t="s">
        <v>21</v>
      </c>
      <c r="CT64" s="4" t="s">
        <v>21</v>
      </c>
      <c r="CV64" s="4" t="s">
        <v>21</v>
      </c>
      <c r="CX64" s="4" t="s">
        <v>21</v>
      </c>
      <c r="CZ64" s="12" t="s">
        <v>21</v>
      </c>
      <c r="DB64" s="4" t="s">
        <v>21</v>
      </c>
      <c r="DD64" s="4" t="s">
        <v>21</v>
      </c>
      <c r="DF64" s="4" t="s">
        <v>21</v>
      </c>
      <c r="DH64" s="4" t="s">
        <v>21</v>
      </c>
      <c r="DJ64" s="4" t="s">
        <v>21</v>
      </c>
      <c r="DL64" s="4" t="s">
        <v>21</v>
      </c>
      <c r="DN64" s="12" t="s">
        <v>21</v>
      </c>
      <c r="DP64" s="4" t="s">
        <v>21</v>
      </c>
      <c r="DR64" s="4" t="s">
        <v>21</v>
      </c>
      <c r="DT64" s="4" t="s">
        <v>21</v>
      </c>
      <c r="DV64" s="4" t="s">
        <v>21</v>
      </c>
      <c r="DX64" s="4" t="s">
        <v>21</v>
      </c>
      <c r="DZ64" s="4" t="s">
        <v>21</v>
      </c>
      <c r="EB64" s="12" t="s">
        <v>21</v>
      </c>
      <c r="ED64" s="4" t="s">
        <v>21</v>
      </c>
      <c r="EF64" s="4" t="s">
        <v>21</v>
      </c>
      <c r="EH64" s="4" t="s">
        <v>21</v>
      </c>
      <c r="EJ64" s="4" t="s">
        <v>21</v>
      </c>
      <c r="EL64" s="4" t="s">
        <v>21</v>
      </c>
      <c r="EN64" s="4" t="s">
        <v>21</v>
      </c>
      <c r="EP64" s="12" t="s">
        <v>21</v>
      </c>
      <c r="ER64" s="4" t="s">
        <v>21</v>
      </c>
      <c r="ET64" s="4" t="s">
        <v>21</v>
      </c>
      <c r="EV64" s="4" t="s">
        <v>21</v>
      </c>
      <c r="EX64" s="4" t="s">
        <v>21</v>
      </c>
      <c r="EZ64" s="4" t="s">
        <v>21</v>
      </c>
      <c r="FB64" s="4" t="s">
        <v>21</v>
      </c>
      <c r="FD64" s="12" t="s">
        <v>21</v>
      </c>
      <c r="FF64" s="4" t="s">
        <v>21</v>
      </c>
      <c r="FH64" s="4" t="s">
        <v>21</v>
      </c>
      <c r="FJ64" s="4" t="s">
        <v>21</v>
      </c>
      <c r="FL64" s="4" t="s">
        <v>21</v>
      </c>
      <c r="FN64" s="4" t="s">
        <v>21</v>
      </c>
      <c r="FP64" s="4" t="s">
        <v>21</v>
      </c>
      <c r="FR64" s="12" t="s">
        <v>21</v>
      </c>
      <c r="FT64" s="4" t="s">
        <v>21</v>
      </c>
      <c r="FV64" s="4" t="s">
        <v>21</v>
      </c>
      <c r="FX64" s="4" t="s">
        <v>21</v>
      </c>
      <c r="FZ64" s="4" t="s">
        <v>21</v>
      </c>
      <c r="GB64" s="4" t="s">
        <v>21</v>
      </c>
      <c r="GD64" s="4" t="s">
        <v>21</v>
      </c>
      <c r="GF64" s="12" t="s">
        <v>21</v>
      </c>
      <c r="GH64" s="4" t="s">
        <v>21</v>
      </c>
      <c r="GJ64" s="4" t="s">
        <v>21</v>
      </c>
      <c r="GL64" s="4" t="s">
        <v>21</v>
      </c>
      <c r="GN64" s="4" t="s">
        <v>21</v>
      </c>
      <c r="GO64" s="1">
        <f>COUNTIF(GN$5:GN$42,GN63)</f>
        <v>0</v>
      </c>
      <c r="GP64" s="4" t="s">
        <v>21</v>
      </c>
      <c r="GR64" s="4" t="s">
        <v>21</v>
      </c>
      <c r="GT64" s="12" t="s">
        <v>21</v>
      </c>
      <c r="GV64" s="4" t="s">
        <v>21</v>
      </c>
      <c r="GX64" s="4" t="s">
        <v>21</v>
      </c>
      <c r="GZ64" s="4" t="s">
        <v>21</v>
      </c>
      <c r="HB64" s="4" t="s">
        <v>21</v>
      </c>
      <c r="HD64" s="4" t="s">
        <v>21</v>
      </c>
      <c r="HF64" s="4" t="s">
        <v>21</v>
      </c>
      <c r="HH64" s="12" t="s">
        <v>21</v>
      </c>
      <c r="HJ64" s="4" t="s">
        <v>21</v>
      </c>
      <c r="HL64" s="4" t="s">
        <v>21</v>
      </c>
      <c r="HN64" s="4" t="s">
        <v>21</v>
      </c>
      <c r="HP64" s="4" t="s">
        <v>21</v>
      </c>
      <c r="HR64" s="4" t="s">
        <v>21</v>
      </c>
      <c r="HT64" s="4" t="s">
        <v>21</v>
      </c>
      <c r="HV64" s="12" t="s">
        <v>21</v>
      </c>
      <c r="HX64" s="4" t="s">
        <v>21</v>
      </c>
      <c r="HZ64" s="4" t="s">
        <v>21</v>
      </c>
      <c r="IB64" s="4" t="s">
        <v>21</v>
      </c>
      <c r="ID64" s="4" t="s">
        <v>21</v>
      </c>
      <c r="IF64" s="4" t="s">
        <v>21</v>
      </c>
      <c r="IH64" s="4" t="s">
        <v>21</v>
      </c>
      <c r="IJ64" s="12" t="s">
        <v>21</v>
      </c>
      <c r="IL64" s="4" t="s">
        <v>21</v>
      </c>
      <c r="IN64" s="4" t="s">
        <v>21</v>
      </c>
      <c r="IP64" s="4" t="s">
        <v>21</v>
      </c>
      <c r="IR64" s="4" t="s">
        <v>21</v>
      </c>
      <c r="IT64" s="4" t="s">
        <v>21</v>
      </c>
      <c r="IV64" s="4" t="s">
        <v>21</v>
      </c>
      <c r="IX64" s="12" t="s">
        <v>21</v>
      </c>
      <c r="IZ64" s="4" t="s">
        <v>21</v>
      </c>
      <c r="JA64" s="13"/>
      <c r="JB64" s="4" t="s">
        <v>21</v>
      </c>
      <c r="JC64" s="13"/>
      <c r="JD64" s="4" t="s">
        <v>21</v>
      </c>
      <c r="JF64" s="4" t="s">
        <v>21</v>
      </c>
      <c r="JG64" s="13"/>
      <c r="JH64" s="4" t="s">
        <v>21</v>
      </c>
      <c r="JI64" s="13"/>
      <c r="JJ64" s="4" t="s">
        <v>21</v>
      </c>
      <c r="JL64" s="4" t="s">
        <v>21</v>
      </c>
      <c r="JM64" s="13"/>
      <c r="JN64" s="4" t="s">
        <v>21</v>
      </c>
      <c r="JO64" s="13"/>
      <c r="JP64" s="4" t="s">
        <v>21</v>
      </c>
      <c r="JQ64" s="13"/>
      <c r="JR64" s="4" t="s">
        <v>21</v>
      </c>
      <c r="JT64" s="4" t="s">
        <v>21</v>
      </c>
      <c r="JU64" s="13"/>
      <c r="JV64" s="4" t="s">
        <v>21</v>
      </c>
      <c r="JW64" s="13"/>
      <c r="JX64" s="4" t="s">
        <v>21</v>
      </c>
      <c r="JZ64" s="12" t="s">
        <v>21</v>
      </c>
      <c r="KB64" s="4" t="s">
        <v>21</v>
      </c>
      <c r="KD64" s="4" t="s">
        <v>21</v>
      </c>
      <c r="KF64" s="4" t="s">
        <v>21</v>
      </c>
      <c r="KH64" s="4" t="s">
        <v>21</v>
      </c>
      <c r="KJ64" s="4" t="s">
        <v>21</v>
      </c>
      <c r="KL64" s="4" t="s">
        <v>21</v>
      </c>
      <c r="KN64" s="12" t="s">
        <v>21</v>
      </c>
      <c r="KP64" s="4" t="s">
        <v>21</v>
      </c>
      <c r="KR64" s="4" t="s">
        <v>21</v>
      </c>
      <c r="KT64" s="4" t="s">
        <v>21</v>
      </c>
      <c r="KV64" s="4" t="s">
        <v>21</v>
      </c>
      <c r="KX64" s="4" t="s">
        <v>21</v>
      </c>
      <c r="KZ64" s="4" t="s">
        <v>21</v>
      </c>
      <c r="LB64" s="12" t="s">
        <v>21</v>
      </c>
      <c r="LD64" s="4" t="s">
        <v>21</v>
      </c>
      <c r="LF64" s="4" t="s">
        <v>21</v>
      </c>
      <c r="LH64" s="4" t="s">
        <v>21</v>
      </c>
      <c r="LJ64" s="4" t="s">
        <v>21</v>
      </c>
      <c r="LL64" s="4" t="s">
        <v>21</v>
      </c>
      <c r="LN64" s="4" t="s">
        <v>21</v>
      </c>
      <c r="LP64" s="12" t="s">
        <v>21</v>
      </c>
      <c r="LR64" s="4" t="s">
        <v>21</v>
      </c>
      <c r="LT64" s="4" t="s">
        <v>21</v>
      </c>
      <c r="LV64" s="4" t="s">
        <v>21</v>
      </c>
      <c r="LX64" s="4" t="s">
        <v>21</v>
      </c>
      <c r="LZ64" s="4" t="s">
        <v>21</v>
      </c>
      <c r="MB64" s="4" t="s">
        <v>21</v>
      </c>
      <c r="MD64" s="12" t="s">
        <v>21</v>
      </c>
      <c r="MF64" s="4" t="s">
        <v>21</v>
      </c>
      <c r="MH64" s="4" t="s">
        <v>21</v>
      </c>
      <c r="MJ64" s="4" t="s">
        <v>21</v>
      </c>
      <c r="ML64" s="4" t="s">
        <v>21</v>
      </c>
      <c r="MN64" s="4" t="s">
        <v>21</v>
      </c>
      <c r="MP64" s="4" t="s">
        <v>21</v>
      </c>
      <c r="MR64" s="12" t="s">
        <v>21</v>
      </c>
      <c r="MT64" s="4" t="s">
        <v>21</v>
      </c>
      <c r="MV64" s="4" t="s">
        <v>21</v>
      </c>
      <c r="MX64" s="4" t="s">
        <v>21</v>
      </c>
      <c r="MZ64" s="4" t="s">
        <v>21</v>
      </c>
      <c r="NB64" s="4" t="s">
        <v>21</v>
      </c>
      <c r="ND64" s="4" t="s">
        <v>21</v>
      </c>
      <c r="NF64" s="12" t="s">
        <v>21</v>
      </c>
      <c r="NH64" s="4" t="s">
        <v>21</v>
      </c>
      <c r="NI64" s="1">
        <f>COUNTIF(NH$5:NH$42,NH59)</f>
        <v>0</v>
      </c>
      <c r="NJ64" s="4" t="s">
        <v>21</v>
      </c>
      <c r="NL64" s="4" t="s">
        <v>21</v>
      </c>
      <c r="NN64" s="4" t="s">
        <v>21</v>
      </c>
      <c r="NP64" s="4" t="s">
        <v>21</v>
      </c>
      <c r="NR64" s="4" t="s">
        <v>21</v>
      </c>
      <c r="NT64" s="12" t="s">
        <v>21</v>
      </c>
      <c r="NV64" s="4" t="s">
        <v>21</v>
      </c>
      <c r="NX64" s="4" t="s">
        <v>21</v>
      </c>
      <c r="NZ64" s="4" t="s">
        <v>21</v>
      </c>
      <c r="OB64" s="4" t="s">
        <v>21</v>
      </c>
      <c r="OD64" s="4" t="s">
        <v>21</v>
      </c>
      <c r="OF64" s="4" t="s">
        <v>21</v>
      </c>
      <c r="OH64" s="12" t="s">
        <v>21</v>
      </c>
      <c r="OI64" s="4">
        <f>COUNTIF(OH$5:OH$42,OH62)</f>
        <v>0</v>
      </c>
      <c r="OJ64" s="4" t="s">
        <v>21</v>
      </c>
      <c r="OL64" s="4" t="s">
        <v>21</v>
      </c>
      <c r="ON64" s="4" t="s">
        <v>21</v>
      </c>
      <c r="OP64" s="4" t="s">
        <v>21</v>
      </c>
      <c r="OR64" s="4" t="s">
        <v>21</v>
      </c>
      <c r="OT64" s="4" t="s">
        <v>21</v>
      </c>
      <c r="OV64" s="12" t="s">
        <v>21</v>
      </c>
      <c r="OW64" s="4">
        <f>COUNTIF(OV$5:OV$42,OV62)</f>
        <v>0</v>
      </c>
      <c r="OX64" s="4" t="s">
        <v>21</v>
      </c>
      <c r="OZ64" s="4" t="s">
        <v>21</v>
      </c>
      <c r="PB64" s="4" t="s">
        <v>21</v>
      </c>
      <c r="PD64" s="4" t="s">
        <v>21</v>
      </c>
      <c r="PF64" s="4" t="s">
        <v>21</v>
      </c>
      <c r="PH64" s="4" t="s">
        <v>21</v>
      </c>
      <c r="PJ64" s="12" t="s">
        <v>21</v>
      </c>
      <c r="PK64" s="4">
        <f t="shared" ref="PK64:PK69" si="240">COUNTIF(PJ$5:PJ$42,PJ58)</f>
        <v>0</v>
      </c>
      <c r="PL64" s="4" t="s">
        <v>21</v>
      </c>
      <c r="PN64" s="4" t="s">
        <v>21</v>
      </c>
      <c r="PO64" s="1">
        <f>COUNTIF(PN$5:PN$42,PN62)</f>
        <v>0</v>
      </c>
      <c r="PP64" s="4" t="s">
        <v>21</v>
      </c>
      <c r="PR64" s="4" t="s">
        <v>21</v>
      </c>
      <c r="PS64" s="1">
        <f>COUNTIF(PR$5:PR$42,PR60)</f>
        <v>0</v>
      </c>
      <c r="PT64" s="4" t="s">
        <v>21</v>
      </c>
      <c r="PU64" s="1">
        <f>COUNTIF(PT$5:PT$42,PT61)</f>
        <v>0</v>
      </c>
      <c r="PV64" s="4" t="s">
        <v>21</v>
      </c>
      <c r="PX64" s="12" t="s">
        <v>21</v>
      </c>
      <c r="PY64" s="4">
        <f>COUNTIF(PX$5:PX$42,PX48)</f>
        <v>1</v>
      </c>
      <c r="PZ64" s="4" t="s">
        <v>21</v>
      </c>
      <c r="QA64" s="1">
        <f>COUNTIF(PZ$5:PZ$42,PZ61)</f>
        <v>0</v>
      </c>
      <c r="QB64" s="4" t="s">
        <v>21</v>
      </c>
      <c r="QD64" s="4" t="s">
        <v>21</v>
      </c>
      <c r="QF64" s="4" t="s">
        <v>21</v>
      </c>
      <c r="QG64" s="1">
        <f>COUNTIF(QF$5:QF$42,QF63)</f>
        <v>0</v>
      </c>
      <c r="QH64" s="4" t="s">
        <v>21</v>
      </c>
      <c r="QJ64" s="4" t="s">
        <v>21</v>
      </c>
      <c r="QL64" s="4" t="s">
        <v>21</v>
      </c>
      <c r="QN64" s="4" t="s">
        <v>21</v>
      </c>
      <c r="QP64" s="4" t="s">
        <v>21</v>
      </c>
      <c r="QR64" s="4" t="s">
        <v>21</v>
      </c>
      <c r="QT64" s="4" t="s">
        <v>21</v>
      </c>
      <c r="QV64" s="4" t="s">
        <v>21</v>
      </c>
      <c r="QW64" s="1">
        <f>COUNTIF(QV$5:QV$42,QV61)</f>
        <v>0</v>
      </c>
      <c r="QX64" s="4" t="s">
        <v>21</v>
      </c>
      <c r="QZ64" s="12" t="s">
        <v>21</v>
      </c>
      <c r="RB64" s="4" t="s">
        <v>21</v>
      </c>
      <c r="RD64" s="4" t="s">
        <v>21</v>
      </c>
      <c r="RF64" s="4" t="s">
        <v>21</v>
      </c>
      <c r="RH64" s="4" t="s">
        <v>21</v>
      </c>
      <c r="RJ64" s="4" t="s">
        <v>21</v>
      </c>
      <c r="RL64" s="4" t="s">
        <v>21</v>
      </c>
      <c r="RN64" s="12" t="s">
        <v>21</v>
      </c>
      <c r="RO64" s="4"/>
      <c r="RP64" s="4" t="s">
        <v>21</v>
      </c>
      <c r="RQ64" s="1"/>
      <c r="RR64" s="4" t="s">
        <v>21</v>
      </c>
      <c r="RS64" s="1"/>
      <c r="RT64" s="4" t="s">
        <v>21</v>
      </c>
      <c r="RU64" s="1"/>
      <c r="RV64" s="4" t="s">
        <v>21</v>
      </c>
      <c r="RW64" s="1"/>
      <c r="RX64" s="4" t="s">
        <v>21</v>
      </c>
      <c r="RY64" s="1"/>
      <c r="RZ64" s="4" t="s">
        <v>21</v>
      </c>
      <c r="SB64" s="12" t="s">
        <v>21</v>
      </c>
      <c r="SC64" s="4"/>
      <c r="SD64" s="4" t="s">
        <v>21</v>
      </c>
      <c r="SE64" s="1"/>
      <c r="SF64" s="4" t="s">
        <v>21</v>
      </c>
      <c r="SG64" s="1"/>
      <c r="SH64" s="4" t="s">
        <v>21</v>
      </c>
      <c r="SI64" s="1"/>
      <c r="SJ64" s="4" t="s">
        <v>21</v>
      </c>
      <c r="SK64" s="1"/>
      <c r="SL64" s="4" t="s">
        <v>21</v>
      </c>
      <c r="SM64" s="1"/>
      <c r="SN64" s="4" t="s">
        <v>21</v>
      </c>
      <c r="SP64" s="12" t="s">
        <v>21</v>
      </c>
      <c r="SQ64" s="4"/>
      <c r="SR64" s="4" t="s">
        <v>21</v>
      </c>
      <c r="SS64" s="1"/>
      <c r="ST64" s="4" t="s">
        <v>21</v>
      </c>
      <c r="SU64" s="1"/>
      <c r="SV64" s="4" t="s">
        <v>21</v>
      </c>
      <c r="SW64" s="1"/>
      <c r="SX64" s="4" t="s">
        <v>21</v>
      </c>
      <c r="SY64" s="1"/>
      <c r="SZ64" s="4" t="s">
        <v>21</v>
      </c>
      <c r="TA64" s="1"/>
      <c r="TB64" s="4" t="s">
        <v>21</v>
      </c>
    </row>
    <row r="65" spans="1:443" x14ac:dyDescent="0.3">
      <c r="NI65" s="1">
        <f>COUNTIF(NH$5:NH$42,NH60)</f>
        <v>0</v>
      </c>
      <c r="OI65" s="4">
        <f>COUNTIF(OH$5:OH$42,OH63)</f>
        <v>0</v>
      </c>
      <c r="OW65" s="4">
        <f>COUNTIF(OV$5:OV$42,OV63)</f>
        <v>0</v>
      </c>
      <c r="PK65" s="4">
        <f t="shared" si="240"/>
        <v>0</v>
      </c>
      <c r="PO65" s="1">
        <f>COUNTIF(PN$5:PN$42,PN63)</f>
        <v>0</v>
      </c>
      <c r="PS65" s="1">
        <f>COUNTIF(PR$5:PR$42,PR61)</f>
        <v>0</v>
      </c>
      <c r="QA65" s="1">
        <f>COUNTIF(PZ$5:PZ$42,PZ62)</f>
        <v>0</v>
      </c>
    </row>
    <row r="66" spans="1:443" x14ac:dyDescent="0.3">
      <c r="A66" s="24"/>
      <c r="B66" s="9"/>
      <c r="C66" s="10"/>
      <c r="NI66" s="1">
        <f>COUNTIF(NH$5:NH$42,NH61)</f>
        <v>0</v>
      </c>
      <c r="PK66" s="4">
        <f t="shared" si="240"/>
        <v>0</v>
      </c>
      <c r="PS66" s="1">
        <f>COUNTIF(PR$5:PR$42,PR62)</f>
        <v>0</v>
      </c>
    </row>
    <row r="67" spans="1:443" x14ac:dyDescent="0.3">
      <c r="A67" s="24"/>
      <c r="B67" s="9"/>
      <c r="C67" s="10"/>
      <c r="NI67" s="1">
        <f>COUNTIF(NH$5:NH$42,NH62)</f>
        <v>0</v>
      </c>
      <c r="PK67" s="4">
        <f t="shared" si="240"/>
        <v>0</v>
      </c>
      <c r="PS67" s="1">
        <f>COUNTIF(PR$5:PR$42,PR63)</f>
        <v>0</v>
      </c>
    </row>
    <row r="68" spans="1:443" x14ac:dyDescent="0.3">
      <c r="A68" s="24"/>
      <c r="B68" s="9"/>
      <c r="C68" s="10"/>
      <c r="CX68" s="4">
        <f>COUNTA(CP46:CX63)</f>
        <v>73</v>
      </c>
      <c r="EN68" s="4">
        <f>COUNTA(EB46:EN63)</f>
        <v>132</v>
      </c>
      <c r="FB68" s="4">
        <f>COUNTA(EP46:FB63)</f>
        <v>137</v>
      </c>
      <c r="FP68" s="4">
        <f>COUNTA(FD46:FP63)</f>
        <v>136</v>
      </c>
      <c r="GD68" s="4">
        <f>COUNTA(FR46:GD63)</f>
        <v>142</v>
      </c>
      <c r="GR68" s="4">
        <f>COUNTA(GF46:GR63)</f>
        <v>153</v>
      </c>
      <c r="HF68" s="4">
        <f>COUNTA(GT46:HF63)</f>
        <v>143</v>
      </c>
      <c r="HT68" s="4">
        <f>COUNTA(HH46:HT63)</f>
        <v>144</v>
      </c>
      <c r="IH68" s="4">
        <f>COUNTA(HV46:IH63)</f>
        <v>144</v>
      </c>
      <c r="IV68" s="4">
        <f>COUNTA(IJ46:IV63)</f>
        <v>145</v>
      </c>
      <c r="PK68" s="4">
        <f t="shared" si="240"/>
        <v>0</v>
      </c>
    </row>
    <row r="69" spans="1:443" x14ac:dyDescent="0.3">
      <c r="A69" s="24"/>
      <c r="B69" s="9"/>
      <c r="C69" s="10"/>
      <c r="PK69" s="4">
        <f t="shared" si="240"/>
        <v>0</v>
      </c>
    </row>
    <row r="70" spans="1:443" x14ac:dyDescent="0.3">
      <c r="A70" s="24"/>
      <c r="B70" s="9"/>
      <c r="C70" s="10"/>
    </row>
    <row r="71" spans="1:443" x14ac:dyDescent="0.3">
      <c r="A71" s="54">
        <f>COUNTIF(BJ9:IW9,"St. Laurent 07:00")</f>
        <v>2</v>
      </c>
      <c r="B71" s="54"/>
      <c r="C71" s="10"/>
    </row>
    <row r="72" spans="1:443" x14ac:dyDescent="0.3">
      <c r="A72" s="24"/>
      <c r="B72" s="44"/>
      <c r="C72" s="10"/>
      <c r="DD72" s="4">
        <f>SUM(DX5:FQ5)</f>
        <v>0</v>
      </c>
      <c r="IR72" s="4">
        <f>SUM(CX68:IV68)</f>
        <v>1349</v>
      </c>
    </row>
    <row r="73" spans="1:443" x14ac:dyDescent="0.3">
      <c r="A73" s="24"/>
      <c r="B73" s="44"/>
      <c r="C73" s="10"/>
      <c r="DD73" s="4">
        <f>SUM(DX6:FQ6)</f>
        <v>0</v>
      </c>
      <c r="IP73" s="4" t="s">
        <v>134</v>
      </c>
      <c r="IR73" s="4">
        <v>-21</v>
      </c>
      <c r="JA73" s="1">
        <f>COUNTIF(IZ$5:IZ$42,IZ62)</f>
        <v>0</v>
      </c>
    </row>
    <row r="74" spans="1:443" x14ac:dyDescent="0.3">
      <c r="A74" s="24"/>
      <c r="B74" s="44"/>
      <c r="C74" s="10"/>
      <c r="DD74" s="4">
        <f>SUM(DX7:FQ7)</f>
        <v>0</v>
      </c>
      <c r="IP74" s="4" t="s">
        <v>135</v>
      </c>
      <c r="IR74" s="4">
        <v>-11</v>
      </c>
    </row>
    <row r="75" spans="1:443" x14ac:dyDescent="0.3">
      <c r="A75" s="24"/>
      <c r="B75" s="44"/>
      <c r="C75" s="10"/>
      <c r="DD75" s="4">
        <f t="shared" ref="DD75:DD84" si="241">SUM(DX9:FQ9)</f>
        <v>0</v>
      </c>
      <c r="IR75" s="4">
        <f>SUM(IR72:IR74)</f>
        <v>1317</v>
      </c>
    </row>
    <row r="76" spans="1:443" x14ac:dyDescent="0.3">
      <c r="A76" s="24"/>
      <c r="B76" s="44"/>
      <c r="C76" s="10"/>
      <c r="DD76" s="4">
        <f t="shared" si="241"/>
        <v>0</v>
      </c>
    </row>
    <row r="77" spans="1:443" x14ac:dyDescent="0.3">
      <c r="A77" s="24"/>
      <c r="B77" s="44"/>
      <c r="C77" s="10"/>
      <c r="DD77" s="4">
        <f t="shared" si="241"/>
        <v>0</v>
      </c>
      <c r="IP77" s="4" t="s">
        <v>136</v>
      </c>
      <c r="IR77" s="4">
        <v>29</v>
      </c>
    </row>
    <row r="78" spans="1:443" x14ac:dyDescent="0.3">
      <c r="A78" s="24"/>
      <c r="B78" s="44"/>
      <c r="C78" s="10"/>
      <c r="DD78" s="4">
        <f t="shared" si="241"/>
        <v>0</v>
      </c>
      <c r="IP78" s="24" t="s">
        <v>137</v>
      </c>
      <c r="IR78" s="24">
        <v>10</v>
      </c>
    </row>
    <row r="79" spans="1:443" x14ac:dyDescent="0.3">
      <c r="A79" s="24"/>
      <c r="B79" s="44"/>
      <c r="C79" s="10"/>
      <c r="DD79" s="4">
        <f t="shared" si="241"/>
        <v>0</v>
      </c>
      <c r="IP79" s="24" t="s">
        <v>138</v>
      </c>
      <c r="IR79" s="24">
        <v>290</v>
      </c>
    </row>
    <row r="80" spans="1:443" x14ac:dyDescent="0.3">
      <c r="A80" s="24"/>
      <c r="B80" s="44"/>
      <c r="C80" s="10"/>
      <c r="DD80" s="4">
        <f t="shared" si="241"/>
        <v>0</v>
      </c>
    </row>
    <row r="81" spans="1:252" x14ac:dyDescent="0.3">
      <c r="A81" s="24"/>
      <c r="B81" s="44"/>
      <c r="C81" s="10"/>
      <c r="DD81" s="4">
        <f t="shared" si="241"/>
        <v>0</v>
      </c>
      <c r="IP81" s="24" t="s">
        <v>139</v>
      </c>
      <c r="IR81" s="24">
        <v>4</v>
      </c>
    </row>
    <row r="82" spans="1:252" x14ac:dyDescent="0.3">
      <c r="A82" s="24"/>
      <c r="B82" s="44"/>
      <c r="C82" s="10"/>
      <c r="DD82" s="4">
        <f t="shared" si="241"/>
        <v>0</v>
      </c>
      <c r="IP82" s="24" t="s">
        <v>140</v>
      </c>
      <c r="IR82" s="24">
        <v>10</v>
      </c>
    </row>
    <row r="83" spans="1:252" x14ac:dyDescent="0.3">
      <c r="A83" s="24"/>
      <c r="B83" s="44"/>
      <c r="C83" s="10"/>
      <c r="DD83" s="4">
        <f t="shared" si="241"/>
        <v>0</v>
      </c>
      <c r="IP83" s="24" t="s">
        <v>138</v>
      </c>
      <c r="IR83" s="24">
        <v>40</v>
      </c>
    </row>
    <row r="84" spans="1:252" x14ac:dyDescent="0.3">
      <c r="A84" s="24"/>
      <c r="B84" s="44"/>
      <c r="C84" s="10"/>
      <c r="DD84" s="4">
        <f t="shared" si="241"/>
        <v>0</v>
      </c>
    </row>
    <row r="85" spans="1:252" x14ac:dyDescent="0.3">
      <c r="A85" s="24"/>
      <c r="B85" s="44"/>
      <c r="C85" s="10"/>
      <c r="DD85" s="4" t="e">
        <f>SUM(#REF!)</f>
        <v>#REF!</v>
      </c>
      <c r="IP85" s="24" t="s">
        <v>90</v>
      </c>
      <c r="IR85" s="24">
        <v>1</v>
      </c>
    </row>
    <row r="86" spans="1:252" x14ac:dyDescent="0.3">
      <c r="A86" s="24"/>
      <c r="B86" s="45"/>
      <c r="C86" s="10"/>
      <c r="DD86" s="4">
        <f t="shared" ref="DD86:DD96" si="242">SUM(DX19:FQ19)</f>
        <v>0</v>
      </c>
      <c r="IP86" s="24" t="s">
        <v>140</v>
      </c>
      <c r="IR86" s="24">
        <v>10</v>
      </c>
    </row>
    <row r="87" spans="1:252" x14ac:dyDescent="0.3">
      <c r="A87" s="24"/>
      <c r="B87" s="44"/>
      <c r="C87" s="10"/>
      <c r="D87" s="11"/>
      <c r="E87" s="6"/>
      <c r="DD87" s="4">
        <f t="shared" si="242"/>
        <v>0</v>
      </c>
      <c r="IP87" s="24" t="s">
        <v>138</v>
      </c>
      <c r="IR87" s="24">
        <v>10</v>
      </c>
    </row>
    <row r="88" spans="1:252" x14ac:dyDescent="0.3">
      <c r="A88" s="24"/>
      <c r="B88" s="44"/>
      <c r="C88" s="10"/>
      <c r="D88" s="11"/>
      <c r="E88" s="6"/>
      <c r="DD88" s="4">
        <f t="shared" si="242"/>
        <v>0</v>
      </c>
    </row>
    <row r="89" spans="1:252" x14ac:dyDescent="0.3">
      <c r="A89" s="24"/>
      <c r="B89" s="44"/>
      <c r="C89" s="10"/>
      <c r="D89" s="11"/>
      <c r="E89" s="6"/>
      <c r="DD89" s="4">
        <f t="shared" si="242"/>
        <v>0</v>
      </c>
      <c r="IP89" s="24" t="s">
        <v>141</v>
      </c>
      <c r="IR89" s="24">
        <v>340</v>
      </c>
    </row>
    <row r="90" spans="1:252" x14ac:dyDescent="0.3">
      <c r="A90" s="24"/>
      <c r="B90" s="44"/>
      <c r="C90" s="10"/>
      <c r="D90" s="11"/>
      <c r="E90" s="6"/>
      <c r="DD90" s="4">
        <f t="shared" si="242"/>
        <v>0</v>
      </c>
    </row>
    <row r="91" spans="1:252" x14ac:dyDescent="0.3">
      <c r="A91" s="24"/>
      <c r="B91" s="44"/>
      <c r="C91" s="10"/>
      <c r="D91" s="11"/>
      <c r="E91" s="6"/>
      <c r="DD91" s="4">
        <f t="shared" si="242"/>
        <v>0</v>
      </c>
    </row>
    <row r="92" spans="1:252" x14ac:dyDescent="0.3">
      <c r="A92" s="24"/>
      <c r="B92" s="44"/>
      <c r="C92" s="10"/>
      <c r="D92" s="11"/>
      <c r="E92" s="6"/>
      <c r="DD92" s="4">
        <f t="shared" si="242"/>
        <v>0</v>
      </c>
    </row>
    <row r="93" spans="1:252" x14ac:dyDescent="0.3">
      <c r="A93" s="24"/>
      <c r="B93" s="44"/>
      <c r="C93" s="10"/>
      <c r="D93" s="11"/>
      <c r="E93" s="6"/>
      <c r="DD93" s="4">
        <f t="shared" si="242"/>
        <v>0</v>
      </c>
    </row>
    <row r="94" spans="1:252" x14ac:dyDescent="0.3">
      <c r="A94" s="24"/>
      <c r="B94" s="44"/>
      <c r="C94" s="10"/>
      <c r="D94" s="11"/>
      <c r="E94" s="6"/>
      <c r="DD94" s="4">
        <f t="shared" si="242"/>
        <v>0</v>
      </c>
    </row>
    <row r="95" spans="1:252" x14ac:dyDescent="0.3">
      <c r="A95" s="24"/>
      <c r="B95" s="44"/>
      <c r="C95" s="10"/>
      <c r="D95" s="11"/>
      <c r="E95" s="6"/>
      <c r="DD95" s="4">
        <f t="shared" si="242"/>
        <v>0</v>
      </c>
    </row>
    <row r="96" spans="1:252" x14ac:dyDescent="0.3">
      <c r="A96" s="24"/>
      <c r="B96" s="44"/>
      <c r="C96" s="10"/>
      <c r="D96" s="11"/>
      <c r="E96" s="6"/>
      <c r="DD96" s="4">
        <f t="shared" si="242"/>
        <v>0</v>
      </c>
    </row>
    <row r="97" spans="1:108" x14ac:dyDescent="0.3">
      <c r="A97" s="24"/>
      <c r="B97" s="44"/>
      <c r="C97" s="10"/>
      <c r="D97" s="11"/>
      <c r="E97" s="6"/>
      <c r="DD97" s="4">
        <f>SUM(DX31:FQ31)</f>
        <v>0</v>
      </c>
    </row>
    <row r="98" spans="1:108" x14ac:dyDescent="0.3">
      <c r="A98" s="24"/>
      <c r="B98" s="44"/>
      <c r="C98" s="10"/>
      <c r="D98" s="11"/>
      <c r="E98" s="6"/>
      <c r="DD98" s="4">
        <f>SUM(DX33:FQ33)</f>
        <v>0</v>
      </c>
    </row>
    <row r="99" spans="1:108" x14ac:dyDescent="0.3">
      <c r="A99" s="24"/>
      <c r="B99" s="44"/>
      <c r="C99" s="10"/>
      <c r="D99" s="11"/>
      <c r="E99" s="6"/>
      <c r="DD99" s="4">
        <f>SUM(DX35:FQ35)</f>
        <v>0</v>
      </c>
    </row>
    <row r="100" spans="1:108" x14ac:dyDescent="0.3">
      <c r="A100" s="24"/>
      <c r="B100" s="44"/>
      <c r="C100" s="10"/>
      <c r="D100" s="11"/>
      <c r="E100" s="6"/>
      <c r="DD100" s="4">
        <f>SUM(DX37:FQ37)</f>
        <v>0</v>
      </c>
    </row>
    <row r="101" spans="1:108" x14ac:dyDescent="0.3">
      <c r="A101" s="24"/>
      <c r="B101" s="44"/>
      <c r="C101" s="10"/>
      <c r="D101" s="11"/>
      <c r="E101" s="6"/>
      <c r="DD101" s="4">
        <f>SUM(DX38:FQ38)</f>
        <v>0</v>
      </c>
    </row>
    <row r="102" spans="1:108" x14ac:dyDescent="0.3">
      <c r="A102" s="24"/>
      <c r="B102" s="44"/>
      <c r="C102" s="10"/>
      <c r="D102" s="11"/>
      <c r="E102" s="6"/>
      <c r="DD102" s="4" t="e">
        <f>SUM(#REF!)</f>
        <v>#REF!</v>
      </c>
    </row>
    <row r="103" spans="1:108" x14ac:dyDescent="0.3">
      <c r="A103" s="24"/>
      <c r="B103" s="44"/>
      <c r="C103" s="10"/>
      <c r="D103" s="11"/>
      <c r="E103" s="6"/>
      <c r="DD103" s="4">
        <f t="shared" ref="DD103:DD104" si="243">SUM(DX39:FQ39)</f>
        <v>0</v>
      </c>
    </row>
    <row r="104" spans="1:108" x14ac:dyDescent="0.3">
      <c r="A104" s="24"/>
      <c r="B104" s="44"/>
      <c r="C104" s="10"/>
      <c r="D104" s="11"/>
      <c r="E104" s="6"/>
      <c r="DD104" s="4">
        <f t="shared" si="243"/>
        <v>0</v>
      </c>
    </row>
    <row r="105" spans="1:108" x14ac:dyDescent="0.3">
      <c r="D105" s="11"/>
      <c r="E105" s="6"/>
    </row>
    <row r="106" spans="1:108" x14ac:dyDescent="0.3">
      <c r="D106" s="11"/>
      <c r="E106" s="6"/>
    </row>
  </sheetData>
  <mergeCells count="75">
    <mergeCell ref="IJ1:IW1"/>
    <mergeCell ref="IJ2:IW2"/>
    <mergeCell ref="GF2:GS2"/>
    <mergeCell ref="GT2:HG2"/>
    <mergeCell ref="HH2:HU2"/>
    <mergeCell ref="HV2:II2"/>
    <mergeCell ref="GF1:GS1"/>
    <mergeCell ref="GT1:HG1"/>
    <mergeCell ref="HH1:HU1"/>
    <mergeCell ref="HV1:II1"/>
    <mergeCell ref="FR2:GE2"/>
    <mergeCell ref="EB1:EO1"/>
    <mergeCell ref="EP1:FC1"/>
    <mergeCell ref="FD1:FQ1"/>
    <mergeCell ref="FR1:GE1"/>
    <mergeCell ref="EB2:EO2"/>
    <mergeCell ref="EP2:FC2"/>
    <mergeCell ref="CZ1:DM1"/>
    <mergeCell ref="DN1:EA1"/>
    <mergeCell ref="AH1:AU1"/>
    <mergeCell ref="AH2:AU2"/>
    <mergeCell ref="FD2:FQ2"/>
    <mergeCell ref="BX2:CK2"/>
    <mergeCell ref="CL2:CY2"/>
    <mergeCell ref="CZ2:DM2"/>
    <mergeCell ref="DN2:EA2"/>
    <mergeCell ref="CL1:CY1"/>
    <mergeCell ref="AV1:BI1"/>
    <mergeCell ref="BJ1:BW1"/>
    <mergeCell ref="AV2:BI2"/>
    <mergeCell ref="BJ2:BW2"/>
    <mergeCell ref="F1:S1"/>
    <mergeCell ref="F2:S2"/>
    <mergeCell ref="T1:AG1"/>
    <mergeCell ref="T2:AG2"/>
    <mergeCell ref="BX1:CK1"/>
    <mergeCell ref="IX1:JK1"/>
    <mergeCell ref="JL1:JY1"/>
    <mergeCell ref="JZ1:KM1"/>
    <mergeCell ref="KN1:LA1"/>
    <mergeCell ref="LB1:LO1"/>
    <mergeCell ref="OH2:OU2"/>
    <mergeCell ref="OV2:PI2"/>
    <mergeCell ref="LP1:MC1"/>
    <mergeCell ref="MD1:MQ1"/>
    <mergeCell ref="MR1:NE1"/>
    <mergeCell ref="NF1:NS1"/>
    <mergeCell ref="NT1:OG1"/>
    <mergeCell ref="LP2:MC2"/>
    <mergeCell ref="MD2:MQ2"/>
    <mergeCell ref="MR2:NE2"/>
    <mergeCell ref="NF2:NS2"/>
    <mergeCell ref="NT2:OG2"/>
    <mergeCell ref="A71:B71"/>
    <mergeCell ref="QZ1:RM1"/>
    <mergeCell ref="QZ2:RM2"/>
    <mergeCell ref="PJ2:PW2"/>
    <mergeCell ref="PX2:QK2"/>
    <mergeCell ref="QL1:QY1"/>
    <mergeCell ref="QL2:QY2"/>
    <mergeCell ref="OH1:OU1"/>
    <mergeCell ref="OV1:PI1"/>
    <mergeCell ref="PJ1:PW1"/>
    <mergeCell ref="PX1:QK1"/>
    <mergeCell ref="IX2:JK2"/>
    <mergeCell ref="JL2:JY2"/>
    <mergeCell ref="JZ2:KM2"/>
    <mergeCell ref="KN2:LA2"/>
    <mergeCell ref="LB2:LO2"/>
    <mergeCell ref="RN1:SA1"/>
    <mergeCell ref="RN2:SA2"/>
    <mergeCell ref="SB1:SO1"/>
    <mergeCell ref="SB2:SO2"/>
    <mergeCell ref="SP1:TC1"/>
    <mergeCell ref="SP2:TC2"/>
  </mergeCells>
  <phoneticPr fontId="1" type="noConversion"/>
  <conditionalFormatting sqref="N49:N50 L46:L63 R46:R63 P49:P63 F46:F53 H50:H63 N52:N63 F56:F63 J48:J63 OH53 OV53 NH46:NH47 BZ62:BZ63 BL60:BL61 BL63 JZ46:JZ55 JZ58 MD46:MD55 MD58 MR46:MR55 MR58 NF46:NF55 NF58 MF46:MF51 MF55:MF58 PL62:PL63 BF49 BD50:BD63 BF51:BF63 DR46:DR59 DR62:DR63 EB59:EB63 EB46:EB56 ED60:ED63 ED56:ED57 FF48:FF56 FT46:FT56 FT58:FT60 GH48:GH58 GH62:GH63 GT46:GT50 NT47:NT58 NV62:NV63 NV59:NV60 PJ47:PJ51 RB46:RB52 RB59:RB63 ER46:ER54 QP46 QB46 QB51:QB54 QB56:QB63 QL47">
    <cfRule type="expression" dxfId="1247" priority="6503" stopIfTrue="1">
      <formula>(G46=0)</formula>
    </cfRule>
  </conditionalFormatting>
  <conditionalFormatting sqref="CE42 CC42 CG42 BM42 BQ42 BU42 FG12 BA40:BA42 BO11:BO14 BQ15:BQ16 CA11:CA14 CE15:CE16 BQ11 CI27 CG27:CG36 FK42 FI42 FY42 FW42 HA42 GY42 HO42 HM42 HQ42 IC42 IA42 IE42 ES40:ES42 EU41:EU42 FE12 FG41:FG42 GM42 GO42 IU42 GG42 CE11 DE23 FE23:FE27 GU24:GU25 EY35:EY37 GK42 DA11:DA12 EC40:EC42 FA40:FA42 FG37:FG39 EK26:EK30 EE26 EQ25:EQ26 ES24:ES25 ES27 FI21:FI28 FI35:FI37 FG24 FG26:FG27 ES14 ES10:ES12 EG22:EG28 DA14:DA16 OQ5:OQ8 PE5:PE8 IA5:IA8 FE5:FE8 FO5:FO8 FS5:FS9 GC5:GC8 GM5:GM8 HE5:HE8 HO5:HO8 IG5:IG8 IC5:IC8 IK5:IK8 IU5:IU8 OY8:OY11 OW5:OW8 PM8 PS5:PS8 PO5:PO11 PK5:PK8 QA8 QG5:QG8 PY5:PY8 QU5:QU8 QM5:QM8 DC5:DC11 BC5:BC14 BE5:BE17 BO5:BO8 CC5:CC8 CG5:CG10 BU5:BU8 CI5:CI8 CE5:CE8 BQ5:BQ8 FA5:FA13 CM5:CM16 CO5:CO10 DA5:DA9 EQ5:EQ10 GQ5:GQ11 HS5:HS12 HI5:HI8 HW5:HW8 GK5:GK9 DO5:DO14 DQ5:DQ16 DY5:DY13 EM5:EM12 FI5:FI19 CA5:CA8 BY5:BY10 EC5:EC11 EE5:EE9 ES5:ES8 FG5:FG8 EY24:EY28 EK33:EK34 EY31:EY32 EC26:EC30 EE28:EE37 EE11 EE13 EG5:EG14 EY40:EY42 EQ28:EQ30 FE29:FE30 GG26:GG27 GU5:GU9 HC5:HC11 GW5:GW11 GW13:GW14 HY22:HY27 GO5:GO12 HK9:HK11 HI13 HC15:HC16 GY5:GY12 GY22:GY23 HM5:HM11 HM24:HM32 HQ5:HQ12 IA10:IA14 IA26:IA28 IO5:IO11 IS9:IS12 HW28 GO22:GO26 IA31:IA34 GY26:GY28 IO27 HM17:HM18 IS14 GO14:GO16 GY15:GY16 HQ14:HQ16 IO13 HM14 HQ22:HQ28 HC22:HC28 OK41:OK42 OY41:OY42 QA42 QO41:QO42 NO42 OC5:OC8 NO30:NO36 NO28 NW5:NW28 NW30 NW32 NY5:NY13 NU5:NU12 QG42 OE41:OE42 OS41:OS42 PG41:PG42 PU41:PU42 QI41:QI42 OE5:OE8 OS5:OS8 QI5:QI8 OM5:OM11 PA5:PA11 PG5:PG8 PM38:PM42 PU5:PU8 QQ5:QQ11 OM14 OI5:OI10 OW12:OW14 OK8:OK12 PM15 OI12:OI14 OI16:OI17 OI22:OI23 OK22:OK32 OM22 PA37:PA42 QA36 QC36:QC37 QO36 QQ36:QQ42 OK34 OK36 QG36 QU36 PY20:PY21 OM25 BE19:BE21 BC19:BC28 BU12:BU27 BY12:BY26 CI12:CI25 CG12:CG25 CM19:CM26 FE14:FE21 FS17:FS22 FG17:FG19 ES17:ES21 EG19 PC5:PC21 PQ5:PQ21 QE5:QE21 QS5:QS21 BA5:BA37 BS5:BS27 GA5:GA24 DS5:DS30 EK5:EK21 CW5:CW23 DE5:DE19 DI5:DI23 DW5:DW21 BM5:BM36 EY5:EY22 EC13:EC22 EE15:EE21 EQ12:EQ19 GI11:GI26 GU13:GU22 GW19:GW25 HY19 HI15:HI21 GO19 HC19 HQ19 IE5:IE28 IS19:IS32 GY19 NO5:NO25 OE12:OE39 OC10:OC36 OQ12:OQ32 PG12:PG37 PE12:PE21 PU12:PU37 PS12:PS21 QG12:QG21 QU12:QU21 PK15:PK18 PM17:PM18 PY15:PY18 OS12:OS39 EU5:EU32 FU5:FU19 GG17:GG22 FW5:FW27 HW19:HW22 IM19:IM32 IK13:IK21 IA17:IA19 GK19 IO17:IO25 OM28:OM37 OM16:OM18 BI39 BC33:BC42 BY28:BY42 CG38:CG39 CI29:CI42 ES31:ES38 GU29:GU42 GW29:GW42 CW26:CW42 DE25:DE42 DI26:DI42 GA26:GA42 DS33:DS42 EQ37:EQ42 EK37:EK42 EG33:EG42 FI39:FI40 DW24:DW42 FE37:FE42 EC37:EC38 EE39:EE42 GG29:GG38 GI28:GI42 FW29:FW40 GO29:GO40 IM37:IM42 HC33:HC42 HQ33:HQ40 IE33:IE40 IS37:IS41 IO29:IO42 NO38:NO40 NW34:NW42 NY15:NY38 OC38:OC42 OQ38:OQ42 PE38:PE42 PS38:PS42 QG38:QG40 QU38:QU42 OK38 QA38 QO39 OM40:OM42 QC40:QC42 PC37:PC42 PQ37:PQ42 QE36:QE42 QS36:QS42 CC11:CC40 BO17:BO42 CA17:CA42 CE18:CE40 CO12:CO42 DC13:DC42 DO17:DO42 DQ19:DQ42 DY15:DY42 EM15:EM42 FA15:FA38 DA19:DA42 CU5:CU42 LM5:LM42 MO5:MO42 NQ5:NQ42 KI5:KI42 KW5:KW42 LK5:LK42 LY5:LY42 MM5:MM42 NA5:NA42 AS5:AS42 CQ5:CQ42 KE5:KE42 LG5:LG42 LU5:LU42 MI5:MI42 MW5:MW42 NK5:NK42 I5:I42 O5:O42 K5:K42 G5:G42 Q5:Q42 M5:M42 W5:W42 AC5:AC42 Y5:Y42 U5:U42 AE5:AE42 AA5:AA42 AK5:AK42 AQ5:AQ42 AM5:AM42 AI5:AI42 AO5:AO42 CS5:CS42 DK5:DK42 DG5:DG42 DU5:DU42 JA5:JA42 JG5:JG42 JC5:JC42 IY5:IY42 JI5:JI42 JE5:JE42 JO5:JO42 JU5:JU42 JQ5:JQ42 JM5:JM42 JW5:JW42 JS5:JS42 KC5:KC42 KA5:KA42 KK5:KK42 KG5:KG42 KQ5:KQ42 KO5:KO42 KY5:KY42 KU5:KU42 LE5:LE42 LI5:LI42 LS5:LS42 LQ5:LQ42 MA5:MA42 LW5:LW42 MG5:MG42 ME5:ME42 MK5:MK42 MU5:MU42 MS5:MS42 NC5:NC42 MY5:MY42 NI5:NI42 NG5:NG42 NM5:NM42 OA5:OA42 OO5:OO42 QW5:QW42 RA5:RA42 RK5:RK37 RG5:RG42 AY5:AY42 AW5:AW42 BG5:BG42 BK5:BK42 HK13:HK42 KS5:KS42 LC5:LC42 NU14:NU42 QI12:QI37 EI5:EI42 EW5:EW42 FO15:FO42 FM5:FM42 FK5:FK40 GC15:GC42 FY5:FY40 GQ15:GQ42 HE15:HE42 HA5:HA40 HS15:HS42 IG15:IG42 GM10:GM40 HO10:HO40 IC10:IC40 IQ5:IQ42 BS31:BS42 BE29:BE42 CM28:CM42 BQ19:BQ39 BU29:BU38 GY37:GY40 FU22:FU42 FS24:FS42 GK37:GK40 HM37:HM40 IA37:IA40 HW33:HW42 HY29:HY42 IK29:IK42 HI29:HI42 OI26:OI28 OW37:OW42 PO37:PO42 PK37:PK42 PY36:PY42 QM36:QM42 NY40:NY42 OI30:OI42 OQ34:OQ36 PY10 QC5:QC9 QC11 QA10 QA16 QM10 QO17:QO18 QO8:QO11 QO15 QM12:QM13 QQ13:QQ14 RE5:RE14 RE16:RE42 RI19:RI42 RI5:RI17 RC5:RC42 RK40:RK42">
    <cfRule type="expression" dxfId="1246" priority="6492" stopIfTrue="1">
      <formula>AND(LEN(F5)&gt;1,LEN(G5)=0)</formula>
    </cfRule>
  </conditionalFormatting>
  <conditionalFormatting sqref="AB46:AB63 T46:T63 AF46:AF63 X48:X63 V58:V63 Z46:Z63 AD46:AD63">
    <cfRule type="expression" dxfId="1245" priority="4680" stopIfTrue="1">
      <formula>(U46=0)</formula>
    </cfRule>
  </conditionalFormatting>
  <conditionalFormatting sqref="AN46:AN63 AJ58:AJ63 AH56:AH63 AP55:AP63 AR46:AR63 AT48:AT63">
    <cfRule type="expression" dxfId="1244" priority="4677" stopIfTrue="1">
      <formula>(AI46=0)</formula>
    </cfRule>
  </conditionalFormatting>
  <conditionalFormatting sqref="BB46:BB63 AV58:AV63 BH55:BH63">
    <cfRule type="expression" dxfId="1243" priority="4674" stopIfTrue="1">
      <formula>(AW46=0)</formula>
    </cfRule>
  </conditionalFormatting>
  <conditionalFormatting sqref="AH55">
    <cfRule type="expression" dxfId="1242" priority="4206" stopIfTrue="1">
      <formula>(AI55=0)</formula>
    </cfRule>
  </conditionalFormatting>
  <conditionalFormatting sqref="RH49:RH63 RF46:RF63 RL46:RL63 RJ47:RJ63 QZ46:QZ63 RD46:RD63">
    <cfRule type="expression" dxfId="1241" priority="4570" stopIfTrue="1">
      <formula>(RA46=0)</formula>
    </cfRule>
  </conditionalFormatting>
  <conditionalFormatting sqref="AB50:AB51">
    <cfRule type="expression" dxfId="1240" priority="4565" stopIfTrue="1">
      <formula>(AC50=0)</formula>
    </cfRule>
  </conditionalFormatting>
  <conditionalFormatting sqref="AR46">
    <cfRule type="expression" dxfId="1239" priority="4564" stopIfTrue="1">
      <formula>(AS46=0)</formula>
    </cfRule>
  </conditionalFormatting>
  <conditionalFormatting sqref="N49:N50">
    <cfRule type="expression" dxfId="1238" priority="4560" stopIfTrue="1">
      <formula>(O49=0)</formula>
    </cfRule>
  </conditionalFormatting>
  <conditionalFormatting sqref="X48:X50">
    <cfRule type="expression" dxfId="1237" priority="4556" stopIfTrue="1">
      <formula>(Y48=0)</formula>
    </cfRule>
  </conditionalFormatting>
  <conditionalFormatting sqref="AV58:AV59">
    <cfRule type="expression" dxfId="1236" priority="4502" stopIfTrue="1">
      <formula>(AW58=0)</formula>
    </cfRule>
  </conditionalFormatting>
  <conditionalFormatting sqref="AH46:AH57">
    <cfRule type="expression" dxfId="1235" priority="4362" stopIfTrue="1">
      <formula>(AI46=0)</formula>
    </cfRule>
  </conditionalFormatting>
  <conditionalFormatting sqref="AH54">
    <cfRule type="expression" dxfId="1234" priority="4361" stopIfTrue="1">
      <formula>(AI54=0)</formula>
    </cfRule>
  </conditionalFormatting>
  <conditionalFormatting sqref="V46:V57">
    <cfRule type="expression" dxfId="1233" priority="4302" stopIfTrue="1">
      <formula>(W46=0)</formula>
    </cfRule>
  </conditionalFormatting>
  <conditionalFormatting sqref="AJ46:AJ57">
    <cfRule type="expression" dxfId="1232" priority="4301" stopIfTrue="1">
      <formula>(AK46=0)</formula>
    </cfRule>
  </conditionalFormatting>
  <conditionalFormatting sqref="X46:X47">
    <cfRule type="expression" dxfId="1231" priority="4271" stopIfTrue="1">
      <formula>(Y46=0)</formula>
    </cfRule>
  </conditionalFormatting>
  <conditionalFormatting sqref="BZ61 QF52:QF55 QF58:QF63 RB53:RB58">
    <cfRule type="expression" dxfId="1230" priority="4239" stopIfTrue="1">
      <formula>(CA53=0)</formula>
    </cfRule>
  </conditionalFormatting>
  <conditionalFormatting sqref="AD46:AD47">
    <cfRule type="expression" dxfId="1229" priority="4208" stopIfTrue="1">
      <formula>(AE46=0)</formula>
    </cfRule>
  </conditionalFormatting>
  <conditionalFormatting sqref="AH55">
    <cfRule type="expression" dxfId="1228" priority="4207" stopIfTrue="1">
      <formula>(AI55=0)</formula>
    </cfRule>
  </conditionalFormatting>
  <conditionalFormatting sqref="AH56">
    <cfRule type="expression" dxfId="1227" priority="4205" stopIfTrue="1">
      <formula>(AI56=0)</formula>
    </cfRule>
  </conditionalFormatting>
  <conditionalFormatting sqref="AV56:AV57">
    <cfRule type="expression" dxfId="1226" priority="4202" stopIfTrue="1">
      <formula>(AW56=0)</formula>
    </cfRule>
  </conditionalFormatting>
  <conditionalFormatting sqref="AV56:AV57">
    <cfRule type="expression" dxfId="1225" priority="4201" stopIfTrue="1">
      <formula>(AW56=0)</formula>
    </cfRule>
  </conditionalFormatting>
  <conditionalFormatting sqref="AV56">
    <cfRule type="expression" dxfId="1224" priority="4197" stopIfTrue="1">
      <formula>(AW56=0)</formula>
    </cfRule>
  </conditionalFormatting>
  <conditionalFormatting sqref="CF49:CF50 CD49:CD63 CJ49:CJ63 CH49:CH63 CF52:CF63 CB52:CB63 BX57:BX63">
    <cfRule type="expression" dxfId="1223" priority="3351" stopIfTrue="1">
      <formula>(BY49=0)</formula>
    </cfRule>
  </conditionalFormatting>
  <conditionalFormatting sqref="CF49:CF50">
    <cfRule type="expression" dxfId="1222" priority="3350" stopIfTrue="1">
      <formula>(CG49=0)</formula>
    </cfRule>
  </conditionalFormatting>
  <conditionalFormatting sqref="H48:H49">
    <cfRule type="expression" dxfId="1221" priority="3371" stopIfTrue="1">
      <formula>(I48=0)</formula>
    </cfRule>
  </conditionalFormatting>
  <conditionalFormatting sqref="H46:H47">
    <cfRule type="expression" dxfId="1220" priority="3373" stopIfTrue="1">
      <formula>(I46=0)</formula>
    </cfRule>
  </conditionalFormatting>
  <conditionalFormatting sqref="FJ60:FJ63 FP60:FP63 FN60:FN63 FL60:FL63">
    <cfRule type="expression" dxfId="1219" priority="3273" stopIfTrue="1">
      <formula>(FK60=0)</formula>
    </cfRule>
  </conditionalFormatting>
  <conditionalFormatting sqref="DX47:DX48">
    <cfRule type="expression" dxfId="1218" priority="3309" stopIfTrue="1">
      <formula>(DY47=0)</formula>
    </cfRule>
  </conditionalFormatting>
  <conditionalFormatting sqref="CF51">
    <cfRule type="expression" dxfId="1217" priority="3342" stopIfTrue="1">
      <formula>(CG51=0)</formula>
    </cfRule>
  </conditionalFormatting>
  <conditionalFormatting sqref="BR51">
    <cfRule type="expression" dxfId="1216" priority="3354" stopIfTrue="1">
      <formula>(BS51=0)</formula>
    </cfRule>
  </conditionalFormatting>
  <conditionalFormatting sqref="BR51">
    <cfRule type="expression" dxfId="1215" priority="3353" stopIfTrue="1">
      <formula>(BS51=0)</formula>
    </cfRule>
  </conditionalFormatting>
  <conditionalFormatting sqref="P46:P48">
    <cfRule type="expression" dxfId="1214" priority="3383" stopIfTrue="1">
      <formula>(Q46=0)</formula>
    </cfRule>
  </conditionalFormatting>
  <conditionalFormatting sqref="FX60:FX63 GD60:GD63 GB60:GB63 FZ60:FZ63">
    <cfRule type="expression" dxfId="1213" priority="3247" stopIfTrue="1">
      <formula>(FY60=0)</formula>
    </cfRule>
  </conditionalFormatting>
  <conditionalFormatting sqref="LJ49:LJ50 LH46:LH63 LN46:LN63 LL49:LL63 LJ52:LJ63 LF48:LF63">
    <cfRule type="expression" dxfId="1212" priority="3130" stopIfTrue="1">
      <formula>(LG46=0)</formula>
    </cfRule>
  </conditionalFormatting>
  <conditionalFormatting sqref="KR46:KR47">
    <cfRule type="expression" dxfId="1211" priority="3139" stopIfTrue="1">
      <formula>(KS46=0)</formula>
    </cfRule>
  </conditionalFormatting>
  <conditionalFormatting sqref="KR46:KR47">
    <cfRule type="expression" dxfId="1210" priority="3138" stopIfTrue="1">
      <formula>(KS46=0)</formula>
    </cfRule>
  </conditionalFormatting>
  <conditionalFormatting sqref="KH51">
    <cfRule type="expression" dxfId="1209" priority="3147" stopIfTrue="1">
      <formula>(KI51=0)</formula>
    </cfRule>
  </conditionalFormatting>
  <conditionalFormatting sqref="AZ52 BZ60 PN54 PZ61:PZ63 QF56 QP61:QP63 OV54:OV55 OV60:OV63 OH54:OH55 OH60:OH63 PN56:PN63 QP51:QP54">
    <cfRule type="expression" dxfId="1208" priority="3159" stopIfTrue="1">
      <formula>(BA53=0)</formula>
    </cfRule>
  </conditionalFormatting>
  <conditionalFormatting sqref="QT57:QT59 QP56">
    <cfRule type="expression" dxfId="1207" priority="3158" stopIfTrue="1">
      <formula>(QQ61=0)</formula>
    </cfRule>
  </conditionalFormatting>
  <conditionalFormatting sqref="LJ49:LJ50">
    <cfRule type="expression" dxfId="1206" priority="3129" stopIfTrue="1">
      <formula>(LK49=0)</formula>
    </cfRule>
  </conditionalFormatting>
  <conditionalFormatting sqref="KV46:KV48">
    <cfRule type="expression" dxfId="1205" priority="3141" stopIfTrue="1">
      <formula>(KW46=0)</formula>
    </cfRule>
  </conditionalFormatting>
  <conditionalFormatting sqref="KJ46:KJ48">
    <cfRule type="expression" dxfId="1204" priority="3153" stopIfTrue="1">
      <formula>(KK46=0)</formula>
    </cfRule>
  </conditionalFormatting>
  <conditionalFormatting sqref="MH46:MH47">
    <cfRule type="expression" dxfId="1203" priority="3099" stopIfTrue="1">
      <formula>(MI46=0)</formula>
    </cfRule>
  </conditionalFormatting>
  <conditionalFormatting sqref="LJ51">
    <cfRule type="expression" dxfId="1202" priority="3121" stopIfTrue="1">
      <formula>(LK51=0)</formula>
    </cfRule>
  </conditionalFormatting>
  <conditionalFormatting sqref="LJ51">
    <cfRule type="expression" dxfId="1201" priority="3120" stopIfTrue="1">
      <formula>(LK51=0)</formula>
    </cfRule>
  </conditionalFormatting>
  <conditionalFormatting sqref="KV51">
    <cfRule type="expression" dxfId="1200" priority="3132" stopIfTrue="1">
      <formula>(KW51=0)</formula>
    </cfRule>
  </conditionalFormatting>
  <conditionalFormatting sqref="KV49:KV50 KT46:KT63 KZ46:KZ63 KX49:KX63 KV52:KV63 KR48:KR63">
    <cfRule type="expression" dxfId="1199" priority="3143" stopIfTrue="1">
      <formula>(KS46=0)</formula>
    </cfRule>
  </conditionalFormatting>
  <conditionalFormatting sqref="KV49:KV50">
    <cfRule type="expression" dxfId="1198" priority="3142" stopIfTrue="1">
      <formula>(KW49=0)</formula>
    </cfRule>
  </conditionalFormatting>
  <conditionalFormatting sqref="EJ51">
    <cfRule type="expression" dxfId="1197" priority="3288" stopIfTrue="1">
      <formula>(EK51=0)</formula>
    </cfRule>
  </conditionalFormatting>
  <conditionalFormatting sqref="DZ46:DZ63 DX49:DX63">
    <cfRule type="expression" dxfId="1196" priority="3312" stopIfTrue="1">
      <formula>(DY46=0)</formula>
    </cfRule>
  </conditionalFormatting>
  <conditionalFormatting sqref="H50:H51">
    <cfRule type="expression" dxfId="1195" priority="3372" stopIfTrue="1">
      <formula>(I50=0)</formula>
    </cfRule>
  </conditionalFormatting>
  <conditionalFormatting sqref="N46:N48">
    <cfRule type="expression" dxfId="1194" priority="3384" stopIfTrue="1">
      <formula>(O46=0)</formula>
    </cfRule>
  </conditionalFormatting>
  <conditionalFormatting sqref="MN46:MN48">
    <cfRule type="expression" dxfId="1193" priority="3101" stopIfTrue="1">
      <formula>(MO46=0)</formula>
    </cfRule>
  </conditionalFormatting>
  <conditionalFormatting sqref="PB46:PB63 PH46:PH63 PF49:PF63 OZ52:OZ63 PD50:PD63">
    <cfRule type="expression" dxfId="1192" priority="3039" stopIfTrue="1">
      <formula>(PA46=0)</formula>
    </cfRule>
  </conditionalFormatting>
  <conditionalFormatting sqref="OB50">
    <cfRule type="expression" dxfId="1191" priority="3064" stopIfTrue="1">
      <formula>(OC50=0)</formula>
    </cfRule>
  </conditionalFormatting>
  <conditionalFormatting sqref="NN46:NN48">
    <cfRule type="expression" dxfId="1190" priority="3076" stopIfTrue="1">
      <formula>(NO46=0)</formula>
    </cfRule>
  </conditionalFormatting>
  <conditionalFormatting sqref="LJ51">
    <cfRule type="expression" dxfId="1189" priority="3119" stopIfTrue="1">
      <formula>(LK51=0)</formula>
    </cfRule>
  </conditionalFormatting>
  <conditionalFormatting sqref="KH51">
    <cfRule type="expression" dxfId="1188" priority="3146" stopIfTrue="1">
      <formula>(KI51=0)</formula>
    </cfRule>
  </conditionalFormatting>
  <conditionalFormatting sqref="KH49:KH50">
    <cfRule type="expression" dxfId="1187" priority="3155" stopIfTrue="1">
      <formula>(KI49=0)</formula>
    </cfRule>
  </conditionalFormatting>
  <conditionalFormatting sqref="JD46:JD63 JJ46:JJ63">
    <cfRule type="expression" dxfId="1186" priority="3182" stopIfTrue="1">
      <formula>(JE46=0)</formula>
    </cfRule>
  </conditionalFormatting>
  <conditionalFormatting sqref="PN52 PR56:PR63 NH59:NH63 OV56:OV57 OH56:OH57 QP58">
    <cfRule type="expression" dxfId="1185" priority="3016" stopIfTrue="1">
      <formula>(NI56=0)</formula>
    </cfRule>
  </conditionalFormatting>
  <conditionalFormatting sqref="PD51">
    <cfRule type="expression" dxfId="1184" priority="3028" stopIfTrue="1">
      <formula>(PE51=0)</formula>
    </cfRule>
  </conditionalFormatting>
  <conditionalFormatting sqref="EJ51">
    <cfRule type="expression" dxfId="1183" priority="3290" stopIfTrue="1">
      <formula>(EK51=0)</formula>
    </cfRule>
  </conditionalFormatting>
  <conditionalFormatting sqref="EJ49:EJ50 EH47:EH63 EN46:EN63 EL49:EL63 EJ52:EJ63">
    <cfRule type="expression" dxfId="1182" priority="3299" stopIfTrue="1">
      <formula>(EI46=0)</formula>
    </cfRule>
  </conditionalFormatting>
  <conditionalFormatting sqref="NB46:NB48">
    <cfRule type="expression" dxfId="1181" priority="3088" stopIfTrue="1">
      <formula>(NC46=0)</formula>
    </cfRule>
  </conditionalFormatting>
  <conditionalFormatting sqref="MH46:MH47">
    <cfRule type="expression" dxfId="1180" priority="3100" stopIfTrue="1">
      <formula>(MI46=0)</formula>
    </cfRule>
  </conditionalFormatting>
  <conditionalFormatting sqref="LT46:LT47">
    <cfRule type="expression" dxfId="1179" priority="3112" stopIfTrue="1">
      <formula>(LU46=0)</formula>
    </cfRule>
  </conditionalFormatting>
  <conditionalFormatting sqref="CZ54:CZ55">
    <cfRule type="expression" dxfId="1178" priority="2927" stopIfTrue="1">
      <formula>(DA54=0)</formula>
    </cfRule>
  </conditionalFormatting>
  <conditionalFormatting sqref="CL54:CL63 CN56:CN63">
    <cfRule type="expression" dxfId="1177" priority="2939" stopIfTrue="1">
      <formula>(CM54=0)</formula>
    </cfRule>
  </conditionalFormatting>
  <conditionalFormatting sqref="CL54:CL55">
    <cfRule type="expression" dxfId="1176" priority="2935" stopIfTrue="1">
      <formula>(CM54=0)</formula>
    </cfRule>
  </conditionalFormatting>
  <conditionalFormatting sqref="BX57">
    <cfRule type="expression" dxfId="1175" priority="2959" stopIfTrue="1">
      <formula>(BY57=0)</formula>
    </cfRule>
  </conditionalFormatting>
  <conditionalFormatting sqref="DB46:DB47">
    <cfRule type="expression" dxfId="1174" priority="2930" stopIfTrue="1">
      <formula>(DC46=0)</formula>
    </cfRule>
  </conditionalFormatting>
  <conditionalFormatting sqref="AX56:AX60">
    <cfRule type="expression" dxfId="1173" priority="3574" stopIfTrue="1">
      <formula>(AY58=0)</formula>
    </cfRule>
  </conditionalFormatting>
  <conditionalFormatting sqref="NH49:NH50 PJ55">
    <cfRule type="expression" dxfId="1172" priority="2975" stopIfTrue="1">
      <formula>(NI59=0)</formula>
    </cfRule>
  </conditionalFormatting>
  <conditionalFormatting sqref="QD52:QD63 QJ46 QH49:QH63 QJ48:QJ63">
    <cfRule type="expression" dxfId="1171" priority="2987" stopIfTrue="1">
      <formula>(QE46=0)</formula>
    </cfRule>
  </conditionalFormatting>
  <conditionalFormatting sqref="CT46:CT48">
    <cfRule type="expression" dxfId="1170" priority="2998" stopIfTrue="1">
      <formula>(CU46=0)</formula>
    </cfRule>
  </conditionalFormatting>
  <conditionalFormatting sqref="ML51">
    <cfRule type="expression" dxfId="1169" priority="3095" stopIfTrue="1">
      <formula>(MM51=0)</formula>
    </cfRule>
  </conditionalFormatting>
  <conditionalFormatting sqref="LX51">
    <cfRule type="expression" dxfId="1168" priority="3107" stopIfTrue="1">
      <formula>(LY51=0)</formula>
    </cfRule>
  </conditionalFormatting>
  <conditionalFormatting sqref="OP51">
    <cfRule type="expression" dxfId="1167" priority="3043" stopIfTrue="1">
      <formula>(OQ51=0)</formula>
    </cfRule>
  </conditionalFormatting>
  <conditionalFormatting sqref="OB51">
    <cfRule type="expression" dxfId="1166" priority="3055" stopIfTrue="1">
      <formula>(OC51=0)</formula>
    </cfRule>
  </conditionalFormatting>
  <conditionalFormatting sqref="OB51">
    <cfRule type="expression" dxfId="1165" priority="3054" stopIfTrue="1">
      <formula>(OC51=0)</formula>
    </cfRule>
  </conditionalFormatting>
  <conditionalFormatting sqref="IV60:IV63">
    <cfRule type="expression" dxfId="1164" priority="3195" stopIfTrue="1">
      <formula>(IW60=0)</formula>
    </cfRule>
  </conditionalFormatting>
  <conditionalFormatting sqref="PD50:PD52">
    <cfRule type="expression" dxfId="1163" priority="3038" stopIfTrue="1">
      <formula>(PE50=0)</formula>
    </cfRule>
  </conditionalFormatting>
  <conditionalFormatting sqref="PD51">
    <cfRule type="expression" dxfId="1162" priority="3029" stopIfTrue="1">
      <formula>(PE51=0)</formula>
    </cfRule>
  </conditionalFormatting>
  <conditionalFormatting sqref="AX55">
    <cfRule type="expression" dxfId="1161" priority="3508" stopIfTrue="1">
      <formula>(AY57=0)</formula>
    </cfRule>
  </conditionalFormatting>
  <conditionalFormatting sqref="LX46:LX48">
    <cfRule type="expression" dxfId="1160" priority="3115" stopIfTrue="1">
      <formula>(LY46=0)</formula>
    </cfRule>
  </conditionalFormatting>
  <conditionalFormatting sqref="ER60:ER63">
    <cfRule type="expression" dxfId="1159" priority="2889" stopIfTrue="1">
      <formula>(ES60=0)</formula>
    </cfRule>
  </conditionalFormatting>
  <conditionalFormatting sqref="JZ52:JZ53">
    <cfRule type="expression" dxfId="1158" priority="2805" stopIfTrue="1">
      <formula>(KA52=0)</formula>
    </cfRule>
  </conditionalFormatting>
  <conditionalFormatting sqref="IX58:IX63">
    <cfRule type="expression" dxfId="1157" priority="2825" stopIfTrue="1">
      <formula>(IY58=0)</formula>
    </cfRule>
  </conditionalFormatting>
  <conditionalFormatting sqref="QN61:QN63">
    <cfRule type="expression" dxfId="1156" priority="2919" stopIfTrue="1">
      <formula>(QO69=0)</formula>
    </cfRule>
  </conditionalFormatting>
  <conditionalFormatting sqref="DB48:DB63 CZ46:CZ63">
    <cfRule type="expression" dxfId="1155" priority="2931" stopIfTrue="1">
      <formula>(DA46=0)</formula>
    </cfRule>
  </conditionalFormatting>
  <conditionalFormatting sqref="DB50:DB51">
    <cfRule type="expression" dxfId="1154" priority="2929" stopIfTrue="1">
      <formula>(DC50=0)</formula>
    </cfRule>
  </conditionalFormatting>
  <conditionalFormatting sqref="DB48:DB49">
    <cfRule type="expression" dxfId="1153" priority="2928" stopIfTrue="1">
      <formula>(DC48=0)</formula>
    </cfRule>
  </conditionalFormatting>
  <conditionalFormatting sqref="CT51">
    <cfRule type="expression" dxfId="1152" priority="2991" stopIfTrue="1">
      <formula>(CU51=0)</formula>
    </cfRule>
  </conditionalFormatting>
  <conditionalFormatting sqref="CT51">
    <cfRule type="expression" dxfId="1151" priority="2990" stopIfTrue="1">
      <formula>(CU51=0)</formula>
    </cfRule>
  </conditionalFormatting>
  <conditionalFormatting sqref="CT49:CT50 CX46:CX63 CV49:CV63 CT52:CT63">
    <cfRule type="expression" dxfId="1150" priority="3000" stopIfTrue="1">
      <formula>(CU46=0)</formula>
    </cfRule>
  </conditionalFormatting>
  <conditionalFormatting sqref="CT49:CT50">
    <cfRule type="expression" dxfId="1149" priority="2999" stopIfTrue="1">
      <formula>(CU49=0)</formula>
    </cfRule>
  </conditionalFormatting>
  <conditionalFormatting sqref="PP46:PP63 PV46:PV63">
    <cfRule type="expression" dxfId="1148" priority="3026" stopIfTrue="1">
      <formula>(PQ46=0)</formula>
    </cfRule>
  </conditionalFormatting>
  <conditionalFormatting sqref="PF48">
    <cfRule type="expression" dxfId="1147" priority="3036" stopIfTrue="1">
      <formula>(PG48=0)</formula>
    </cfRule>
  </conditionalFormatting>
  <conditionalFormatting sqref="NX46:NX47">
    <cfRule type="expression" dxfId="1146" priority="3060" stopIfTrue="1">
      <formula>(NY46=0)</formula>
    </cfRule>
  </conditionalFormatting>
  <conditionalFormatting sqref="NN51">
    <cfRule type="expression" dxfId="1145" priority="3069" stopIfTrue="1">
      <formula>(NO51=0)</formula>
    </cfRule>
  </conditionalFormatting>
  <conditionalFormatting sqref="NN51">
    <cfRule type="expression" dxfId="1144" priority="3068" stopIfTrue="1">
      <formula>(NO51=0)</formula>
    </cfRule>
  </conditionalFormatting>
  <conditionalFormatting sqref="NN51">
    <cfRule type="expression" dxfId="1143" priority="3067" stopIfTrue="1">
      <formula>(NO51=0)</formula>
    </cfRule>
  </conditionalFormatting>
  <conditionalFormatting sqref="MV46:MV47">
    <cfRule type="expression" dxfId="1142" priority="3087" stopIfTrue="1">
      <formula>(MW46=0)</formula>
    </cfRule>
  </conditionalFormatting>
  <conditionalFormatting sqref="MV46:MV47">
    <cfRule type="expression" dxfId="1141" priority="3086" stopIfTrue="1">
      <formula>(MW46=0)</formula>
    </cfRule>
  </conditionalFormatting>
  <conditionalFormatting sqref="LX49:LX50 LV46:LV63 MB46:MB63 LZ49:LZ63 LX52:LX63 LT48:LT63">
    <cfRule type="expression" dxfId="1140" priority="3117" stopIfTrue="1">
      <formula>(LU46=0)</formula>
    </cfRule>
  </conditionalFormatting>
  <conditionalFormatting sqref="LX49:LX50">
    <cfRule type="expression" dxfId="1139" priority="3116" stopIfTrue="1">
      <formula>(LY49=0)</formula>
    </cfRule>
  </conditionalFormatting>
  <conditionalFormatting sqref="MF59:MF63 MD59:MD63">
    <cfRule type="expression" dxfId="1138" priority="2774" stopIfTrue="1">
      <formula>(ME59=0)</formula>
    </cfRule>
  </conditionalFormatting>
  <conditionalFormatting sqref="MD54:MD55">
    <cfRule type="expression" dxfId="1137" priority="2768" stopIfTrue="1">
      <formula>(ME54=0)</formula>
    </cfRule>
  </conditionalFormatting>
  <conditionalFormatting sqref="LR50:LR51">
    <cfRule type="expression" dxfId="1136" priority="2780" stopIfTrue="1">
      <formula>(LS50=0)</formula>
    </cfRule>
  </conditionalFormatting>
  <conditionalFormatting sqref="LD59:LD63 LB59:LB63">
    <cfRule type="expression" dxfId="1135" priority="2792" stopIfTrue="1">
      <formula>(LC59=0)</formula>
    </cfRule>
  </conditionalFormatting>
  <conditionalFormatting sqref="LP54:LP55">
    <cfRule type="expression" dxfId="1134" priority="2778" stopIfTrue="1">
      <formula>(LQ54=0)</formula>
    </cfRule>
  </conditionalFormatting>
  <conditionalFormatting sqref="LD46:LD47">
    <cfRule type="expression" dxfId="1133" priority="2790" stopIfTrue="1">
      <formula>(LE46=0)</formula>
    </cfRule>
  </conditionalFormatting>
  <conditionalFormatting sqref="KB46:KB47">
    <cfRule type="expression" dxfId="1132" priority="2802" stopIfTrue="1">
      <formula>(KC46=0)</formula>
    </cfRule>
  </conditionalFormatting>
  <conditionalFormatting sqref="KP59:KP63 KN59:KN63">
    <cfRule type="expression" dxfId="1131" priority="2801" stopIfTrue="1">
      <formula>(KO59=0)</formula>
    </cfRule>
  </conditionalFormatting>
  <conditionalFormatting sqref="AX62:AX63">
    <cfRule type="expression" dxfId="1130" priority="6508" stopIfTrue="1">
      <formula>(AY62=0)</formula>
    </cfRule>
  </conditionalFormatting>
  <conditionalFormatting sqref="AX61">
    <cfRule type="expression" dxfId="1129" priority="6510" stopIfTrue="1">
      <formula>(AY62=0)</formula>
    </cfRule>
  </conditionalFormatting>
  <conditionalFormatting sqref="J46:J47">
    <cfRule type="expression" dxfId="1128" priority="3378" stopIfTrue="1">
      <formula>(K46=0)</formula>
    </cfRule>
  </conditionalFormatting>
  <conditionalFormatting sqref="J46:J47">
    <cfRule type="expression" dxfId="1127" priority="3377" stopIfTrue="1">
      <formula>(K46=0)</formula>
    </cfRule>
  </conditionalFormatting>
  <conditionalFormatting sqref="N51">
    <cfRule type="expression" dxfId="1126" priority="3368" stopIfTrue="1">
      <formula>(O51=0)</formula>
    </cfRule>
  </conditionalFormatting>
  <conditionalFormatting sqref="N51">
    <cfRule type="expression" dxfId="1125" priority="3367" stopIfTrue="1">
      <formula>(O51=0)</formula>
    </cfRule>
  </conditionalFormatting>
  <conditionalFormatting sqref="N51">
    <cfRule type="expression" dxfId="1124" priority="3366" stopIfTrue="1">
      <formula>(O51=0)</formula>
    </cfRule>
  </conditionalFormatting>
  <conditionalFormatting sqref="F54:F55">
    <cfRule type="expression" dxfId="1123" priority="3365" stopIfTrue="1">
      <formula>(G54=0)</formula>
    </cfRule>
  </conditionalFormatting>
  <conditionalFormatting sqref="BP49:BP63 BV49:BV63 BT51:BT63 BR52:BR63 BJ58:BJ63 BN60:BN63">
    <cfRule type="expression" dxfId="1122" priority="3364" stopIfTrue="1">
      <formula>(BK49=0)</formula>
    </cfRule>
  </conditionalFormatting>
  <conditionalFormatting sqref="BR51">
    <cfRule type="expression" dxfId="1121" priority="3355" stopIfTrue="1">
      <formula>(BS51=0)</formula>
    </cfRule>
  </conditionalFormatting>
  <conditionalFormatting sqref="CF51">
    <cfRule type="expression" dxfId="1120" priority="3341" stopIfTrue="1">
      <formula>(CG51=0)</formula>
    </cfRule>
  </conditionalFormatting>
  <conditionalFormatting sqref="CF51">
    <cfRule type="expression" dxfId="1119" priority="3340" stopIfTrue="1">
      <formula>(CG51=0)</formula>
    </cfRule>
  </conditionalFormatting>
  <conditionalFormatting sqref="NN49:NN50">
    <cfRule type="expression" dxfId="1118" priority="3077" stopIfTrue="1">
      <formula>(NO49=0)</formula>
    </cfRule>
  </conditionalFormatting>
  <conditionalFormatting sqref="NP46">
    <cfRule type="expression" dxfId="1117" priority="3075" stopIfTrue="1">
      <formula>(NQ46=0)</formula>
    </cfRule>
  </conditionalFormatting>
  <conditionalFormatting sqref="EJ49:EJ50">
    <cfRule type="expression" dxfId="1116" priority="3298" stopIfTrue="1">
      <formula>(EK49=0)</formula>
    </cfRule>
  </conditionalFormatting>
  <conditionalFormatting sqref="EL47:EL48">
    <cfRule type="expression" dxfId="1115" priority="3296" stopIfTrue="1">
      <formula>(EM47=0)</formula>
    </cfRule>
  </conditionalFormatting>
  <conditionalFormatting sqref="EJ51">
    <cfRule type="expression" dxfId="1114" priority="3289" stopIfTrue="1">
      <formula>(EK51=0)</formula>
    </cfRule>
  </conditionalFormatting>
  <conditionalFormatting sqref="EV60:EV63 FB60:FB63 EX60:EX63">
    <cfRule type="expression" dxfId="1113" priority="3286" stopIfTrue="1">
      <formula>(EW60=0)</formula>
    </cfRule>
  </conditionalFormatting>
  <conditionalFormatting sqref="OP50 ON46:ON63 OT46:OT63 OR49:OR63 OP52:OP63 OL52:OL63">
    <cfRule type="expression" dxfId="1112" priority="3052" stopIfTrue="1">
      <formula>(OM46=0)</formula>
    </cfRule>
  </conditionalFormatting>
  <conditionalFormatting sqref="NJ46:NJ47">
    <cfRule type="expression" dxfId="1111" priority="3074" stopIfTrue="1">
      <formula>(NK46=0)</formula>
    </cfRule>
  </conditionalFormatting>
  <conditionalFormatting sqref="NJ46:NJ47">
    <cfRule type="expression" dxfId="1110" priority="3073" stopIfTrue="1">
      <formula>(NK46=0)</formula>
    </cfRule>
  </conditionalFormatting>
  <conditionalFormatting sqref="GL60:GL63 GR60:GR63 GP60:GP63">
    <cfRule type="expression" dxfId="1109" priority="3260" stopIfTrue="1">
      <formula>(GM60=0)</formula>
    </cfRule>
  </conditionalFormatting>
  <conditionalFormatting sqref="NN49:NN50 NL46:NL63 NR46:NR63 NP49:NP63 NN52:NN63 NJ48:NJ63">
    <cfRule type="expression" dxfId="1108" priority="3078" stopIfTrue="1">
      <formula>(NK46=0)</formula>
    </cfRule>
  </conditionalFormatting>
  <conditionalFormatting sqref="OR48">
    <cfRule type="expression" dxfId="1107" priority="3049" stopIfTrue="1">
      <formula>(OS48=0)</formula>
    </cfRule>
  </conditionalFormatting>
  <conditionalFormatting sqref="JR46:JR63 JX46:JX63">
    <cfRule type="expression" dxfId="1106" priority="3169" stopIfTrue="1">
      <formula>(JS46=0)</formula>
    </cfRule>
  </conditionalFormatting>
  <conditionalFormatting sqref="KH49:KH50 KF46:KF63 KL46:KL63 KJ49:KJ63 KB59:KB63 KH52:KH63 JZ59:JZ63 KD48:KD63">
    <cfRule type="expression" dxfId="1105" priority="3156" stopIfTrue="1">
      <formula>(KA46=0)</formula>
    </cfRule>
  </conditionalFormatting>
  <conditionalFormatting sqref="KH46:KH48">
    <cfRule type="expression" dxfId="1104" priority="3154" stopIfTrue="1">
      <formula>(KI46=0)</formula>
    </cfRule>
  </conditionalFormatting>
  <conditionalFormatting sqref="KD46:KD47">
    <cfRule type="expression" dxfId="1103" priority="3152" stopIfTrue="1">
      <formula>(KE46=0)</formula>
    </cfRule>
  </conditionalFormatting>
  <conditionalFormatting sqref="KD46:KD47">
    <cfRule type="expression" dxfId="1102" priority="3151" stopIfTrue="1">
      <formula>(KE46=0)</formula>
    </cfRule>
  </conditionalFormatting>
  <conditionalFormatting sqref="PD51">
    <cfRule type="expression" dxfId="1101" priority="3030" stopIfTrue="1">
      <formula>(PE51=0)</formula>
    </cfRule>
  </conditionalFormatting>
  <conditionalFormatting sqref="KH51">
    <cfRule type="expression" dxfId="1100" priority="3145" stopIfTrue="1">
      <formula>(KI51=0)</formula>
    </cfRule>
  </conditionalFormatting>
  <conditionalFormatting sqref="KX46:KX48">
    <cfRule type="expression" dxfId="1099" priority="3140" stopIfTrue="1">
      <formula>(KY46=0)</formula>
    </cfRule>
  </conditionalFormatting>
  <conditionalFormatting sqref="KV51">
    <cfRule type="expression" dxfId="1098" priority="3134" stopIfTrue="1">
      <formula>(KW51=0)</formula>
    </cfRule>
  </conditionalFormatting>
  <conditionalFormatting sqref="KV51">
    <cfRule type="expression" dxfId="1097" priority="3133" stopIfTrue="1">
      <formula>(KW51=0)</formula>
    </cfRule>
  </conditionalFormatting>
  <conditionalFormatting sqref="LJ46:LJ48">
    <cfRule type="expression" dxfId="1096" priority="3128" stopIfTrue="1">
      <formula>(LK46=0)</formula>
    </cfRule>
  </conditionalFormatting>
  <conditionalFormatting sqref="LL46:LL48">
    <cfRule type="expression" dxfId="1095" priority="3127" stopIfTrue="1">
      <formula>(LM46=0)</formula>
    </cfRule>
  </conditionalFormatting>
  <conditionalFormatting sqref="LF46:LF47">
    <cfRule type="expression" dxfId="1094" priority="3126" stopIfTrue="1">
      <formula>(LG46=0)</formula>
    </cfRule>
  </conditionalFormatting>
  <conditionalFormatting sqref="LF46:LF47">
    <cfRule type="expression" dxfId="1093" priority="3125" stopIfTrue="1">
      <formula>(LG46=0)</formula>
    </cfRule>
  </conditionalFormatting>
  <conditionalFormatting sqref="LZ46:LZ48">
    <cfRule type="expression" dxfId="1092" priority="3114" stopIfTrue="1">
      <formula>(MA46=0)</formula>
    </cfRule>
  </conditionalFormatting>
  <conditionalFormatting sqref="LT46:LT47">
    <cfRule type="expression" dxfId="1091" priority="3113" stopIfTrue="1">
      <formula>(LU46=0)</formula>
    </cfRule>
  </conditionalFormatting>
  <conditionalFormatting sqref="LX51">
    <cfRule type="expression" dxfId="1090" priority="3108" stopIfTrue="1">
      <formula>(LY51=0)</formula>
    </cfRule>
  </conditionalFormatting>
  <conditionalFormatting sqref="LX51">
    <cfRule type="expression" dxfId="1089" priority="3106" stopIfTrue="1">
      <formula>(LY51=0)</formula>
    </cfRule>
  </conditionalFormatting>
  <conditionalFormatting sqref="ML49:ML50 MJ46:MJ63 MP46:MP63 MN49:MN63 ML52:ML63 MH48:MH63">
    <cfRule type="expression" dxfId="1088" priority="3104" stopIfTrue="1">
      <formula>(MI46=0)</formula>
    </cfRule>
  </conditionalFormatting>
  <conditionalFormatting sqref="ML49:ML50">
    <cfRule type="expression" dxfId="1087" priority="3103" stopIfTrue="1">
      <formula>(MM49=0)</formula>
    </cfRule>
  </conditionalFormatting>
  <conditionalFormatting sqref="ML46:ML48">
    <cfRule type="expression" dxfId="1086" priority="3102" stopIfTrue="1">
      <formula>(MM46=0)</formula>
    </cfRule>
  </conditionalFormatting>
  <conditionalFormatting sqref="ML51">
    <cfRule type="expression" dxfId="1085" priority="3094" stopIfTrue="1">
      <formula>(MM51=0)</formula>
    </cfRule>
  </conditionalFormatting>
  <conditionalFormatting sqref="ML51">
    <cfRule type="expression" dxfId="1084" priority="3093" stopIfTrue="1">
      <formula>(MM51=0)</formula>
    </cfRule>
  </conditionalFormatting>
  <conditionalFormatting sqref="MZ49:MZ50 MX46:MX63 ND46:ND63 NB49:NB63 MZ52:MZ63 MV48:MV63">
    <cfRule type="expression" dxfId="1083" priority="3091" stopIfTrue="1">
      <formula>(MW46=0)</formula>
    </cfRule>
  </conditionalFormatting>
  <conditionalFormatting sqref="MZ49:MZ50">
    <cfRule type="expression" dxfId="1082" priority="3090" stopIfTrue="1">
      <formula>(NA49=0)</formula>
    </cfRule>
  </conditionalFormatting>
  <conditionalFormatting sqref="MZ46:MZ48">
    <cfRule type="expression" dxfId="1081" priority="3089" stopIfTrue="1">
      <formula>(NA46=0)</formula>
    </cfRule>
  </conditionalFormatting>
  <conditionalFormatting sqref="MZ51">
    <cfRule type="expression" dxfId="1080" priority="3082" stopIfTrue="1">
      <formula>(NA51=0)</formula>
    </cfRule>
  </conditionalFormatting>
  <conditionalFormatting sqref="MZ51">
    <cfRule type="expression" dxfId="1079" priority="3081" stopIfTrue="1">
      <formula>(NA51=0)</formula>
    </cfRule>
  </conditionalFormatting>
  <conditionalFormatting sqref="MZ51">
    <cfRule type="expression" dxfId="1078" priority="3080" stopIfTrue="1">
      <formula>(NA51=0)</formula>
    </cfRule>
  </conditionalFormatting>
  <conditionalFormatting sqref="OB50 NZ46:NZ63 OF46:OF63 OD49:OD63 OB52:OB63 NX48:NX63">
    <cfRule type="expression" dxfId="1077" priority="3065" stopIfTrue="1">
      <formula>(NY46=0)</formula>
    </cfRule>
  </conditionalFormatting>
  <conditionalFormatting sqref="OD48">
    <cfRule type="expression" dxfId="1076" priority="3062" stopIfTrue="1">
      <formula>(OE48=0)</formula>
    </cfRule>
  </conditionalFormatting>
  <conditionalFormatting sqref="NX46:NX47">
    <cfRule type="expression" dxfId="1075" priority="3061" stopIfTrue="1">
      <formula>(NY46=0)</formula>
    </cfRule>
  </conditionalFormatting>
  <conditionalFormatting sqref="OB51">
    <cfRule type="expression" dxfId="1074" priority="3056" stopIfTrue="1">
      <formula>(OC51=0)</formula>
    </cfRule>
  </conditionalFormatting>
  <conditionalFormatting sqref="OP50">
    <cfRule type="expression" dxfId="1073" priority="3051" stopIfTrue="1">
      <formula>(OQ50=0)</formula>
    </cfRule>
  </conditionalFormatting>
  <conditionalFormatting sqref="CV46:CV48">
    <cfRule type="expression" dxfId="1072" priority="2997" stopIfTrue="1">
      <formula>(CW46=0)</formula>
    </cfRule>
  </conditionalFormatting>
  <conditionalFormatting sqref="OP51">
    <cfRule type="expression" dxfId="1071" priority="3042" stopIfTrue="1">
      <formula>(OQ51=0)</formula>
    </cfRule>
  </conditionalFormatting>
  <conditionalFormatting sqref="OP51">
    <cfRule type="expression" dxfId="1070" priority="3041" stopIfTrue="1">
      <formula>(OQ51=0)</formula>
    </cfRule>
  </conditionalFormatting>
  <conditionalFormatting sqref="CT51">
    <cfRule type="expression" dxfId="1069" priority="2989" stopIfTrue="1">
      <formula>(CU51=0)</formula>
    </cfRule>
  </conditionalFormatting>
  <conditionalFormatting sqref="PJ56:PJ63 PT52:PT54 QV54:QV56">
    <cfRule type="expression" dxfId="1068" priority="2715" stopIfTrue="1">
      <formula>(PK58=0)</formula>
    </cfRule>
  </conditionalFormatting>
  <conditionalFormatting sqref="PJ56:PJ57">
    <cfRule type="expression" dxfId="1067" priority="2714" stopIfTrue="1">
      <formula>(PK62=0)</formula>
    </cfRule>
  </conditionalFormatting>
  <conditionalFormatting sqref="NV50:NV51">
    <cfRule type="expression" dxfId="1066" priority="2744" stopIfTrue="1">
      <formula>(NW50=0)</formula>
    </cfRule>
  </conditionalFormatting>
  <conditionalFormatting sqref="NV48:NV49">
    <cfRule type="expression" dxfId="1065" priority="2743" stopIfTrue="1">
      <formula>(NW48=0)</formula>
    </cfRule>
  </conditionalFormatting>
  <conditionalFormatting sqref="NT54:NT55">
    <cfRule type="expression" dxfId="1064" priority="2742" stopIfTrue="1">
      <formula>(NU54=0)</formula>
    </cfRule>
  </conditionalFormatting>
  <conditionalFormatting sqref="QH48">
    <cfRule type="expression" dxfId="1063" priority="2984" stopIfTrue="1">
      <formula>(QI48=0)</formula>
    </cfRule>
  </conditionalFormatting>
  <conditionalFormatting sqref="QR52:QR63 QX46:QX63">
    <cfRule type="expression" dxfId="1062" priority="2974" stopIfTrue="1">
      <formula>(QS46=0)</formula>
    </cfRule>
  </conditionalFormatting>
  <conditionalFormatting sqref="OV54:OV55">
    <cfRule type="expression" dxfId="1061" priority="2723" stopIfTrue="1">
      <formula>(OW56=0)</formula>
    </cfRule>
  </conditionalFormatting>
  <conditionalFormatting sqref="NH46:NH47">
    <cfRule type="expression" dxfId="1060" priority="2752" stopIfTrue="1">
      <formula>(NI46=0)</formula>
    </cfRule>
  </conditionalFormatting>
  <conditionalFormatting sqref="CL56:CL57">
    <cfRule type="expression" dxfId="1059" priority="2934" stopIfTrue="1">
      <formula>(CM56=0)</formula>
    </cfRule>
  </conditionalFormatting>
  <conditionalFormatting sqref="CZ56:CZ57">
    <cfRule type="expression" dxfId="1058" priority="2926" stopIfTrue="1">
      <formula>(DA56=0)</formula>
    </cfRule>
  </conditionalFormatting>
  <conditionalFormatting sqref="DB48:DB49">
    <cfRule type="expression" dxfId="1057" priority="2925" stopIfTrue="1">
      <formula>(DC48=0)</formula>
    </cfRule>
  </conditionalFormatting>
  <conditionalFormatting sqref="DB46:DB47">
    <cfRule type="expression" dxfId="1056" priority="2924" stopIfTrue="1">
      <formula>(DC46=0)</formula>
    </cfRule>
  </conditionalFormatting>
  <conditionalFormatting sqref="FF60:FF63">
    <cfRule type="expression" dxfId="1055" priority="2881" stopIfTrue="1">
      <formula>(FG60=0)</formula>
    </cfRule>
  </conditionalFormatting>
  <conditionalFormatting sqref="FT61:FT63">
    <cfRule type="expression" dxfId="1054" priority="2873" stopIfTrue="1">
      <formula>(FU61=0)</formula>
    </cfRule>
  </conditionalFormatting>
  <conditionalFormatting sqref="MF46:MF47">
    <cfRule type="expression" dxfId="1053" priority="2767" stopIfTrue="1">
      <formula>(MG46=0)</formula>
    </cfRule>
  </conditionalFormatting>
  <conditionalFormatting sqref="PR50:PR51 PX57:PX63">
    <cfRule type="expression" dxfId="1052" priority="2812" stopIfTrue="1">
      <formula>(PS58=0)</formula>
    </cfRule>
  </conditionalFormatting>
  <conditionalFormatting sqref="KB48:KB58">
    <cfRule type="expression" dxfId="1051" priority="2809" stopIfTrue="1">
      <formula>(KC48=0)</formula>
    </cfRule>
  </conditionalFormatting>
  <conditionalFormatting sqref="KB46:KB47">
    <cfRule type="expression" dxfId="1050" priority="2808" stopIfTrue="1">
      <formula>(KC46=0)</formula>
    </cfRule>
  </conditionalFormatting>
  <conditionalFormatting sqref="KB50:KB51">
    <cfRule type="expression" dxfId="1049" priority="2807" stopIfTrue="1">
      <formula>(KC50=0)</formula>
    </cfRule>
  </conditionalFormatting>
  <conditionalFormatting sqref="KB48:KB49">
    <cfRule type="expression" dxfId="1048" priority="2806" stopIfTrue="1">
      <formula>(KC48=0)</formula>
    </cfRule>
  </conditionalFormatting>
  <conditionalFormatting sqref="JZ54:JZ55">
    <cfRule type="expression" dxfId="1047" priority="2804" stopIfTrue="1">
      <formula>(KA54=0)</formula>
    </cfRule>
  </conditionalFormatting>
  <conditionalFormatting sqref="KB48:KB49">
    <cfRule type="expression" dxfId="1046" priority="2803" stopIfTrue="1">
      <formula>(KC48=0)</formula>
    </cfRule>
  </conditionalFormatting>
  <conditionalFormatting sqref="KN46:KN58 KP48:KP58">
    <cfRule type="expression" dxfId="1045" priority="2800" stopIfTrue="1">
      <formula>(KO46=0)</formula>
    </cfRule>
  </conditionalFormatting>
  <conditionalFormatting sqref="KP46:KP47">
    <cfRule type="expression" dxfId="1044" priority="2799" stopIfTrue="1">
      <formula>(KQ46=0)</formula>
    </cfRule>
  </conditionalFormatting>
  <conditionalFormatting sqref="KP50:KP51">
    <cfRule type="expression" dxfId="1043" priority="2798" stopIfTrue="1">
      <formula>(KQ50=0)</formula>
    </cfRule>
  </conditionalFormatting>
  <conditionalFormatting sqref="KP48:KP49">
    <cfRule type="expression" dxfId="1042" priority="2797" stopIfTrue="1">
      <formula>(KQ48=0)</formula>
    </cfRule>
  </conditionalFormatting>
  <conditionalFormatting sqref="KN54:KN55">
    <cfRule type="expression" dxfId="1041" priority="2796" stopIfTrue="1">
      <formula>(KO54=0)</formula>
    </cfRule>
  </conditionalFormatting>
  <conditionalFormatting sqref="KN56:KN57">
    <cfRule type="expression" dxfId="1040" priority="2795" stopIfTrue="1">
      <formula>(KO56=0)</formula>
    </cfRule>
  </conditionalFormatting>
  <conditionalFormatting sqref="KP48:KP49">
    <cfRule type="expression" dxfId="1039" priority="2794" stopIfTrue="1">
      <formula>(KQ48=0)</formula>
    </cfRule>
  </conditionalFormatting>
  <conditionalFormatting sqref="KP46:KP47">
    <cfRule type="expression" dxfId="1038" priority="2793" stopIfTrue="1">
      <formula>(KQ46=0)</formula>
    </cfRule>
  </conditionalFormatting>
  <conditionalFormatting sqref="LB46:LB58 LD48:LD58">
    <cfRule type="expression" dxfId="1037" priority="2791" stopIfTrue="1">
      <formula>(LC46=0)</formula>
    </cfRule>
  </conditionalFormatting>
  <conditionalFormatting sqref="LD50:LD51">
    <cfRule type="expression" dxfId="1036" priority="2789" stopIfTrue="1">
      <formula>(LE50=0)</formula>
    </cfRule>
  </conditionalFormatting>
  <conditionalFormatting sqref="LD48:LD49">
    <cfRule type="expression" dxfId="1035" priority="2788" stopIfTrue="1">
      <formula>(LE48=0)</formula>
    </cfRule>
  </conditionalFormatting>
  <conditionalFormatting sqref="LB54:LB55">
    <cfRule type="expression" dxfId="1034" priority="2787" stopIfTrue="1">
      <formula>(LC54=0)</formula>
    </cfRule>
  </conditionalFormatting>
  <conditionalFormatting sqref="LB56:LB57">
    <cfRule type="expression" dxfId="1033" priority="2786" stopIfTrue="1">
      <formula>(LC56=0)</formula>
    </cfRule>
  </conditionalFormatting>
  <conditionalFormatting sqref="LD48:LD49">
    <cfRule type="expression" dxfId="1032" priority="2785" stopIfTrue="1">
      <formula>(LE48=0)</formula>
    </cfRule>
  </conditionalFormatting>
  <conditionalFormatting sqref="LD46:LD47">
    <cfRule type="expression" dxfId="1031" priority="2784" stopIfTrue="1">
      <formula>(LE46=0)</formula>
    </cfRule>
  </conditionalFormatting>
  <conditionalFormatting sqref="LR59:LR63 LP59:LP63">
    <cfRule type="expression" dxfId="1030" priority="2783" stopIfTrue="1">
      <formula>(LQ59=0)</formula>
    </cfRule>
  </conditionalFormatting>
  <conditionalFormatting sqref="LP46:LP58 LR48:LR58">
    <cfRule type="expression" dxfId="1029" priority="2782" stopIfTrue="1">
      <formula>(LQ46=0)</formula>
    </cfRule>
  </conditionalFormatting>
  <conditionalFormatting sqref="LR46:LR47">
    <cfRule type="expression" dxfId="1028" priority="2781" stopIfTrue="1">
      <formula>(LS46=0)</formula>
    </cfRule>
  </conditionalFormatting>
  <conditionalFormatting sqref="LR48:LR49">
    <cfRule type="expression" dxfId="1027" priority="2779" stopIfTrue="1">
      <formula>(LS48=0)</formula>
    </cfRule>
  </conditionalFormatting>
  <conditionalFormatting sqref="LP56:LP57">
    <cfRule type="expression" dxfId="1026" priority="2777" stopIfTrue="1">
      <formula>(LQ56=0)</formula>
    </cfRule>
  </conditionalFormatting>
  <conditionalFormatting sqref="LR48:LR49">
    <cfRule type="expression" dxfId="1025" priority="2776" stopIfTrue="1">
      <formula>(LS48=0)</formula>
    </cfRule>
  </conditionalFormatting>
  <conditionalFormatting sqref="LR46:LR47">
    <cfRule type="expression" dxfId="1024" priority="2775" stopIfTrue="1">
      <formula>(LS46=0)</formula>
    </cfRule>
  </conditionalFormatting>
  <conditionalFormatting sqref="MF48:MF49">
    <cfRule type="expression" dxfId="1023" priority="2771" stopIfTrue="1">
      <formula>(MG48=0)</formula>
    </cfRule>
  </conditionalFormatting>
  <conditionalFormatting sqref="MF46:MF47">
    <cfRule type="expression" dxfId="1022" priority="2770" stopIfTrue="1">
      <formula>(MG46=0)</formula>
    </cfRule>
  </conditionalFormatting>
  <conditionalFormatting sqref="MD52:MD53">
    <cfRule type="expression" dxfId="1021" priority="2769" stopIfTrue="1">
      <formula>(ME52=0)</formula>
    </cfRule>
  </conditionalFormatting>
  <conditionalFormatting sqref="MT59:MT63 MR59:MR63">
    <cfRule type="expression" dxfId="1020" priority="2765" stopIfTrue="1">
      <formula>(MS59=0)</formula>
    </cfRule>
  </conditionalFormatting>
  <conditionalFormatting sqref="MT48:MT58">
    <cfRule type="expression" dxfId="1019" priority="2764" stopIfTrue="1">
      <formula>(MU48=0)</formula>
    </cfRule>
  </conditionalFormatting>
  <conditionalFormatting sqref="MT46:MT47">
    <cfRule type="expression" dxfId="1018" priority="2763" stopIfTrue="1">
      <formula>(MU46=0)</formula>
    </cfRule>
  </conditionalFormatting>
  <conditionalFormatting sqref="MT50:MT51">
    <cfRule type="expression" dxfId="1017" priority="2762" stopIfTrue="1">
      <formula>(MU50=0)</formula>
    </cfRule>
  </conditionalFormatting>
  <conditionalFormatting sqref="MT48:MT49">
    <cfRule type="expression" dxfId="1016" priority="2761" stopIfTrue="1">
      <formula>(MU48=0)</formula>
    </cfRule>
  </conditionalFormatting>
  <conditionalFormatting sqref="MR52:MR53">
    <cfRule type="expression" dxfId="1015" priority="2760" stopIfTrue="1">
      <formula>(MS52=0)</formula>
    </cfRule>
  </conditionalFormatting>
  <conditionalFormatting sqref="MR54:MR55">
    <cfRule type="expression" dxfId="1014" priority="2759" stopIfTrue="1">
      <formula>(MS54=0)</formula>
    </cfRule>
  </conditionalFormatting>
  <conditionalFormatting sqref="MT48:MT49">
    <cfRule type="expression" dxfId="1013" priority="2758" stopIfTrue="1">
      <formula>(MU48=0)</formula>
    </cfRule>
  </conditionalFormatting>
  <conditionalFormatting sqref="MT46:MT47">
    <cfRule type="expression" dxfId="1012" priority="2757" stopIfTrue="1">
      <formula>(MU46=0)</formula>
    </cfRule>
  </conditionalFormatting>
  <conditionalFormatting sqref="NF59:NF63">
    <cfRule type="expression" dxfId="1011" priority="2756" stopIfTrue="1">
      <formula>(NG59=0)</formula>
    </cfRule>
  </conditionalFormatting>
  <conditionalFormatting sqref="NF52:NF53">
    <cfRule type="expression" dxfId="1010" priority="2751" stopIfTrue="1">
      <formula>(NG52=0)</formula>
    </cfRule>
  </conditionalFormatting>
  <conditionalFormatting sqref="NF54:NF55">
    <cfRule type="expression" dxfId="1009" priority="2750" stopIfTrue="1">
      <formula>(NG54=0)</formula>
    </cfRule>
  </conditionalFormatting>
  <conditionalFormatting sqref="NH46:NH47">
    <cfRule type="expression" dxfId="1008" priority="2749" stopIfTrue="1">
      <formula>(NI46=0)</formula>
    </cfRule>
  </conditionalFormatting>
  <conditionalFormatting sqref="NT59:NT63">
    <cfRule type="expression" dxfId="1007" priority="2747" stopIfTrue="1">
      <formula>(NU59=0)</formula>
    </cfRule>
  </conditionalFormatting>
  <conditionalFormatting sqref="NV48:NV51">
    <cfRule type="expression" dxfId="1006" priority="2746" stopIfTrue="1">
      <formula>(NW48=0)</formula>
    </cfRule>
  </conditionalFormatting>
  <conditionalFormatting sqref="NV46:NV47">
    <cfRule type="expression" dxfId="1005" priority="2745" stopIfTrue="1">
      <formula>(NW46=0)</formula>
    </cfRule>
  </conditionalFormatting>
  <conditionalFormatting sqref="NT56:NT57">
    <cfRule type="expression" dxfId="1004" priority="2741" stopIfTrue="1">
      <formula>(NU56=0)</formula>
    </cfRule>
  </conditionalFormatting>
  <conditionalFormatting sqref="NV48:NV49">
    <cfRule type="expression" dxfId="1003" priority="2740" stopIfTrue="1">
      <formula>(NW48=0)</formula>
    </cfRule>
  </conditionalFormatting>
  <conditionalFormatting sqref="NV46:NV47">
    <cfRule type="expression" dxfId="1002" priority="2739" stopIfTrue="1">
      <formula>(NW46=0)</formula>
    </cfRule>
  </conditionalFormatting>
  <conditionalFormatting sqref="OJ61:OJ63">
    <cfRule type="expression" dxfId="1001" priority="2738" stopIfTrue="1">
      <formula>(OK61=0)</formula>
    </cfRule>
  </conditionalFormatting>
  <conditionalFormatting sqref="OH54:OH55">
    <cfRule type="expression" dxfId="1000" priority="2732" stopIfTrue="1">
      <formula>(OI56=0)</formula>
    </cfRule>
  </conditionalFormatting>
  <conditionalFormatting sqref="OX61:OX63">
    <cfRule type="expression" dxfId="999" priority="2729" stopIfTrue="1">
      <formula>(OY61=0)</formula>
    </cfRule>
  </conditionalFormatting>
  <conditionalFormatting sqref="EZ60 PN53 PT48:PT51 PT58:PT63 QV47:QV53 QV60:QV63 QP55">
    <cfRule type="expression" dxfId="998" priority="6512" stopIfTrue="1">
      <formula>(FA50=0)</formula>
    </cfRule>
  </conditionalFormatting>
  <conditionalFormatting sqref="PD52">
    <cfRule type="expression" dxfId="997" priority="2683" stopIfTrue="1">
      <formula>(PE52=0)</formula>
    </cfRule>
  </conditionalFormatting>
  <conditionalFormatting sqref="PD52">
    <cfRule type="expression" dxfId="996" priority="2684" stopIfTrue="1">
      <formula>(PE52=0)</formula>
    </cfRule>
  </conditionalFormatting>
  <conditionalFormatting sqref="PD52">
    <cfRule type="expression" dxfId="995" priority="2685" stopIfTrue="1">
      <formula>(PE52=0)</formula>
    </cfRule>
  </conditionalFormatting>
  <conditionalFormatting sqref="AT46">
    <cfRule type="expression" dxfId="994" priority="2667" stopIfTrue="1">
      <formula>(AU46=0)</formula>
    </cfRule>
  </conditionalFormatting>
  <conditionalFormatting sqref="AT46">
    <cfRule type="expression" dxfId="993" priority="2666" stopIfTrue="1">
      <formula>(AU46=0)</formula>
    </cfRule>
  </conditionalFormatting>
  <conditionalFormatting sqref="AT47">
    <cfRule type="expression" dxfId="992" priority="2665" stopIfTrue="1">
      <formula>(AU47=0)</formula>
    </cfRule>
  </conditionalFormatting>
  <conditionalFormatting sqref="AT47">
    <cfRule type="expression" dxfId="991" priority="2664" stopIfTrue="1">
      <formula>(AU47=0)</formula>
    </cfRule>
  </conditionalFormatting>
  <conditionalFormatting sqref="AT48">
    <cfRule type="expression" dxfId="990" priority="2663" stopIfTrue="1">
      <formula>(AU48=0)</formula>
    </cfRule>
  </conditionalFormatting>
  <conditionalFormatting sqref="AV46:AV55">
    <cfRule type="expression" dxfId="989" priority="2661" stopIfTrue="1">
      <formula>(AW46=0)</formula>
    </cfRule>
  </conditionalFormatting>
  <conditionalFormatting sqref="AZ53:AZ63">
    <cfRule type="expression" dxfId="988" priority="2655" stopIfTrue="1">
      <formula>(BA55=0)</formula>
    </cfRule>
  </conditionalFormatting>
  <conditionalFormatting sqref="AZ48:AZ51">
    <cfRule type="expression" dxfId="987" priority="2538" stopIfTrue="1">
      <formula>(BA48=0)</formula>
    </cfRule>
  </conditionalFormatting>
  <conditionalFormatting sqref="BL62">
    <cfRule type="expression" dxfId="986" priority="2528" stopIfTrue="1">
      <formula>(BM62=0)</formula>
    </cfRule>
  </conditionalFormatting>
  <conditionalFormatting sqref="AL46:AL47 AL49:AL63">
    <cfRule type="expression" dxfId="985" priority="2527" stopIfTrue="1">
      <formula>(AM46=0)</formula>
    </cfRule>
  </conditionalFormatting>
  <conditionalFormatting sqref="AL48">
    <cfRule type="expression" dxfId="984" priority="2526" stopIfTrue="1">
      <formula>(AM48=0)</formula>
    </cfRule>
  </conditionalFormatting>
  <conditionalFormatting sqref="AL48">
    <cfRule type="expression" dxfId="983" priority="2525" stopIfTrue="1">
      <formula>(AM48=0)</formula>
    </cfRule>
  </conditionalFormatting>
  <conditionalFormatting sqref="PR52:PR55">
    <cfRule type="expression" dxfId="982" priority="2523" stopIfTrue="1">
      <formula>(PS60=0)</formula>
    </cfRule>
  </conditionalFormatting>
  <conditionalFormatting sqref="PT55:PT57">
    <cfRule type="expression" dxfId="981" priority="2522" stopIfTrue="1">
      <formula>(PU61=0)</formula>
    </cfRule>
  </conditionalFormatting>
  <conditionalFormatting sqref="PX54:PX56">
    <cfRule type="expression" dxfId="980" priority="6937" stopIfTrue="1">
      <formula>(PY69=0)</formula>
    </cfRule>
  </conditionalFormatting>
  <conditionalFormatting sqref="JV46:JV63">
    <cfRule type="expression" dxfId="979" priority="2512" stopIfTrue="1">
      <formula>(JW46=0)</formula>
    </cfRule>
  </conditionalFormatting>
  <conditionalFormatting sqref="IZ58:IZ63">
    <cfRule type="expression" dxfId="978" priority="2520" stopIfTrue="1">
      <formula>(JA58=0)</formula>
    </cfRule>
  </conditionalFormatting>
  <conditionalFormatting sqref="JB46:JB63">
    <cfRule type="expression" dxfId="977" priority="2519" stopIfTrue="1">
      <formula>(JC46=0)</formula>
    </cfRule>
  </conditionalFormatting>
  <conditionalFormatting sqref="JF46:JF63">
    <cfRule type="expression" dxfId="976" priority="2518" stopIfTrue="1">
      <formula>(JG46=0)</formula>
    </cfRule>
  </conditionalFormatting>
  <conditionalFormatting sqref="JH46:JH63">
    <cfRule type="expression" dxfId="975" priority="2517" stopIfTrue="1">
      <formula>(JI46=0)</formula>
    </cfRule>
  </conditionalFormatting>
  <conditionalFormatting sqref="JL46:JL63">
    <cfRule type="expression" dxfId="974" priority="2516" stopIfTrue="1">
      <formula>(JM46=0)</formula>
    </cfRule>
  </conditionalFormatting>
  <conditionalFormatting sqref="JN46:JN63">
    <cfRule type="expression" dxfId="973" priority="2515" stopIfTrue="1">
      <formula>(JO46=0)</formula>
    </cfRule>
  </conditionalFormatting>
  <conditionalFormatting sqref="JP46:JP63">
    <cfRule type="expression" dxfId="972" priority="2514" stopIfTrue="1">
      <formula>(JQ46=0)</formula>
    </cfRule>
  </conditionalFormatting>
  <conditionalFormatting sqref="JT46:JT63">
    <cfRule type="expression" dxfId="971" priority="2513" stopIfTrue="1">
      <formula>(JU46=0)</formula>
    </cfRule>
  </conditionalFormatting>
  <conditionalFormatting sqref="NH53:NH58">
    <cfRule type="expression" dxfId="970" priority="2510" stopIfTrue="1">
      <formula>(NI57=0)</formula>
    </cfRule>
  </conditionalFormatting>
  <conditionalFormatting sqref="JZ57">
    <cfRule type="expression" dxfId="969" priority="2506" stopIfTrue="1">
      <formula>(KA57=0)</formula>
    </cfRule>
  </conditionalFormatting>
  <conditionalFormatting sqref="JZ56">
    <cfRule type="expression" dxfId="968" priority="2507" stopIfTrue="1">
      <formula>(KA56=0)</formula>
    </cfRule>
  </conditionalFormatting>
  <conditionalFormatting sqref="MD57">
    <cfRule type="expression" dxfId="967" priority="2504" stopIfTrue="1">
      <formula>(ME57=0)</formula>
    </cfRule>
  </conditionalFormatting>
  <conditionalFormatting sqref="MD56">
    <cfRule type="expression" dxfId="966" priority="2505" stopIfTrue="1">
      <formula>(ME56=0)</formula>
    </cfRule>
  </conditionalFormatting>
  <conditionalFormatting sqref="MR57">
    <cfRule type="expression" dxfId="965" priority="2502" stopIfTrue="1">
      <formula>(MS57=0)</formula>
    </cfRule>
  </conditionalFormatting>
  <conditionalFormatting sqref="MR56">
    <cfRule type="expression" dxfId="964" priority="2503" stopIfTrue="1">
      <formula>(MS56=0)</formula>
    </cfRule>
  </conditionalFormatting>
  <conditionalFormatting sqref="NF56">
    <cfRule type="expression" dxfId="963" priority="2501" stopIfTrue="1">
      <formula>(NG56=0)</formula>
    </cfRule>
  </conditionalFormatting>
  <conditionalFormatting sqref="NF57">
    <cfRule type="expression" dxfId="962" priority="2500" stopIfTrue="1">
      <formula>(NG57=0)</formula>
    </cfRule>
  </conditionalFormatting>
  <conditionalFormatting sqref="MF52:MF54">
    <cfRule type="expression" dxfId="961" priority="2496" stopIfTrue="1">
      <formula>(MG52=0)</formula>
    </cfRule>
  </conditionalFormatting>
  <conditionalFormatting sqref="QF57">
    <cfRule type="expression" dxfId="960" priority="2494" stopIfTrue="1">
      <formula>(QG59=0)</formula>
    </cfRule>
  </conditionalFormatting>
  <conditionalFormatting sqref="QP59:QP60">
    <cfRule type="expression" dxfId="959" priority="2491" stopIfTrue="1">
      <formula>(QQ63=0)</formula>
    </cfRule>
  </conditionalFormatting>
  <conditionalFormatting sqref="QT60:QT63">
    <cfRule type="expression" dxfId="958" priority="2489" stopIfTrue="1">
      <formula>(QU65=0)</formula>
    </cfRule>
  </conditionalFormatting>
  <conditionalFormatting sqref="QT52:QT56">
    <cfRule type="expression" dxfId="957" priority="2490" stopIfTrue="1">
      <formula>(QU57=0)</formula>
    </cfRule>
  </conditionalFormatting>
  <conditionalFormatting sqref="QV57:QV59">
    <cfRule type="expression" dxfId="956" priority="2488" stopIfTrue="1">
      <formula>(QW60=0)</formula>
    </cfRule>
  </conditionalFormatting>
  <conditionalFormatting sqref="NH51:NH52">
    <cfRule type="expression" dxfId="955" priority="2487" stopIfTrue="1">
      <formula>(NI55=0)</formula>
    </cfRule>
  </conditionalFormatting>
  <conditionalFormatting sqref="NH48">
    <cfRule type="expression" dxfId="954" priority="2486" stopIfTrue="1">
      <formula>(NI52=0)</formula>
    </cfRule>
  </conditionalFormatting>
  <conditionalFormatting sqref="OV58:OV59">
    <cfRule type="expression" dxfId="953" priority="2484" stopIfTrue="1">
      <formula>(OW60=0)</formula>
    </cfRule>
  </conditionalFormatting>
  <conditionalFormatting sqref="OH58:OH59">
    <cfRule type="expression" dxfId="952" priority="2483" stopIfTrue="1">
      <formula>(OI60=0)</formula>
    </cfRule>
  </conditionalFormatting>
  <conditionalFormatting sqref="PL61">
    <cfRule type="expression" dxfId="951" priority="2475" stopIfTrue="1">
      <formula>(PM61=0)</formula>
    </cfRule>
  </conditionalFormatting>
  <conditionalFormatting sqref="PN55">
    <cfRule type="expression" dxfId="950" priority="2474" stopIfTrue="1">
      <formula>(PO57=0)</formula>
    </cfRule>
  </conditionalFormatting>
  <conditionalFormatting sqref="AX46">
    <cfRule type="expression" dxfId="949" priority="2412" stopIfTrue="1">
      <formula>(AY48=0)</formula>
    </cfRule>
  </conditionalFormatting>
  <conditionalFormatting sqref="AX51">
    <cfRule type="expression" dxfId="948" priority="2409" stopIfTrue="1">
      <formula>(AY51=0)</formula>
    </cfRule>
  </conditionalFormatting>
  <conditionalFormatting sqref="AX52">
    <cfRule type="expression" dxfId="947" priority="2408" stopIfTrue="1">
      <formula>(AY52=0)</formula>
    </cfRule>
  </conditionalFormatting>
  <conditionalFormatting sqref="AX53">
    <cfRule type="expression" dxfId="946" priority="2407" stopIfTrue="1">
      <formula>(AY53=0)</formula>
    </cfRule>
  </conditionalFormatting>
  <conditionalFormatting sqref="AX54">
    <cfRule type="expression" dxfId="945" priority="2406" stopIfTrue="1">
      <formula>(AY54=0)</formula>
    </cfRule>
  </conditionalFormatting>
  <conditionalFormatting sqref="AX49:AX50">
    <cfRule type="expression" dxfId="944" priority="2405" stopIfTrue="1">
      <formula>(AY49=0)</formula>
    </cfRule>
  </conditionalFormatting>
  <conditionalFormatting sqref="AZ47">
    <cfRule type="expression" dxfId="943" priority="2404" stopIfTrue="1">
      <formula>(BA47=0)</formula>
    </cfRule>
  </conditionalFormatting>
  <conditionalFormatting sqref="AZ46">
    <cfRule type="expression" dxfId="942" priority="2403" stopIfTrue="1">
      <formula>(BA46=0)</formula>
    </cfRule>
  </conditionalFormatting>
  <conditionalFormatting sqref="BH49:BH54">
    <cfRule type="expression" dxfId="941" priority="2401" stopIfTrue="1">
      <formula>(BI49=0)</formula>
    </cfRule>
  </conditionalFormatting>
  <conditionalFormatting sqref="BJ48:BJ57">
    <cfRule type="expression" dxfId="940" priority="2400" stopIfTrue="1">
      <formula>(BK48=0)</formula>
    </cfRule>
  </conditionalFormatting>
  <conditionalFormatting sqref="BL58:BL59">
    <cfRule type="expression" dxfId="939" priority="2399" stopIfTrue="1">
      <formula>(BM58=0)</formula>
    </cfRule>
  </conditionalFormatting>
  <conditionalFormatting sqref="BN52:BN59">
    <cfRule type="expression" dxfId="938" priority="2398" stopIfTrue="1">
      <formula>(BO52=0)</formula>
    </cfRule>
  </conditionalFormatting>
  <conditionalFormatting sqref="AP46:AP54">
    <cfRule type="expression" dxfId="937" priority="2397" stopIfTrue="1">
      <formula>(AQ46=0)</formula>
    </cfRule>
  </conditionalFormatting>
  <conditionalFormatting sqref="BL46">
    <cfRule type="expression" dxfId="936" priority="2394" stopIfTrue="1">
      <formula>(BM46=0)</formula>
    </cfRule>
  </conditionalFormatting>
  <conditionalFormatting sqref="BL47">
    <cfRule type="expression" dxfId="935" priority="2393" stopIfTrue="1">
      <formula>(BM47=0)</formula>
    </cfRule>
  </conditionalFormatting>
  <conditionalFormatting sqref="BJ46:BJ47">
    <cfRule type="expression" dxfId="934" priority="2392" stopIfTrue="1">
      <formula>(BK46=0)</formula>
    </cfRule>
  </conditionalFormatting>
  <conditionalFormatting sqref="BR50">
    <cfRule type="expression" dxfId="933" priority="2365" stopIfTrue="1">
      <formula>(BS50=0)</formula>
    </cfRule>
  </conditionalFormatting>
  <conditionalFormatting sqref="BD49">
    <cfRule type="expression" dxfId="932" priority="2389" stopIfTrue="1">
      <formula>(BE49=0)</formula>
    </cfRule>
  </conditionalFormatting>
  <conditionalFormatting sqref="BT49">
    <cfRule type="expression" dxfId="931" priority="2387" stopIfTrue="1">
      <formula>(BU49=0)</formula>
    </cfRule>
  </conditionalFormatting>
  <conditionalFormatting sqref="BF50">
    <cfRule type="expression" dxfId="930" priority="2386" stopIfTrue="1">
      <formula>(BG50=0)</formula>
    </cfRule>
  </conditionalFormatting>
  <conditionalFormatting sqref="BF50">
    <cfRule type="expression" dxfId="929" priority="2385" stopIfTrue="1">
      <formula>(BG50=0)</formula>
    </cfRule>
  </conditionalFormatting>
  <conditionalFormatting sqref="BT50">
    <cfRule type="expression" dxfId="928" priority="2384" stopIfTrue="1">
      <formula>(BU50=0)</formula>
    </cfRule>
  </conditionalFormatting>
  <conditionalFormatting sqref="BT50">
    <cfRule type="expression" dxfId="927" priority="2383" stopIfTrue="1">
      <formula>(BU50=0)</formula>
    </cfRule>
  </conditionalFormatting>
  <conditionalFormatting sqref="BR49">
    <cfRule type="expression" dxfId="926" priority="2375" stopIfTrue="1">
      <formula>(BS49=0)</formula>
    </cfRule>
  </conditionalFormatting>
  <conditionalFormatting sqref="AX47">
    <cfRule type="expression" dxfId="925" priority="2370" stopIfTrue="1">
      <formula>(AY49=0)</formula>
    </cfRule>
  </conditionalFormatting>
  <conditionalFormatting sqref="AX48">
    <cfRule type="expression" dxfId="924" priority="2369" stopIfTrue="1">
      <formula>(AY50=0)</formula>
    </cfRule>
  </conditionalFormatting>
  <conditionalFormatting sqref="BX49:BX56">
    <cfRule type="expression" dxfId="923" priority="2356" stopIfTrue="1">
      <formula>(BY49=0)</formula>
    </cfRule>
  </conditionalFormatting>
  <conditionalFormatting sqref="BL56:BL57">
    <cfRule type="expression" dxfId="922" priority="2346" stopIfTrue="1">
      <formula>(BM56=0)</formula>
    </cfRule>
  </conditionalFormatting>
  <conditionalFormatting sqref="BL53">
    <cfRule type="expression" dxfId="921" priority="2343" stopIfTrue="1">
      <formula>(BM55=0)</formula>
    </cfRule>
  </conditionalFormatting>
  <conditionalFormatting sqref="BL54">
    <cfRule type="expression" dxfId="920" priority="2342" stopIfTrue="1">
      <formula>(BM56=0)</formula>
    </cfRule>
  </conditionalFormatting>
  <conditionalFormatting sqref="BL55">
    <cfRule type="expression" dxfId="919" priority="2341" stopIfTrue="1">
      <formula>(BM57=0)</formula>
    </cfRule>
  </conditionalFormatting>
  <conditionalFormatting sqref="BL53">
    <cfRule type="expression" dxfId="918" priority="2338" stopIfTrue="1">
      <formula>(BM53=0)</formula>
    </cfRule>
  </conditionalFormatting>
  <conditionalFormatting sqref="BL54">
    <cfRule type="expression" dxfId="917" priority="2337" stopIfTrue="1">
      <formula>(BM54=0)</formula>
    </cfRule>
  </conditionalFormatting>
  <conditionalFormatting sqref="BL55">
    <cfRule type="expression" dxfId="916" priority="2336" stopIfTrue="1">
      <formula>(BM57=0)</formula>
    </cfRule>
  </conditionalFormatting>
  <conditionalFormatting sqref="BL56">
    <cfRule type="expression" dxfId="915" priority="2335" stopIfTrue="1">
      <formula>(BM58=0)</formula>
    </cfRule>
  </conditionalFormatting>
  <conditionalFormatting sqref="BL57">
    <cfRule type="expression" dxfId="914" priority="2334" stopIfTrue="1">
      <formula>(BM59=0)</formula>
    </cfRule>
  </conditionalFormatting>
  <conditionalFormatting sqref="BN49">
    <cfRule type="expression" dxfId="913" priority="2332" stopIfTrue="1">
      <formula>(BO49=0)</formula>
    </cfRule>
  </conditionalFormatting>
  <conditionalFormatting sqref="BN50">
    <cfRule type="expression" dxfId="912" priority="2331" stopIfTrue="1">
      <formula>(BO50=0)</formula>
    </cfRule>
  </conditionalFormatting>
  <conditionalFormatting sqref="BN51">
    <cfRule type="expression" dxfId="911" priority="2330" stopIfTrue="1">
      <formula>(BO51=0)</formula>
    </cfRule>
  </conditionalFormatting>
  <conditionalFormatting sqref="BL55">
    <cfRule type="expression" dxfId="910" priority="2316" stopIfTrue="1">
      <formula>(BM55=0)</formula>
    </cfRule>
  </conditionalFormatting>
  <conditionalFormatting sqref="BL56">
    <cfRule type="expression" dxfId="909" priority="2315" stopIfTrue="1">
      <formula>(BM56=0)</formula>
    </cfRule>
  </conditionalFormatting>
  <conditionalFormatting sqref="CB49">
    <cfRule type="expression" dxfId="908" priority="2327" stopIfTrue="1">
      <formula>(CC49=0)</formula>
    </cfRule>
  </conditionalFormatting>
  <conditionalFormatting sqref="CB50">
    <cfRule type="expression" dxfId="907" priority="2326" stopIfTrue="1">
      <formula>(CC50=0)</formula>
    </cfRule>
  </conditionalFormatting>
  <conditionalFormatting sqref="CB51">
    <cfRule type="expression" dxfId="906" priority="2325" stopIfTrue="1">
      <formula>(CC51=0)</formula>
    </cfRule>
  </conditionalFormatting>
  <conditionalFormatting sqref="BL58:BL59">
    <cfRule type="expression" dxfId="905" priority="2324" stopIfTrue="1">
      <formula>(BM58=0)</formula>
    </cfRule>
  </conditionalFormatting>
  <conditionalFormatting sqref="BL53">
    <cfRule type="expression" dxfId="904" priority="2323" stopIfTrue="1">
      <formula>(BM53=0)</formula>
    </cfRule>
  </conditionalFormatting>
  <conditionalFormatting sqref="BL54">
    <cfRule type="expression" dxfId="903" priority="2322" stopIfTrue="1">
      <formula>(BM54=0)</formula>
    </cfRule>
  </conditionalFormatting>
  <conditionalFormatting sqref="BL55">
    <cfRule type="expression" dxfId="902" priority="2321" stopIfTrue="1">
      <formula>(BM57=0)</formula>
    </cfRule>
  </conditionalFormatting>
  <conditionalFormatting sqref="BL56">
    <cfRule type="expression" dxfId="901" priority="2320" stopIfTrue="1">
      <formula>(BM58=0)</formula>
    </cfRule>
  </conditionalFormatting>
  <conditionalFormatting sqref="BL57">
    <cfRule type="expression" dxfId="900" priority="2319" stopIfTrue="1">
      <formula>(BM59=0)</formula>
    </cfRule>
  </conditionalFormatting>
  <conditionalFormatting sqref="BL53">
    <cfRule type="expression" dxfId="899" priority="2318" stopIfTrue="1">
      <formula>(BM53=0)</formula>
    </cfRule>
  </conditionalFormatting>
  <conditionalFormatting sqref="BL54">
    <cfRule type="expression" dxfId="898" priority="2317" stopIfTrue="1">
      <formula>(BM54=0)</formula>
    </cfRule>
  </conditionalFormatting>
  <conditionalFormatting sqref="BL57">
    <cfRule type="expression" dxfId="897" priority="2314" stopIfTrue="1">
      <formula>(BM59=0)</formula>
    </cfRule>
  </conditionalFormatting>
  <conditionalFormatting sqref="BL58">
    <cfRule type="expression" dxfId="896" priority="2313" stopIfTrue="1">
      <formula>(BM60=0)</formula>
    </cfRule>
  </conditionalFormatting>
  <conditionalFormatting sqref="BL59">
    <cfRule type="expression" dxfId="895" priority="2312" stopIfTrue="1">
      <formula>(BM61=0)</formula>
    </cfRule>
  </conditionalFormatting>
  <conditionalFormatting sqref="BL48">
    <cfRule type="expression" dxfId="894" priority="2292" stopIfTrue="1">
      <formula>(BM48=0)</formula>
    </cfRule>
  </conditionalFormatting>
  <conditionalFormatting sqref="BL49">
    <cfRule type="expression" dxfId="893" priority="2291" stopIfTrue="1">
      <formula>(BM49=0)</formula>
    </cfRule>
  </conditionalFormatting>
  <conditionalFormatting sqref="BL48">
    <cfRule type="expression" dxfId="892" priority="2290" stopIfTrue="1">
      <formula>(BM48=0)</formula>
    </cfRule>
  </conditionalFormatting>
  <conditionalFormatting sqref="BL49">
    <cfRule type="expression" dxfId="891" priority="2289" stopIfTrue="1">
      <formula>(BM49=0)</formula>
    </cfRule>
  </conditionalFormatting>
  <conditionalFormatting sqref="BL48:BL49">
    <cfRule type="expression" dxfId="890" priority="2288" stopIfTrue="1">
      <formula>(BM48=0)</formula>
    </cfRule>
  </conditionalFormatting>
  <conditionalFormatting sqref="BL50">
    <cfRule type="expression" dxfId="889" priority="2287" stopIfTrue="1">
      <formula>(BM50=0)</formula>
    </cfRule>
  </conditionalFormatting>
  <conditionalFormatting sqref="BL51">
    <cfRule type="expression" dxfId="888" priority="2286" stopIfTrue="1">
      <formula>(BM51=0)</formula>
    </cfRule>
  </conditionalFormatting>
  <conditionalFormatting sqref="BL52">
    <cfRule type="expression" dxfId="887" priority="2285" stopIfTrue="1">
      <formula>(BM52=0)</formula>
    </cfRule>
  </conditionalFormatting>
  <conditionalFormatting sqref="BZ58:BZ59">
    <cfRule type="expression" dxfId="886" priority="2284" stopIfTrue="1">
      <formula>(CA58=0)</formula>
    </cfRule>
  </conditionalFormatting>
  <conditionalFormatting sqref="BZ56:BZ57">
    <cfRule type="expression" dxfId="885" priority="2283" stopIfTrue="1">
      <formula>(CA56=0)</formula>
    </cfRule>
  </conditionalFormatting>
  <conditionalFormatting sqref="BZ57">
    <cfRule type="expression" dxfId="884" priority="2264" stopIfTrue="1">
      <formula>(CA59=0)</formula>
    </cfRule>
  </conditionalFormatting>
  <conditionalFormatting sqref="BZ59">
    <cfRule type="expression" dxfId="883" priority="2262" stopIfTrue="1">
      <formula>(CA61=0)</formula>
    </cfRule>
  </conditionalFormatting>
  <conditionalFormatting sqref="BZ56">
    <cfRule type="expression" dxfId="882" priority="2276" stopIfTrue="1">
      <formula>(CA58=0)</formula>
    </cfRule>
  </conditionalFormatting>
  <conditionalFormatting sqref="BZ57">
    <cfRule type="expression" dxfId="881" priority="2275" stopIfTrue="1">
      <formula>(CA59=0)</formula>
    </cfRule>
  </conditionalFormatting>
  <conditionalFormatting sqref="BZ58:BZ59">
    <cfRule type="expression" dxfId="880" priority="2274" stopIfTrue="1">
      <formula>(CA58=0)</formula>
    </cfRule>
  </conditionalFormatting>
  <conditionalFormatting sqref="BZ56">
    <cfRule type="expression" dxfId="879" priority="2270" stopIfTrue="1">
      <formula>(CA58=0)</formula>
    </cfRule>
  </conditionalFormatting>
  <conditionalFormatting sqref="BZ57">
    <cfRule type="expression" dxfId="878" priority="2269" stopIfTrue="1">
      <formula>(CA59=0)</formula>
    </cfRule>
  </conditionalFormatting>
  <conditionalFormatting sqref="BN46:BN48">
    <cfRule type="expression" dxfId="877" priority="2250" stopIfTrue="1">
      <formula>(BO46=0)</formula>
    </cfRule>
  </conditionalFormatting>
  <conditionalFormatting sqref="BF46:BF48">
    <cfRule type="expression" dxfId="876" priority="2252" stopIfTrue="1">
      <formula>(BG46=0)</formula>
    </cfRule>
  </conditionalFormatting>
  <conditionalFormatting sqref="BH46:BH48">
    <cfRule type="expression" dxfId="875" priority="2251" stopIfTrue="1">
      <formula>(BI46=0)</formula>
    </cfRule>
  </conditionalFormatting>
  <conditionalFormatting sqref="BZ56">
    <cfRule type="expression" dxfId="874" priority="2265" stopIfTrue="1">
      <formula>(CA56=0)</formula>
    </cfRule>
  </conditionalFormatting>
  <conditionalFormatting sqref="BZ58">
    <cfRule type="expression" dxfId="873" priority="2263" stopIfTrue="1">
      <formula>(CA60=0)</formula>
    </cfRule>
  </conditionalFormatting>
  <conditionalFormatting sqref="BZ49:BZ53">
    <cfRule type="expression" dxfId="872" priority="2243" stopIfTrue="1">
      <formula>(CA49=0)</formula>
    </cfRule>
  </conditionalFormatting>
  <conditionalFormatting sqref="BZ48">
    <cfRule type="expression" dxfId="871" priority="2242" stopIfTrue="1">
      <formula>(CA48=0)</formula>
    </cfRule>
  </conditionalFormatting>
  <conditionalFormatting sqref="BZ46:BZ47">
    <cfRule type="expression" dxfId="870" priority="2241" stopIfTrue="1">
      <formula>(CA46=0)</formula>
    </cfRule>
  </conditionalFormatting>
  <conditionalFormatting sqref="BZ54">
    <cfRule type="expression" dxfId="869" priority="2240" stopIfTrue="1">
      <formula>(CA54=0)</formula>
    </cfRule>
  </conditionalFormatting>
  <conditionalFormatting sqref="BZ55">
    <cfRule type="expression" dxfId="868" priority="2239" stopIfTrue="1">
      <formula>(CA55=0)</formula>
    </cfRule>
  </conditionalFormatting>
  <conditionalFormatting sqref="CB46:CB48">
    <cfRule type="expression" dxfId="867" priority="2238" stopIfTrue="1">
      <formula>(CC46=0)</formula>
    </cfRule>
  </conditionalFormatting>
  <conditionalFormatting sqref="CD46:CD48">
    <cfRule type="expression" dxfId="866" priority="2237" stopIfTrue="1">
      <formula>(CE46=0)</formula>
    </cfRule>
  </conditionalFormatting>
  <conditionalFormatting sqref="CF46:CF48">
    <cfRule type="expression" dxfId="865" priority="2236" stopIfTrue="1">
      <formula>(CG46=0)</formula>
    </cfRule>
  </conditionalFormatting>
  <conditionalFormatting sqref="BD46:BD48">
    <cfRule type="expression" dxfId="864" priority="2253" stopIfTrue="1">
      <formula>(BE46=0)</formula>
    </cfRule>
  </conditionalFormatting>
  <conditionalFormatting sqref="BP46:BP48">
    <cfRule type="expression" dxfId="863" priority="2249" stopIfTrue="1">
      <formula>(BQ46=0)</formula>
    </cfRule>
  </conditionalFormatting>
  <conditionalFormatting sqref="BR46:BR48">
    <cfRule type="expression" dxfId="862" priority="2248" stopIfTrue="1">
      <formula>(BS46=0)</formula>
    </cfRule>
  </conditionalFormatting>
  <conditionalFormatting sqref="BT46:BT48">
    <cfRule type="expression" dxfId="861" priority="2247" stopIfTrue="1">
      <formula>(BU46=0)</formula>
    </cfRule>
  </conditionalFormatting>
  <conditionalFormatting sqref="BV46:BV48">
    <cfRule type="expression" dxfId="860" priority="2246" stopIfTrue="1">
      <formula>(BW46=0)</formula>
    </cfRule>
  </conditionalFormatting>
  <conditionalFormatting sqref="BX48">
    <cfRule type="expression" dxfId="859" priority="2245" stopIfTrue="1">
      <formula>(BY48=0)</formula>
    </cfRule>
  </conditionalFormatting>
  <conditionalFormatting sqref="BX46:BX47">
    <cfRule type="expression" dxfId="858" priority="2244" stopIfTrue="1">
      <formula>(BY46=0)</formula>
    </cfRule>
  </conditionalFormatting>
  <conditionalFormatting sqref="CH46:CH48">
    <cfRule type="expression" dxfId="857" priority="2235" stopIfTrue="1">
      <formula>(CI46=0)</formula>
    </cfRule>
  </conditionalFormatting>
  <conditionalFormatting sqref="CJ46:CJ48">
    <cfRule type="expression" dxfId="856" priority="2234" stopIfTrue="1">
      <formula>(CK46=0)</formula>
    </cfRule>
  </conditionalFormatting>
  <conditionalFormatting sqref="CL49:CL53">
    <cfRule type="expression" dxfId="855" priority="2233" stopIfTrue="1">
      <formula>(CM49=0)</formula>
    </cfRule>
  </conditionalFormatting>
  <conditionalFormatting sqref="CL48">
    <cfRule type="expression" dxfId="854" priority="2232" stopIfTrue="1">
      <formula>(CM48=0)</formula>
    </cfRule>
  </conditionalFormatting>
  <conditionalFormatting sqref="CL46:CL47">
    <cfRule type="expression" dxfId="853" priority="2231" stopIfTrue="1">
      <formula>(CM46=0)</formula>
    </cfRule>
  </conditionalFormatting>
  <conditionalFormatting sqref="CN49:CN53">
    <cfRule type="expression" dxfId="852" priority="2230" stopIfTrue="1">
      <formula>(CO49=0)</formula>
    </cfRule>
  </conditionalFormatting>
  <conditionalFormatting sqref="CN48">
    <cfRule type="expression" dxfId="851" priority="2229" stopIfTrue="1">
      <formula>(CO48=0)</formula>
    </cfRule>
  </conditionalFormatting>
  <conditionalFormatting sqref="CN46:CN47">
    <cfRule type="expression" dxfId="850" priority="2228" stopIfTrue="1">
      <formula>(CO46=0)</formula>
    </cfRule>
  </conditionalFormatting>
  <conditionalFormatting sqref="CN54">
    <cfRule type="expression" dxfId="849" priority="2227" stopIfTrue="1">
      <formula>(CO54=0)</formula>
    </cfRule>
  </conditionalFormatting>
  <conditionalFormatting sqref="CN55">
    <cfRule type="expression" dxfId="848" priority="2226" stopIfTrue="1">
      <formula>(CO55=0)</formula>
    </cfRule>
  </conditionalFormatting>
  <conditionalFormatting sqref="BE23:BE27 BM41 BQ40:BQ41 BU39:BU41">
    <cfRule type="expression" dxfId="847" priority="2202" stopIfTrue="1">
      <formula>AND(LEN(BD23)&gt;1,LEN(BE23)=0)</formula>
    </cfRule>
  </conditionalFormatting>
  <conditionalFormatting sqref="CG41 CC41 CE41">
    <cfRule type="expression" dxfId="846" priority="2201" stopIfTrue="1">
      <formula>AND(LEN(CB41)&gt;1,LEN(CC41)=0)</formula>
    </cfRule>
  </conditionalFormatting>
  <conditionalFormatting sqref="BE28">
    <cfRule type="expression" dxfId="845" priority="2200" stopIfTrue="1">
      <formula>AND(LEN(BD28)&gt;1,LEN(BE28)=0)</formula>
    </cfRule>
  </conditionalFormatting>
  <conditionalFormatting sqref="BM38">
    <cfRule type="expression" dxfId="844" priority="2199" stopIfTrue="1">
      <formula>AND(LEN(BL38)&gt;1,LEN(BM38)=0)</formula>
    </cfRule>
  </conditionalFormatting>
  <conditionalFormatting sqref="BM39">
    <cfRule type="expression" dxfId="843" priority="2198" stopIfTrue="1">
      <formula>AND(LEN(BL39)&gt;1,LEN(BM39)=0)</formula>
    </cfRule>
  </conditionalFormatting>
  <conditionalFormatting sqref="DB52:DB54">
    <cfRule type="expression" dxfId="842" priority="2191" stopIfTrue="1">
      <formula>(DC52=0)</formula>
    </cfRule>
  </conditionalFormatting>
  <conditionalFormatting sqref="BC29:BC32">
    <cfRule type="expression" dxfId="841" priority="2189" stopIfTrue="1">
      <formula>AND(LEN(BB29)&gt;1,LEN(BC29)=0)</formula>
    </cfRule>
  </conditionalFormatting>
  <conditionalFormatting sqref="DX46">
    <cfRule type="expression" dxfId="840" priority="2169" stopIfTrue="1">
      <formula>(DY46=0)</formula>
    </cfRule>
  </conditionalFormatting>
  <conditionalFormatting sqref="ED46:ED57">
    <cfRule type="expression" dxfId="839" priority="2163" stopIfTrue="1">
      <formula>(EE46=0)</formula>
    </cfRule>
  </conditionalFormatting>
  <conditionalFormatting sqref="ED48:ED49">
    <cfRule type="expression" dxfId="838" priority="2161" stopIfTrue="1">
      <formula>(EE48=0)</formula>
    </cfRule>
  </conditionalFormatting>
  <conditionalFormatting sqref="ED46:ED47">
    <cfRule type="expression" dxfId="837" priority="2160" stopIfTrue="1">
      <formula>(EE46=0)</formula>
    </cfRule>
  </conditionalFormatting>
  <conditionalFormatting sqref="ED46:ED47">
    <cfRule type="expression" dxfId="836" priority="2159" stopIfTrue="1">
      <formula>(EE46=0)</formula>
    </cfRule>
  </conditionalFormatting>
  <conditionalFormatting sqref="ED50:ED56">
    <cfRule type="expression" dxfId="835" priority="2157" stopIfTrue="1">
      <formula>(EE50=0)</formula>
    </cfRule>
  </conditionalFormatting>
  <conditionalFormatting sqref="EH46">
    <cfRule type="expression" dxfId="834" priority="2153" stopIfTrue="1">
      <formula>(EI46=0)</formula>
    </cfRule>
  </conditionalFormatting>
  <conditionalFormatting sqref="EJ46">
    <cfRule type="expression" dxfId="833" priority="2152" stopIfTrue="1">
      <formula>(EK46=0)</formula>
    </cfRule>
  </conditionalFormatting>
  <conditionalFormatting sqref="EL46">
    <cfRule type="expression" dxfId="832" priority="2151" stopIfTrue="1">
      <formula>(EM46=0)</formula>
    </cfRule>
  </conditionalFormatting>
  <conditionalFormatting sqref="IX57">
    <cfRule type="expression" dxfId="831" priority="1929" stopIfTrue="1">
      <formula>(IY57=0)</formula>
    </cfRule>
  </conditionalFormatting>
  <conditionalFormatting sqref="IX57">
    <cfRule type="expression" dxfId="830" priority="1930" stopIfTrue="1">
      <formula>(IY57=0)</formula>
    </cfRule>
  </conditionalFormatting>
  <conditionalFormatting sqref="IX53">
    <cfRule type="expression" dxfId="829" priority="1928" stopIfTrue="1">
      <formula>(IY61=0)</formula>
    </cfRule>
  </conditionalFormatting>
  <conditionalFormatting sqref="IX53">
    <cfRule type="expression" dxfId="828" priority="1927" stopIfTrue="1">
      <formula>(IY61=0)</formula>
    </cfRule>
  </conditionalFormatting>
  <conditionalFormatting sqref="IX46:IX52">
    <cfRule type="expression" dxfId="827" priority="1926" stopIfTrue="1">
      <formula>(IY46=0)</formula>
    </cfRule>
  </conditionalFormatting>
  <conditionalFormatting sqref="IX54:IX56">
    <cfRule type="expression" dxfId="826" priority="1925" stopIfTrue="1">
      <formula>(IY62=0)</formula>
    </cfRule>
  </conditionalFormatting>
  <conditionalFormatting sqref="IX54:IX56">
    <cfRule type="expression" dxfId="825" priority="1924" stopIfTrue="1">
      <formula>(IY62=0)</formula>
    </cfRule>
  </conditionalFormatting>
  <conditionalFormatting sqref="IZ46:IZ47">
    <cfRule type="expression" dxfId="824" priority="1922" stopIfTrue="1">
      <formula>(JA46=0)</formula>
    </cfRule>
  </conditionalFormatting>
  <conditionalFormatting sqref="IZ48:IZ57">
    <cfRule type="expression" dxfId="823" priority="1923" stopIfTrue="1">
      <formula>(JA48=0)</formula>
    </cfRule>
  </conditionalFormatting>
  <conditionalFormatting sqref="IZ50:IZ51">
    <cfRule type="expression" dxfId="822" priority="1921" stopIfTrue="1">
      <formula>(JA50=0)</formula>
    </cfRule>
  </conditionalFormatting>
  <conditionalFormatting sqref="IZ48:IZ49">
    <cfRule type="expression" dxfId="821" priority="1920" stopIfTrue="1">
      <formula>(JA48=0)</formula>
    </cfRule>
  </conditionalFormatting>
  <conditionalFormatting sqref="IZ48:IZ49">
    <cfRule type="expression" dxfId="820" priority="1919" stopIfTrue="1">
      <formula>(JA48=0)</formula>
    </cfRule>
  </conditionalFormatting>
  <conditionalFormatting sqref="IZ46:IZ47">
    <cfRule type="expression" dxfId="819" priority="1918" stopIfTrue="1">
      <formula>(JA46=0)</formula>
    </cfRule>
  </conditionalFormatting>
  <conditionalFormatting sqref="IZ52:IZ54">
    <cfRule type="expression" dxfId="818" priority="1917" stopIfTrue="1">
      <formula>(JA52=0)</formula>
    </cfRule>
  </conditionalFormatting>
  <conditionalFormatting sqref="CZ52:CZ53">
    <cfRule type="expression" dxfId="817" priority="1906" stopIfTrue="1">
      <formula>(DA52=0)</formula>
    </cfRule>
  </conditionalFormatting>
  <conditionalFormatting sqref="CZ54">
    <cfRule type="expression" dxfId="816" priority="1905" stopIfTrue="1">
      <formula>(DA54=0)</formula>
    </cfRule>
  </conditionalFormatting>
  <conditionalFormatting sqref="ED50:ED51">
    <cfRule type="expression" dxfId="815" priority="1900" stopIfTrue="1">
      <formula>(EE50=0)</formula>
    </cfRule>
  </conditionalFormatting>
  <conditionalFormatting sqref="ED48:ED49">
    <cfRule type="expression" dxfId="814" priority="1899" stopIfTrue="1">
      <formula>(EE48=0)</formula>
    </cfRule>
  </conditionalFormatting>
  <conditionalFormatting sqref="ED48:ED49">
    <cfRule type="expression" dxfId="813" priority="1898" stopIfTrue="1">
      <formula>(EE48=0)</formula>
    </cfRule>
  </conditionalFormatting>
  <conditionalFormatting sqref="EX51">
    <cfRule type="expression" dxfId="812" priority="1891" stopIfTrue="1">
      <formula>(EY51=0)</formula>
    </cfRule>
  </conditionalFormatting>
  <conditionalFormatting sqref="EX51">
    <cfRule type="expression" dxfId="811" priority="1893" stopIfTrue="1">
      <formula>(EY51=0)</formula>
    </cfRule>
  </conditionalFormatting>
  <conditionalFormatting sqref="EX49:EX50 EV47:EV59 FB46:FB59 EZ49:EZ59 EX52:EX59">
    <cfRule type="expression" dxfId="810" priority="1896" stopIfTrue="1">
      <formula>(EW46=0)</formula>
    </cfRule>
  </conditionalFormatting>
  <conditionalFormatting sqref="ER53:ER54">
    <cfRule type="expression" dxfId="809" priority="1890" stopIfTrue="1">
      <formula>(ES53=0)</formula>
    </cfRule>
  </conditionalFormatting>
  <conditionalFormatting sqref="EX49:EX50">
    <cfRule type="expression" dxfId="808" priority="1895" stopIfTrue="1">
      <formula>(EY49=0)</formula>
    </cfRule>
  </conditionalFormatting>
  <conditionalFormatting sqref="EZ47:EZ48">
    <cfRule type="expression" dxfId="807" priority="1894" stopIfTrue="1">
      <formula>(FA47=0)</formula>
    </cfRule>
  </conditionalFormatting>
  <conditionalFormatting sqref="EX51">
    <cfRule type="expression" dxfId="806" priority="1892" stopIfTrue="1">
      <formula>(EY51=0)</formula>
    </cfRule>
  </conditionalFormatting>
  <conditionalFormatting sqref="ER46:ER47">
    <cfRule type="expression" dxfId="805" priority="1880" stopIfTrue="1">
      <formula>(ES46=0)</formula>
    </cfRule>
  </conditionalFormatting>
  <conditionalFormatting sqref="ER46:ER47">
    <cfRule type="expression" dxfId="804" priority="1879" stopIfTrue="1">
      <formula>(ES46=0)</formula>
    </cfRule>
  </conditionalFormatting>
  <conditionalFormatting sqref="EV46">
    <cfRule type="expression" dxfId="803" priority="1873" stopIfTrue="1">
      <formula>(EW46=0)</formula>
    </cfRule>
  </conditionalFormatting>
  <conditionalFormatting sqref="EZ46">
    <cfRule type="expression" dxfId="802" priority="1871" stopIfTrue="1">
      <formula>(FA46=0)</formula>
    </cfRule>
  </conditionalFormatting>
  <conditionalFormatting sqref="EX48">
    <cfRule type="expression" dxfId="801" priority="1865" stopIfTrue="1">
      <formula>(EY48=0)</formula>
    </cfRule>
  </conditionalFormatting>
  <conditionalFormatting sqref="FL51">
    <cfRule type="expression" dxfId="800" priority="1859" stopIfTrue="1">
      <formula>(FM51=0)</formula>
    </cfRule>
  </conditionalFormatting>
  <conditionalFormatting sqref="FL51">
    <cfRule type="expression" dxfId="799" priority="1861" stopIfTrue="1">
      <formula>(FM51=0)</formula>
    </cfRule>
  </conditionalFormatting>
  <conditionalFormatting sqref="FL49:FL50 FJ47:FJ59 FP46:FP59 FN49:FN59 FL52:FL59">
    <cfRule type="expression" dxfId="798" priority="1864" stopIfTrue="1">
      <formula>(FK46=0)</formula>
    </cfRule>
  </conditionalFormatting>
  <conditionalFormatting sqref="FF46:FF47">
    <cfRule type="expression" dxfId="797" priority="1846" stopIfTrue="1">
      <formula>(FG46=0)</formula>
    </cfRule>
  </conditionalFormatting>
  <conditionalFormatting sqref="FF55:FF56">
    <cfRule type="expression" dxfId="796" priority="1858" stopIfTrue="1">
      <formula>(FG55=0)</formula>
    </cfRule>
  </conditionalFormatting>
  <conditionalFormatting sqref="FL49:FL50">
    <cfRule type="expression" dxfId="795" priority="1863" stopIfTrue="1">
      <formula>(FM49=0)</formula>
    </cfRule>
  </conditionalFormatting>
  <conditionalFormatting sqref="FN47:FN48">
    <cfRule type="expression" dxfId="794" priority="1862" stopIfTrue="1">
      <formula>(FO47=0)</formula>
    </cfRule>
  </conditionalFormatting>
  <conditionalFormatting sqref="FL51">
    <cfRule type="expression" dxfId="793" priority="1860" stopIfTrue="1">
      <formula>(FM51=0)</formula>
    </cfRule>
  </conditionalFormatting>
  <conditionalFormatting sqref="FF46:FF47">
    <cfRule type="expression" dxfId="792" priority="1850" stopIfTrue="1">
      <formula>(FG46=0)</formula>
    </cfRule>
  </conditionalFormatting>
  <conditionalFormatting sqref="FF48:FF49">
    <cfRule type="expression" dxfId="791" priority="1848" stopIfTrue="1">
      <formula>(FG48=0)</formula>
    </cfRule>
  </conditionalFormatting>
  <conditionalFormatting sqref="FF48:FF49">
    <cfRule type="expression" dxfId="790" priority="1847" stopIfTrue="1">
      <formula>(FG48=0)</formula>
    </cfRule>
  </conditionalFormatting>
  <conditionalFormatting sqref="FJ46">
    <cfRule type="expression" dxfId="789" priority="1841" stopIfTrue="1">
      <formula>(FK46=0)</formula>
    </cfRule>
  </conditionalFormatting>
  <conditionalFormatting sqref="FN46">
    <cfRule type="expression" dxfId="788" priority="1839" stopIfTrue="1">
      <formula>(FO46=0)</formula>
    </cfRule>
  </conditionalFormatting>
  <conditionalFormatting sqref="FZ51">
    <cfRule type="expression" dxfId="787" priority="1827" stopIfTrue="1">
      <formula>(GA51=0)</formula>
    </cfRule>
  </conditionalFormatting>
  <conditionalFormatting sqref="FZ51">
    <cfRule type="expression" dxfId="786" priority="1829" stopIfTrue="1">
      <formula>(GA51=0)</formula>
    </cfRule>
  </conditionalFormatting>
  <conditionalFormatting sqref="FZ49:FZ50 FX47:FX59 GD46:GD59 GB49:GB59 FZ52:FZ59">
    <cfRule type="expression" dxfId="785" priority="1832" stopIfTrue="1">
      <formula>(FY46=0)</formula>
    </cfRule>
  </conditionalFormatting>
  <conditionalFormatting sqref="FZ49:FZ50">
    <cfRule type="expression" dxfId="784" priority="1831" stopIfTrue="1">
      <formula>(GA49=0)</formula>
    </cfRule>
  </conditionalFormatting>
  <conditionalFormatting sqref="GB47:GB48">
    <cfRule type="expression" dxfId="783" priority="1830" stopIfTrue="1">
      <formula>(GC47=0)</formula>
    </cfRule>
  </conditionalFormatting>
  <conditionalFormatting sqref="FZ51">
    <cfRule type="expression" dxfId="782" priority="1828" stopIfTrue="1">
      <formula>(GA51=0)</formula>
    </cfRule>
  </conditionalFormatting>
  <conditionalFormatting sqref="FR46:FR52">
    <cfRule type="expression" dxfId="781" priority="1822" stopIfTrue="1">
      <formula>(FS46=0)</formula>
    </cfRule>
  </conditionalFormatting>
  <conditionalFormatting sqref="GL47:GL59 GR46:GR59 GP49:GP59">
    <cfRule type="expression" dxfId="780" priority="1800" stopIfTrue="1">
      <formula>(GM46=0)</formula>
    </cfRule>
  </conditionalFormatting>
  <conditionalFormatting sqref="GP47:GP48">
    <cfRule type="expression" dxfId="779" priority="1798" stopIfTrue="1">
      <formula>(GQ47=0)</formula>
    </cfRule>
  </conditionalFormatting>
  <conditionalFormatting sqref="FX46">
    <cfRule type="expression" dxfId="778" priority="1809" stopIfTrue="1">
      <formula>(FY46=0)</formula>
    </cfRule>
  </conditionalFormatting>
  <conditionalFormatting sqref="GH54:GH55">
    <cfRule type="expression" dxfId="777" priority="1772" stopIfTrue="1">
      <formula>(GI54=0)</formula>
    </cfRule>
  </conditionalFormatting>
  <conditionalFormatting sqref="GB46">
    <cfRule type="expression" dxfId="776" priority="1807" stopIfTrue="1">
      <formula>(GC46=0)</formula>
    </cfRule>
  </conditionalFormatting>
  <conditionalFormatting sqref="GF46">
    <cfRule type="expression" dxfId="775" priority="1790" stopIfTrue="1">
      <formula>(GG46=0)</formula>
    </cfRule>
  </conditionalFormatting>
  <conditionalFormatting sqref="GH46:GH47">
    <cfRule type="expression" dxfId="774" priority="1786" stopIfTrue="1">
      <formula>(GI46=0)</formula>
    </cfRule>
  </conditionalFormatting>
  <conditionalFormatting sqref="GH52:GH53">
    <cfRule type="expression" dxfId="773" priority="1785" stopIfTrue="1">
      <formula>(GI52=0)</formula>
    </cfRule>
  </conditionalFormatting>
  <conditionalFormatting sqref="GH50:GH51">
    <cfRule type="expression" dxfId="772" priority="1784" stopIfTrue="1">
      <formula>(GI50=0)</formula>
    </cfRule>
  </conditionalFormatting>
  <conditionalFormatting sqref="GH50:GH51">
    <cfRule type="expression" dxfId="771" priority="1783" stopIfTrue="1">
      <formula>(GI50=0)</formula>
    </cfRule>
  </conditionalFormatting>
  <conditionalFormatting sqref="GH46:GH47">
    <cfRule type="expression" dxfId="770" priority="1782" stopIfTrue="1">
      <formula>(GI46=0)</formula>
    </cfRule>
  </conditionalFormatting>
  <conditionalFormatting sqref="GL46">
    <cfRule type="expression" dxfId="769" priority="1777" stopIfTrue="1">
      <formula>(GM46=0)</formula>
    </cfRule>
  </conditionalFormatting>
  <conditionalFormatting sqref="GN46">
    <cfRule type="expression" dxfId="768" priority="1776" stopIfTrue="1">
      <formula>(GO46=0)</formula>
    </cfRule>
  </conditionalFormatting>
  <conditionalFormatting sqref="GP46">
    <cfRule type="expression" dxfId="767" priority="1775" stopIfTrue="1">
      <formula>(GQ46=0)</formula>
    </cfRule>
  </conditionalFormatting>
  <conditionalFormatting sqref="GH52:GH53">
    <cfRule type="expression" dxfId="766" priority="1771" stopIfTrue="1">
      <formula>(GI52=0)</formula>
    </cfRule>
  </conditionalFormatting>
  <conditionalFormatting sqref="GH52:GH53">
    <cfRule type="expression" dxfId="765" priority="1770" stopIfTrue="1">
      <formula>(GI52=0)</formula>
    </cfRule>
  </conditionalFormatting>
  <conditionalFormatting sqref="IV46:IV59">
    <cfRule type="expression" dxfId="764" priority="1672" stopIfTrue="1">
      <formula>(IW46=0)</formula>
    </cfRule>
  </conditionalFormatting>
  <conditionalFormatting sqref="DD46:DD47">
    <cfRule type="expression" dxfId="763" priority="1638" stopIfTrue="1">
      <formula>(DE46=0)</formula>
    </cfRule>
  </conditionalFormatting>
  <conditionalFormatting sqref="EZ61:EZ63">
    <cfRule type="expression" dxfId="762" priority="1640" stopIfTrue="1">
      <formula>(FA61=0)</formula>
    </cfRule>
  </conditionalFormatting>
  <conditionalFormatting sqref="DD48:DD63">
    <cfRule type="expression" dxfId="761" priority="1639" stopIfTrue="1">
      <formula>(DE48=0)</formula>
    </cfRule>
  </conditionalFormatting>
  <conditionalFormatting sqref="DD50:DD51">
    <cfRule type="expression" dxfId="760" priority="1637" stopIfTrue="1">
      <formula>(DE50=0)</formula>
    </cfRule>
  </conditionalFormatting>
  <conditionalFormatting sqref="DD48:DD49">
    <cfRule type="expression" dxfId="759" priority="1636" stopIfTrue="1">
      <formula>(DE48=0)</formula>
    </cfRule>
  </conditionalFormatting>
  <conditionalFormatting sqref="DD48:DD49">
    <cfRule type="expression" dxfId="758" priority="1635" stopIfTrue="1">
      <formula>(DE48=0)</formula>
    </cfRule>
  </conditionalFormatting>
  <conditionalFormatting sqref="DD46:DD47">
    <cfRule type="expression" dxfId="757" priority="1634" stopIfTrue="1">
      <formula>(DE46=0)</formula>
    </cfRule>
  </conditionalFormatting>
  <conditionalFormatting sqref="DD52:DD54">
    <cfRule type="expression" dxfId="756" priority="1633" stopIfTrue="1">
      <formula>(DE52=0)</formula>
    </cfRule>
  </conditionalFormatting>
  <conditionalFormatting sqref="CP54:CP63 CR56:CR63">
    <cfRule type="expression" dxfId="755" priority="1632" stopIfTrue="1">
      <formula>(CQ54=0)</formula>
    </cfRule>
  </conditionalFormatting>
  <conditionalFormatting sqref="CP54:CP55">
    <cfRule type="expression" dxfId="754" priority="1631" stopIfTrue="1">
      <formula>(CQ54=0)</formula>
    </cfRule>
  </conditionalFormatting>
  <conditionalFormatting sqref="CP56:CP57">
    <cfRule type="expression" dxfId="753" priority="1630" stopIfTrue="1">
      <formula>(CQ56=0)</formula>
    </cfRule>
  </conditionalFormatting>
  <conditionalFormatting sqref="CP49:CP53">
    <cfRule type="expression" dxfId="752" priority="1629" stopIfTrue="1">
      <formula>(CQ49=0)</formula>
    </cfRule>
  </conditionalFormatting>
  <conditionalFormatting sqref="CP48">
    <cfRule type="expression" dxfId="751" priority="1628" stopIfTrue="1">
      <formula>(CQ48=0)</formula>
    </cfRule>
  </conditionalFormatting>
  <conditionalFormatting sqref="CP46:CP47">
    <cfRule type="expression" dxfId="750" priority="1627" stopIfTrue="1">
      <formula>(CQ46=0)</formula>
    </cfRule>
  </conditionalFormatting>
  <conditionalFormatting sqref="CR49:CR53">
    <cfRule type="expression" dxfId="749" priority="1626" stopIfTrue="1">
      <formula>(CS49=0)</formula>
    </cfRule>
  </conditionalFormatting>
  <conditionalFormatting sqref="CR48">
    <cfRule type="expression" dxfId="748" priority="1625" stopIfTrue="1">
      <formula>(CS48=0)</formula>
    </cfRule>
  </conditionalFormatting>
  <conditionalFormatting sqref="CR46:CR47">
    <cfRule type="expression" dxfId="747" priority="1624" stopIfTrue="1">
      <formula>(CS46=0)</formula>
    </cfRule>
  </conditionalFormatting>
  <conditionalFormatting sqref="CR54">
    <cfRule type="expression" dxfId="746" priority="1623" stopIfTrue="1">
      <formula>(CS54=0)</formula>
    </cfRule>
  </conditionalFormatting>
  <conditionalFormatting sqref="CR55">
    <cfRule type="expression" dxfId="745" priority="1622" stopIfTrue="1">
      <formula>(CS55=0)</formula>
    </cfRule>
  </conditionalFormatting>
  <conditionalFormatting sqref="DF46:DF47">
    <cfRule type="expression" dxfId="744" priority="1620" stopIfTrue="1">
      <formula>(DG46=0)</formula>
    </cfRule>
  </conditionalFormatting>
  <conditionalFormatting sqref="DF48:DF63">
    <cfRule type="expression" dxfId="743" priority="1621" stopIfTrue="1">
      <formula>(DG48=0)</formula>
    </cfRule>
  </conditionalFormatting>
  <conditionalFormatting sqref="DF50:DF51">
    <cfRule type="expression" dxfId="742" priority="1619" stopIfTrue="1">
      <formula>(DG50=0)</formula>
    </cfRule>
  </conditionalFormatting>
  <conditionalFormatting sqref="DF48:DF49">
    <cfRule type="expression" dxfId="741" priority="1618" stopIfTrue="1">
      <formula>(DG48=0)</formula>
    </cfRule>
  </conditionalFormatting>
  <conditionalFormatting sqref="DF48:DF49">
    <cfRule type="expression" dxfId="740" priority="1617" stopIfTrue="1">
      <formula>(DG48=0)</formula>
    </cfRule>
  </conditionalFormatting>
  <conditionalFormatting sqref="DF46:DF47">
    <cfRule type="expression" dxfId="739" priority="1616" stopIfTrue="1">
      <formula>(DG46=0)</formula>
    </cfRule>
  </conditionalFormatting>
  <conditionalFormatting sqref="DF52:DF54">
    <cfRule type="expression" dxfId="738" priority="1615" stopIfTrue="1">
      <formula>(DG52=0)</formula>
    </cfRule>
  </conditionalFormatting>
  <conditionalFormatting sqref="DH46:DH47">
    <cfRule type="expression" dxfId="737" priority="1613" stopIfTrue="1">
      <formula>(DI46=0)</formula>
    </cfRule>
  </conditionalFormatting>
  <conditionalFormatting sqref="DH48:DH63">
    <cfRule type="expression" dxfId="736" priority="1614" stopIfTrue="1">
      <formula>(DI48=0)</formula>
    </cfRule>
  </conditionalFormatting>
  <conditionalFormatting sqref="DH50:DH51">
    <cfRule type="expression" dxfId="735" priority="1612" stopIfTrue="1">
      <formula>(DI50=0)</formula>
    </cfRule>
  </conditionalFormatting>
  <conditionalFormatting sqref="DH48:DH49">
    <cfRule type="expression" dxfId="734" priority="1611" stopIfTrue="1">
      <formula>(DI48=0)</formula>
    </cfRule>
  </conditionalFormatting>
  <conditionalFormatting sqref="DH48:DH49">
    <cfRule type="expression" dxfId="733" priority="1610" stopIfTrue="1">
      <formula>(DI48=0)</formula>
    </cfRule>
  </conditionalFormatting>
  <conditionalFormatting sqref="DH46:DH47">
    <cfRule type="expression" dxfId="732" priority="1609" stopIfTrue="1">
      <formula>(DI46=0)</formula>
    </cfRule>
  </conditionalFormatting>
  <conditionalFormatting sqref="DH52:DH54">
    <cfRule type="expression" dxfId="731" priority="1608" stopIfTrue="1">
      <formula>(DI52=0)</formula>
    </cfRule>
  </conditionalFormatting>
  <conditionalFormatting sqref="DJ46:DJ47">
    <cfRule type="expression" dxfId="730" priority="1606" stopIfTrue="1">
      <formula>(DK46=0)</formula>
    </cfRule>
  </conditionalFormatting>
  <conditionalFormatting sqref="DJ48:DJ63">
    <cfRule type="expression" dxfId="729" priority="1607" stopIfTrue="1">
      <formula>(DK48=0)</formula>
    </cfRule>
  </conditionalFormatting>
  <conditionalFormatting sqref="DJ50:DJ51">
    <cfRule type="expression" dxfId="728" priority="1605" stopIfTrue="1">
      <formula>(DK50=0)</formula>
    </cfRule>
  </conditionalFormatting>
  <conditionalFormatting sqref="DJ48:DJ49">
    <cfRule type="expression" dxfId="727" priority="1604" stopIfTrue="1">
      <formula>(DK48=0)</formula>
    </cfRule>
  </conditionalFormatting>
  <conditionalFormatting sqref="DJ48:DJ49">
    <cfRule type="expression" dxfId="726" priority="1603" stopIfTrue="1">
      <formula>(DK48=0)</formula>
    </cfRule>
  </conditionalFormatting>
  <conditionalFormatting sqref="DJ46:DJ47">
    <cfRule type="expression" dxfId="725" priority="1602" stopIfTrue="1">
      <formula>(DK46=0)</formula>
    </cfRule>
  </conditionalFormatting>
  <conditionalFormatting sqref="DJ52:DJ54">
    <cfRule type="expression" dxfId="724" priority="1601" stopIfTrue="1">
      <formula>(DK52=0)</formula>
    </cfRule>
  </conditionalFormatting>
  <conditionalFormatting sqref="DL46:DL47">
    <cfRule type="expression" dxfId="723" priority="1599" stopIfTrue="1">
      <formula>(DM46=0)</formula>
    </cfRule>
  </conditionalFormatting>
  <conditionalFormatting sqref="DL48:DL63">
    <cfRule type="expression" dxfId="722" priority="1600" stopIfTrue="1">
      <formula>(DM48=0)</formula>
    </cfRule>
  </conditionalFormatting>
  <conditionalFormatting sqref="DL50:DL51">
    <cfRule type="expression" dxfId="721" priority="1598" stopIfTrue="1">
      <formula>(DM50=0)</formula>
    </cfRule>
  </conditionalFormatting>
  <conditionalFormatting sqref="DL48:DL49">
    <cfRule type="expression" dxfId="720" priority="1597" stopIfTrue="1">
      <formula>(DM48=0)</formula>
    </cfRule>
  </conditionalFormatting>
  <conditionalFormatting sqref="DL48:DL49">
    <cfRule type="expression" dxfId="719" priority="1596" stopIfTrue="1">
      <formula>(DM48=0)</formula>
    </cfRule>
  </conditionalFormatting>
  <conditionalFormatting sqref="DL46:DL47">
    <cfRule type="expression" dxfId="718" priority="1595" stopIfTrue="1">
      <formula>(DM46=0)</formula>
    </cfRule>
  </conditionalFormatting>
  <conditionalFormatting sqref="DL52:DL54">
    <cfRule type="expression" dxfId="717" priority="1594" stopIfTrue="1">
      <formula>(DM52=0)</formula>
    </cfRule>
  </conditionalFormatting>
  <conditionalFormatting sqref="DN46:DN47">
    <cfRule type="expression" dxfId="716" priority="1592" stopIfTrue="1">
      <formula>(DO46=0)</formula>
    </cfRule>
  </conditionalFormatting>
  <conditionalFormatting sqref="DN48:DN63">
    <cfRule type="expression" dxfId="715" priority="1593" stopIfTrue="1">
      <formula>(DO48=0)</formula>
    </cfRule>
  </conditionalFormatting>
  <conditionalFormatting sqref="DN50:DN51">
    <cfRule type="expression" dxfId="714" priority="1591" stopIfTrue="1">
      <formula>(DO50=0)</formula>
    </cfRule>
  </conditionalFormatting>
  <conditionalFormatting sqref="DN48:DN49">
    <cfRule type="expression" dxfId="713" priority="1590" stopIfTrue="1">
      <formula>(DO48=0)</formula>
    </cfRule>
  </conditionalFormatting>
  <conditionalFormatting sqref="DN48:DN49">
    <cfRule type="expression" dxfId="712" priority="1589" stopIfTrue="1">
      <formula>(DO48=0)</formula>
    </cfRule>
  </conditionalFormatting>
  <conditionalFormatting sqref="DN46:DN47">
    <cfRule type="expression" dxfId="711" priority="1588" stopIfTrue="1">
      <formula>(DO46=0)</formula>
    </cfRule>
  </conditionalFormatting>
  <conditionalFormatting sqref="DN52:DN54">
    <cfRule type="expression" dxfId="710" priority="1587" stopIfTrue="1">
      <formula>(DO52=0)</formula>
    </cfRule>
  </conditionalFormatting>
  <conditionalFormatting sqref="DP46:DP47">
    <cfRule type="expression" dxfId="709" priority="1585" stopIfTrue="1">
      <formula>(DQ46=0)</formula>
    </cfRule>
  </conditionalFormatting>
  <conditionalFormatting sqref="DP48:DP63">
    <cfRule type="expression" dxfId="708" priority="1586" stopIfTrue="1">
      <formula>(DQ48=0)</formula>
    </cfRule>
  </conditionalFormatting>
  <conditionalFormatting sqref="DP50:DP51">
    <cfRule type="expression" dxfId="707" priority="1584" stopIfTrue="1">
      <formula>(DQ50=0)</formula>
    </cfRule>
  </conditionalFormatting>
  <conditionalFormatting sqref="DP48:DP49">
    <cfRule type="expression" dxfId="706" priority="1583" stopIfTrue="1">
      <formula>(DQ48=0)</formula>
    </cfRule>
  </conditionalFormatting>
  <conditionalFormatting sqref="DP48:DP49">
    <cfRule type="expression" dxfId="705" priority="1582" stopIfTrue="1">
      <formula>(DQ48=0)</formula>
    </cfRule>
  </conditionalFormatting>
  <conditionalFormatting sqref="DP46:DP47">
    <cfRule type="expression" dxfId="704" priority="1581" stopIfTrue="1">
      <formula>(DQ46=0)</formula>
    </cfRule>
  </conditionalFormatting>
  <conditionalFormatting sqref="DP52:DP54">
    <cfRule type="expression" dxfId="703" priority="1580" stopIfTrue="1">
      <formula>(DQ52=0)</formula>
    </cfRule>
  </conditionalFormatting>
  <conditionalFormatting sqref="DR60:DR61">
    <cfRule type="expression" dxfId="702" priority="1578" stopIfTrue="1">
      <formula>(DS60=0)</formula>
    </cfRule>
  </conditionalFormatting>
  <conditionalFormatting sqref="DR48:DR49">
    <cfRule type="expression" dxfId="701" priority="1577" stopIfTrue="1">
      <formula>(DS48=0)</formula>
    </cfRule>
  </conditionalFormatting>
  <conditionalFormatting sqref="DR46:DR47">
    <cfRule type="expression" dxfId="700" priority="1576" stopIfTrue="1">
      <formula>(DS46=0)</formula>
    </cfRule>
  </conditionalFormatting>
  <conditionalFormatting sqref="DR46:DR47">
    <cfRule type="expression" dxfId="699" priority="1575" stopIfTrue="1">
      <formula>(DS46=0)</formula>
    </cfRule>
  </conditionalFormatting>
  <conditionalFormatting sqref="DR60:DR61">
    <cfRule type="expression" dxfId="698" priority="1574" stopIfTrue="1">
      <formula>(DS60=0)</formula>
    </cfRule>
  </conditionalFormatting>
  <conditionalFormatting sqref="DR50:DR52">
    <cfRule type="expression" dxfId="697" priority="1573" stopIfTrue="1">
      <formula>(DS50=0)</formula>
    </cfRule>
  </conditionalFormatting>
  <conditionalFormatting sqref="DT46:DT47">
    <cfRule type="expression" dxfId="696" priority="1571" stopIfTrue="1">
      <formula>(DU46=0)</formula>
    </cfRule>
  </conditionalFormatting>
  <conditionalFormatting sqref="DT48:DT63">
    <cfRule type="expression" dxfId="695" priority="1572" stopIfTrue="1">
      <formula>(DU48=0)</formula>
    </cfRule>
  </conditionalFormatting>
  <conditionalFormatting sqref="DT50:DT51">
    <cfRule type="expression" dxfId="694" priority="1570" stopIfTrue="1">
      <formula>(DU50=0)</formula>
    </cfRule>
  </conditionalFormatting>
  <conditionalFormatting sqref="DT48:DT49">
    <cfRule type="expression" dxfId="693" priority="1569" stopIfTrue="1">
      <formula>(DU48=0)</formula>
    </cfRule>
  </conditionalFormatting>
  <conditionalFormatting sqref="DT48:DT49">
    <cfRule type="expression" dxfId="692" priority="1568" stopIfTrue="1">
      <formula>(DU48=0)</formula>
    </cfRule>
  </conditionalFormatting>
  <conditionalFormatting sqref="DT46:DT47">
    <cfRule type="expression" dxfId="691" priority="1567" stopIfTrue="1">
      <formula>(DU46=0)</formula>
    </cfRule>
  </conditionalFormatting>
  <conditionalFormatting sqref="DT52:DT54">
    <cfRule type="expression" dxfId="690" priority="1566" stopIfTrue="1">
      <formula>(DU52=0)</formula>
    </cfRule>
  </conditionalFormatting>
  <conditionalFormatting sqref="DV46:DV47">
    <cfRule type="expression" dxfId="689" priority="1564" stopIfTrue="1">
      <formula>(DW46=0)</formula>
    </cfRule>
  </conditionalFormatting>
  <conditionalFormatting sqref="DV48:DV63">
    <cfRule type="expression" dxfId="688" priority="1565" stopIfTrue="1">
      <formula>(DW48=0)</formula>
    </cfRule>
  </conditionalFormatting>
  <conditionalFormatting sqref="DV50:DV51">
    <cfRule type="expression" dxfId="687" priority="1563" stopIfTrue="1">
      <formula>(DW50=0)</formula>
    </cfRule>
  </conditionalFormatting>
  <conditionalFormatting sqref="DV48:DV49">
    <cfRule type="expression" dxfId="686" priority="1562" stopIfTrue="1">
      <formula>(DW48=0)</formula>
    </cfRule>
  </conditionalFormatting>
  <conditionalFormatting sqref="DV48:DV49">
    <cfRule type="expression" dxfId="685" priority="1561" stopIfTrue="1">
      <formula>(DW48=0)</formula>
    </cfRule>
  </conditionalFormatting>
  <conditionalFormatting sqref="DV46:DV47">
    <cfRule type="expression" dxfId="684" priority="1560" stopIfTrue="1">
      <formula>(DW46=0)</formula>
    </cfRule>
  </conditionalFormatting>
  <conditionalFormatting sqref="DV52:DV54">
    <cfRule type="expression" dxfId="683" priority="1559" stopIfTrue="1">
      <formula>(DW52=0)</formula>
    </cfRule>
  </conditionalFormatting>
  <conditionalFormatting sqref="EF58:EF63">
    <cfRule type="expression" dxfId="682" priority="1558" stopIfTrue="1">
      <formula>(EG58=0)</formula>
    </cfRule>
  </conditionalFormatting>
  <conditionalFormatting sqref="EF46:EF47">
    <cfRule type="expression" dxfId="681" priority="1556" stopIfTrue="1">
      <formula>(EG46=0)</formula>
    </cfRule>
  </conditionalFormatting>
  <conditionalFormatting sqref="EF48:EF59">
    <cfRule type="expression" dxfId="680" priority="1557" stopIfTrue="1">
      <formula>(EG48=0)</formula>
    </cfRule>
  </conditionalFormatting>
  <conditionalFormatting sqref="EF50:EF51">
    <cfRule type="expression" dxfId="679" priority="1555" stopIfTrue="1">
      <formula>(EG50=0)</formula>
    </cfRule>
  </conditionalFormatting>
  <conditionalFormatting sqref="EF48:EF49">
    <cfRule type="expression" dxfId="678" priority="1554" stopIfTrue="1">
      <formula>(EG48=0)</formula>
    </cfRule>
  </conditionalFormatting>
  <conditionalFormatting sqref="EF48:EF49">
    <cfRule type="expression" dxfId="677" priority="1553" stopIfTrue="1">
      <formula>(EG48=0)</formula>
    </cfRule>
  </conditionalFormatting>
  <conditionalFormatting sqref="EF46:EF47">
    <cfRule type="expression" dxfId="676" priority="1552" stopIfTrue="1">
      <formula>(EG46=0)</formula>
    </cfRule>
  </conditionalFormatting>
  <conditionalFormatting sqref="EF52:EF58">
    <cfRule type="expression" dxfId="675" priority="1551" stopIfTrue="1">
      <formula>(EG52=0)</formula>
    </cfRule>
  </conditionalFormatting>
  <conditionalFormatting sqref="EF52:EF53">
    <cfRule type="expression" dxfId="674" priority="1550" stopIfTrue="1">
      <formula>(EG52=0)</formula>
    </cfRule>
  </conditionalFormatting>
  <conditionalFormatting sqref="EF50:EF51">
    <cfRule type="expression" dxfId="673" priority="1549" stopIfTrue="1">
      <formula>(EG50=0)</formula>
    </cfRule>
  </conditionalFormatting>
  <conditionalFormatting sqref="EF50:EF51">
    <cfRule type="expression" dxfId="672" priority="1548" stopIfTrue="1">
      <formula>(EG50=0)</formula>
    </cfRule>
  </conditionalFormatting>
  <conditionalFormatting sqref="ET58:ET63">
    <cfRule type="expression" dxfId="671" priority="1547" stopIfTrue="1">
      <formula>(EU58=0)</formula>
    </cfRule>
  </conditionalFormatting>
  <conditionalFormatting sqref="ET46:ET47">
    <cfRule type="expression" dxfId="670" priority="1545" stopIfTrue="1">
      <formula>(EU46=0)</formula>
    </cfRule>
  </conditionalFormatting>
  <conditionalFormatting sqref="ET48:ET59">
    <cfRule type="expression" dxfId="669" priority="1546" stopIfTrue="1">
      <formula>(EU48=0)</formula>
    </cfRule>
  </conditionalFormatting>
  <conditionalFormatting sqref="ET50:ET51">
    <cfRule type="expression" dxfId="668" priority="1544" stopIfTrue="1">
      <formula>(EU50=0)</formula>
    </cfRule>
  </conditionalFormatting>
  <conditionalFormatting sqref="ET48:ET49">
    <cfRule type="expression" dxfId="667" priority="1543" stopIfTrue="1">
      <formula>(EU48=0)</formula>
    </cfRule>
  </conditionalFormatting>
  <conditionalFormatting sqref="ET48:ET49">
    <cfRule type="expression" dxfId="666" priority="1542" stopIfTrue="1">
      <formula>(EU48=0)</formula>
    </cfRule>
  </conditionalFormatting>
  <conditionalFormatting sqref="ET46:ET47">
    <cfRule type="expression" dxfId="665" priority="1541" stopIfTrue="1">
      <formula>(EU46=0)</formula>
    </cfRule>
  </conditionalFormatting>
  <conditionalFormatting sqref="ET52:ET58">
    <cfRule type="expression" dxfId="664" priority="1540" stopIfTrue="1">
      <formula>(EU52=0)</formula>
    </cfRule>
  </conditionalFormatting>
  <conditionalFormatting sqref="ET52:ET53">
    <cfRule type="expression" dxfId="663" priority="1539" stopIfTrue="1">
      <formula>(EU52=0)</formula>
    </cfRule>
  </conditionalFormatting>
  <conditionalFormatting sqref="ET50:ET51">
    <cfRule type="expression" dxfId="662" priority="1538" stopIfTrue="1">
      <formula>(EU50=0)</formula>
    </cfRule>
  </conditionalFormatting>
  <conditionalFormatting sqref="ET50:ET51">
    <cfRule type="expression" dxfId="661" priority="1537" stopIfTrue="1">
      <formula>(EU50=0)</formula>
    </cfRule>
  </conditionalFormatting>
  <conditionalFormatting sqref="FH58:FH63">
    <cfRule type="expression" dxfId="660" priority="1536" stopIfTrue="1">
      <formula>(FI58=0)</formula>
    </cfRule>
  </conditionalFormatting>
  <conditionalFormatting sqref="FH46:FH47">
    <cfRule type="expression" dxfId="659" priority="1534" stopIfTrue="1">
      <formula>(FI46=0)</formula>
    </cfRule>
  </conditionalFormatting>
  <conditionalFormatting sqref="FH48:FH59">
    <cfRule type="expression" dxfId="658" priority="1535" stopIfTrue="1">
      <formula>(FI48=0)</formula>
    </cfRule>
  </conditionalFormatting>
  <conditionalFormatting sqref="FH50:FH51">
    <cfRule type="expression" dxfId="657" priority="1533" stopIfTrue="1">
      <formula>(FI50=0)</formula>
    </cfRule>
  </conditionalFormatting>
  <conditionalFormatting sqref="FH48:FH49">
    <cfRule type="expression" dxfId="656" priority="1532" stopIfTrue="1">
      <formula>(FI48=0)</formula>
    </cfRule>
  </conditionalFormatting>
  <conditionalFormatting sqref="FH48:FH49">
    <cfRule type="expression" dxfId="655" priority="1531" stopIfTrue="1">
      <formula>(FI48=0)</formula>
    </cfRule>
  </conditionalFormatting>
  <conditionalFormatting sqref="FH46:FH47">
    <cfRule type="expression" dxfId="654" priority="1530" stopIfTrue="1">
      <formula>(FI46=0)</formula>
    </cfRule>
  </conditionalFormatting>
  <conditionalFormatting sqref="FH52:FH58">
    <cfRule type="expression" dxfId="653" priority="1529" stopIfTrue="1">
      <formula>(FI52=0)</formula>
    </cfRule>
  </conditionalFormatting>
  <conditionalFormatting sqref="FH52:FH53">
    <cfRule type="expression" dxfId="652" priority="1528" stopIfTrue="1">
      <formula>(FI52=0)</formula>
    </cfRule>
  </conditionalFormatting>
  <conditionalFormatting sqref="FH50:FH51">
    <cfRule type="expression" dxfId="651" priority="1527" stopIfTrue="1">
      <formula>(FI50=0)</formula>
    </cfRule>
  </conditionalFormatting>
  <conditionalFormatting sqref="FH50:FH51">
    <cfRule type="expression" dxfId="650" priority="1526" stopIfTrue="1">
      <formula>(FI50=0)</formula>
    </cfRule>
  </conditionalFormatting>
  <conditionalFormatting sqref="FV58:FV63">
    <cfRule type="expression" dxfId="649" priority="1525" stopIfTrue="1">
      <formula>(FW58=0)</formula>
    </cfRule>
  </conditionalFormatting>
  <conditionalFormatting sqref="FV46:FV47">
    <cfRule type="expression" dxfId="648" priority="1523" stopIfTrue="1">
      <formula>(FW46=0)</formula>
    </cfRule>
  </conditionalFormatting>
  <conditionalFormatting sqref="FV48:FV59">
    <cfRule type="expression" dxfId="647" priority="1524" stopIfTrue="1">
      <formula>(FW48=0)</formula>
    </cfRule>
  </conditionalFormatting>
  <conditionalFormatting sqref="FV50:FV51">
    <cfRule type="expression" dxfId="646" priority="1522" stopIfTrue="1">
      <formula>(FW50=0)</formula>
    </cfRule>
  </conditionalFormatting>
  <conditionalFormatting sqref="FV48:FV49">
    <cfRule type="expression" dxfId="645" priority="1521" stopIfTrue="1">
      <formula>(FW48=0)</formula>
    </cfRule>
  </conditionalFormatting>
  <conditionalFormatting sqref="FV48:FV49">
    <cfRule type="expression" dxfId="644" priority="1520" stopIfTrue="1">
      <formula>(FW48=0)</formula>
    </cfRule>
  </conditionalFormatting>
  <conditionalFormatting sqref="FV46:FV47">
    <cfRule type="expression" dxfId="643" priority="1519" stopIfTrue="1">
      <formula>(FW46=0)</formula>
    </cfRule>
  </conditionalFormatting>
  <conditionalFormatting sqref="FV52:FV58">
    <cfRule type="expression" dxfId="642" priority="1518" stopIfTrue="1">
      <formula>(FW52=0)</formula>
    </cfRule>
  </conditionalFormatting>
  <conditionalFormatting sqref="FV52:FV53">
    <cfRule type="expression" dxfId="641" priority="1517" stopIfTrue="1">
      <formula>(FW52=0)</formula>
    </cfRule>
  </conditionalFormatting>
  <conditionalFormatting sqref="FV50:FV51">
    <cfRule type="expression" dxfId="640" priority="1516" stopIfTrue="1">
      <formula>(FW50=0)</formula>
    </cfRule>
  </conditionalFormatting>
  <conditionalFormatting sqref="FV50:FV51">
    <cfRule type="expression" dxfId="639" priority="1515" stopIfTrue="1">
      <formula>(FW50=0)</formula>
    </cfRule>
  </conditionalFormatting>
  <conditionalFormatting sqref="GJ58:GJ63">
    <cfRule type="expression" dxfId="638" priority="1514" stopIfTrue="1">
      <formula>(GK58=0)</formula>
    </cfRule>
  </conditionalFormatting>
  <conditionalFormatting sqref="GJ46:GJ63">
    <cfRule type="expression" dxfId="637" priority="1512" stopIfTrue="1">
      <formula>(GK46=0)</formula>
    </cfRule>
  </conditionalFormatting>
  <conditionalFormatting sqref="GJ48:GJ59">
    <cfRule type="expression" dxfId="636" priority="1513" stopIfTrue="1">
      <formula>(GK48=0)</formula>
    </cfRule>
  </conditionalFormatting>
  <conditionalFormatting sqref="GJ50:GJ51">
    <cfRule type="expression" dxfId="635" priority="1511" stopIfTrue="1">
      <formula>(GK50=0)</formula>
    </cfRule>
  </conditionalFormatting>
  <conditionalFormatting sqref="GJ48:GJ49">
    <cfRule type="expression" dxfId="634" priority="1510" stopIfTrue="1">
      <formula>(GK48=0)</formula>
    </cfRule>
  </conditionalFormatting>
  <conditionalFormatting sqref="GJ48:GJ49">
    <cfRule type="expression" dxfId="633" priority="1509" stopIfTrue="1">
      <formula>(GK48=0)</formula>
    </cfRule>
  </conditionalFormatting>
  <conditionalFormatting sqref="GJ46:GJ63">
    <cfRule type="expression" dxfId="632" priority="1508" stopIfTrue="1">
      <formula>(GK46=0)</formula>
    </cfRule>
  </conditionalFormatting>
  <conditionalFormatting sqref="GJ52:GJ58">
    <cfRule type="expression" dxfId="631" priority="1507" stopIfTrue="1">
      <formula>(GK52=0)</formula>
    </cfRule>
  </conditionalFormatting>
  <conditionalFormatting sqref="GJ52:GJ53">
    <cfRule type="expression" dxfId="630" priority="1506" stopIfTrue="1">
      <formula>(GK52=0)</formula>
    </cfRule>
  </conditionalFormatting>
  <conditionalFormatting sqref="GJ50:GJ51">
    <cfRule type="expression" dxfId="629" priority="1505" stopIfTrue="1">
      <formula>(GK50=0)</formula>
    </cfRule>
  </conditionalFormatting>
  <conditionalFormatting sqref="GJ50:GJ51">
    <cfRule type="expression" dxfId="628" priority="1504" stopIfTrue="1">
      <formula>(GK50=0)</formula>
    </cfRule>
  </conditionalFormatting>
  <conditionalFormatting sqref="EB48:EB49">
    <cfRule type="expression" dxfId="627" priority="1429" stopIfTrue="1">
      <formula>(EC48=0)</formula>
    </cfRule>
  </conditionalFormatting>
  <conditionalFormatting sqref="EB48:EB49">
    <cfRule type="expression" dxfId="626" priority="1428" stopIfTrue="1">
      <formula>(EC48=0)</formula>
    </cfRule>
  </conditionalFormatting>
  <conditionalFormatting sqref="EP48:EP49">
    <cfRule type="expression" dxfId="625" priority="1422" stopIfTrue="1">
      <formula>(EQ48=0)</formula>
    </cfRule>
  </conditionalFormatting>
  <conditionalFormatting sqref="FI41 FK41">
    <cfRule type="expression" dxfId="624" priority="1458" stopIfTrue="1">
      <formula>AND(LEN(FH41)&gt;1,LEN(FI41)=0)</formula>
    </cfRule>
  </conditionalFormatting>
  <conditionalFormatting sqref="FW41 FY41">
    <cfRule type="expression" dxfId="623" priority="1456" stopIfTrue="1">
      <formula>AND(LEN(FV41)&gt;1,LEN(FW41)=0)</formula>
    </cfRule>
  </conditionalFormatting>
  <conditionalFormatting sqref="GY41 HA41">
    <cfRule type="expression" dxfId="622" priority="1454" stopIfTrue="1">
      <formula>AND(LEN(GX41)&gt;1,LEN(GY41)=0)</formula>
    </cfRule>
  </conditionalFormatting>
  <conditionalFormatting sqref="EB48:EB49">
    <cfRule type="expression" dxfId="621" priority="1435" stopIfTrue="1">
      <formula>(EC48=0)</formula>
    </cfRule>
  </conditionalFormatting>
  <conditionalFormatting sqref="EB46:EB47">
    <cfRule type="expression" dxfId="620" priority="1434" stopIfTrue="1">
      <formula>(EC46=0)</formula>
    </cfRule>
  </conditionalFormatting>
  <conditionalFormatting sqref="EB46:EB47">
    <cfRule type="expression" dxfId="619" priority="1433" stopIfTrue="1">
      <formula>(EC46=0)</formula>
    </cfRule>
  </conditionalFormatting>
  <conditionalFormatting sqref="EB50:EB56">
    <cfRule type="expression" dxfId="618" priority="1431" stopIfTrue="1">
      <formula>(EC50=0)</formula>
    </cfRule>
  </conditionalFormatting>
  <conditionalFormatting sqref="EB50:EB51">
    <cfRule type="expression" dxfId="617" priority="1430" stopIfTrue="1">
      <formula>(EC50=0)</formula>
    </cfRule>
  </conditionalFormatting>
  <conditionalFormatting sqref="EP58:EP63">
    <cfRule type="expression" dxfId="616" priority="1427" stopIfTrue="1">
      <formula>(EQ58=0)</formula>
    </cfRule>
  </conditionalFormatting>
  <conditionalFormatting sqref="EP46:EP47">
    <cfRule type="expression" dxfId="615" priority="1425" stopIfTrue="1">
      <formula>(EQ46=0)</formula>
    </cfRule>
  </conditionalFormatting>
  <conditionalFormatting sqref="EP48:EP59">
    <cfRule type="expression" dxfId="614" priority="1426" stopIfTrue="1">
      <formula>(EQ48=0)</formula>
    </cfRule>
  </conditionalFormatting>
  <conditionalFormatting sqref="EP50:EP51">
    <cfRule type="expression" dxfId="613" priority="1424" stopIfTrue="1">
      <formula>(EQ50=0)</formula>
    </cfRule>
  </conditionalFormatting>
  <conditionalFormatting sqref="EP48:EP49">
    <cfRule type="expression" dxfId="612" priority="1423" stopIfTrue="1">
      <formula>(EQ48=0)</formula>
    </cfRule>
  </conditionalFormatting>
  <conditionalFormatting sqref="EP46:EP47">
    <cfRule type="expression" dxfId="611" priority="1421" stopIfTrue="1">
      <formula>(EQ46=0)</formula>
    </cfRule>
  </conditionalFormatting>
  <conditionalFormatting sqref="EP52:EP58">
    <cfRule type="expression" dxfId="610" priority="1420" stopIfTrue="1">
      <formula>(EQ52=0)</formula>
    </cfRule>
  </conditionalFormatting>
  <conditionalFormatting sqref="EP52:EP53">
    <cfRule type="expression" dxfId="609" priority="1419" stopIfTrue="1">
      <formula>(EQ52=0)</formula>
    </cfRule>
  </conditionalFormatting>
  <conditionalFormatting sqref="EP50:EP51">
    <cfRule type="expression" dxfId="608" priority="1418" stopIfTrue="1">
      <formula>(EQ50=0)</formula>
    </cfRule>
  </conditionalFormatting>
  <conditionalFormatting sqref="EP50:EP51">
    <cfRule type="expression" dxfId="607" priority="1417" stopIfTrue="1">
      <formula>(EQ50=0)</formula>
    </cfRule>
  </conditionalFormatting>
  <conditionalFormatting sqref="BI38">
    <cfRule type="expression" dxfId="606" priority="1416" stopIfTrue="1">
      <formula>AND(LEN(BH38)&gt;1,LEN(BI38)=0)</formula>
    </cfRule>
  </conditionalFormatting>
  <conditionalFormatting sqref="EU37:EU40">
    <cfRule type="expression" dxfId="605" priority="1390" stopIfTrue="1">
      <formula>AND(LEN(ET37)&gt;1,LEN(EU37)=0)</formula>
    </cfRule>
  </conditionalFormatting>
  <conditionalFormatting sqref="FE9:FE11">
    <cfRule type="expression" dxfId="604" priority="1382" stopIfTrue="1">
      <formula>AND(LEN(FD9)&gt;1,LEN(FE9)=0)</formula>
    </cfRule>
  </conditionalFormatting>
  <conditionalFormatting sqref="FG9:FG11">
    <cfRule type="expression" dxfId="603" priority="1380" stopIfTrue="1">
      <formula>AND(LEN(FF9)&gt;1,LEN(FG9)=0)</formula>
    </cfRule>
  </conditionalFormatting>
  <conditionalFormatting sqref="FG40">
    <cfRule type="expression" dxfId="602" priority="1376" stopIfTrue="1">
      <formula>AND(LEN(FF40)&gt;1,LEN(FG40)=0)</formula>
    </cfRule>
  </conditionalFormatting>
  <conditionalFormatting sqref="FG13:FG16">
    <cfRule type="expression" dxfId="601" priority="1374" stopIfTrue="1">
      <formula>AND(LEN(FF13)&gt;1,LEN(FG13)=0)</formula>
    </cfRule>
  </conditionalFormatting>
  <conditionalFormatting sqref="FO9:FO13">
    <cfRule type="expression" dxfId="600" priority="1370" stopIfTrue="1">
      <formula>AND(LEN(FN9)&gt;1,LEN(FO9)=0)</formula>
    </cfRule>
  </conditionalFormatting>
  <conditionalFormatting sqref="GC9:GC13">
    <cfRule type="expression" dxfId="599" priority="1366" stopIfTrue="1">
      <formula>AND(LEN(GB9)&gt;1,LEN(GC9)=0)</formula>
    </cfRule>
  </conditionalFormatting>
  <conditionalFormatting sqref="GM9">
    <cfRule type="expression" dxfId="598" priority="1360" stopIfTrue="1">
      <formula>AND(LEN(GL9)&gt;1,LEN(GM9)=0)</formula>
    </cfRule>
  </conditionalFormatting>
  <conditionalFormatting sqref="HE9:HE13">
    <cfRule type="expression" dxfId="597" priority="1358" stopIfTrue="1">
      <formula>AND(LEN(HD9)&gt;1,LEN(HE9)=0)</formula>
    </cfRule>
  </conditionalFormatting>
  <conditionalFormatting sqref="HO9">
    <cfRule type="expression" dxfId="596" priority="1352" stopIfTrue="1">
      <formula>AND(LEN(HN9)&gt;1,LEN(HO9)=0)</formula>
    </cfRule>
  </conditionalFormatting>
  <conditionalFormatting sqref="IG9:IG13">
    <cfRule type="expression" dxfId="595" priority="1350" stopIfTrue="1">
      <formula>AND(LEN(IF9)&gt;1,LEN(IG9)=0)</formula>
    </cfRule>
  </conditionalFormatting>
  <conditionalFormatting sqref="IA9 IC9">
    <cfRule type="expression" dxfId="594" priority="1348" stopIfTrue="1">
      <formula>AND(LEN(HZ9)&gt;1,LEN(IA9)=0)</formula>
    </cfRule>
  </conditionalFormatting>
  <conditionalFormatting sqref="FS15:FS16">
    <cfRule type="expression" dxfId="593" priority="1342" stopIfTrue="1">
      <formula>AND(LEN(FR15)&gt;1,LEN(FS15)=0)</formula>
    </cfRule>
  </conditionalFormatting>
  <conditionalFormatting sqref="FS12:FS13">
    <cfRule type="expression" dxfId="592" priority="1340" stopIfTrue="1">
      <formula>AND(LEN(FR12)&gt;1,LEN(FS12)=0)</formula>
    </cfRule>
  </conditionalFormatting>
  <conditionalFormatting sqref="FS10:FS11">
    <cfRule type="expression" dxfId="591" priority="1339" stopIfTrue="1">
      <formula>AND(LEN(FR10)&gt;1,LEN(FS10)=0)</formula>
    </cfRule>
  </conditionalFormatting>
  <conditionalFormatting sqref="EC23">
    <cfRule type="expression" dxfId="590" priority="1308" stopIfTrue="1">
      <formula>AND(LEN(EB23)&gt;1,LEN(EC23)=0)</formula>
    </cfRule>
  </conditionalFormatting>
  <conditionalFormatting sqref="DE24">
    <cfRule type="expression" dxfId="589" priority="1310" stopIfTrue="1">
      <formula>AND(LEN(DD24)&gt;1,LEN(DE24)=0)</formula>
    </cfRule>
  </conditionalFormatting>
  <conditionalFormatting sqref="GU26:GU28">
    <cfRule type="expression" dxfId="588" priority="1305" stopIfTrue="1">
      <formula>AND(LEN(GT26)&gt;1,LEN(GU26)=0)</formula>
    </cfRule>
  </conditionalFormatting>
  <conditionalFormatting sqref="FS14">
    <cfRule type="expression" dxfId="587" priority="1286" stopIfTrue="1">
      <formula>AND(LEN(FR14)&gt;1,LEN(FS14)=0)</formula>
    </cfRule>
  </conditionalFormatting>
  <conditionalFormatting sqref="HS13:HS14">
    <cfRule type="expression" dxfId="586" priority="1284" stopIfTrue="1">
      <formula>AND(LEN(HR13)&gt;1,LEN(HS13)=0)</formula>
    </cfRule>
  </conditionalFormatting>
  <conditionalFormatting sqref="CE17">
    <cfRule type="expression" dxfId="585" priority="1290" stopIfTrue="1">
      <formula>AND(LEN(CD17)&gt;1,LEN(CE17)=0)</formula>
    </cfRule>
  </conditionalFormatting>
  <conditionalFormatting sqref="DC12">
    <cfRule type="expression" dxfId="584" priority="1288" stopIfTrue="1">
      <formula>AND(LEN(DB12)&gt;1,LEN(DC12)=0)</formula>
    </cfRule>
  </conditionalFormatting>
  <conditionalFormatting sqref="FE22">
    <cfRule type="expression" dxfId="583" priority="1282" stopIfTrue="1">
      <formula>AND(LEN(FD22)&gt;1,LEN(FE22)=0)</formula>
    </cfRule>
  </conditionalFormatting>
  <conditionalFormatting sqref="GU23">
    <cfRule type="expression" dxfId="582" priority="1280" stopIfTrue="1">
      <formula>AND(LEN(GT23)&gt;1,LEN(GU23)=0)</formula>
    </cfRule>
  </conditionalFormatting>
  <conditionalFormatting sqref="EU33:EU34">
    <cfRule type="expression" dxfId="581" priority="1271" stopIfTrue="1">
      <formula>AND(LEN(ET33)&gt;1,LEN(EU33)=0)</formula>
    </cfRule>
  </conditionalFormatting>
  <conditionalFormatting sqref="EQ33:EQ34">
    <cfRule type="expression" dxfId="580" priority="1273" stopIfTrue="1">
      <formula>AND(LEN(EP33)&gt;1,LEN(EQ33)=0)</formula>
    </cfRule>
  </conditionalFormatting>
  <conditionalFormatting sqref="ES28">
    <cfRule type="expression" dxfId="579" priority="1249" stopIfTrue="1">
      <formula>AND(LEN(ER28)&gt;1,LEN(ES28)=0)</formula>
    </cfRule>
  </conditionalFormatting>
  <conditionalFormatting sqref="ES22:ES23">
    <cfRule type="expression" dxfId="578" priority="1247" stopIfTrue="1">
      <formula>AND(LEN(ER22)&gt;1,LEN(ES22)=0)</formula>
    </cfRule>
  </conditionalFormatting>
  <conditionalFormatting sqref="EQ20 EQ23">
    <cfRule type="expression" dxfId="577" priority="1251" stopIfTrue="1">
      <formula>AND(LEN(EP20)&gt;1,LEN(EQ20)=0)</formula>
    </cfRule>
  </conditionalFormatting>
  <conditionalFormatting sqref="EE14">
    <cfRule type="expression" dxfId="576" priority="1257" stopIfTrue="1">
      <formula>AND(LEN(ED14)&gt;1,LEN(EE14)=0)</formula>
    </cfRule>
  </conditionalFormatting>
  <conditionalFormatting sqref="FG28">
    <cfRule type="expression" dxfId="575" priority="1243" stopIfTrue="1">
      <formula>AND(LEN(FF28)&gt;1,LEN(FG28)=0)</formula>
    </cfRule>
  </conditionalFormatting>
  <conditionalFormatting sqref="FG22">
    <cfRule type="expression" dxfId="574" priority="1241" stopIfTrue="1">
      <formula>AND(LEN(FF22)&gt;1,LEN(FG22)=0)</formula>
    </cfRule>
  </conditionalFormatting>
  <conditionalFormatting sqref="FD58">
    <cfRule type="expression" dxfId="573" priority="1240" stopIfTrue="1">
      <formula>(FE58=0)</formula>
    </cfRule>
  </conditionalFormatting>
  <conditionalFormatting sqref="FD46:FD47">
    <cfRule type="expression" dxfId="572" priority="1238" stopIfTrue="1">
      <formula>(FE46=0)</formula>
    </cfRule>
  </conditionalFormatting>
  <conditionalFormatting sqref="FD48:FD58">
    <cfRule type="expression" dxfId="571" priority="1239" stopIfTrue="1">
      <formula>(FE48=0)</formula>
    </cfRule>
  </conditionalFormatting>
  <conditionalFormatting sqref="FD50:FD51">
    <cfRule type="expression" dxfId="570" priority="1237" stopIfTrue="1">
      <formula>(FE50=0)</formula>
    </cfRule>
  </conditionalFormatting>
  <conditionalFormatting sqref="FD48:FD49">
    <cfRule type="expression" dxfId="569" priority="1236" stopIfTrue="1">
      <formula>(FE48=0)</formula>
    </cfRule>
  </conditionalFormatting>
  <conditionalFormatting sqref="FD48:FD49">
    <cfRule type="expression" dxfId="568" priority="1235" stopIfTrue="1">
      <formula>(FE48=0)</formula>
    </cfRule>
  </conditionalFormatting>
  <conditionalFormatting sqref="FD46:FD47">
    <cfRule type="expression" dxfId="567" priority="1234" stopIfTrue="1">
      <formula>(FE46=0)</formula>
    </cfRule>
  </conditionalFormatting>
  <conditionalFormatting sqref="FD52:FD58">
    <cfRule type="expression" dxfId="566" priority="1233" stopIfTrue="1">
      <formula>(FE52=0)</formula>
    </cfRule>
  </conditionalFormatting>
  <conditionalFormatting sqref="FD52:FD53">
    <cfRule type="expression" dxfId="565" priority="1232" stopIfTrue="1">
      <formula>(FE52=0)</formula>
    </cfRule>
  </conditionalFormatting>
  <conditionalFormatting sqref="FD50:FD51">
    <cfRule type="expression" dxfId="564" priority="1231" stopIfTrue="1">
      <formula>(FE50=0)</formula>
    </cfRule>
  </conditionalFormatting>
  <conditionalFormatting sqref="FD50:FD51">
    <cfRule type="expression" dxfId="563" priority="1230" stopIfTrue="1">
      <formula>(FE50=0)</formula>
    </cfRule>
  </conditionalFormatting>
  <conditionalFormatting sqref="FD59:FD63">
    <cfRule type="expression" dxfId="562" priority="1229" stopIfTrue="1">
      <formula>(FE59=0)</formula>
    </cfRule>
  </conditionalFormatting>
  <conditionalFormatting sqref="FD59:FD63">
    <cfRule type="expression" dxfId="561" priority="1228" stopIfTrue="1">
      <formula>(FE59=0)</formula>
    </cfRule>
  </conditionalFormatting>
  <conditionalFormatting sqref="FD59:FD63">
    <cfRule type="expression" dxfId="560" priority="1227" stopIfTrue="1">
      <formula>(FE59=0)</formula>
    </cfRule>
  </conditionalFormatting>
  <conditionalFormatting sqref="EC25">
    <cfRule type="expression" dxfId="559" priority="1223" stopIfTrue="1">
      <formula>AND(LEN(EB25)&gt;1,LEN(EC25)=0)</formula>
    </cfRule>
  </conditionalFormatting>
  <conditionalFormatting sqref="ES15:ES16">
    <cfRule type="expression" dxfId="558" priority="1221" stopIfTrue="1">
      <formula>AND(LEN(ER15)&gt;1,LEN(ES15)=0)</formula>
    </cfRule>
  </conditionalFormatting>
  <conditionalFormatting sqref="DS31:DS32">
    <cfRule type="expression" dxfId="557" priority="1217" stopIfTrue="1">
      <formula>AND(LEN(DR31)&gt;1,LEN(DS31)=0)</formula>
    </cfRule>
  </conditionalFormatting>
  <conditionalFormatting sqref="EA33:EA34">
    <cfRule type="expression" dxfId="556" priority="1215" stopIfTrue="1">
      <formula>AND(LEN(DZ33)&gt;1,LEN(EA33)=0)</formula>
    </cfRule>
  </conditionalFormatting>
  <conditionalFormatting sqref="EC31:EC32">
    <cfRule type="expression" dxfId="555" priority="1213" stopIfTrue="1">
      <formula>AND(LEN(EB31)&gt;1,LEN(EC31)=0)</formula>
    </cfRule>
  </conditionalFormatting>
  <conditionalFormatting sqref="EC33:EC34">
    <cfRule type="expression" dxfId="554" priority="1211" stopIfTrue="1">
      <formula>AND(LEN(EB33)&gt;1,LEN(EC33)=0)</formula>
    </cfRule>
  </conditionalFormatting>
  <conditionalFormatting sqref="EK31:EK32">
    <cfRule type="expression" dxfId="553" priority="1209" stopIfTrue="1">
      <formula>AND(LEN(EJ31)&gt;1,LEN(EK31)=0)</formula>
    </cfRule>
  </conditionalFormatting>
  <conditionalFormatting sqref="EQ31:EQ32">
    <cfRule type="expression" dxfId="552" priority="1207" stopIfTrue="1">
      <formula>AND(LEN(EP31)&gt;1,LEN(EQ31)=0)</formula>
    </cfRule>
  </conditionalFormatting>
  <conditionalFormatting sqref="ES29:ES30">
    <cfRule type="expression" dxfId="551" priority="1203" stopIfTrue="1">
      <formula>AND(LEN(ER29)&gt;1,LEN(ES29)=0)</formula>
    </cfRule>
  </conditionalFormatting>
  <conditionalFormatting sqref="EU35:EU36">
    <cfRule type="expression" dxfId="550" priority="1201" stopIfTrue="1">
      <formula>AND(LEN(ET35)&gt;1,LEN(EU35)=0)</formula>
    </cfRule>
  </conditionalFormatting>
  <conditionalFormatting sqref="EY29:EY30">
    <cfRule type="expression" dxfId="549" priority="1199" stopIfTrue="1">
      <formula>AND(LEN(EX29)&gt;1,LEN(EY29)=0)</formula>
    </cfRule>
  </conditionalFormatting>
  <conditionalFormatting sqref="FE31:FE32">
    <cfRule type="expression" dxfId="548" priority="1197" stopIfTrue="1">
      <formula>AND(LEN(FD31)&gt;1,LEN(FE31)=0)</formula>
    </cfRule>
  </conditionalFormatting>
  <conditionalFormatting sqref="EC12">
    <cfRule type="expression" dxfId="547" priority="1194" stopIfTrue="1">
      <formula>AND(LEN(EB12)&gt;1,LEN(EC12)=0)</formula>
    </cfRule>
  </conditionalFormatting>
  <conditionalFormatting sqref="EE24">
    <cfRule type="expression" dxfId="546" priority="1187" stopIfTrue="1">
      <formula>AND(LEN(ED24)&gt;1,LEN(EE24)=0)</formula>
    </cfRule>
  </conditionalFormatting>
  <conditionalFormatting sqref="ES39">
    <cfRule type="expression" dxfId="545" priority="1185" stopIfTrue="1">
      <formula>AND(LEN(ER39)&gt;1,LEN(ES39)=0)</formula>
    </cfRule>
  </conditionalFormatting>
  <conditionalFormatting sqref="EQ27">
    <cfRule type="expression" dxfId="544" priority="1183" stopIfTrue="1">
      <formula>AND(LEN(EP27)&gt;1,LEN(EQ27)=0)</formula>
    </cfRule>
  </conditionalFormatting>
  <conditionalFormatting sqref="FG33:FG34">
    <cfRule type="expression" dxfId="543" priority="1179" stopIfTrue="1">
      <formula>AND(LEN(FF33)&gt;1,LEN(FG33)=0)</formula>
    </cfRule>
  </conditionalFormatting>
  <conditionalFormatting sqref="EB57:EB58">
    <cfRule type="expression" dxfId="542" priority="1178" stopIfTrue="1">
      <formula>(EC57=0)</formula>
    </cfRule>
  </conditionalFormatting>
  <conditionalFormatting sqref="ED58:ED59">
    <cfRule type="expression" dxfId="541" priority="1177" stopIfTrue="1">
      <formula>(EE58=0)</formula>
    </cfRule>
  </conditionalFormatting>
  <conditionalFormatting sqref="ER55:ER56">
    <cfRule type="expression" dxfId="540" priority="1176" stopIfTrue="1">
      <formula>(ES55=0)</formula>
    </cfRule>
  </conditionalFormatting>
  <conditionalFormatting sqref="FL48">
    <cfRule type="expression" dxfId="539" priority="1174" stopIfTrue="1">
      <formula>(FM48=0)</formula>
    </cfRule>
  </conditionalFormatting>
  <conditionalFormatting sqref="FL48">
    <cfRule type="expression" dxfId="538" priority="1173" stopIfTrue="1">
      <formula>(FM48=0)</formula>
    </cfRule>
  </conditionalFormatting>
  <conditionalFormatting sqref="EJ47">
    <cfRule type="expression" dxfId="537" priority="1172" stopIfTrue="1">
      <formula>(EK47=0)</formula>
    </cfRule>
  </conditionalFormatting>
  <conditionalFormatting sqref="EJ48">
    <cfRule type="expression" dxfId="536" priority="1171" stopIfTrue="1">
      <formula>(EK48=0)</formula>
    </cfRule>
  </conditionalFormatting>
  <conditionalFormatting sqref="EJ48">
    <cfRule type="expression" dxfId="535" priority="1170" stopIfTrue="1">
      <formula>(EK48=0)</formula>
    </cfRule>
  </conditionalFormatting>
  <conditionalFormatting sqref="FL46">
    <cfRule type="expression" dxfId="534" priority="1169" stopIfTrue="1">
      <formula>(FM46=0)</formula>
    </cfRule>
  </conditionalFormatting>
  <conditionalFormatting sqref="FL47">
    <cfRule type="expression" dxfId="533" priority="1168" stopIfTrue="1">
      <formula>(FM47=0)</formula>
    </cfRule>
  </conditionalFormatting>
  <conditionalFormatting sqref="FL47">
    <cfRule type="expression" dxfId="532" priority="1167" stopIfTrue="1">
      <formula>(FM47=0)</formula>
    </cfRule>
  </conditionalFormatting>
  <conditionalFormatting sqref="EX46">
    <cfRule type="expression" dxfId="531" priority="1166" stopIfTrue="1">
      <formula>(EY46=0)</formula>
    </cfRule>
  </conditionalFormatting>
  <conditionalFormatting sqref="EX47">
    <cfRule type="expression" dxfId="530" priority="1165" stopIfTrue="1">
      <formula>(EY47=0)</formula>
    </cfRule>
  </conditionalFormatting>
  <conditionalFormatting sqref="EC24">
    <cfRule type="expression" dxfId="529" priority="1164" stopIfTrue="1">
      <formula>AND(LEN(EB24)&gt;1,LEN(EC24)=0)</formula>
    </cfRule>
  </conditionalFormatting>
  <conditionalFormatting sqref="EC35:EC36">
    <cfRule type="expression" dxfId="528" priority="1163" stopIfTrue="1">
      <formula>AND(LEN(EB35)&gt;1,LEN(EC35)=0)</formula>
    </cfRule>
  </conditionalFormatting>
  <conditionalFormatting sqref="EC39">
    <cfRule type="expression" dxfId="527" priority="1162" stopIfTrue="1">
      <formula>AND(LEN(EB39)&gt;1,LEN(EC39)=0)</formula>
    </cfRule>
  </conditionalFormatting>
  <conditionalFormatting sqref="EE25">
    <cfRule type="expression" dxfId="526" priority="1161" stopIfTrue="1">
      <formula>AND(LEN(ED25)&gt;1,LEN(EE25)=0)</formula>
    </cfRule>
  </conditionalFormatting>
  <conditionalFormatting sqref="EE23">
    <cfRule type="expression" dxfId="525" priority="1160" stopIfTrue="1">
      <formula>AND(LEN(ED23)&gt;1,LEN(EE23)=0)</formula>
    </cfRule>
  </conditionalFormatting>
  <conditionalFormatting sqref="EE10">
    <cfRule type="expression" dxfId="524" priority="1159" stopIfTrue="1">
      <formula>AND(LEN(ED10)&gt;1,LEN(EE10)=0)</formula>
    </cfRule>
  </conditionalFormatting>
  <conditionalFormatting sqref="EE38">
    <cfRule type="expression" dxfId="523" priority="1157" stopIfTrue="1">
      <formula>AND(LEN(ED38)&gt;1,LEN(EE38)=0)</formula>
    </cfRule>
  </conditionalFormatting>
  <conditionalFormatting sqref="EY38">
    <cfRule type="expression" dxfId="522" priority="1154" stopIfTrue="1">
      <formula>AND(LEN(EX38)&gt;1,LEN(EY38)=0)</formula>
    </cfRule>
  </conditionalFormatting>
  <conditionalFormatting sqref="EY39">
    <cfRule type="expression" dxfId="521" priority="1152" stopIfTrue="1">
      <formula>AND(LEN(EX39)&gt;1,LEN(EY39)=0)</formula>
    </cfRule>
  </conditionalFormatting>
  <conditionalFormatting sqref="EQ21">
    <cfRule type="expression" dxfId="520" priority="1151" stopIfTrue="1">
      <formula>AND(LEN(EP21)&gt;1,LEN(EQ21)=0)</formula>
    </cfRule>
  </conditionalFormatting>
  <conditionalFormatting sqref="EQ24">
    <cfRule type="expression" dxfId="519" priority="1150" stopIfTrue="1">
      <formula>AND(LEN(EP24)&gt;1,LEN(EQ24)=0)</formula>
    </cfRule>
  </conditionalFormatting>
  <conditionalFormatting sqref="EQ22">
    <cfRule type="expression" dxfId="518" priority="1149" stopIfTrue="1">
      <formula>AND(LEN(EP22)&gt;1,LEN(EQ22)=0)</formula>
    </cfRule>
  </conditionalFormatting>
  <conditionalFormatting sqref="EQ35:EQ36">
    <cfRule type="expression" dxfId="517" priority="1148" stopIfTrue="1">
      <formula>AND(LEN(EP35)&gt;1,LEN(EQ35)=0)</formula>
    </cfRule>
  </conditionalFormatting>
  <conditionalFormatting sqref="FE28">
    <cfRule type="expression" dxfId="516" priority="1147" stopIfTrue="1">
      <formula>AND(LEN(FD28)&gt;1,LEN(FE28)=0)</formula>
    </cfRule>
  </conditionalFormatting>
  <conditionalFormatting sqref="FE33:FE34">
    <cfRule type="expression" dxfId="515" priority="1146" stopIfTrue="1">
      <formula>AND(LEN(FD33)&gt;1,LEN(FE33)=0)</formula>
    </cfRule>
  </conditionalFormatting>
  <conditionalFormatting sqref="FG31:FG32">
    <cfRule type="expression" dxfId="514" priority="1145" stopIfTrue="1">
      <formula>AND(LEN(FF31)&gt;1,LEN(FG31)=0)</formula>
    </cfRule>
  </conditionalFormatting>
  <conditionalFormatting sqref="FE35:FE36">
    <cfRule type="expression" dxfId="513" priority="1144" stopIfTrue="1">
      <formula>AND(LEN(FD35)&gt;1,LEN(FE35)=0)</formula>
    </cfRule>
  </conditionalFormatting>
  <conditionalFormatting sqref="FG29:FG30">
    <cfRule type="expression" dxfId="512" priority="1143" stopIfTrue="1">
      <formula>AND(LEN(FF29)&gt;1,LEN(FG29)=0)</formula>
    </cfRule>
  </conditionalFormatting>
  <conditionalFormatting sqref="FG25">
    <cfRule type="expression" dxfId="511" priority="1142" stopIfTrue="1">
      <formula>AND(LEN(FF25)&gt;1,LEN(FG25)=0)</formula>
    </cfRule>
  </conditionalFormatting>
  <conditionalFormatting sqref="FG23">
    <cfRule type="expression" dxfId="510" priority="1141" stopIfTrue="1">
      <formula>AND(LEN(FF23)&gt;1,LEN(FG23)=0)</formula>
    </cfRule>
  </conditionalFormatting>
  <conditionalFormatting sqref="FG20">
    <cfRule type="expression" dxfId="509" priority="1140" stopIfTrue="1">
      <formula>AND(LEN(FF20)&gt;1,LEN(FG20)=0)</formula>
    </cfRule>
  </conditionalFormatting>
  <conditionalFormatting sqref="FF57:FF59">
    <cfRule type="expression" dxfId="508" priority="1139" stopIfTrue="1">
      <formula>(FG57=0)</formula>
    </cfRule>
  </conditionalFormatting>
  <conditionalFormatting sqref="GH57:GH58">
    <cfRule type="expression" dxfId="507" priority="1136" stopIfTrue="1">
      <formula>(GI57=0)</formula>
    </cfRule>
  </conditionalFormatting>
  <conditionalFormatting sqref="GH52">
    <cfRule type="expression" dxfId="506" priority="1135" stopIfTrue="1">
      <formula>(GI52=0)</formula>
    </cfRule>
  </conditionalFormatting>
  <conditionalFormatting sqref="FZ47">
    <cfRule type="expression" dxfId="505" priority="1112" stopIfTrue="1">
      <formula>(GA47=0)</formula>
    </cfRule>
  </conditionalFormatting>
  <conditionalFormatting sqref="FZ48">
    <cfRule type="expression" dxfId="504" priority="1115" stopIfTrue="1">
      <formula>(GA48=0)</formula>
    </cfRule>
  </conditionalFormatting>
  <conditionalFormatting sqref="FZ48">
    <cfRule type="expression" dxfId="503" priority="1114" stopIfTrue="1">
      <formula>(GA48=0)</formula>
    </cfRule>
  </conditionalFormatting>
  <conditionalFormatting sqref="FZ47">
    <cfRule type="expression" dxfId="502" priority="1113" stopIfTrue="1">
      <formula>(GA47=0)</formula>
    </cfRule>
  </conditionalFormatting>
  <conditionalFormatting sqref="FZ46">
    <cfRule type="expression" dxfId="501" priority="1111" stopIfTrue="1">
      <formula>(GA46=0)</formula>
    </cfRule>
  </conditionalFormatting>
  <conditionalFormatting sqref="FZ46">
    <cfRule type="expression" dxfId="500" priority="1110" stopIfTrue="1">
      <formula>(GA46=0)</formula>
    </cfRule>
  </conditionalFormatting>
  <conditionalFormatting sqref="FR53:FR58">
    <cfRule type="expression" dxfId="499" priority="1109" stopIfTrue="1">
      <formula>(FS53=0)</formula>
    </cfRule>
  </conditionalFormatting>
  <conditionalFormatting sqref="FR59:FR63">
    <cfRule type="expression" dxfId="498" priority="1108" stopIfTrue="1">
      <formula>(FS59=0)</formula>
    </cfRule>
  </conditionalFormatting>
  <conditionalFormatting sqref="GG14">
    <cfRule type="expression" dxfId="497" priority="1082" stopIfTrue="1">
      <formula>AND(LEN(GF14)&gt;1,LEN(GG14)=0)</formula>
    </cfRule>
  </conditionalFormatting>
  <conditionalFormatting sqref="FS23">
    <cfRule type="expression" dxfId="496" priority="1096" stopIfTrue="1">
      <formula>AND(LEN(FR23)&gt;1,LEN(FS23)=0)</formula>
    </cfRule>
  </conditionalFormatting>
  <conditionalFormatting sqref="GA25">
    <cfRule type="expression" dxfId="495" priority="1092" stopIfTrue="1">
      <formula>AND(LEN(FZ25)&gt;1,LEN(GA25)=0)</formula>
    </cfRule>
  </conditionalFormatting>
  <conditionalFormatting sqref="GG24:GG25 GG39:GG41 GG5:GG9 GI5:GI8">
    <cfRule type="expression" dxfId="494" priority="1086" stopIfTrue="1">
      <formula>AND(LEN(GF5)&gt;1,LEN(GG5)=0)</formula>
    </cfRule>
  </conditionalFormatting>
  <conditionalFormatting sqref="GG15:GG16">
    <cfRule type="expression" dxfId="493" priority="1085" stopIfTrue="1">
      <formula>AND(LEN(GF15)&gt;1,LEN(GG15)=0)</formula>
    </cfRule>
  </conditionalFormatting>
  <conditionalFormatting sqref="GG12:GG13">
    <cfRule type="expression" dxfId="492" priority="1084" stopIfTrue="1">
      <formula>AND(LEN(GF12)&gt;1,LEN(GG12)=0)</formula>
    </cfRule>
  </conditionalFormatting>
  <conditionalFormatting sqref="GG10:GG11">
    <cfRule type="expression" dxfId="491" priority="1083" stopIfTrue="1">
      <formula>AND(LEN(GF10)&gt;1,LEN(GG10)=0)</formula>
    </cfRule>
  </conditionalFormatting>
  <conditionalFormatting sqref="GG23">
    <cfRule type="expression" dxfId="490" priority="1078" stopIfTrue="1">
      <formula>AND(LEN(GF23)&gt;1,LEN(GG23)=0)</formula>
    </cfRule>
  </conditionalFormatting>
  <conditionalFormatting sqref="GF47:GF63">
    <cfRule type="expression" dxfId="489" priority="1075" stopIfTrue="1">
      <formula>(GG47=0)</formula>
    </cfRule>
  </conditionalFormatting>
  <conditionalFormatting sqref="FW28">
    <cfRule type="expression" dxfId="488" priority="1073" stopIfTrue="1">
      <formula>AND(LEN(FV28)&gt;1,LEN(FW28)=0)</formula>
    </cfRule>
  </conditionalFormatting>
  <conditionalFormatting sqref="FU20:FU21">
    <cfRule type="expression" dxfId="487" priority="1071" stopIfTrue="1">
      <formula>AND(LEN(FT20)&gt;1,LEN(FU20)=0)</formula>
    </cfRule>
  </conditionalFormatting>
  <conditionalFormatting sqref="GC14">
    <cfRule type="expression" dxfId="486" priority="1067" stopIfTrue="1">
      <formula>AND(LEN(GB14)&gt;1,LEN(GC14)=0)</formula>
    </cfRule>
  </conditionalFormatting>
  <conditionalFormatting sqref="FT57">
    <cfRule type="expression" dxfId="485" priority="1066" stopIfTrue="1">
      <formula>(FU57=0)</formula>
    </cfRule>
  </conditionalFormatting>
  <conditionalFormatting sqref="GI9">
    <cfRule type="expression" dxfId="484" priority="1064" stopIfTrue="1">
      <formula>AND(LEN(GH9)&gt;1,LEN(GI9)=0)</formula>
    </cfRule>
  </conditionalFormatting>
  <conditionalFormatting sqref="GI10">
    <cfRule type="expression" dxfId="483" priority="1062" stopIfTrue="1">
      <formula>AND(LEN(GH10)&gt;1,LEN(GI10)=0)</formula>
    </cfRule>
  </conditionalFormatting>
  <conditionalFormatting sqref="GH59">
    <cfRule type="expression" dxfId="482" priority="1061" stopIfTrue="1">
      <formula>(GI59=0)</formula>
    </cfRule>
  </conditionalFormatting>
  <conditionalFormatting sqref="GH59">
    <cfRule type="expression" dxfId="481" priority="1060" stopIfTrue="1">
      <formula>(GI59=0)</formula>
    </cfRule>
  </conditionalFormatting>
  <conditionalFormatting sqref="GJ52:GJ54">
    <cfRule type="expression" dxfId="480" priority="930" stopIfTrue="1">
      <formula>(GK52=0)</formula>
    </cfRule>
  </conditionalFormatting>
  <conditionalFormatting sqref="GJ52:GJ54">
    <cfRule type="expression" dxfId="479" priority="929" stopIfTrue="1">
      <formula>(GK52=0)</formula>
    </cfRule>
  </conditionalFormatting>
  <conditionalFormatting sqref="GJ52:GJ54">
    <cfRule type="expression" dxfId="478" priority="928" stopIfTrue="1">
      <formula>(GK52=0)</formula>
    </cfRule>
  </conditionalFormatting>
  <conditionalFormatting sqref="HK5:HK8">
    <cfRule type="expression" dxfId="477" priority="860" stopIfTrue="1">
      <formula>AND(LEN(HJ5)&gt;1,LEN(HK5)=0)</formula>
    </cfRule>
  </conditionalFormatting>
  <conditionalFormatting sqref="HY5:HY8">
    <cfRule type="expression" dxfId="476" priority="858" stopIfTrue="1">
      <formula>AND(LEN(HX5)&gt;1,LEN(HY5)=0)</formula>
    </cfRule>
  </conditionalFormatting>
  <conditionalFormatting sqref="IM5:IM8">
    <cfRule type="expression" dxfId="475" priority="856" stopIfTrue="1">
      <formula>AND(LEN(IL5)&gt;1,LEN(IM5)=0)</formula>
    </cfRule>
  </conditionalFormatting>
  <conditionalFormatting sqref="GU10:GU11">
    <cfRule type="expression" dxfId="474" priority="850" stopIfTrue="1">
      <formula>AND(LEN(GT10)&gt;1,LEN(GU10)=0)</formula>
    </cfRule>
  </conditionalFormatting>
  <conditionalFormatting sqref="GO41">
    <cfRule type="expression" dxfId="473" priority="848" stopIfTrue="1">
      <formula>AND(LEN(GN41)&gt;1,LEN(GO41)=0)</formula>
    </cfRule>
  </conditionalFormatting>
  <conditionalFormatting sqref="GK41 GM41">
    <cfRule type="expression" dxfId="472" priority="847" stopIfTrue="1">
      <formula>AND(LEN(GJ41)&gt;1,LEN(GK41)=0)</formula>
    </cfRule>
  </conditionalFormatting>
  <conditionalFormatting sqref="GK10:GK18 GK20:GK28">
    <cfRule type="expression" dxfId="471" priority="846" stopIfTrue="1">
      <formula>AND(LEN(GJ10)&gt;1,LEN(GK10)=0)</formula>
    </cfRule>
  </conditionalFormatting>
  <conditionalFormatting sqref="HQ41">
    <cfRule type="expression" dxfId="470" priority="843" stopIfTrue="1">
      <formula>AND(LEN(HP41)&gt;1,LEN(HQ41)=0)</formula>
    </cfRule>
  </conditionalFormatting>
  <conditionalFormatting sqref="HM41 HO41">
    <cfRule type="expression" dxfId="469" priority="842" stopIfTrue="1">
      <formula>AND(LEN(HL41)&gt;1,LEN(HM41)=0)</formula>
    </cfRule>
  </conditionalFormatting>
  <conditionalFormatting sqref="IE41">
    <cfRule type="expression" dxfId="468" priority="838" stopIfTrue="1">
      <formula>AND(LEN(ID41)&gt;1,LEN(IE41)=0)</formula>
    </cfRule>
  </conditionalFormatting>
  <conditionalFormatting sqref="IA41 IC41">
    <cfRule type="expression" dxfId="467" priority="837" stopIfTrue="1">
      <formula>AND(LEN(HZ41)&gt;1,LEN(IA41)=0)</formula>
    </cfRule>
  </conditionalFormatting>
  <conditionalFormatting sqref="IA35:IA36">
    <cfRule type="expression" dxfId="466" priority="835" stopIfTrue="1">
      <formula>AND(LEN(HZ35)&gt;1,LEN(IA35)=0)</formula>
    </cfRule>
  </conditionalFormatting>
  <conditionalFormatting sqref="HW9 HW13:HW14 HY9:HY14">
    <cfRule type="expression" dxfId="465" priority="828" stopIfTrue="1">
      <formula>AND(LEN(HV9)&gt;1,LEN(HW9)=0)</formula>
    </cfRule>
  </conditionalFormatting>
  <conditionalFormatting sqref="HW23">
    <cfRule type="expression" dxfId="464" priority="825" stopIfTrue="1">
      <formula>AND(LEN(HV23)&gt;1,LEN(HW23)=0)</formula>
    </cfRule>
  </conditionalFormatting>
  <conditionalFormatting sqref="HW10:HW11">
    <cfRule type="expression" dxfId="463" priority="823" stopIfTrue="1">
      <formula>AND(LEN(HV10)&gt;1,LEN(HW10)=0)</formula>
    </cfRule>
  </conditionalFormatting>
  <conditionalFormatting sqref="IK9 IM9:IM12">
    <cfRule type="expression" dxfId="462" priority="821" stopIfTrue="1">
      <formula>AND(LEN(IJ9)&gt;1,LEN(IK9)=0)</formula>
    </cfRule>
  </conditionalFormatting>
  <conditionalFormatting sqref="IK26:IK28">
    <cfRule type="expression" dxfId="461" priority="820" stopIfTrue="1">
      <formula>AND(LEN(IJ26)&gt;1,LEN(IK26)=0)</formula>
    </cfRule>
  </conditionalFormatting>
  <conditionalFormatting sqref="IK10:IK11">
    <cfRule type="expression" dxfId="460" priority="816" stopIfTrue="1">
      <formula>AND(LEN(IJ10)&gt;1,LEN(IK10)=0)</formula>
    </cfRule>
  </conditionalFormatting>
  <conditionalFormatting sqref="HI14">
    <cfRule type="expression" dxfId="459" priority="814" stopIfTrue="1">
      <formula>AND(LEN(HH14)&gt;1,LEN(HI14)=0)</formula>
    </cfRule>
  </conditionalFormatting>
  <conditionalFormatting sqref="HI26:HI28">
    <cfRule type="expression" dxfId="458" priority="813" stopIfTrue="1">
      <formula>AND(LEN(HH26)&gt;1,LEN(HI26)=0)</formula>
    </cfRule>
  </conditionalFormatting>
  <conditionalFormatting sqref="HI11">
    <cfRule type="expression" dxfId="457" priority="809" stopIfTrue="1">
      <formula>AND(LEN(HH11)&gt;1,LEN(HI11)=0)</formula>
    </cfRule>
  </conditionalFormatting>
  <conditionalFormatting sqref="GV50">
    <cfRule type="expression" dxfId="456" priority="806" stopIfTrue="1">
      <formula>(GW50=0)</formula>
    </cfRule>
  </conditionalFormatting>
  <conditionalFormatting sqref="GV46:GV49 GV51:GV63">
    <cfRule type="expression" dxfId="455" priority="808" stopIfTrue="1">
      <formula>(GW46=0)</formula>
    </cfRule>
  </conditionalFormatting>
  <conditionalFormatting sqref="GV46:GV49 GV51:GV63">
    <cfRule type="expression" dxfId="454" priority="807" stopIfTrue="1">
      <formula>(GW46=0)</formula>
    </cfRule>
  </conditionalFormatting>
  <conditionalFormatting sqref="GX50">
    <cfRule type="expression" dxfId="453" priority="803" stopIfTrue="1">
      <formula>(GY50=0)</formula>
    </cfRule>
  </conditionalFormatting>
  <conditionalFormatting sqref="GX46:GX49 GX51:GX63">
    <cfRule type="expression" dxfId="452" priority="805" stopIfTrue="1">
      <formula>(GY46=0)</formula>
    </cfRule>
  </conditionalFormatting>
  <conditionalFormatting sqref="GX46:GX49 GX51:GX63">
    <cfRule type="expression" dxfId="451" priority="804" stopIfTrue="1">
      <formula>(GY46=0)</formula>
    </cfRule>
  </conditionalFormatting>
  <conditionalFormatting sqref="GZ50">
    <cfRule type="expression" dxfId="450" priority="800" stopIfTrue="1">
      <formula>(HA50=0)</formula>
    </cfRule>
  </conditionalFormatting>
  <conditionalFormatting sqref="GZ46:GZ49 GZ51:GZ63">
    <cfRule type="expression" dxfId="449" priority="802" stopIfTrue="1">
      <formula>(HA46=0)</formula>
    </cfRule>
  </conditionalFormatting>
  <conditionalFormatting sqref="GZ46:GZ49 GZ51:GZ63">
    <cfRule type="expression" dxfId="448" priority="801" stopIfTrue="1">
      <formula>(HA46=0)</formula>
    </cfRule>
  </conditionalFormatting>
  <conditionalFormatting sqref="HB50">
    <cfRule type="expression" dxfId="447" priority="797" stopIfTrue="1">
      <formula>(HC50=0)</formula>
    </cfRule>
  </conditionalFormatting>
  <conditionalFormatting sqref="HB46:HB49 HB51:HB63">
    <cfRule type="expression" dxfId="446" priority="799" stopIfTrue="1">
      <formula>(HC46=0)</formula>
    </cfRule>
  </conditionalFormatting>
  <conditionalFormatting sqref="HB46:HB49 HB51:HB63">
    <cfRule type="expression" dxfId="445" priority="798" stopIfTrue="1">
      <formula>(HC46=0)</formula>
    </cfRule>
  </conditionalFormatting>
  <conditionalFormatting sqref="HD50">
    <cfRule type="expression" dxfId="444" priority="794" stopIfTrue="1">
      <formula>(HE50=0)</formula>
    </cfRule>
  </conditionalFormatting>
  <conditionalFormatting sqref="HD46:HD49 HD51:HD63">
    <cfRule type="expression" dxfId="443" priority="796" stopIfTrue="1">
      <formula>(HE46=0)</formula>
    </cfRule>
  </conditionalFormatting>
  <conditionalFormatting sqref="HD46:HD49 HD51:HD63">
    <cfRule type="expression" dxfId="442" priority="795" stopIfTrue="1">
      <formula>(HE46=0)</formula>
    </cfRule>
  </conditionalFormatting>
  <conditionalFormatting sqref="HF50">
    <cfRule type="expression" dxfId="441" priority="791" stopIfTrue="1">
      <formula>(HG50=0)</formula>
    </cfRule>
  </conditionalFormatting>
  <conditionalFormatting sqref="HF46:HF49 HF51:HF63">
    <cfRule type="expression" dxfId="440" priority="793" stopIfTrue="1">
      <formula>(HG46=0)</formula>
    </cfRule>
  </conditionalFormatting>
  <conditionalFormatting sqref="HF46:HF49 HF51:HF63">
    <cfRule type="expression" dxfId="439" priority="792" stopIfTrue="1">
      <formula>(HG46=0)</formula>
    </cfRule>
  </conditionalFormatting>
  <conditionalFormatting sqref="IN50">
    <cfRule type="expression" dxfId="438" priority="728" stopIfTrue="1">
      <formula>(IO50=0)</formula>
    </cfRule>
  </conditionalFormatting>
  <conditionalFormatting sqref="IN46:IN49 IN51:IN63">
    <cfRule type="expression" dxfId="437" priority="730" stopIfTrue="1">
      <formula>(IO46=0)</formula>
    </cfRule>
  </conditionalFormatting>
  <conditionalFormatting sqref="IN46:IN49 IN51:IN63">
    <cfRule type="expression" dxfId="436" priority="729" stopIfTrue="1">
      <formula>(IO46=0)</formula>
    </cfRule>
  </conditionalFormatting>
  <conditionalFormatting sqref="IT50">
    <cfRule type="expression" dxfId="435" priority="719" stopIfTrue="1">
      <formula>(IU50=0)</formula>
    </cfRule>
  </conditionalFormatting>
  <conditionalFormatting sqref="IT46:IT49 IT51:IT63">
    <cfRule type="expression" dxfId="434" priority="721" stopIfTrue="1">
      <formula>(IU46=0)</formula>
    </cfRule>
  </conditionalFormatting>
  <conditionalFormatting sqref="IT46:IT49 IT51:IT63">
    <cfRule type="expression" dxfId="433" priority="720" stopIfTrue="1">
      <formula>(IU46=0)</formula>
    </cfRule>
  </conditionalFormatting>
  <conditionalFormatting sqref="IP50">
    <cfRule type="expression" dxfId="432" priority="725" stopIfTrue="1">
      <formula>(IQ50=0)</formula>
    </cfRule>
  </conditionalFormatting>
  <conditionalFormatting sqref="IP46:IP49 IP51:IP63">
    <cfRule type="expression" dxfId="431" priority="727" stopIfTrue="1">
      <formula>(IQ46=0)</formula>
    </cfRule>
  </conditionalFormatting>
  <conditionalFormatting sqref="IP46:IP49 IP51:IP63">
    <cfRule type="expression" dxfId="430" priority="726" stopIfTrue="1">
      <formula>(IQ46=0)</formula>
    </cfRule>
  </conditionalFormatting>
  <conditionalFormatting sqref="HH50">
    <cfRule type="expression" dxfId="429" priority="776" stopIfTrue="1">
      <formula>(HI50=0)</formula>
    </cfRule>
  </conditionalFormatting>
  <conditionalFormatting sqref="HH46:HH49 HH51:HH63">
    <cfRule type="expression" dxfId="428" priority="778" stopIfTrue="1">
      <formula>(HI46=0)</formula>
    </cfRule>
  </conditionalFormatting>
  <conditionalFormatting sqref="HH46:HH49 HH51:HH63">
    <cfRule type="expression" dxfId="427" priority="777" stopIfTrue="1">
      <formula>(HI46=0)</formula>
    </cfRule>
  </conditionalFormatting>
  <conditionalFormatting sqref="HJ50">
    <cfRule type="expression" dxfId="426" priority="773" stopIfTrue="1">
      <formula>(HK50=0)</formula>
    </cfRule>
  </conditionalFormatting>
  <conditionalFormatting sqref="HJ46:HJ49 HJ51:HJ63">
    <cfRule type="expression" dxfId="425" priority="775" stopIfTrue="1">
      <formula>(HK46=0)</formula>
    </cfRule>
  </conditionalFormatting>
  <conditionalFormatting sqref="HJ46:HJ49 HJ51:HJ63">
    <cfRule type="expression" dxfId="424" priority="774" stopIfTrue="1">
      <formula>(HK46=0)</formula>
    </cfRule>
  </conditionalFormatting>
  <conditionalFormatting sqref="HL50">
    <cfRule type="expression" dxfId="423" priority="770" stopIfTrue="1">
      <formula>(HM50=0)</formula>
    </cfRule>
  </conditionalFormatting>
  <conditionalFormatting sqref="HL46:HL49 HL51:HL63">
    <cfRule type="expression" dxfId="422" priority="772" stopIfTrue="1">
      <formula>(HM46=0)</formula>
    </cfRule>
  </conditionalFormatting>
  <conditionalFormatting sqref="HL46:HL49 HL51:HL63">
    <cfRule type="expression" dxfId="421" priority="771" stopIfTrue="1">
      <formula>(HM46=0)</formula>
    </cfRule>
  </conditionalFormatting>
  <conditionalFormatting sqref="HN50">
    <cfRule type="expression" dxfId="420" priority="767" stopIfTrue="1">
      <formula>(HO50=0)</formula>
    </cfRule>
  </conditionalFormatting>
  <conditionalFormatting sqref="HN46:HN49 HN51:HN63">
    <cfRule type="expression" dxfId="419" priority="769" stopIfTrue="1">
      <formula>(HO46=0)</formula>
    </cfRule>
  </conditionalFormatting>
  <conditionalFormatting sqref="HN46:HN49 HN51:HN63">
    <cfRule type="expression" dxfId="418" priority="768" stopIfTrue="1">
      <formula>(HO46=0)</formula>
    </cfRule>
  </conditionalFormatting>
  <conditionalFormatting sqref="HP50">
    <cfRule type="expression" dxfId="417" priority="764" stopIfTrue="1">
      <formula>(HQ50=0)</formula>
    </cfRule>
  </conditionalFormatting>
  <conditionalFormatting sqref="HP46:HP49 HP51:HP63">
    <cfRule type="expression" dxfId="416" priority="766" stopIfTrue="1">
      <formula>(HQ46=0)</formula>
    </cfRule>
  </conditionalFormatting>
  <conditionalFormatting sqref="HP46:HP49 HP51:HP63">
    <cfRule type="expression" dxfId="415" priority="765" stopIfTrue="1">
      <formula>(HQ46=0)</formula>
    </cfRule>
  </conditionalFormatting>
  <conditionalFormatting sqref="HR50">
    <cfRule type="expression" dxfId="414" priority="761" stopIfTrue="1">
      <formula>(HS50=0)</formula>
    </cfRule>
  </conditionalFormatting>
  <conditionalFormatting sqref="HR46:HR49 HR51:HR63">
    <cfRule type="expression" dxfId="413" priority="763" stopIfTrue="1">
      <formula>(HS46=0)</formula>
    </cfRule>
  </conditionalFormatting>
  <conditionalFormatting sqref="HR46:HR49 HR51:HR63">
    <cfRule type="expression" dxfId="412" priority="762" stopIfTrue="1">
      <formula>(HS46=0)</formula>
    </cfRule>
  </conditionalFormatting>
  <conditionalFormatting sqref="HT50">
    <cfRule type="expression" dxfId="411" priority="758" stopIfTrue="1">
      <formula>(HU50=0)</formula>
    </cfRule>
  </conditionalFormatting>
  <conditionalFormatting sqref="HT46:HT49 HT51:HT63">
    <cfRule type="expression" dxfId="410" priority="760" stopIfTrue="1">
      <formula>(HU46=0)</formula>
    </cfRule>
  </conditionalFormatting>
  <conditionalFormatting sqref="HT46:HT49 HT51:HT63">
    <cfRule type="expression" dxfId="409" priority="759" stopIfTrue="1">
      <formula>(HU46=0)</formula>
    </cfRule>
  </conditionalFormatting>
  <conditionalFormatting sqref="HX50">
    <cfRule type="expression" dxfId="408" priority="752" stopIfTrue="1">
      <formula>(HY50=0)</formula>
    </cfRule>
  </conditionalFormatting>
  <conditionalFormatting sqref="HV46">
    <cfRule type="expression" dxfId="407" priority="757" stopIfTrue="1">
      <formula>(HW46=0)</formula>
    </cfRule>
  </conditionalFormatting>
  <conditionalFormatting sqref="HV46">
    <cfRule type="expression" dxfId="406" priority="756" stopIfTrue="1">
      <formula>(HW46=0)</formula>
    </cfRule>
  </conditionalFormatting>
  <conditionalFormatting sqref="HX46:HX49 HX51:HX63">
    <cfRule type="expression" dxfId="405" priority="754" stopIfTrue="1">
      <formula>(HY46=0)</formula>
    </cfRule>
  </conditionalFormatting>
  <conditionalFormatting sqref="HX46:HX49 HX51:HX63">
    <cfRule type="expression" dxfId="404" priority="753" stopIfTrue="1">
      <formula>(HY46=0)</formula>
    </cfRule>
  </conditionalFormatting>
  <conditionalFormatting sqref="HZ50">
    <cfRule type="expression" dxfId="403" priority="749" stopIfTrue="1">
      <formula>(IA50=0)</formula>
    </cfRule>
  </conditionalFormatting>
  <conditionalFormatting sqref="HZ46:HZ49 HZ51:HZ63">
    <cfRule type="expression" dxfId="402" priority="751" stopIfTrue="1">
      <formula>(IA46=0)</formula>
    </cfRule>
  </conditionalFormatting>
  <conditionalFormatting sqref="HZ46:HZ49 HZ51:HZ63">
    <cfRule type="expression" dxfId="401" priority="750" stopIfTrue="1">
      <formula>(IA46=0)</formula>
    </cfRule>
  </conditionalFormatting>
  <conditionalFormatting sqref="IB50">
    <cfRule type="expression" dxfId="400" priority="746" stopIfTrue="1">
      <formula>(IC50=0)</formula>
    </cfRule>
  </conditionalFormatting>
  <conditionalFormatting sqref="IB46:IB49 IB51:IB63">
    <cfRule type="expression" dxfId="399" priority="748" stopIfTrue="1">
      <formula>(IC46=0)</formula>
    </cfRule>
  </conditionalFormatting>
  <conditionalFormatting sqref="IB46:IB49 IB51:IB63">
    <cfRule type="expression" dxfId="398" priority="747" stopIfTrue="1">
      <formula>(IC46=0)</formula>
    </cfRule>
  </conditionalFormatting>
  <conditionalFormatting sqref="ID50">
    <cfRule type="expression" dxfId="397" priority="743" stopIfTrue="1">
      <formula>(IE50=0)</formula>
    </cfRule>
  </conditionalFormatting>
  <conditionalFormatting sqref="ID46:ID49 ID51:ID63">
    <cfRule type="expression" dxfId="396" priority="745" stopIfTrue="1">
      <formula>(IE46=0)</formula>
    </cfRule>
  </conditionalFormatting>
  <conditionalFormatting sqref="ID46:ID49 ID51:ID63">
    <cfRule type="expression" dxfId="395" priority="744" stopIfTrue="1">
      <formula>(IE46=0)</formula>
    </cfRule>
  </conditionalFormatting>
  <conditionalFormatting sqref="IF50">
    <cfRule type="expression" dxfId="394" priority="740" stopIfTrue="1">
      <formula>(IG50=0)</formula>
    </cfRule>
  </conditionalFormatting>
  <conditionalFormatting sqref="IF46:IF49 IF51:IF63">
    <cfRule type="expression" dxfId="393" priority="742" stopIfTrue="1">
      <formula>(IG46=0)</formula>
    </cfRule>
  </conditionalFormatting>
  <conditionalFormatting sqref="IF46:IF49 IF51:IF63">
    <cfRule type="expression" dxfId="392" priority="741" stopIfTrue="1">
      <formula>(IG46=0)</formula>
    </cfRule>
  </conditionalFormatting>
  <conditionalFormatting sqref="IH50">
    <cfRule type="expression" dxfId="391" priority="737" stopIfTrue="1">
      <formula>(II50=0)</formula>
    </cfRule>
  </conditionalFormatting>
  <conditionalFormatting sqref="IH46:IH49 IH51:IH63">
    <cfRule type="expression" dxfId="390" priority="739" stopIfTrue="1">
      <formula>(II46=0)</formula>
    </cfRule>
  </conditionalFormatting>
  <conditionalFormatting sqref="IH46:IH49 IH51:IH63">
    <cfRule type="expression" dxfId="389" priority="738" stopIfTrue="1">
      <formula>(II46=0)</formula>
    </cfRule>
  </conditionalFormatting>
  <conditionalFormatting sqref="IJ50">
    <cfRule type="expression" dxfId="388" priority="734" stopIfTrue="1">
      <formula>(IK50=0)</formula>
    </cfRule>
  </conditionalFormatting>
  <conditionalFormatting sqref="IJ46:IJ49 IJ51:IJ63">
    <cfRule type="expression" dxfId="387" priority="736" stopIfTrue="1">
      <formula>(IK46=0)</formula>
    </cfRule>
  </conditionalFormatting>
  <conditionalFormatting sqref="IJ46:IJ49 IJ51:IJ63">
    <cfRule type="expression" dxfId="386" priority="735" stopIfTrue="1">
      <formula>(IK46=0)</formula>
    </cfRule>
  </conditionalFormatting>
  <conditionalFormatting sqref="IL50">
    <cfRule type="expression" dxfId="385" priority="731" stopIfTrue="1">
      <formula>(IM50=0)</formula>
    </cfRule>
  </conditionalFormatting>
  <conditionalFormatting sqref="IL46:IL49 IL51:IL63">
    <cfRule type="expression" dxfId="384" priority="733" stopIfTrue="1">
      <formula>(IM46=0)</formula>
    </cfRule>
  </conditionalFormatting>
  <conditionalFormatting sqref="IL46:IL49 IL51:IL63">
    <cfRule type="expression" dxfId="383" priority="732" stopIfTrue="1">
      <formula>(IM46=0)</formula>
    </cfRule>
  </conditionalFormatting>
  <conditionalFormatting sqref="IR50">
    <cfRule type="expression" dxfId="382" priority="722" stopIfTrue="1">
      <formula>(IS50=0)</formula>
    </cfRule>
  </conditionalFormatting>
  <conditionalFormatting sqref="IR46:IR49 IR51:IR63">
    <cfRule type="expression" dxfId="381" priority="724" stopIfTrue="1">
      <formula>(IS46=0)</formula>
    </cfRule>
  </conditionalFormatting>
  <conditionalFormatting sqref="IR46:IR49 IR51:IR63">
    <cfRule type="expression" dxfId="380" priority="723" stopIfTrue="1">
      <formula>(IS46=0)</formula>
    </cfRule>
  </conditionalFormatting>
  <conditionalFormatting sqref="IS42 IS5:IS8">
    <cfRule type="expression" dxfId="379" priority="709" stopIfTrue="1">
      <formula>AND(LEN(IR5)&gt;1,LEN(IS5)=0)</formula>
    </cfRule>
  </conditionalFormatting>
  <conditionalFormatting sqref="IU10">
    <cfRule type="expression" dxfId="378" priority="705" stopIfTrue="1">
      <formula>AND(LEN(IT10)&gt;1,LEN(IU10)=0)</formula>
    </cfRule>
  </conditionalFormatting>
  <conditionalFormatting sqref="HI12">
    <cfRule type="expression" dxfId="377" priority="703" stopIfTrue="1">
      <formula>AND(LEN(HH12)&gt;1,LEN(HI12)=0)</formula>
    </cfRule>
  </conditionalFormatting>
  <conditionalFormatting sqref="HI9:HI10">
    <cfRule type="expression" dxfId="376" priority="701" stopIfTrue="1">
      <formula>AND(LEN(HH9)&gt;1,LEN(HI9)=0)</formula>
    </cfRule>
  </conditionalFormatting>
  <conditionalFormatting sqref="HV47:HV63">
    <cfRule type="expression" dxfId="375" priority="698" stopIfTrue="1">
      <formula>(HW47=0)</formula>
    </cfRule>
  </conditionalFormatting>
  <conditionalFormatting sqref="HV47:HV63">
    <cfRule type="expression" dxfId="374" priority="697" stopIfTrue="1">
      <formula>(HW47=0)</formula>
    </cfRule>
  </conditionalFormatting>
  <conditionalFormatting sqref="HW26:HW28">
    <cfRule type="expression" dxfId="373" priority="692" stopIfTrue="1">
      <formula>AND(LEN(HV26)&gt;1,LEN(HW26)=0)</formula>
    </cfRule>
  </conditionalFormatting>
  <conditionalFormatting sqref="IA15:IA16">
    <cfRule type="expression" dxfId="372" priority="690" stopIfTrue="1">
      <formula>AND(LEN(HZ15)&gt;1,LEN(IA15)=0)</formula>
    </cfRule>
  </conditionalFormatting>
  <conditionalFormatting sqref="GK29:GK32">
    <cfRule type="expression" dxfId="371" priority="685" stopIfTrue="1">
      <formula>AND(LEN(GJ29)&gt;1,LEN(GK29)=0)</formula>
    </cfRule>
  </conditionalFormatting>
  <conditionalFormatting sqref="IA29:IA30">
    <cfRule type="expression" dxfId="370" priority="681" stopIfTrue="1">
      <formula>AND(LEN(HZ29)&gt;1,LEN(IA29)=0)</formula>
    </cfRule>
  </conditionalFormatting>
  <conditionalFormatting sqref="GO17:GO18">
    <cfRule type="expression" dxfId="369" priority="677" stopIfTrue="1">
      <formula>AND(LEN(GN17)&gt;1,LEN(GO17)=0)</formula>
    </cfRule>
  </conditionalFormatting>
  <conditionalFormatting sqref="GO20:GO21">
    <cfRule type="expression" dxfId="368" priority="675" stopIfTrue="1">
      <formula>AND(LEN(GN20)&gt;1,LEN(GO20)=0)</formula>
    </cfRule>
  </conditionalFormatting>
  <conditionalFormatting sqref="HW24:HW25">
    <cfRule type="expression" dxfId="367" priority="671" stopIfTrue="1">
      <formula>AND(LEN(HV24)&gt;1,LEN(HW24)=0)</formula>
    </cfRule>
  </conditionalFormatting>
  <conditionalFormatting sqref="IA24:IA25">
    <cfRule type="expression" dxfId="366" priority="669" stopIfTrue="1">
      <formula>AND(LEN(HZ24)&gt;1,LEN(IA24)=0)</formula>
    </cfRule>
  </conditionalFormatting>
  <conditionalFormatting sqref="IA22:IA23">
    <cfRule type="expression" dxfId="365" priority="667" stopIfTrue="1">
      <formula>AND(LEN(HZ22)&gt;1,LEN(IA22)=0)</formula>
    </cfRule>
  </conditionalFormatting>
  <conditionalFormatting sqref="HW15">
    <cfRule type="expression" dxfId="364" priority="665" stopIfTrue="1">
      <formula>AND(LEN(HV15)&gt;1,LEN(HW15)=0)</formula>
    </cfRule>
  </conditionalFormatting>
  <conditionalFormatting sqref="HW16">
    <cfRule type="expression" dxfId="363" priority="664" stopIfTrue="1">
      <formula>AND(LEN(HV16)&gt;1,LEN(HW16)=0)</formula>
    </cfRule>
  </conditionalFormatting>
  <conditionalFormatting sqref="HW17:HW18">
    <cfRule type="expression" dxfId="362" priority="662" stopIfTrue="1">
      <formula>AND(LEN(HV17)&gt;1,LEN(HW17)=0)</formula>
    </cfRule>
  </conditionalFormatting>
  <conditionalFormatting sqref="IS15:IS18">
    <cfRule type="expression" dxfId="361" priority="658" stopIfTrue="1">
      <formula>AND(LEN(IR15)&gt;1,LEN(IS15)=0)</formula>
    </cfRule>
  </conditionalFormatting>
  <conditionalFormatting sqref="GY33:GY36">
    <cfRule type="expression" dxfId="360" priority="656" stopIfTrue="1">
      <formula>AND(LEN(GX33)&gt;1,LEN(GY33)=0)</formula>
    </cfRule>
  </conditionalFormatting>
  <conditionalFormatting sqref="HC17:HC18">
    <cfRule type="expression" dxfId="359" priority="654" stopIfTrue="1">
      <formula>AND(LEN(HB17)&gt;1,LEN(HC17)=0)</formula>
    </cfRule>
  </conditionalFormatting>
  <conditionalFormatting sqref="HM19">
    <cfRule type="expression" dxfId="358" priority="650" stopIfTrue="1">
      <formula>AND(LEN(HL19)&gt;1,LEN(HM19)=0)</formula>
    </cfRule>
  </conditionalFormatting>
  <conditionalFormatting sqref="HQ17:HQ18">
    <cfRule type="expression" dxfId="357" priority="648" stopIfTrue="1">
      <formula>AND(LEN(HP17)&gt;1,LEN(HQ17)=0)</formula>
    </cfRule>
  </conditionalFormatting>
  <conditionalFormatting sqref="HQ20:HQ21">
    <cfRule type="expression" dxfId="356" priority="646" stopIfTrue="1">
      <formula>AND(LEN(HP20)&gt;1,LEN(HQ20)=0)</formula>
    </cfRule>
  </conditionalFormatting>
  <conditionalFormatting sqref="HM22:HM23">
    <cfRule type="expression" dxfId="355" priority="640" stopIfTrue="1">
      <formula>AND(LEN(HL22)&gt;1,LEN(HM22)=0)</formula>
    </cfRule>
  </conditionalFormatting>
  <conditionalFormatting sqref="GY24:GY25">
    <cfRule type="expression" dxfId="354" priority="638" stopIfTrue="1">
      <formula>AND(LEN(GX24)&gt;1,LEN(GY24)=0)</formula>
    </cfRule>
  </conditionalFormatting>
  <conditionalFormatting sqref="GY29:GY30">
    <cfRule type="expression" dxfId="353" priority="636" stopIfTrue="1">
      <formula>AND(LEN(GX29)&gt;1,LEN(GY29)=0)</formula>
    </cfRule>
  </conditionalFormatting>
  <conditionalFormatting sqref="GY31:GY32">
    <cfRule type="expression" dxfId="352" priority="634" stopIfTrue="1">
      <formula>AND(LEN(GX31)&gt;1,LEN(GY31)=0)</formula>
    </cfRule>
  </conditionalFormatting>
  <conditionalFormatting sqref="HM20">
    <cfRule type="expression" dxfId="351" priority="632" stopIfTrue="1">
      <formula>AND(LEN(HL20)&gt;1,LEN(HM20)=0)</formula>
    </cfRule>
  </conditionalFormatting>
  <conditionalFormatting sqref="IK22:IK25">
    <cfRule type="expression" dxfId="350" priority="626" stopIfTrue="1">
      <formula>AND(LEN(IJ22)&gt;1,LEN(IK22)=0)</formula>
    </cfRule>
  </conditionalFormatting>
  <conditionalFormatting sqref="IO15:IO16">
    <cfRule type="expression" dxfId="349" priority="624" stopIfTrue="1">
      <formula>AND(LEN(IN15)&gt;1,LEN(IO15)=0)</formula>
    </cfRule>
  </conditionalFormatting>
  <conditionalFormatting sqref="IO26">
    <cfRule type="expression" dxfId="348" priority="622" stopIfTrue="1">
      <formula>AND(LEN(IN26)&gt;1,LEN(IO26)=0)</formula>
    </cfRule>
  </conditionalFormatting>
  <conditionalFormatting sqref="IO28">
    <cfRule type="expression" dxfId="347" priority="620" stopIfTrue="1">
      <formula>AND(LEN(IN28)&gt;1,LEN(IO28)=0)</formula>
    </cfRule>
  </conditionalFormatting>
  <conditionalFormatting sqref="IA20:IA21">
    <cfRule type="expression" dxfId="346" priority="618" stopIfTrue="1">
      <formula>AND(LEN(HZ20)&gt;1,LEN(IA20)=0)</formula>
    </cfRule>
  </conditionalFormatting>
  <conditionalFormatting sqref="HM21">
    <cfRule type="expression" dxfId="345" priority="617" stopIfTrue="1">
      <formula>AND(LEN(HL21)&gt;1,LEN(HM21)=0)</formula>
    </cfRule>
  </conditionalFormatting>
  <conditionalFormatting sqref="GK33:GK36">
    <cfRule type="expression" dxfId="344" priority="615" stopIfTrue="1">
      <formula>AND(LEN(GJ33)&gt;1,LEN(GK33)=0)</formula>
    </cfRule>
  </conditionalFormatting>
  <conditionalFormatting sqref="GN47:GN63">
    <cfRule type="expression" dxfId="343" priority="614" stopIfTrue="1">
      <formula>(GO47=0)</formula>
    </cfRule>
  </conditionalFormatting>
  <conditionalFormatting sqref="HI22:HI23">
    <cfRule type="expression" dxfId="342" priority="612" stopIfTrue="1">
      <formula>AND(LEN(HH22)&gt;1,LEN(HI22)=0)</formula>
    </cfRule>
  </conditionalFormatting>
  <conditionalFormatting sqref="HM33:HM36">
    <cfRule type="expression" dxfId="341" priority="610" stopIfTrue="1">
      <formula>AND(LEN(HL33)&gt;1,LEN(HM33)=0)</formula>
    </cfRule>
  </conditionalFormatting>
  <conditionalFormatting sqref="HI24:HI25">
    <cfRule type="expression" dxfId="340" priority="608" stopIfTrue="1">
      <formula>AND(LEN(HH24)&gt;1,LEN(HI24)=0)</formula>
    </cfRule>
  </conditionalFormatting>
  <conditionalFormatting sqref="HW29:HW32">
    <cfRule type="expression" dxfId="339" priority="606" stopIfTrue="1">
      <formula>AND(LEN(HV29)&gt;1,LEN(HW29)=0)</formula>
    </cfRule>
  </conditionalFormatting>
  <conditionalFormatting sqref="HM15:HM16">
    <cfRule type="expression" dxfId="338" priority="604" stopIfTrue="1">
      <formula>AND(LEN(HL15)&gt;1,LEN(HM15)=0)</formula>
    </cfRule>
  </conditionalFormatting>
  <conditionalFormatting sqref="IM14">
    <cfRule type="expression" dxfId="337" priority="602" stopIfTrue="1">
      <formula>AND(LEN(IL14)&gt;1,LEN(IM14)=0)</formula>
    </cfRule>
  </conditionalFormatting>
  <conditionalFormatting sqref="IK12">
    <cfRule type="expression" dxfId="336" priority="600" stopIfTrue="1">
      <formula>AND(LEN(IJ12)&gt;1,LEN(IK12)=0)</formula>
    </cfRule>
  </conditionalFormatting>
  <conditionalFormatting sqref="IM13">
    <cfRule type="expression" dxfId="335" priority="598" stopIfTrue="1">
      <formula>AND(LEN(IL13)&gt;1,LEN(IM13)=0)</formula>
    </cfRule>
  </conditionalFormatting>
  <conditionalFormatting sqref="IO14">
    <cfRule type="expression" dxfId="334" priority="596" stopIfTrue="1">
      <formula>AND(LEN(IN14)&gt;1,LEN(IO14)=0)</formula>
    </cfRule>
  </conditionalFormatting>
  <conditionalFormatting sqref="IS13">
    <cfRule type="expression" dxfId="333" priority="594" stopIfTrue="1">
      <formula>AND(LEN(IR13)&gt;1,LEN(IS13)=0)</formula>
    </cfRule>
  </conditionalFormatting>
  <conditionalFormatting sqref="GO13">
    <cfRule type="expression" dxfId="332" priority="592" stopIfTrue="1">
      <formula>AND(LEN(GN13)&gt;1,LEN(GO13)=0)</formula>
    </cfRule>
  </conditionalFormatting>
  <conditionalFormatting sqref="GU12">
    <cfRule type="expression" dxfId="331" priority="590" stopIfTrue="1">
      <formula>AND(LEN(GT12)&gt;1,LEN(GU12)=0)</formula>
    </cfRule>
  </conditionalFormatting>
  <conditionalFormatting sqref="GY14">
    <cfRule type="expression" dxfId="330" priority="588" stopIfTrue="1">
      <formula>AND(LEN(GX14)&gt;1,LEN(GY14)=0)</formula>
    </cfRule>
  </conditionalFormatting>
  <conditionalFormatting sqref="GY13">
    <cfRule type="expression" dxfId="329" priority="586" stopIfTrue="1">
      <formula>AND(LEN(GX13)&gt;1,LEN(GY13)=0)</formula>
    </cfRule>
  </conditionalFormatting>
  <conditionalFormatting sqref="HQ13">
    <cfRule type="expression" dxfId="328" priority="584" stopIfTrue="1">
      <formula>AND(LEN(HP13)&gt;1,LEN(HQ13)=0)</formula>
    </cfRule>
  </conditionalFormatting>
  <conditionalFormatting sqref="HW12">
    <cfRule type="expression" dxfId="327" priority="582" stopIfTrue="1">
      <formula>AND(LEN(HV12)&gt;1,LEN(HW12)=0)</formula>
    </cfRule>
  </conditionalFormatting>
  <conditionalFormatting sqref="IK13">
    <cfRule type="expression" dxfId="326" priority="580" stopIfTrue="1">
      <formula>AND(LEN(IJ13)&gt;1,LEN(IK13)=0)</formula>
    </cfRule>
  </conditionalFormatting>
  <conditionalFormatting sqref="IO12">
    <cfRule type="expression" dxfId="325" priority="578" stopIfTrue="1">
      <formula>AND(LEN(IN12)&gt;1,LEN(IO12)=0)</formula>
    </cfRule>
  </conditionalFormatting>
  <conditionalFormatting sqref="IS13">
    <cfRule type="expression" dxfId="324" priority="576" stopIfTrue="1">
      <formula>AND(LEN(IR13)&gt;1,LEN(IS13)=0)</formula>
    </cfRule>
  </conditionalFormatting>
  <conditionalFormatting sqref="IS14">
    <cfRule type="expression" dxfId="323" priority="574" stopIfTrue="1">
      <formula>AND(LEN(IR14)&gt;1,LEN(IS14)=0)</formula>
    </cfRule>
  </conditionalFormatting>
  <conditionalFormatting sqref="HM12:HM13">
    <cfRule type="expression" dxfId="322" priority="572" stopIfTrue="1">
      <formula>AND(LEN(HL12)&gt;1,LEN(HM12)=0)</formula>
    </cfRule>
  </conditionalFormatting>
  <conditionalFormatting sqref="HC13:HC14">
    <cfRule type="expression" dxfId="321" priority="570" stopIfTrue="1">
      <formula>AND(LEN(HB13)&gt;1,LEN(HC13)=0)</formula>
    </cfRule>
  </conditionalFormatting>
  <conditionalFormatting sqref="HC20:HC21">
    <cfRule type="expression" dxfId="320" priority="568" stopIfTrue="1">
      <formula>AND(LEN(HB20)&gt;1,LEN(HC20)=0)</formula>
    </cfRule>
  </conditionalFormatting>
  <conditionalFormatting sqref="GW26:GW27">
    <cfRule type="expression" dxfId="319" priority="566" stopIfTrue="1">
      <formula>AND(LEN(GV26)&gt;1,LEN(GW26)=0)</formula>
    </cfRule>
  </conditionalFormatting>
  <conditionalFormatting sqref="IS33:IS36">
    <cfRule type="expression" dxfId="318" priority="565" stopIfTrue="1">
      <formula>AND(LEN(IR33)&gt;1,LEN(IS33)=0)</formula>
    </cfRule>
  </conditionalFormatting>
  <conditionalFormatting sqref="GT63 GT51:GT59">
    <cfRule type="expression" dxfId="317" priority="24404" stopIfTrue="1">
      <formula>(GU50=0)</formula>
    </cfRule>
  </conditionalFormatting>
  <conditionalFormatting sqref="GT62">
    <cfRule type="expression" dxfId="316" priority="564" stopIfTrue="1">
      <formula>(GU61=0)</formula>
    </cfRule>
  </conditionalFormatting>
  <conditionalFormatting sqref="GT61">
    <cfRule type="expression" dxfId="315" priority="24406" stopIfTrue="1">
      <formula>(GU59=0)</formula>
    </cfRule>
  </conditionalFormatting>
  <conditionalFormatting sqref="GT60">
    <cfRule type="expression" dxfId="314" priority="563" stopIfTrue="1">
      <formula>(GU59=0)</formula>
    </cfRule>
  </conditionalFormatting>
  <conditionalFormatting sqref="GY17:GY18">
    <cfRule type="expression" dxfId="313" priority="561" stopIfTrue="1">
      <formula>AND(LEN(GX17)&gt;1,LEN(GY17)=0)</formula>
    </cfRule>
  </conditionalFormatting>
  <conditionalFormatting sqref="OB46:OB48">
    <cfRule type="expression" dxfId="312" priority="558" stopIfTrue="1">
      <formula>(OC46=0)</formula>
    </cfRule>
  </conditionalFormatting>
  <conditionalFormatting sqref="OB49">
    <cfRule type="expression" dxfId="311" priority="559" stopIfTrue="1">
      <formula>(OC49=0)</formula>
    </cfRule>
  </conditionalFormatting>
  <conditionalFormatting sqref="OB49">
    <cfRule type="expression" dxfId="310" priority="560" stopIfTrue="1">
      <formula>(OC49=0)</formula>
    </cfRule>
  </conditionalFormatting>
  <conditionalFormatting sqref="OL46:OL47">
    <cfRule type="expression" dxfId="309" priority="549" stopIfTrue="1">
      <formula>(OM46=0)</formula>
    </cfRule>
  </conditionalFormatting>
  <conditionalFormatting sqref="OL48:OL51">
    <cfRule type="expression" dxfId="308" priority="551" stopIfTrue="1">
      <formula>(OM48=0)</formula>
    </cfRule>
  </conditionalFormatting>
  <conditionalFormatting sqref="OL46:OL47">
    <cfRule type="expression" dxfId="307" priority="550" stopIfTrue="1">
      <formula>(OM46=0)</formula>
    </cfRule>
  </conditionalFormatting>
  <conditionalFormatting sqref="OP46:OP48">
    <cfRule type="expression" dxfId="306" priority="546" stopIfTrue="1">
      <formula>(OQ46=0)</formula>
    </cfRule>
  </conditionalFormatting>
  <conditionalFormatting sqref="OP49">
    <cfRule type="expression" dxfId="305" priority="547" stopIfTrue="1">
      <formula>(OQ49=0)</formula>
    </cfRule>
  </conditionalFormatting>
  <conditionalFormatting sqref="OP49">
    <cfRule type="expression" dxfId="304" priority="548" stopIfTrue="1">
      <formula>(OQ49=0)</formula>
    </cfRule>
  </conditionalFormatting>
  <conditionalFormatting sqref="OZ46:OZ47">
    <cfRule type="expression" dxfId="303" priority="537" stopIfTrue="1">
      <formula>(PA46=0)</formula>
    </cfRule>
  </conditionalFormatting>
  <conditionalFormatting sqref="OZ48:OZ51">
    <cfRule type="expression" dxfId="302" priority="539" stopIfTrue="1">
      <formula>(PA48=0)</formula>
    </cfRule>
  </conditionalFormatting>
  <conditionalFormatting sqref="OZ46:OZ47">
    <cfRule type="expression" dxfId="301" priority="538" stopIfTrue="1">
      <formula>(PA46=0)</formula>
    </cfRule>
  </conditionalFormatting>
  <conditionalFormatting sqref="PD46:PD48">
    <cfRule type="expression" dxfId="300" priority="534" stopIfTrue="1">
      <formula>(PE46=0)</formula>
    </cfRule>
  </conditionalFormatting>
  <conditionalFormatting sqref="PD49">
    <cfRule type="expression" dxfId="299" priority="535" stopIfTrue="1">
      <formula>(PE49=0)</formula>
    </cfRule>
  </conditionalFormatting>
  <conditionalFormatting sqref="PD49">
    <cfRule type="expression" dxfId="298" priority="536" stopIfTrue="1">
      <formula>(PE49=0)</formula>
    </cfRule>
  </conditionalFormatting>
  <conditionalFormatting sqref="QD46:QD51 QF50:QF51">
    <cfRule type="expression" dxfId="297" priority="533" stopIfTrue="1">
      <formula>(QE46=0)</formula>
    </cfRule>
  </conditionalFormatting>
  <conditionalFormatting sqref="QF51">
    <cfRule type="expression" dxfId="296" priority="529" stopIfTrue="1">
      <formula>(QG51=0)</formula>
    </cfRule>
  </conditionalFormatting>
  <conditionalFormatting sqref="QF50:QF51">
    <cfRule type="expression" dxfId="295" priority="532" stopIfTrue="1">
      <formula>(QG50=0)</formula>
    </cfRule>
  </conditionalFormatting>
  <conditionalFormatting sqref="QF51">
    <cfRule type="expression" dxfId="294" priority="530" stopIfTrue="1">
      <formula>(QG51=0)</formula>
    </cfRule>
  </conditionalFormatting>
  <conditionalFormatting sqref="QF51">
    <cfRule type="expression" dxfId="293" priority="531" stopIfTrue="1">
      <formula>(QG51=0)</formula>
    </cfRule>
  </conditionalFormatting>
  <conditionalFormatting sqref="QB47:QB50">
    <cfRule type="expression" dxfId="292" priority="522" stopIfTrue="1">
      <formula>(QC47=0)</formula>
    </cfRule>
  </conditionalFormatting>
  <conditionalFormatting sqref="QF46:QF48">
    <cfRule type="expression" dxfId="291" priority="517" stopIfTrue="1">
      <formula>(QG46=0)</formula>
    </cfRule>
  </conditionalFormatting>
  <conditionalFormatting sqref="QF49">
    <cfRule type="expression" dxfId="290" priority="518" stopIfTrue="1">
      <formula>(QG49=0)</formula>
    </cfRule>
  </conditionalFormatting>
  <conditionalFormatting sqref="QF49">
    <cfRule type="expression" dxfId="289" priority="519" stopIfTrue="1">
      <formula>(QG49=0)</formula>
    </cfRule>
  </conditionalFormatting>
  <conditionalFormatting sqref="QR46:QR51 QT50:QT51">
    <cfRule type="expression" dxfId="288" priority="516" stopIfTrue="1">
      <formula>(QS46=0)</formula>
    </cfRule>
  </conditionalFormatting>
  <conditionalFormatting sqref="QT51">
    <cfRule type="expression" dxfId="287" priority="512" stopIfTrue="1">
      <formula>(QU51=0)</formula>
    </cfRule>
  </conditionalFormatting>
  <conditionalFormatting sqref="QT50:QT51">
    <cfRule type="expression" dxfId="286" priority="515" stopIfTrue="1">
      <formula>(QU50=0)</formula>
    </cfRule>
  </conditionalFormatting>
  <conditionalFormatting sqref="QT51">
    <cfRule type="expression" dxfId="285" priority="513" stopIfTrue="1">
      <formula>(QU51=0)</formula>
    </cfRule>
  </conditionalFormatting>
  <conditionalFormatting sqref="QT51">
    <cfRule type="expression" dxfId="284" priority="514" stopIfTrue="1">
      <formula>(QU51=0)</formula>
    </cfRule>
  </conditionalFormatting>
  <conditionalFormatting sqref="QP47:QP50">
    <cfRule type="expression" dxfId="283" priority="505" stopIfTrue="1">
      <formula>(QQ47=0)</formula>
    </cfRule>
  </conditionalFormatting>
  <conditionalFormatting sqref="QT46:QT48">
    <cfRule type="expression" dxfId="282" priority="500" stopIfTrue="1">
      <formula>(QU46=0)</formula>
    </cfRule>
  </conditionalFormatting>
  <conditionalFormatting sqref="QT49">
    <cfRule type="expression" dxfId="281" priority="501" stopIfTrue="1">
      <formula>(QU49=0)</formula>
    </cfRule>
  </conditionalFormatting>
  <conditionalFormatting sqref="QT49">
    <cfRule type="expression" dxfId="280" priority="502" stopIfTrue="1">
      <formula>(QU49=0)</formula>
    </cfRule>
  </conditionalFormatting>
  <conditionalFormatting sqref="NV57:NV58">
    <cfRule type="expression" dxfId="279" priority="499" stopIfTrue="1">
      <formula>(NW57=0)</formula>
    </cfRule>
  </conditionalFormatting>
  <conditionalFormatting sqref="NV52:NV56">
    <cfRule type="expression" dxfId="278" priority="498" stopIfTrue="1">
      <formula>(NW52=0)</formula>
    </cfRule>
  </conditionalFormatting>
  <conditionalFormatting sqref="OR46">
    <cfRule type="expression" dxfId="277" priority="482" stopIfTrue="1">
      <formula>(OS46=0)</formula>
    </cfRule>
  </conditionalFormatting>
  <conditionalFormatting sqref="PF46">
    <cfRule type="expression" dxfId="276" priority="481" stopIfTrue="1">
      <formula>(PG46=0)</formula>
    </cfRule>
  </conditionalFormatting>
  <conditionalFormatting sqref="QH46">
    <cfRule type="expression" dxfId="275" priority="479" stopIfTrue="1">
      <formula>(QI46=0)</formula>
    </cfRule>
  </conditionalFormatting>
  <conditionalFormatting sqref="OK37 OK40">
    <cfRule type="expression" dxfId="274" priority="456" stopIfTrue="1">
      <formula>AND(LEN(OJ37)&gt;1,LEN(OK37)=0)</formula>
    </cfRule>
  </conditionalFormatting>
  <conditionalFormatting sqref="OY40">
    <cfRule type="expression" dxfId="273" priority="454" stopIfTrue="1">
      <formula>AND(LEN(OX40)&gt;1,LEN(OY40)=0)</formula>
    </cfRule>
  </conditionalFormatting>
  <conditionalFormatting sqref="QA40:QA41">
    <cfRule type="expression" dxfId="272" priority="452" stopIfTrue="1">
      <formula>AND(LEN(PZ40)&gt;1,LEN(QA40)=0)</formula>
    </cfRule>
  </conditionalFormatting>
  <conditionalFormatting sqref="QO40">
    <cfRule type="expression" dxfId="271" priority="450" stopIfTrue="1">
      <formula>AND(LEN(QN40)&gt;1,LEN(QO40)=0)</formula>
    </cfRule>
  </conditionalFormatting>
  <conditionalFormatting sqref="OK5:OK7">
    <cfRule type="expression" dxfId="270" priority="448" stopIfTrue="1">
      <formula>AND(LEN(OJ5)&gt;1,LEN(OK5)=0)</formula>
    </cfRule>
  </conditionalFormatting>
  <conditionalFormatting sqref="OY5:OY7">
    <cfRule type="expression" dxfId="269" priority="446" stopIfTrue="1">
      <formula>AND(LEN(OX5)&gt;1,LEN(OY5)=0)</formula>
    </cfRule>
  </conditionalFormatting>
  <conditionalFormatting sqref="QA5:QA7">
    <cfRule type="expression" dxfId="268" priority="444" stopIfTrue="1">
      <formula>AND(LEN(PZ5)&gt;1,LEN(QA5)=0)</formula>
    </cfRule>
  </conditionalFormatting>
  <conditionalFormatting sqref="QO5:QO7">
    <cfRule type="expression" dxfId="267" priority="442" stopIfTrue="1">
      <formula>AND(LEN(QN5)&gt;1,LEN(QO5)=0)</formula>
    </cfRule>
  </conditionalFormatting>
  <conditionalFormatting sqref="NO41">
    <cfRule type="expression" dxfId="266" priority="440" stopIfTrue="1">
      <formula>AND(LEN(NN41)&gt;1,LEN(NO41)=0)</formula>
    </cfRule>
  </conditionalFormatting>
  <conditionalFormatting sqref="NT46">
    <cfRule type="expression" dxfId="265" priority="438" stopIfTrue="1">
      <formula>(NU46=0)</formula>
    </cfRule>
  </conditionalFormatting>
  <conditionalFormatting sqref="NO27">
    <cfRule type="expression" dxfId="264" priority="434" stopIfTrue="1">
      <formula>AND(LEN(NN27)&gt;1,LEN(NO27)=0)</formula>
    </cfRule>
  </conditionalFormatting>
  <conditionalFormatting sqref="NO37">
    <cfRule type="expression" dxfId="263" priority="432" stopIfTrue="1">
      <formula>AND(LEN(NN37)&gt;1,LEN(NO37)=0)</formula>
    </cfRule>
  </conditionalFormatting>
  <conditionalFormatting sqref="NO29">
    <cfRule type="expression" dxfId="262" priority="430" stopIfTrue="1">
      <formula>AND(LEN(NN29)&gt;1,LEN(NO29)=0)</formula>
    </cfRule>
  </conditionalFormatting>
  <conditionalFormatting sqref="NV61">
    <cfRule type="expression" dxfId="261" priority="429" stopIfTrue="1">
      <formula>(NW61=0)</formula>
    </cfRule>
  </conditionalFormatting>
  <conditionalFormatting sqref="NW29">
    <cfRule type="expression" dxfId="260" priority="427" stopIfTrue="1">
      <formula>AND(LEN(NV29)&gt;1,LEN(NW29)=0)</formula>
    </cfRule>
  </conditionalFormatting>
  <conditionalFormatting sqref="NW31">
    <cfRule type="expression" dxfId="259" priority="425" stopIfTrue="1">
      <formula>AND(LEN(NV31)&gt;1,LEN(NW31)=0)</formula>
    </cfRule>
  </conditionalFormatting>
  <conditionalFormatting sqref="NW33">
    <cfRule type="expression" dxfId="258" priority="423" stopIfTrue="1">
      <formula>AND(LEN(NV33)&gt;1,LEN(NW33)=0)</formula>
    </cfRule>
  </conditionalFormatting>
  <conditionalFormatting sqref="NP47">
    <cfRule type="expression" dxfId="257" priority="422" stopIfTrue="1">
      <formula>(NQ47=0)</formula>
    </cfRule>
  </conditionalFormatting>
  <conditionalFormatting sqref="NP48">
    <cfRule type="expression" dxfId="256" priority="421" stopIfTrue="1">
      <formula>(NQ48=0)</formula>
    </cfRule>
  </conditionalFormatting>
  <conditionalFormatting sqref="OD46">
    <cfRule type="expression" dxfId="255" priority="420" stopIfTrue="1">
      <formula>(OE46=0)</formula>
    </cfRule>
  </conditionalFormatting>
  <conditionalFormatting sqref="OD47">
    <cfRule type="expression" dxfId="254" priority="419" stopIfTrue="1">
      <formula>(OE47=0)</formula>
    </cfRule>
  </conditionalFormatting>
  <conditionalFormatting sqref="OJ59:OJ60">
    <cfRule type="expression" dxfId="253" priority="416" stopIfTrue="1">
      <formula>(OK59=0)</formula>
    </cfRule>
  </conditionalFormatting>
  <conditionalFormatting sqref="OJ50:OJ51">
    <cfRule type="expression" dxfId="252" priority="413" stopIfTrue="1">
      <formula>(OK50=0)</formula>
    </cfRule>
  </conditionalFormatting>
  <conditionalFormatting sqref="OJ48:OJ49">
    <cfRule type="expression" dxfId="251" priority="412" stopIfTrue="1">
      <formula>(OK48=0)</formula>
    </cfRule>
  </conditionalFormatting>
  <conditionalFormatting sqref="OJ48:OJ51">
    <cfRule type="expression" dxfId="250" priority="415" stopIfTrue="1">
      <formula>(OK48=0)</formula>
    </cfRule>
  </conditionalFormatting>
  <conditionalFormatting sqref="OJ46:OJ47">
    <cfRule type="expression" dxfId="249" priority="414" stopIfTrue="1">
      <formula>(OK46=0)</formula>
    </cfRule>
  </conditionalFormatting>
  <conditionalFormatting sqref="OJ48:OJ49">
    <cfRule type="expression" dxfId="248" priority="411" stopIfTrue="1">
      <formula>(OK48=0)</formula>
    </cfRule>
  </conditionalFormatting>
  <conditionalFormatting sqref="OJ46:OJ47">
    <cfRule type="expression" dxfId="247" priority="410" stopIfTrue="1">
      <formula>(OK46=0)</formula>
    </cfRule>
  </conditionalFormatting>
  <conditionalFormatting sqref="OJ57:OJ58">
    <cfRule type="expression" dxfId="246" priority="409" stopIfTrue="1">
      <formula>(OK57=0)</formula>
    </cfRule>
  </conditionalFormatting>
  <conditionalFormatting sqref="OJ52:OJ56">
    <cfRule type="expression" dxfId="245" priority="408" stopIfTrue="1">
      <formula>(OK52=0)</formula>
    </cfRule>
  </conditionalFormatting>
  <conditionalFormatting sqref="OX59:OX60">
    <cfRule type="expression" dxfId="244" priority="407" stopIfTrue="1">
      <formula>(OY59=0)</formula>
    </cfRule>
  </conditionalFormatting>
  <conditionalFormatting sqref="OX50:OX51">
    <cfRule type="expression" dxfId="243" priority="404" stopIfTrue="1">
      <formula>(OY50=0)</formula>
    </cfRule>
  </conditionalFormatting>
  <conditionalFormatting sqref="OX48:OX49">
    <cfRule type="expression" dxfId="242" priority="403" stopIfTrue="1">
      <formula>(OY48=0)</formula>
    </cfRule>
  </conditionalFormatting>
  <conditionalFormatting sqref="OX48:OX51">
    <cfRule type="expression" dxfId="241" priority="406" stopIfTrue="1">
      <formula>(OY48=0)</formula>
    </cfRule>
  </conditionalFormatting>
  <conditionalFormatting sqref="OX46:OX47">
    <cfRule type="expression" dxfId="240" priority="405" stopIfTrue="1">
      <formula>(OY46=0)</formula>
    </cfRule>
  </conditionalFormatting>
  <conditionalFormatting sqref="OX48:OX49">
    <cfRule type="expression" dxfId="239" priority="402" stopIfTrue="1">
      <formula>(OY48=0)</formula>
    </cfRule>
  </conditionalFormatting>
  <conditionalFormatting sqref="OX46:OX47">
    <cfRule type="expression" dxfId="238" priority="401" stopIfTrue="1">
      <formula>(OY46=0)</formula>
    </cfRule>
  </conditionalFormatting>
  <conditionalFormatting sqref="OX57:OX58">
    <cfRule type="expression" dxfId="237" priority="400" stopIfTrue="1">
      <formula>(OY57=0)</formula>
    </cfRule>
  </conditionalFormatting>
  <conditionalFormatting sqref="OX52 OX54:OX56">
    <cfRule type="expression" dxfId="236" priority="399" stopIfTrue="1">
      <formula>(OY52=0)</formula>
    </cfRule>
  </conditionalFormatting>
  <conditionalFormatting sqref="PZ60">
    <cfRule type="expression" dxfId="235" priority="398" stopIfTrue="1">
      <formula>(QA60=0)</formula>
    </cfRule>
  </conditionalFormatting>
  <conditionalFormatting sqref="PZ50:PZ51">
    <cfRule type="expression" dxfId="234" priority="395" stopIfTrue="1">
      <formula>(QA50=0)</formula>
    </cfRule>
  </conditionalFormatting>
  <conditionalFormatting sqref="PZ48:PZ49">
    <cfRule type="expression" dxfId="233" priority="394" stopIfTrue="1">
      <formula>(QA48=0)</formula>
    </cfRule>
  </conditionalFormatting>
  <conditionalFormatting sqref="PZ48:PZ51">
    <cfRule type="expression" dxfId="232" priority="397" stopIfTrue="1">
      <formula>(QA48=0)</formula>
    </cfRule>
  </conditionalFormatting>
  <conditionalFormatting sqref="PZ46:PZ47">
    <cfRule type="expression" dxfId="231" priority="396" stopIfTrue="1">
      <formula>(QA46=0)</formula>
    </cfRule>
  </conditionalFormatting>
  <conditionalFormatting sqref="PZ48:PZ49">
    <cfRule type="expression" dxfId="230" priority="393" stopIfTrue="1">
      <formula>(QA48=0)</formula>
    </cfRule>
  </conditionalFormatting>
  <conditionalFormatting sqref="PZ46:PZ47">
    <cfRule type="expression" dxfId="229" priority="392" stopIfTrue="1">
      <formula>(QA46=0)</formula>
    </cfRule>
  </conditionalFormatting>
  <conditionalFormatting sqref="PZ57:PZ58">
    <cfRule type="expression" dxfId="228" priority="391" stopIfTrue="1">
      <formula>(QA57=0)</formula>
    </cfRule>
  </conditionalFormatting>
  <conditionalFormatting sqref="PZ52:PZ56">
    <cfRule type="expression" dxfId="227" priority="390" stopIfTrue="1">
      <formula>(QA52=0)</formula>
    </cfRule>
  </conditionalFormatting>
  <conditionalFormatting sqref="QN59:QN60">
    <cfRule type="expression" dxfId="226" priority="389" stopIfTrue="1">
      <formula>(QO59=0)</formula>
    </cfRule>
  </conditionalFormatting>
  <conditionalFormatting sqref="QN50:QN51">
    <cfRule type="expression" dxfId="225" priority="386" stopIfTrue="1">
      <formula>(QO50=0)</formula>
    </cfRule>
  </conditionalFormatting>
  <conditionalFormatting sqref="QN48:QN49">
    <cfRule type="expression" dxfId="224" priority="385" stopIfTrue="1">
      <formula>(QO48=0)</formula>
    </cfRule>
  </conditionalFormatting>
  <conditionalFormatting sqref="QN48:QN51">
    <cfRule type="expression" dxfId="223" priority="388" stopIfTrue="1">
      <formula>(QO48=0)</formula>
    </cfRule>
  </conditionalFormatting>
  <conditionalFormatting sqref="QN46:QN47">
    <cfRule type="expression" dxfId="222" priority="387" stopIfTrue="1">
      <formula>(QO46=0)</formula>
    </cfRule>
  </conditionalFormatting>
  <conditionalFormatting sqref="QN48:QN49">
    <cfRule type="expression" dxfId="221" priority="384" stopIfTrue="1">
      <formula>(QO48=0)</formula>
    </cfRule>
  </conditionalFormatting>
  <conditionalFormatting sqref="QN46:QN47">
    <cfRule type="expression" dxfId="220" priority="383" stopIfTrue="1">
      <formula>(QO46=0)</formula>
    </cfRule>
  </conditionalFormatting>
  <conditionalFormatting sqref="QN57:QN58">
    <cfRule type="expression" dxfId="219" priority="382" stopIfTrue="1">
      <formula>(QO57=0)</formula>
    </cfRule>
  </conditionalFormatting>
  <conditionalFormatting sqref="QN52:QN56">
    <cfRule type="expression" dxfId="218" priority="381" stopIfTrue="1">
      <formula>(QO52=0)</formula>
    </cfRule>
  </conditionalFormatting>
  <conditionalFormatting sqref="OH47:OH52">
    <cfRule type="expression" dxfId="217" priority="380" stopIfTrue="1">
      <formula>(OI47=0)</formula>
    </cfRule>
  </conditionalFormatting>
  <conditionalFormatting sqref="OH46">
    <cfRule type="expression" dxfId="216" priority="379" stopIfTrue="1">
      <formula>(OI46=0)</formula>
    </cfRule>
  </conditionalFormatting>
  <conditionalFormatting sqref="OV47:OV52">
    <cfRule type="expression" dxfId="215" priority="378" stopIfTrue="1">
      <formula>(OW47=0)</formula>
    </cfRule>
  </conditionalFormatting>
  <conditionalFormatting sqref="OV46">
    <cfRule type="expression" dxfId="214" priority="377" stopIfTrue="1">
      <formula>(OW46=0)</formula>
    </cfRule>
  </conditionalFormatting>
  <conditionalFormatting sqref="PJ46">
    <cfRule type="expression" dxfId="213" priority="375" stopIfTrue="1">
      <formula>(PK46=0)</formula>
    </cfRule>
  </conditionalFormatting>
  <conditionalFormatting sqref="PX47:PX52">
    <cfRule type="expression" dxfId="212" priority="374" stopIfTrue="1">
      <formula>(PY47=0)</formula>
    </cfRule>
  </conditionalFormatting>
  <conditionalFormatting sqref="PX46">
    <cfRule type="expression" dxfId="211" priority="373" stopIfTrue="1">
      <formula>(PY46=0)</formula>
    </cfRule>
  </conditionalFormatting>
  <conditionalFormatting sqref="QL46">
    <cfRule type="expression" dxfId="210" priority="371" stopIfTrue="1">
      <formula>(QM46=0)</formula>
    </cfRule>
  </conditionalFormatting>
  <conditionalFormatting sqref="PJ53">
    <cfRule type="expression" dxfId="209" priority="24428" stopIfTrue="1">
      <formula>(PK64=0)</formula>
    </cfRule>
  </conditionalFormatting>
  <conditionalFormatting sqref="PJ54">
    <cfRule type="expression" dxfId="208" priority="370" stopIfTrue="1">
      <formula>(PK64=0)</formula>
    </cfRule>
  </conditionalFormatting>
  <conditionalFormatting sqref="PT46">
    <cfRule type="expression" dxfId="207" priority="360" stopIfTrue="1">
      <formula>(PU46=0)</formula>
    </cfRule>
  </conditionalFormatting>
  <conditionalFormatting sqref="PR49">
    <cfRule type="expression" dxfId="206" priority="359" stopIfTrue="1">
      <formula>(PS49=0)</formula>
    </cfRule>
  </conditionalFormatting>
  <conditionalFormatting sqref="PN46:PN47">
    <cfRule type="expression" dxfId="205" priority="362" stopIfTrue="1">
      <formula>(PO46=0)</formula>
    </cfRule>
  </conditionalFormatting>
  <conditionalFormatting sqref="PN46:PN47">
    <cfRule type="expression" dxfId="204" priority="361" stopIfTrue="1">
      <formula>(PO46=0)</formula>
    </cfRule>
  </conditionalFormatting>
  <conditionalFormatting sqref="PR49">
    <cfRule type="expression" dxfId="203" priority="358" stopIfTrue="1">
      <formula>(PS49=0)</formula>
    </cfRule>
  </conditionalFormatting>
  <conditionalFormatting sqref="PR46:PR48">
    <cfRule type="expression" dxfId="202" priority="357" stopIfTrue="1">
      <formula>(PS46=0)</formula>
    </cfRule>
  </conditionalFormatting>
  <conditionalFormatting sqref="PN48:PN51">
    <cfRule type="expression" dxfId="201" priority="363" stopIfTrue="1">
      <formula>(PO48=0)</formula>
    </cfRule>
  </conditionalFormatting>
  <conditionalFormatting sqref="OR47">
    <cfRule type="expression" dxfId="200" priority="356" stopIfTrue="1">
      <formula>(OS47=0)</formula>
    </cfRule>
  </conditionalFormatting>
  <conditionalFormatting sqref="PF47">
    <cfRule type="expression" dxfId="199" priority="355" stopIfTrue="1">
      <formula>(PG47=0)</formula>
    </cfRule>
  </conditionalFormatting>
  <conditionalFormatting sqref="PT47">
    <cfRule type="expression" dxfId="198" priority="354" stopIfTrue="1">
      <formula>(PU47=0)</formula>
    </cfRule>
  </conditionalFormatting>
  <conditionalFormatting sqref="QH47">
    <cfRule type="expression" dxfId="197" priority="353" stopIfTrue="1">
      <formula>(QI47=0)</formula>
    </cfRule>
  </conditionalFormatting>
  <conditionalFormatting sqref="OC37">
    <cfRule type="expression" dxfId="196" priority="350" stopIfTrue="1">
      <formula>AND(LEN(OB37)&gt;1,LEN(OC37)=0)</formula>
    </cfRule>
  </conditionalFormatting>
  <conditionalFormatting sqref="OQ37">
    <cfRule type="expression" dxfId="195" priority="348" stopIfTrue="1">
      <formula>AND(LEN(OP37)&gt;1,LEN(OQ37)=0)</formula>
    </cfRule>
  </conditionalFormatting>
  <conditionalFormatting sqref="PE37">
    <cfRule type="expression" dxfId="194" priority="346" stopIfTrue="1">
      <formula>AND(LEN(PD37)&gt;1,LEN(PE37)=0)</formula>
    </cfRule>
  </conditionalFormatting>
  <conditionalFormatting sqref="PS37">
    <cfRule type="expression" dxfId="193" priority="344" stopIfTrue="1">
      <formula>AND(LEN(PR37)&gt;1,LEN(PS37)=0)</formula>
    </cfRule>
  </conditionalFormatting>
  <conditionalFormatting sqref="QG37">
    <cfRule type="expression" dxfId="192" priority="342" stopIfTrue="1">
      <formula>AND(LEN(QF37)&gt;1,LEN(QG37)=0)</formula>
    </cfRule>
  </conditionalFormatting>
  <conditionalFormatting sqref="QG41">
    <cfRule type="expression" dxfId="191" priority="340" stopIfTrue="1">
      <formula>AND(LEN(QF41)&gt;1,LEN(QG41)=0)</formula>
    </cfRule>
  </conditionalFormatting>
  <conditionalFormatting sqref="QU37">
    <cfRule type="expression" dxfId="190" priority="338" stopIfTrue="1">
      <formula>AND(LEN(QT37)&gt;1,LEN(QU37)=0)</formula>
    </cfRule>
  </conditionalFormatting>
  <conditionalFormatting sqref="OE40">
    <cfRule type="expression" dxfId="189" priority="336" stopIfTrue="1">
      <formula>AND(LEN(OD40)&gt;1,LEN(OE40)=0)</formula>
    </cfRule>
  </conditionalFormatting>
  <conditionalFormatting sqref="OS40">
    <cfRule type="expression" dxfId="188" priority="334" stopIfTrue="1">
      <formula>AND(LEN(OR40)&gt;1,LEN(OS40)=0)</formula>
    </cfRule>
  </conditionalFormatting>
  <conditionalFormatting sqref="PG40">
    <cfRule type="expression" dxfId="187" priority="332" stopIfTrue="1">
      <formula>AND(LEN(PF40)&gt;1,LEN(PG40)=0)</formula>
    </cfRule>
  </conditionalFormatting>
  <conditionalFormatting sqref="PU40">
    <cfRule type="expression" dxfId="186" priority="330" stopIfTrue="1">
      <formula>AND(LEN(PT40)&gt;1,LEN(PU40)=0)</formula>
    </cfRule>
  </conditionalFormatting>
  <conditionalFormatting sqref="QI40">
    <cfRule type="expression" dxfId="185" priority="328" stopIfTrue="1">
      <formula>AND(LEN(QH40)&gt;1,LEN(QI40)=0)</formula>
    </cfRule>
  </conditionalFormatting>
  <conditionalFormatting sqref="OY37">
    <cfRule type="expression" dxfId="184" priority="326" stopIfTrue="1">
      <formula>AND(LEN(OX37)&gt;1,LEN(OY37)=0)</formula>
    </cfRule>
  </conditionalFormatting>
  <conditionalFormatting sqref="PM37">
    <cfRule type="expression" dxfId="183" priority="324" stopIfTrue="1">
      <formula>AND(LEN(PL37)&gt;1,LEN(PM37)=0)</formula>
    </cfRule>
  </conditionalFormatting>
  <conditionalFormatting sqref="QA37">
    <cfRule type="expression" dxfId="182" priority="322" stopIfTrue="1">
      <formula>AND(LEN(PZ37)&gt;1,LEN(QA37)=0)</formula>
    </cfRule>
  </conditionalFormatting>
  <conditionalFormatting sqref="QO37">
    <cfRule type="expression" dxfId="181" priority="320" stopIfTrue="1">
      <formula>AND(LEN(QN37)&gt;1,LEN(QO37)=0)</formula>
    </cfRule>
  </conditionalFormatting>
  <conditionalFormatting sqref="OM12:OM13">
    <cfRule type="expression" dxfId="180" priority="308" stopIfTrue="1">
      <formula>AND(LEN(OL12)&gt;1,LEN(OM12)=0)</formula>
    </cfRule>
  </conditionalFormatting>
  <conditionalFormatting sqref="OY12:OY14 PA14">
    <cfRule type="expression" dxfId="179" priority="306" stopIfTrue="1">
      <formula>AND(LEN(OX12)&gt;1,LEN(OY12)=0)</formula>
    </cfRule>
  </conditionalFormatting>
  <conditionalFormatting sqref="PA12:PA13">
    <cfRule type="expression" dxfId="178" priority="304" stopIfTrue="1">
      <formula>AND(LEN(OZ12)&gt;1,LEN(PA12)=0)</formula>
    </cfRule>
  </conditionalFormatting>
  <conditionalFormatting sqref="PK12:PK14">
    <cfRule type="expression" dxfId="177" priority="302" stopIfTrue="1">
      <formula>AND(LEN(PJ12)&gt;1,LEN(PK12)=0)</formula>
    </cfRule>
  </conditionalFormatting>
  <conditionalFormatting sqref="PM12:PM14 PO14">
    <cfRule type="expression" dxfId="176" priority="300" stopIfTrue="1">
      <formula>AND(LEN(PL12)&gt;1,LEN(PM12)=0)</formula>
    </cfRule>
  </conditionalFormatting>
  <conditionalFormatting sqref="PO12:PO13">
    <cfRule type="expression" dxfId="175" priority="298" stopIfTrue="1">
      <formula>AND(LEN(PN12)&gt;1,LEN(PO12)=0)</formula>
    </cfRule>
  </conditionalFormatting>
  <conditionalFormatting sqref="PY12:PY14">
    <cfRule type="expression" dxfId="174" priority="296" stopIfTrue="1">
      <formula>AND(LEN(PX12)&gt;1,LEN(PY12)=0)</formula>
    </cfRule>
  </conditionalFormatting>
  <conditionalFormatting sqref="QA12:QA14 QC14">
    <cfRule type="expression" dxfId="173" priority="294" stopIfTrue="1">
      <formula>AND(LEN(PZ12)&gt;1,LEN(QA12)=0)</formula>
    </cfRule>
  </conditionalFormatting>
  <conditionalFormatting sqref="QC12:QC13">
    <cfRule type="expression" dxfId="172" priority="292" stopIfTrue="1">
      <formula>AND(LEN(QB12)&gt;1,LEN(QC12)=0)</formula>
    </cfRule>
  </conditionalFormatting>
  <conditionalFormatting sqref="QO12:QO14">
    <cfRule type="expression" dxfId="171" priority="288" stopIfTrue="1">
      <formula>AND(LEN(QN12)&gt;1,LEN(QO12)=0)</formula>
    </cfRule>
  </conditionalFormatting>
  <conditionalFormatting sqref="OE9:OE11">
    <cfRule type="expression" dxfId="170" priority="283" stopIfTrue="1">
      <formula>AND(LEN(OD9)&gt;1,LEN(OE9)=0)</formula>
    </cfRule>
  </conditionalFormatting>
  <conditionalFormatting sqref="OQ10:OQ11 OW9:OW10">
    <cfRule type="expression" dxfId="169" priority="280" stopIfTrue="1">
      <formula>AND(LEN(OP9)&gt;1,LEN(OQ9)=0)</formula>
    </cfRule>
  </conditionalFormatting>
  <conditionalFormatting sqref="OS9:OS11">
    <cfRule type="expression" dxfId="168" priority="278" stopIfTrue="1">
      <formula>AND(LEN(OR9)&gt;1,LEN(OS9)=0)</formula>
    </cfRule>
  </conditionalFormatting>
  <conditionalFormatting sqref="PM9:PM11">
    <cfRule type="expression" dxfId="167" priority="277" stopIfTrue="1">
      <formula>AND(LEN(PL9)&gt;1,LEN(PM9)=0)</formula>
    </cfRule>
  </conditionalFormatting>
  <conditionalFormatting sqref="PE10:PE11 PK9:PK10">
    <cfRule type="expression" dxfId="166" priority="274" stopIfTrue="1">
      <formula>AND(LEN(PD9)&gt;1,LEN(PE9)=0)</formula>
    </cfRule>
  </conditionalFormatting>
  <conditionalFormatting sqref="PG9:PG11">
    <cfRule type="expression" dxfId="165" priority="272" stopIfTrue="1">
      <formula>AND(LEN(PF9)&gt;1,LEN(PG9)=0)</formula>
    </cfRule>
  </conditionalFormatting>
  <conditionalFormatting sqref="PS10:PS11">
    <cfRule type="expression" dxfId="164" priority="268" stopIfTrue="1">
      <formula>AND(LEN(PR10)&gt;1,LEN(PS10)=0)</formula>
    </cfRule>
  </conditionalFormatting>
  <conditionalFormatting sqref="PU9:PU11">
    <cfRule type="expression" dxfId="163" priority="266" stopIfTrue="1">
      <formula>AND(LEN(PT9)&gt;1,LEN(PU9)=0)</formula>
    </cfRule>
  </conditionalFormatting>
  <conditionalFormatting sqref="QG10:QG11">
    <cfRule type="expression" dxfId="162" priority="262" stopIfTrue="1">
      <formula>AND(LEN(QF10)&gt;1,LEN(QG10)=0)</formula>
    </cfRule>
  </conditionalFormatting>
  <conditionalFormatting sqref="QI9:QI11">
    <cfRule type="expression" dxfId="161" priority="260" stopIfTrue="1">
      <formula>AND(LEN(QH9)&gt;1,LEN(QI9)=0)</formula>
    </cfRule>
  </conditionalFormatting>
  <conditionalFormatting sqref="PA15:PA18">
    <cfRule type="expression" dxfId="160" priority="248" stopIfTrue="1">
      <formula>AND(LEN(OZ15)&gt;1,LEN(PA15)=0)</formula>
    </cfRule>
  </conditionalFormatting>
  <conditionalFormatting sqref="QU10:QU11">
    <cfRule type="expression" dxfId="159" priority="258" stopIfTrue="1">
      <formula>AND(LEN(QT10)&gt;1,LEN(QU10)=0)</formula>
    </cfRule>
  </conditionalFormatting>
  <conditionalFormatting sqref="PM16">
    <cfRule type="expression" dxfId="158" priority="256" stopIfTrue="1">
      <formula>AND(LEN(PL16)&gt;1,LEN(PM16)=0)</formula>
    </cfRule>
  </conditionalFormatting>
  <conditionalFormatting sqref="PO15:PO18">
    <cfRule type="expression" dxfId="157" priority="254" stopIfTrue="1">
      <formula>AND(LEN(PN15)&gt;1,LEN(PO15)=0)</formula>
    </cfRule>
  </conditionalFormatting>
  <conditionalFormatting sqref="OY15 OW15:OW18 OY17:OY18">
    <cfRule type="expression" dxfId="156" priority="252" stopIfTrue="1">
      <formula>AND(LEN(OV15)&gt;1,LEN(OW15)=0)</formula>
    </cfRule>
  </conditionalFormatting>
  <conditionalFormatting sqref="OY16">
    <cfRule type="expression" dxfId="155" priority="250" stopIfTrue="1">
      <formula>AND(LEN(OX16)&gt;1,LEN(OY16)=0)</formula>
    </cfRule>
  </conditionalFormatting>
  <conditionalFormatting sqref="QA15 QA17:QA18">
    <cfRule type="expression" dxfId="154" priority="246" stopIfTrue="1">
      <formula>AND(LEN(PZ15)&gt;1,LEN(QA15)=0)</formula>
    </cfRule>
  </conditionalFormatting>
  <conditionalFormatting sqref="QA9">
    <cfRule type="expression" dxfId="153" priority="245" stopIfTrue="1">
      <formula>AND(LEN(PZ9)&gt;1,LEN(QA9)=0)</formula>
    </cfRule>
  </conditionalFormatting>
  <conditionalFormatting sqref="QC15:QC18">
    <cfRule type="expression" dxfId="152" priority="244" stopIfTrue="1">
      <formula>AND(LEN(QB15)&gt;1,LEN(QC15)=0)</formula>
    </cfRule>
  </conditionalFormatting>
  <conditionalFormatting sqref="OK15:OK18">
    <cfRule type="expression" dxfId="151" priority="242" stopIfTrue="1">
      <formula>AND(LEN(OJ15)&gt;1,LEN(OK15)=0)</formula>
    </cfRule>
  </conditionalFormatting>
  <conditionalFormatting sqref="QM16:QM17">
    <cfRule type="expression" dxfId="150" priority="240" stopIfTrue="1">
      <formula>AND(LEN(QL16)&gt;1,LEN(QM16)=0)</formula>
    </cfRule>
  </conditionalFormatting>
  <conditionalFormatting sqref="QQ15:QQ18">
    <cfRule type="expression" dxfId="149" priority="238" stopIfTrue="1">
      <formula>AND(LEN(QP15)&gt;1,LEN(QQ15)=0)</formula>
    </cfRule>
  </conditionalFormatting>
  <conditionalFormatting sqref="OM19:OM21 OK19:OK21 OI19:OI21">
    <cfRule type="expression" dxfId="148" priority="236" stopIfTrue="1">
      <formula>AND(LEN(OH19)&gt;1,LEN(OI19)=0)</formula>
    </cfRule>
  </conditionalFormatting>
  <conditionalFormatting sqref="PA19:PA21 OY19:OY21 OW19:OW21">
    <cfRule type="expression" dxfId="147" priority="234" stopIfTrue="1">
      <formula>AND(LEN(OV19)&gt;1,LEN(OW19)=0)</formula>
    </cfRule>
  </conditionalFormatting>
  <conditionalFormatting sqref="PO19:PO21 PM19:PM21 PK19:PK21">
    <cfRule type="expression" dxfId="146" priority="232" stopIfTrue="1">
      <formula>AND(LEN(PJ19)&gt;1,LEN(PK19)=0)</formula>
    </cfRule>
  </conditionalFormatting>
  <conditionalFormatting sqref="QC19:QC21 QA19:QA21">
    <cfRule type="expression" dxfId="145" priority="230" stopIfTrue="1">
      <formula>AND(LEN(PZ19)&gt;1,LEN(QA19)=0)</formula>
    </cfRule>
  </conditionalFormatting>
  <conditionalFormatting sqref="QQ19:QQ21 QO19:QO21 QM19:QM21">
    <cfRule type="expression" dxfId="144" priority="228" stopIfTrue="1">
      <formula>AND(LEN(QL19)&gt;1,LEN(QM19)=0)</formula>
    </cfRule>
  </conditionalFormatting>
  <conditionalFormatting sqref="OK33">
    <cfRule type="expression" dxfId="143" priority="226" stopIfTrue="1">
      <formula>AND(LEN(OJ33)&gt;1,LEN(OK33)=0)</formula>
    </cfRule>
  </conditionalFormatting>
  <conditionalFormatting sqref="OK35">
    <cfRule type="expression" dxfId="142" priority="224" stopIfTrue="1">
      <formula>AND(LEN(OJ35)&gt;1,LEN(OK35)=0)</formula>
    </cfRule>
  </conditionalFormatting>
  <conditionalFormatting sqref="OI24:OI25">
    <cfRule type="expression" dxfId="141" priority="222" stopIfTrue="1">
      <formula>AND(LEN(OH24)&gt;1,LEN(OI24)=0)</formula>
    </cfRule>
  </conditionalFormatting>
  <conditionalFormatting sqref="PC22:PC36 PE22 OW23 OY23:OY24 PA22:PA23 OY34 OY36 OW26:OW32 PA25 OY26:OY32 PE25:PE36 PA28:PA36 OW36">
    <cfRule type="expression" dxfId="140" priority="219" stopIfTrue="1">
      <formula>AND(LEN(OV22)&gt;1,LEN(OW22)=0)</formula>
    </cfRule>
  </conditionalFormatting>
  <conditionalFormatting sqref="OY33">
    <cfRule type="expression" dxfId="139" priority="217" stopIfTrue="1">
      <formula>AND(LEN(OX33)&gt;1,LEN(OY33)=0)</formula>
    </cfRule>
  </conditionalFormatting>
  <conditionalFormatting sqref="OY35">
    <cfRule type="expression" dxfId="138" priority="215" stopIfTrue="1">
      <formula>AND(LEN(OX35)&gt;1,LEN(OY35)=0)</formula>
    </cfRule>
  </conditionalFormatting>
  <conditionalFormatting sqref="OW24:OW25">
    <cfRule type="expression" dxfId="137" priority="213" stopIfTrue="1">
      <formula>AND(LEN(OV24)&gt;1,LEN(OW24)=0)</formula>
    </cfRule>
  </conditionalFormatting>
  <conditionalFormatting sqref="PQ22:PQ36 PS24:PS36 PK22:PK23 PM22:PM28 PO22:PO25 PM34 PM36 PK26:PK36 PO28:PO36 PM30 PM32">
    <cfRule type="expression" dxfId="136" priority="211" stopIfTrue="1">
      <formula>AND(LEN(PJ22)&gt;1,LEN(PK22)=0)</formula>
    </cfRule>
  </conditionalFormatting>
  <conditionalFormatting sqref="PK24:PK25">
    <cfRule type="expression" dxfId="135" priority="205" stopIfTrue="1">
      <formula>AND(LEN(PJ24)&gt;1,LEN(PK24)=0)</formula>
    </cfRule>
  </conditionalFormatting>
  <conditionalFormatting sqref="PJ52">
    <cfRule type="expression" dxfId="134" priority="204" stopIfTrue="1">
      <formula>(PK52=0)</formula>
    </cfRule>
  </conditionalFormatting>
  <conditionalFormatting sqref="PL46:PL60">
    <cfRule type="expression" dxfId="133" priority="203" stopIfTrue="1">
      <formula>(PM46=0)</formula>
    </cfRule>
  </conditionalFormatting>
  <conditionalFormatting sqref="OX53">
    <cfRule type="expression" dxfId="132" priority="199" stopIfTrue="1">
      <formula>(OY53=0)</formula>
    </cfRule>
  </conditionalFormatting>
  <conditionalFormatting sqref="PM5:PM7">
    <cfRule type="expression" dxfId="131" priority="197" stopIfTrue="1">
      <formula>AND(LEN(PL5)&gt;1,LEN(PM5)=0)</formula>
    </cfRule>
  </conditionalFormatting>
  <conditionalFormatting sqref="OK13:OK14">
    <cfRule type="expression" dxfId="130" priority="195" stopIfTrue="1">
      <formula>AND(LEN(OJ13)&gt;1,LEN(OK13)=0)</formula>
    </cfRule>
  </conditionalFormatting>
  <conditionalFormatting sqref="QE22:QE35 QG22:QG23 PY23 QA22:QA32 QC22:QC25 QA34 PY26:PY35 QG26:QG35 QC28:QC35">
    <cfRule type="expression" dxfId="129" priority="191" stopIfTrue="1">
      <formula>AND(LEN(PX22)&gt;1,LEN(PY22)=0)</formula>
    </cfRule>
  </conditionalFormatting>
  <conditionalFormatting sqref="QA33">
    <cfRule type="expression" dxfId="128" priority="189" stopIfTrue="1">
      <formula>AND(LEN(PZ33)&gt;1,LEN(QA33)=0)</formula>
    </cfRule>
  </conditionalFormatting>
  <conditionalFormatting sqref="QA35">
    <cfRule type="expression" dxfId="127" priority="187" stopIfTrue="1">
      <formula>AND(LEN(PZ35)&gt;1,LEN(QA35)=0)</formula>
    </cfRule>
  </conditionalFormatting>
  <conditionalFormatting sqref="PY24:PY25">
    <cfRule type="expression" dxfId="126" priority="185" stopIfTrue="1">
      <formula>AND(LEN(PX24)&gt;1,LEN(PY24)=0)</formula>
    </cfRule>
  </conditionalFormatting>
  <conditionalFormatting sqref="QS22:QS35 QU22:QU35 QM22:QM23 QO22:QO23 QQ22:QQ35 QO34 QM26:QM35 QO30 QO32 QO25:QO28">
    <cfRule type="expression" dxfId="125" priority="183" stopIfTrue="1">
      <formula>AND(LEN(QL22)&gt;1,LEN(QM22)=0)</formula>
    </cfRule>
  </conditionalFormatting>
  <conditionalFormatting sqref="QM24:QM25">
    <cfRule type="expression" dxfId="124" priority="177" stopIfTrue="1">
      <formula>AND(LEN(QL24)&gt;1,LEN(QM24)=0)</formula>
    </cfRule>
  </conditionalFormatting>
  <conditionalFormatting sqref="PZ59">
    <cfRule type="expression" dxfId="123" priority="175" stopIfTrue="1">
      <formula>(QA59=0)</formula>
    </cfRule>
  </conditionalFormatting>
  <conditionalFormatting sqref="PY19">
    <cfRule type="expression" dxfId="122" priority="171" stopIfTrue="1">
      <formula>AND(LEN(PX19)&gt;1,LEN(PY19)=0)</formula>
    </cfRule>
  </conditionalFormatting>
  <conditionalFormatting sqref="PY22">
    <cfRule type="expression" dxfId="121" priority="169" stopIfTrue="1">
      <formula>AND(LEN(PX22)&gt;1,LEN(PY22)=0)</formula>
    </cfRule>
  </conditionalFormatting>
  <conditionalFormatting sqref="OM24">
    <cfRule type="expression" dxfId="120" priority="167" stopIfTrue="1">
      <formula>AND(LEN(OL24)&gt;1,LEN(OM24)=0)</formula>
    </cfRule>
  </conditionalFormatting>
  <conditionalFormatting sqref="OM23">
    <cfRule type="expression" dxfId="119" priority="165" stopIfTrue="1">
      <formula>AND(LEN(OL23)&gt;1,LEN(OM23)=0)</formula>
    </cfRule>
  </conditionalFormatting>
  <conditionalFormatting sqref="OW22">
    <cfRule type="expression" dxfId="118" priority="163" stopIfTrue="1">
      <formula>AND(LEN(OV22)&gt;1,LEN(OW22)=0)</formula>
    </cfRule>
  </conditionalFormatting>
  <conditionalFormatting sqref="PA24">
    <cfRule type="expression" dxfId="117" priority="161" stopIfTrue="1">
      <formula>AND(LEN(OZ24)&gt;1,LEN(PA24)=0)</formula>
    </cfRule>
  </conditionalFormatting>
  <conditionalFormatting sqref="OY25">
    <cfRule type="expression" dxfId="116" priority="159" stopIfTrue="1">
      <formula>AND(LEN(OX25)&gt;1,LEN(OY25)=0)</formula>
    </cfRule>
  </conditionalFormatting>
  <conditionalFormatting sqref="OY22">
    <cfRule type="expression" dxfId="115" priority="157" stopIfTrue="1">
      <formula>AND(LEN(OX22)&gt;1,LEN(OY22)=0)</formula>
    </cfRule>
  </conditionalFormatting>
  <conditionalFormatting sqref="L5:L42 P5:P42 F5:F42 H5:H42 J5:J42 N5:N42 R5:R42 AD5:AD42 T5:T42 V5:V42 X5:X42 AB5:AB42 AF5:AF42 AH5:AH42 AJ5:AJ42 AP5:AP42 AT5:AT42 CX5:CX42 DJ5:DJ42 DL5:DL42 JH5:JH42 IX5:IX42 IZ5:IZ42 JB5:JB42 JF5:JF42 JJ5:JJ42 JV5:JV42 JL5:JL42 JN5:JN42 JP5:JP42 JT5:JT42 JX5:JX42 KJ5:KJ42 JZ5:JZ42 KB5:KB42 KL5:KL42 KX5:KX42 KN5:KN42 KP5:KP42 KZ5:KZ42 LN5:LN42 LZ5:LZ42 LP5:LP42 LR5:LR42 MB5:MB42 MD5:MD42 MF5:MF42 MP5:MP42 NB5:NB42 MR5:MR42 MT5:MT42 ND5:ND42 NF5:NF42 NH5:NH42 NR5:NR42 PR5:PR8 QF5:QF8 QT5:QT8 QX5:QX42 QZ5:QZ42 RL5:RL42 Z5:Z42 AN5:AN42 CR5:CR42 DF5:DF42 DT5:DT42 JD5:JD42 JR5:JR42 KF5:KF42 KT5:KT42 LH5:LH42 LV5:LV42 MJ5:MJ42 MX5:MX42 NL5:NL42 NZ5:NZ42 ON5:ON42 QV5:QV42 RJ5:RJ37 RF5:RF42 AR5:AR42 AL5:AL42 AX5:AX42 KH5:KH42 KV5:KV42 LJ5:LJ42 LX5:LX42 ML5:ML42 MZ5:MZ42 OP5:OP8 PD5:PD8 LL5:LL42 MN5:MN42 NP5:NP42 CP5:CP42 KD5:KD42 LF5:LF42 LT5:LT42 MH5:MH42 MV5:MV42 NJ5:NJ42 CT5:CT42 AV5:AV42 BH40:BH42 BH5:BH37 AZ40:AZ42 AZ5:AZ37 BD19:BD21 BD16:BD17 BD5:BD14 BD23:BD42 CB15:CB42 CB11 CB5:CB8 BB40:BB42 BB5:BB14 BF19:BF42 BF5:BF15 BB19:BB37 BN19:BN42 BN11 BN5:BN8 BZ17:BZ42 BZ5:BZ14 BR31:BR42 BR5:BR27 BP19:BP42 BP5:BP9 BT29:BT42 BT12:BT27 BT5:BT8 BX28:BX42 BX12:BX26 BX5:BX10 CH27 CH12:CH25 CH29:CH42 CH5:CH8 CD5:CD8 CD15:CD42 CD11 CL28:CL42 CL5:CL16 CL19:CL26 CN12:CN42 CN5:CN10 GP15:GP42 GP5:GP11 FD5:FD12 DN17:DN42 DN5:DN14 DP19:DP42 DP5:DP16 DX15:DX42 DX5:DX13 EL5:EL8 EL10:EL12 EL15:EL42 EZ40:EZ42 EZ15:EZ38 EZ5:EZ13 EJ37:EJ42 EJ5:EJ21 ED28 EP5:EP10 FH33:FH37 FH39:FH42 FH21:FH28 FH5:FH19 FF5:FF20 ER5:ER8 ER10:ER12 EF22:EF28 EF19 EF5:EF14 CZ14:CZ16 CZ19:CZ42 CZ11:CZ12 CZ5:CZ9 CV26:CV42 CV5:CV23 DD5:DD19 DD23:DD42 DH26:DH42 DH5:DH23 DV5:DV21 BJ5:BJ42 BV5:BV42 CJ5:CJ42 BL5:BL42 EN5:EN42 EH5:EH42 FB5:FB42 EV5:EV42 FN15:FN42 FN5:FN13 FP5:FP42 FJ5:FJ42 FL5:FL42 GD5:GD42 FX5:FX42 GR5:GR42 HD15:HD42 HD5:HD13 HF5:HF42 GZ5:GZ42 HT5:HT42 IF15:IF42 IF5:IF13 IH5:IH42 IV5:IV42 DB5:DB42 HR5:HR42 ER14:ER25 EX5:EX22 DV24:DV42 EF33:EF42 GF5:GF27 GF29:GF42 GH28:GH42 GV29:GV42 GV13:GV14 GV5:GV11 IT5:IT8 IT42 HX29:HX42 HX22:HX27 HX19 GN29:GN42 IL37:IL42 IL19:IL32 HJ5:HJ11 HJ13:HJ42 HB33:HB42 HB5:HB11 HP33:HP42 IR37:IR42 HX5:HX14 LD5:LD42 KR5:KR42 LB5:LB42 NX5:NX13 NT14:NT42 NT5:NT12 OP38:OP42 PD38:PD42 PR38:PR42 QT38:QT42 OX40:OX42 PF40:PF42 OB5:OB8 OB38:OB42 OB12:OB36 OP12:OP32 OJ40:OJ42 PJ12:PJ14 PN5:PN14 PJ5:PJ10 OH12:OH14 OH5:OH10 OH16:OH17 OR5:OR42 OL40:OL42 OL5:OL14 DR5:DR42 DZ5:DZ42 EJ24:EJ34 ET5:ET42 EX24:EX32 FD14:FD42 EB5:EB42 ED5:ED11 ED13:ED26 ER27:ER42 EP12:EP40 FF22:FF34 ED33:ED40 FF37:FF42 EX35:EX42 FR5:FR42 FZ5:FZ42 FT5:FT42 FV5:FV42 GB5:GB42 GH5:GH26 GL5:GL42 HN5:HN42 IB5:IB42 IP5:IP42 IT10 ID5:ID42 GX22:GX42 HZ5:HZ42 GJ5:GJ42 HH5:HH42 IL5:IL14 GN5:GN26 GT5:GT42 HP5:HP28 HV5:HV42 IJ5:IJ42 IN5:IN42 IR5:IR32 HL5:HL42 HB13:HB28 GV19:GV27 GX5:GX19 NV5:NV42 QF38:QF42 OF5:OF42 OD5:OD42 OV5:OV10 OT5:OT42 PH5:PH42 PV5:PV42 QJ5:QJ42 OH19:OH28 PB5:PB42 PF5:PF37 PP5:PP42 PT5:PT37 PJ19:PJ42 OJ5:OJ38 PL5:PL28 QD5:QD42 QR5:QR42 QT12:QT36 OV12:OV32 OX5:OX37 QH5:QH37 OL16:OL37 PD12:PD36 OZ5:OZ42 PN19:PN42 PR12:PR36 QF12:QF36 PT40:PT42 QH40:QH42 OV36:OV42 NX15:NX42 OH30:OH42 OP34:OP36 PL36:PL42 PL34 PL30 PL32 PX10 PX5:PX8 PX12:PX42 QB11:QB14 QB5:QB9 QB19:QB42 PZ18:PZ42 PZ12:PZ16 PZ5:PZ10 QN5:QN15 QN17:QN42 QL12:QL13 QL10 QL5:QL8 QL16:QL17 QL19:QL42 QP13:QP42 QP5:QP11 RD16:RD42 RD5:RD14 RH5:RH17 RH19:RH42 RB34:RB42 RB5:RB32 RJ40:RJ42">
    <cfRule type="expression" dxfId="114" priority="25603" stopIfTrue="1">
      <formula>AND(COUNTIF(F$5:F$40, F5)&gt;1,NOT(ISBLANK(F5)))</formula>
    </cfRule>
  </conditionalFormatting>
  <conditionalFormatting sqref="OM26">
    <cfRule type="expression" dxfId="113" priority="153" stopIfTrue="1">
      <formula>AND(LEN(OL26)&gt;1,LEN(OM26)=0)</formula>
    </cfRule>
  </conditionalFormatting>
  <conditionalFormatting sqref="OM27">
    <cfRule type="expression" dxfId="112" priority="152" stopIfTrue="1">
      <formula>AND(LEN(OL27)&gt;1,LEN(OM27)=0)</formula>
    </cfRule>
  </conditionalFormatting>
  <conditionalFormatting sqref="PE23">
    <cfRule type="expression" dxfId="111" priority="150" stopIfTrue="1">
      <formula>AND(LEN(PD23)&gt;1,LEN(PE23)=0)</formula>
    </cfRule>
  </conditionalFormatting>
  <conditionalFormatting sqref="PE24">
    <cfRule type="expression" dxfId="110" priority="149" stopIfTrue="1">
      <formula>AND(LEN(PD24)&gt;1,LEN(PE24)=0)</formula>
    </cfRule>
  </conditionalFormatting>
  <conditionalFormatting sqref="PA26">
    <cfRule type="expression" dxfId="109" priority="147" stopIfTrue="1">
      <formula>AND(LEN(OZ26)&gt;1,LEN(PA26)=0)</formula>
    </cfRule>
  </conditionalFormatting>
  <conditionalFormatting sqref="PA27">
    <cfRule type="expression" dxfId="108" priority="146" stopIfTrue="1">
      <formula>AND(LEN(OZ27)&gt;1,LEN(PA27)=0)</formula>
    </cfRule>
  </conditionalFormatting>
  <conditionalFormatting sqref="PO26:PO27">
    <cfRule type="expression" dxfId="107" priority="144" stopIfTrue="1">
      <formula>AND(LEN(PN26)&gt;1,LEN(PO26)=0)</formula>
    </cfRule>
  </conditionalFormatting>
  <conditionalFormatting sqref="PS22:PS23">
    <cfRule type="expression" dxfId="106" priority="142" stopIfTrue="1">
      <formula>AND(LEN(PR22)&gt;1,LEN(PS22)=0)</formula>
    </cfRule>
  </conditionalFormatting>
  <conditionalFormatting sqref="QG24:QG25">
    <cfRule type="expression" dxfId="105" priority="140" stopIfTrue="1">
      <formula>AND(LEN(QF24)&gt;1,LEN(QG24)=0)</formula>
    </cfRule>
  </conditionalFormatting>
  <conditionalFormatting sqref="QC26:QC27">
    <cfRule type="expression" dxfId="104" priority="138" stopIfTrue="1">
      <formula>AND(LEN(QB26)&gt;1,LEN(QC26)=0)</formula>
    </cfRule>
  </conditionalFormatting>
  <conditionalFormatting sqref="BB38:BB39">
    <cfRule type="expression" dxfId="103" priority="28208" stopIfTrue="1">
      <formula>AND(COUNTIF(BH$5:BH$40, BB38)&gt;1,NOT(ISBLANK(BB38)))</formula>
    </cfRule>
  </conditionalFormatting>
  <conditionalFormatting sqref="BH39">
    <cfRule type="expression" dxfId="102" priority="28210" stopIfTrue="1">
      <formula>AND(COUNTIF(BB$5:BB$40, BH39)&gt;1,NOT(ISBLANK(BH39)))</formula>
    </cfRule>
  </conditionalFormatting>
  <conditionalFormatting sqref="BD15 BF18 BP15:BP16">
    <cfRule type="expression" dxfId="101" priority="28211" stopIfTrue="1">
      <formula>AND(COUNTIF(BB$5:BB$40, BD15)&gt;1,NOT(ISBLANK(BD15)))</formula>
    </cfRule>
  </conditionalFormatting>
  <conditionalFormatting sqref="BN17:BN18 BN12:BN14 CB12:CB14 BP10:BP11">
    <cfRule type="expression" dxfId="100" priority="28214" stopIfTrue="1">
      <formula>AND(COUNTIF(BP$5:BP$40, BN10)&gt;1,NOT(ISBLANK(BN10)))</formula>
    </cfRule>
  </conditionalFormatting>
  <conditionalFormatting sqref="BF16:BF17 CF9:CF10">
    <cfRule type="expression" dxfId="99" priority="28220" stopIfTrue="1">
      <formula>AND(COUNTIF(BB$5:BB$40, BF9)&gt;1,NOT(ISBLANK(BF9)))</formula>
    </cfRule>
  </conditionalFormatting>
  <conditionalFormatting sqref="BP10:BP11">
    <cfRule type="expression" dxfId="98" priority="28222" stopIfTrue="1">
      <formula>AND(COUNTIF(BX$5:BX$40, BP10)&gt;1,NOT(ISBLANK(BP10)))</formula>
    </cfRule>
  </conditionalFormatting>
  <conditionalFormatting sqref="CF41:CF42 CF27:CF36 CF12:CF25 CF38:CF39 CF5:CF8 NN5:NN25 OB37 OB10:OB11 NN27:NN42 OP37 PD37 PR37 QF37 QT37 OP10:OP11 PD10:PD11 PR10:PR11 QF10:QF11 QT10:QT11">
    <cfRule type="expression" dxfId="97" priority="28223" stopIfTrue="1">
      <formula>AND(COUNTIF(CF$5:CF$39, CF5)&gt;1,NOT(ISBLANK(CF5)))</formula>
    </cfRule>
  </conditionalFormatting>
  <conditionalFormatting sqref="OB41">
    <cfRule type="expression" dxfId="96" priority="28273" stopIfTrue="1">
      <formula>AND(COUNTIF(NN$5:NN$39, OB41)&gt;1,NOT(ISBLANK(OB41)))</formula>
    </cfRule>
  </conditionalFormatting>
  <conditionalFormatting sqref="PJ15:PJ18 PN15:PN18 PZ17 QB15:QB18">
    <cfRule type="expression" dxfId="95" priority="28274" stopIfTrue="1">
      <formula>AND(COUNTIF(OH$5:OH$40, PJ15)&gt;1,NOT(ISBLANK(PJ15)))</formula>
    </cfRule>
  </conditionalFormatting>
  <conditionalFormatting sqref="PG38:PG39">
    <cfRule type="expression" dxfId="94" priority="136" stopIfTrue="1">
      <formula>AND(LEN(PF38)&gt;1,LEN(PG38)=0)</formula>
    </cfRule>
  </conditionalFormatting>
  <conditionalFormatting sqref="PF38:PF39">
    <cfRule type="expression" dxfId="93" priority="137" stopIfTrue="1">
      <formula>AND(COUNTIF(PF$5:PF$40, PF38)&gt;1,NOT(ISBLANK(PF38)))</formula>
    </cfRule>
  </conditionalFormatting>
  <conditionalFormatting sqref="PU38:PU39">
    <cfRule type="expression" dxfId="92" priority="134" stopIfTrue="1">
      <formula>AND(LEN(PT38)&gt;1,LEN(PU38)=0)</formula>
    </cfRule>
  </conditionalFormatting>
  <conditionalFormatting sqref="PT38:PT39">
    <cfRule type="expression" dxfId="91" priority="135" stopIfTrue="1">
      <formula>AND(COUNTIF(PT$5:PT$40, PT38)&gt;1,NOT(ISBLANK(PT38)))</formula>
    </cfRule>
  </conditionalFormatting>
  <conditionalFormatting sqref="QI38:QI39">
    <cfRule type="expression" dxfId="90" priority="132" stopIfTrue="1">
      <formula>AND(LEN(QH38)&gt;1,LEN(QI38)=0)</formula>
    </cfRule>
  </conditionalFormatting>
  <conditionalFormatting sqref="QH38:QH39">
    <cfRule type="expression" dxfId="89" priority="133" stopIfTrue="1">
      <formula>AND(COUNTIF(QH$5:QH$40, QH38)&gt;1,NOT(ISBLANK(QH38)))</formula>
    </cfRule>
  </conditionalFormatting>
  <conditionalFormatting sqref="OJ39">
    <cfRule type="expression" dxfId="88" priority="131" stopIfTrue="1">
      <formula>AND(COUNTIF(OJ$5:OJ$40, OJ39)&gt;1,NOT(ISBLANK(OJ39)))</formula>
    </cfRule>
  </conditionalFormatting>
  <conditionalFormatting sqref="OK39">
    <cfRule type="expression" dxfId="87" priority="130" stopIfTrue="1">
      <formula>AND(LEN(OJ39)&gt;1,LEN(OK39)=0)</formula>
    </cfRule>
  </conditionalFormatting>
  <conditionalFormatting sqref="OM38">
    <cfRule type="expression" dxfId="86" priority="128" stopIfTrue="1">
      <formula>AND(LEN(OL38)&gt;1,LEN(OM38)=0)</formula>
    </cfRule>
  </conditionalFormatting>
  <conditionalFormatting sqref="OL38">
    <cfRule type="expression" dxfId="85" priority="129" stopIfTrue="1">
      <formula>AND(COUNTIF(OL$5:OL$40, OL38)&gt;1,NOT(ISBLANK(OL38)))</formula>
    </cfRule>
  </conditionalFormatting>
  <conditionalFormatting sqref="OM39">
    <cfRule type="expression" dxfId="84" priority="126" stopIfTrue="1">
      <formula>AND(LEN(OL39)&gt;1,LEN(OM39)=0)</formula>
    </cfRule>
  </conditionalFormatting>
  <conditionalFormatting sqref="OL39">
    <cfRule type="expression" dxfId="83" priority="127" stopIfTrue="1">
      <formula>AND(COUNTIF(OL$5:OL$40, OL39)&gt;1,NOT(ISBLANK(OL39)))</formula>
    </cfRule>
  </conditionalFormatting>
  <conditionalFormatting sqref="OY38">
    <cfRule type="expression" dxfId="82" priority="124" stopIfTrue="1">
      <formula>AND(LEN(OX38)&gt;1,LEN(OY38)=0)</formula>
    </cfRule>
  </conditionalFormatting>
  <conditionalFormatting sqref="OX38">
    <cfRule type="expression" dxfId="81" priority="125" stopIfTrue="1">
      <formula>AND(COUNTIF(OX$5:OX$40, OX38)&gt;1,NOT(ISBLANK(OX38)))</formula>
    </cfRule>
  </conditionalFormatting>
  <conditionalFormatting sqref="OY39">
    <cfRule type="expression" dxfId="80" priority="122" stopIfTrue="1">
      <formula>AND(LEN(OX39)&gt;1,LEN(OY39)=0)</formula>
    </cfRule>
  </conditionalFormatting>
  <conditionalFormatting sqref="OX39">
    <cfRule type="expression" dxfId="79" priority="123" stopIfTrue="1">
      <formula>AND(COUNTIF(OX$5:OX$40, OX39)&gt;1,NOT(ISBLANK(OX39)))</formula>
    </cfRule>
  </conditionalFormatting>
  <conditionalFormatting sqref="OW33:OW35">
    <cfRule type="expression" dxfId="78" priority="120" stopIfTrue="1">
      <formula>AND(LEN(OV33)&gt;1,LEN(OW33)=0)</formula>
    </cfRule>
  </conditionalFormatting>
  <conditionalFormatting sqref="OV33:OV35">
    <cfRule type="expression" dxfId="77" priority="121" stopIfTrue="1">
      <formula>AND(COUNTIF(OV$5:OV$40, OV33)&gt;1,NOT(ISBLANK(OV33)))</formula>
    </cfRule>
  </conditionalFormatting>
  <conditionalFormatting sqref="QA39">
    <cfRule type="expression" dxfId="76" priority="118" stopIfTrue="1">
      <formula>AND(LEN(PZ39)&gt;1,LEN(QA39)=0)</formula>
    </cfRule>
  </conditionalFormatting>
  <conditionalFormatting sqref="QC38:QC39">
    <cfRule type="expression" dxfId="75" priority="116" stopIfTrue="1">
      <formula>AND(LEN(QB38)&gt;1,LEN(QC38)=0)</formula>
    </cfRule>
  </conditionalFormatting>
  <conditionalFormatting sqref="QO38">
    <cfRule type="expression" dxfId="74" priority="114" stopIfTrue="1">
      <formula>AND(LEN(QN38)&gt;1,LEN(QO38)=0)</formula>
    </cfRule>
  </conditionalFormatting>
  <conditionalFormatting sqref="NY39">
    <cfRule type="expression" dxfId="73" priority="112" stopIfTrue="1">
      <formula>AND(LEN(NX39)&gt;1,LEN(NY39)=0)</formula>
    </cfRule>
  </conditionalFormatting>
  <conditionalFormatting sqref="OI29">
    <cfRule type="expression" dxfId="72" priority="110" stopIfTrue="1">
      <formula>AND(LEN(OH29)&gt;1,LEN(OI29)=0)</formula>
    </cfRule>
  </conditionalFormatting>
  <conditionalFormatting sqref="OH29">
    <cfRule type="expression" dxfId="71" priority="111" stopIfTrue="1">
      <formula>AND(COUNTIF(OH$5:OH$40, OH29)&gt;1,NOT(ISBLANK(OH29)))</formula>
    </cfRule>
  </conditionalFormatting>
  <conditionalFormatting sqref="OQ33">
    <cfRule type="expression" dxfId="70" priority="108" stopIfTrue="1">
      <formula>AND(LEN(OP33)&gt;1,LEN(OQ33)=0)</formula>
    </cfRule>
  </conditionalFormatting>
  <conditionalFormatting sqref="OP33">
    <cfRule type="expression" dxfId="69" priority="109" stopIfTrue="1">
      <formula>AND(COUNTIF(OP$5:OP$40, OP33)&gt;1,NOT(ISBLANK(OP33)))</formula>
    </cfRule>
  </conditionalFormatting>
  <conditionalFormatting sqref="SF46:SF47">
    <cfRule type="expression" dxfId="68" priority="75" stopIfTrue="1">
      <formula>(SG46=0)</formula>
    </cfRule>
  </conditionalFormatting>
  <conditionalFormatting sqref="SF49:SF50">
    <cfRule type="expression" dxfId="67" priority="74" stopIfTrue="1">
      <formula>(SG49=0)</formula>
    </cfRule>
  </conditionalFormatting>
  <conditionalFormatting sqref="RQ5:RQ42 RW5:RW42 RS5:RS42 RO5:RO42 RY5:RY37 RU5:RU42 RY40:RY42">
    <cfRule type="expression" dxfId="66" priority="102" stopIfTrue="1">
      <formula>AND(LEN(RN5)&gt;1,LEN(RO5)=0)</formula>
    </cfRule>
  </conditionalFormatting>
  <conditionalFormatting sqref="RV49:RV63 RT46:RT63 RN58:RN63 RZ46:RZ63 RX47:RX63 RR46 RP56:RP63 RR51:RR63">
    <cfRule type="expression" dxfId="65" priority="101" stopIfTrue="1">
      <formula>(RO46=0)</formula>
    </cfRule>
  </conditionalFormatting>
  <conditionalFormatting sqref="RN5:RN42 RP5:RP42 RR5:RR42 RV5:RV42 RZ5:RZ42 RX5:RX37 RT5:RT42 RX40:RX42">
    <cfRule type="expression" dxfId="64" priority="103" stopIfTrue="1">
      <formula>AND(COUNTIF(RN$5:RN$40, RN5)&gt;1,NOT(ISBLANK(RN5)))</formula>
    </cfRule>
  </conditionalFormatting>
  <conditionalFormatting sqref="SE5:SE8 SK5:SK8 SG5:SG8 SC5:SC8 SM5:SM37 SI5:SI8 SI40:SI42 SC40:SC42 SG40:SG42 SK40:SK42 SE40:SE42 SM40:SM42">
    <cfRule type="expression" dxfId="63" priority="94" stopIfTrue="1">
      <formula>AND(LEN(SB5)&gt;1,LEN(SC5)=0)</formula>
    </cfRule>
  </conditionalFormatting>
  <conditionalFormatting sqref="SJ49:SJ63 SH46:SH63 SB56:SB63 SN46:SN63 SL47:SL63 SD55:SD63 SF51:SF63">
    <cfRule type="expression" dxfId="62" priority="93" stopIfTrue="1">
      <formula>(SC46=0)</formula>
    </cfRule>
  </conditionalFormatting>
  <conditionalFormatting sqref="SB5:SB8 SD5:SD8 SF5:SF8 SJ5:SJ8 SN5:SN42 SL5:SL37 SH5:SH8 SH40:SH42 SJ40:SJ42 SF40:SF42 SD40:SD42 SB40:SB42 SL40:SL42">
    <cfRule type="expression" dxfId="61" priority="95" stopIfTrue="1">
      <formula>AND(COUNTIF(SB$5:SB$40, SB5)&gt;1,NOT(ISBLANK(SB5)))</formula>
    </cfRule>
  </conditionalFormatting>
  <conditionalFormatting sqref="SS5:SS8 SY5:SY8 SU5:SU8 SQ5:SQ8 TA5:TA37 SW5:SW8 SW40:SW42 SQ40:SQ42 SU40:SU42 SY40:SY42 SS40:SS42 TA40:TA42">
    <cfRule type="expression" dxfId="60" priority="90" stopIfTrue="1">
      <formula>AND(LEN(SP5)&gt;1,LEN(SQ5)=0)</formula>
    </cfRule>
  </conditionalFormatting>
  <conditionalFormatting sqref="SX49:SX63 SV46:SV63 SP56:SP63 TB46:TB63 SZ47:SZ63 ST51:ST63 SR55:SR63">
    <cfRule type="expression" dxfId="59" priority="89" stopIfTrue="1">
      <formula>(SQ46=0)</formula>
    </cfRule>
  </conditionalFormatting>
  <conditionalFormatting sqref="SP5:SP8 SR5:SR8 ST5:ST8 SX5:SX8 TB5:TB42 SZ5:SZ37 SV5:SV8 SV40:SV42 SX40:SX42 ST40:ST42 SR40:SR42 SP40:SP42 SZ40:SZ42">
    <cfRule type="expression" dxfId="58" priority="91" stopIfTrue="1">
      <formula>AND(COUNTIF(SP$5:SP$40, SP5)&gt;1,NOT(ISBLANK(SP5)))</formula>
    </cfRule>
  </conditionalFormatting>
  <conditionalFormatting sqref="RH46:RH48">
    <cfRule type="expression" dxfId="57" priority="87" stopIfTrue="1">
      <formula>(RI46=0)</formula>
    </cfRule>
  </conditionalFormatting>
  <conditionalFormatting sqref="RR47:RR48">
    <cfRule type="expression" dxfId="56" priority="84" stopIfTrue="1">
      <formula>(RS47=0)</formula>
    </cfRule>
  </conditionalFormatting>
  <conditionalFormatting sqref="RR49:RR50">
    <cfRule type="expression" dxfId="55" priority="83" stopIfTrue="1">
      <formula>(RS49=0)</formula>
    </cfRule>
  </conditionalFormatting>
  <conditionalFormatting sqref="RV46:RV48">
    <cfRule type="expression" dxfId="54" priority="82" stopIfTrue="1">
      <formula>(RW46=0)</formula>
    </cfRule>
  </conditionalFormatting>
  <conditionalFormatting sqref="RP46">
    <cfRule type="expression" dxfId="53" priority="79" stopIfTrue="1">
      <formula>(RQ46=0)</formula>
    </cfRule>
  </conditionalFormatting>
  <conditionalFormatting sqref="SD46">
    <cfRule type="expression" dxfId="52" priority="77" stopIfTrue="1">
      <formula>(SE46=0)</formula>
    </cfRule>
  </conditionalFormatting>
  <conditionalFormatting sqref="SF48">
    <cfRule type="expression" dxfId="51" priority="73" stopIfTrue="1">
      <formula>(SG48=0)</formula>
    </cfRule>
  </conditionalFormatting>
  <conditionalFormatting sqref="SJ46">
    <cfRule type="expression" dxfId="50" priority="72" stopIfTrue="1">
      <formula>(SK46=0)</formula>
    </cfRule>
  </conditionalFormatting>
  <conditionalFormatting sqref="SJ47">
    <cfRule type="expression" dxfId="49" priority="71" stopIfTrue="1">
      <formula>(SK47=0)</formula>
    </cfRule>
  </conditionalFormatting>
  <conditionalFormatting sqref="SJ48">
    <cfRule type="expression" dxfId="48" priority="70" stopIfTrue="1">
      <formula>(SK48=0)</formula>
    </cfRule>
  </conditionalFormatting>
  <conditionalFormatting sqref="ST46">
    <cfRule type="expression" dxfId="47" priority="66" stopIfTrue="1">
      <formula>(SU46=0)</formula>
    </cfRule>
  </conditionalFormatting>
  <conditionalFormatting sqref="SR46">
    <cfRule type="expression" dxfId="46" priority="68" stopIfTrue="1">
      <formula>(SS46=0)</formula>
    </cfRule>
  </conditionalFormatting>
  <conditionalFormatting sqref="SX46:SX48">
    <cfRule type="expression" dxfId="45" priority="63" stopIfTrue="1">
      <formula>(SY46=0)</formula>
    </cfRule>
  </conditionalFormatting>
  <conditionalFormatting sqref="QO33">
    <cfRule type="expression" dxfId="44" priority="61" stopIfTrue="1">
      <formula>AND(LEN(QN33)&gt;1,LEN(QO33)=0)</formula>
    </cfRule>
  </conditionalFormatting>
  <conditionalFormatting sqref="QO29">
    <cfRule type="expression" dxfId="43" priority="59" stopIfTrue="1">
      <formula>AND(LEN(QN29)&gt;1,LEN(QO29)=0)</formula>
    </cfRule>
  </conditionalFormatting>
  <conditionalFormatting sqref="QO35">
    <cfRule type="expression" dxfId="42" priority="57" stopIfTrue="1">
      <formula>AND(LEN(QN35)&gt;1,LEN(QO35)=0)</formula>
    </cfRule>
  </conditionalFormatting>
  <conditionalFormatting sqref="QO31">
    <cfRule type="expression" dxfId="41" priority="55" stopIfTrue="1">
      <formula>AND(LEN(QN31)&gt;1,LEN(QO31)=0)</formula>
    </cfRule>
  </conditionalFormatting>
  <conditionalFormatting sqref="PM35">
    <cfRule type="expression" dxfId="40" priority="53" stopIfTrue="1">
      <formula>AND(LEN(PL35)&gt;1,LEN(PM35)=0)</formula>
    </cfRule>
  </conditionalFormatting>
  <conditionalFormatting sqref="PL35">
    <cfRule type="expression" dxfId="39" priority="54" stopIfTrue="1">
      <formula>AND(COUNTIF(PL$5:PL$40, PL35)&gt;1,NOT(ISBLANK(PL35)))</formula>
    </cfRule>
  </conditionalFormatting>
  <conditionalFormatting sqref="PM33">
    <cfRule type="expression" dxfId="38" priority="51" stopIfTrue="1">
      <formula>AND(LEN(PL33)&gt;1,LEN(PM33)=0)</formula>
    </cfRule>
  </conditionalFormatting>
  <conditionalFormatting sqref="PL33">
    <cfRule type="expression" dxfId="37" priority="52" stopIfTrue="1">
      <formula>AND(COUNTIF(PL$5:PL$40, PL33)&gt;1,NOT(ISBLANK(PL33)))</formula>
    </cfRule>
  </conditionalFormatting>
  <conditionalFormatting sqref="PM29">
    <cfRule type="expression" dxfId="36" priority="49" stopIfTrue="1">
      <formula>AND(LEN(PL29)&gt;1,LEN(PM29)=0)</formula>
    </cfRule>
  </conditionalFormatting>
  <conditionalFormatting sqref="PL29">
    <cfRule type="expression" dxfId="35" priority="50" stopIfTrue="1">
      <formula>AND(COUNTIF(PL$5:PL$40, PL29)&gt;1,NOT(ISBLANK(PL29)))</formula>
    </cfRule>
  </conditionalFormatting>
  <conditionalFormatting sqref="PM31">
    <cfRule type="expression" dxfId="34" priority="47" stopIfTrue="1">
      <formula>AND(LEN(PL31)&gt;1,LEN(PM31)=0)</formula>
    </cfRule>
  </conditionalFormatting>
  <conditionalFormatting sqref="PL31">
    <cfRule type="expression" dxfId="33" priority="48" stopIfTrue="1">
      <formula>AND(COUNTIF(PL$5:PL$40, PL31)&gt;1,NOT(ISBLANK(PL31)))</formula>
    </cfRule>
  </conditionalFormatting>
  <conditionalFormatting sqref="ER57:ER59">
    <cfRule type="expression" dxfId="32" priority="46" stopIfTrue="1">
      <formula>(ES57=0)</formula>
    </cfRule>
  </conditionalFormatting>
  <conditionalFormatting sqref="QP57">
    <cfRule type="expression" dxfId="31" priority="45" stopIfTrue="1">
      <formula>(QQ62=0)</formula>
    </cfRule>
  </conditionalFormatting>
  <conditionalFormatting sqref="QB55">
    <cfRule type="expression" dxfId="30" priority="44" stopIfTrue="1">
      <formula>(QC55=0)</formula>
    </cfRule>
  </conditionalFormatting>
  <conditionalFormatting sqref="QO24">
    <cfRule type="expression" dxfId="29" priority="42" stopIfTrue="1">
      <formula>AND(LEN(QN24)&gt;1,LEN(QO24)=0)</formula>
    </cfRule>
  </conditionalFormatting>
  <conditionalFormatting sqref="PX53">
    <cfRule type="expression" dxfId="28" priority="40" stopIfTrue="1">
      <formula>(PY53=0)</formula>
    </cfRule>
  </conditionalFormatting>
  <conditionalFormatting sqref="PY11">
    <cfRule type="expression" dxfId="27" priority="39" stopIfTrue="1">
      <formula>AND(LEN(PX11)&gt;1,LEN(PY11)=0)</formula>
    </cfRule>
  </conditionalFormatting>
  <conditionalFormatting sqref="QL49 QL51 QL55 QL57 QL59 QL61 QL63">
    <cfRule type="expression" dxfId="26" priority="35" stopIfTrue="1">
      <formula>(QM49=0)</formula>
    </cfRule>
  </conditionalFormatting>
  <conditionalFormatting sqref="QL48 QL50 QL52 QL54 QL56 QL58 QL60 QL62">
    <cfRule type="expression" dxfId="25" priority="34" stopIfTrue="1">
      <formula>(QM48=0)</formula>
    </cfRule>
  </conditionalFormatting>
  <conditionalFormatting sqref="QN16">
    <cfRule type="expression" dxfId="24" priority="33" stopIfTrue="1">
      <formula>AND(COUNTIF(QN$5:QN$40, QN16)&gt;1,NOT(ISBLANK(QN16)))</formula>
    </cfRule>
  </conditionalFormatting>
  <conditionalFormatting sqref="QO16">
    <cfRule type="expression" dxfId="23" priority="31" stopIfTrue="1">
      <formula>AND(LEN(QN16)&gt;1,LEN(QO16)=0)</formula>
    </cfRule>
  </conditionalFormatting>
  <conditionalFormatting sqref="RN46">
    <cfRule type="expression" dxfId="22" priority="30" stopIfTrue="1">
      <formula>(RO46=0)</formula>
    </cfRule>
  </conditionalFormatting>
  <conditionalFormatting sqref="SB46">
    <cfRule type="expression" dxfId="21" priority="26" stopIfTrue="1">
      <formula>(SC46=0)</formula>
    </cfRule>
  </conditionalFormatting>
  <conditionalFormatting sqref="SP46">
    <cfRule type="expression" dxfId="20" priority="23" stopIfTrue="1">
      <formula>(SQ46=0)</formula>
    </cfRule>
  </conditionalFormatting>
  <conditionalFormatting sqref="RB33">
    <cfRule type="expression" dxfId="19" priority="21" stopIfTrue="1">
      <formula>AND(COUNTIF(RB$5:RB$40, RB33)&gt;1,NOT(ISBLANK(RB33)))</formula>
    </cfRule>
  </conditionalFormatting>
  <conditionalFormatting sqref="RN47:RN57">
    <cfRule type="expression" dxfId="18" priority="19" stopIfTrue="1">
      <formula>(RO47=0)</formula>
    </cfRule>
  </conditionalFormatting>
  <conditionalFormatting sqref="RP47:RP55">
    <cfRule type="expression" dxfId="17" priority="18" stopIfTrue="1">
      <formula>(RQ47=0)</formula>
    </cfRule>
  </conditionalFormatting>
  <conditionalFormatting sqref="SE9:SE39 SK9:SK39 SG9:SG39 SC9:SC39 SI9:SI39">
    <cfRule type="expression" dxfId="16" priority="16" stopIfTrue="1">
      <formula>AND(LEN(SB9)&gt;1,LEN(SC9)=0)</formula>
    </cfRule>
  </conditionalFormatting>
  <conditionalFormatting sqref="SB9:SB39 SD9:SD39 SF9:SF39 SJ9:SJ39 SH9:SH39">
    <cfRule type="expression" dxfId="15" priority="17" stopIfTrue="1">
      <formula>AND(COUNTIF(SB$5:SB$40, SB9)&gt;1,NOT(ISBLANK(SB9)))</formula>
    </cfRule>
  </conditionalFormatting>
  <conditionalFormatting sqref="SS9:SS39 SY9:SY39 SU9:SU39 SQ9:SQ39 SW9:SW39">
    <cfRule type="expression" dxfId="14" priority="14" stopIfTrue="1">
      <formula>AND(LEN(SP9)&gt;1,LEN(SQ9)=0)</formula>
    </cfRule>
  </conditionalFormatting>
  <conditionalFormatting sqref="SP9:SP39 SR9:SR39 ST9:ST39 SX9:SX39 SV9:SV39">
    <cfRule type="expression" dxfId="13" priority="15" stopIfTrue="1">
      <formula>AND(COUNTIF(SP$5:SP$40, SP9)&gt;1,NOT(ISBLANK(SP9)))</formula>
    </cfRule>
  </conditionalFormatting>
  <conditionalFormatting sqref="SB47:SB55">
    <cfRule type="expression" dxfId="12" priority="13" stopIfTrue="1">
      <formula>(SC47=0)</formula>
    </cfRule>
  </conditionalFormatting>
  <conditionalFormatting sqref="SD47:SD54">
    <cfRule type="expression" dxfId="11" priority="12" stopIfTrue="1">
      <formula>(SE47=0)</formula>
    </cfRule>
  </conditionalFormatting>
  <conditionalFormatting sqref="SP47:SP55">
    <cfRule type="expression" dxfId="10" priority="11" stopIfTrue="1">
      <formula>(SQ47=0)</formula>
    </cfRule>
  </conditionalFormatting>
  <conditionalFormatting sqref="SR47:SR54">
    <cfRule type="expression" dxfId="9" priority="10" stopIfTrue="1">
      <formula>(SS47=0)</formula>
    </cfRule>
  </conditionalFormatting>
  <conditionalFormatting sqref="ST47:ST50">
    <cfRule type="expression" dxfId="8" priority="9" stopIfTrue="1">
      <formula>(SU47=0)</formula>
    </cfRule>
  </conditionalFormatting>
  <conditionalFormatting sqref="RK38:RK39">
    <cfRule type="expression" dxfId="7" priority="7" stopIfTrue="1">
      <formula>AND(LEN(RJ38)&gt;1,LEN(RK38)=0)</formula>
    </cfRule>
  </conditionalFormatting>
  <conditionalFormatting sqref="RJ38:RJ39">
    <cfRule type="expression" dxfId="6" priority="8" stopIfTrue="1">
      <formula>AND(COUNTIF(RJ$5:RJ$40, RJ38)&gt;1,NOT(ISBLANK(RJ38)))</formula>
    </cfRule>
  </conditionalFormatting>
  <conditionalFormatting sqref="RY38:RY39">
    <cfRule type="expression" dxfId="5" priority="5" stopIfTrue="1">
      <formula>AND(LEN(RX38)&gt;1,LEN(RY38)=0)</formula>
    </cfRule>
  </conditionalFormatting>
  <conditionalFormatting sqref="RX38:RX39">
    <cfRule type="expression" dxfId="4" priority="6" stopIfTrue="1">
      <formula>AND(COUNTIF(RX$5:RX$40, RX38)&gt;1,NOT(ISBLANK(RX38)))</formula>
    </cfRule>
  </conditionalFormatting>
  <conditionalFormatting sqref="SM38:SM39">
    <cfRule type="expression" dxfId="3" priority="3" stopIfTrue="1">
      <formula>AND(LEN(SL38)&gt;1,LEN(SM38)=0)</formula>
    </cfRule>
  </conditionalFormatting>
  <conditionalFormatting sqref="SL38:SL39">
    <cfRule type="expression" dxfId="2" priority="4" stopIfTrue="1">
      <formula>AND(COUNTIF(SL$5:SL$40, SL38)&gt;1,NOT(ISBLANK(SL38)))</formula>
    </cfRule>
  </conditionalFormatting>
  <conditionalFormatting sqref="TA38:TA39">
    <cfRule type="expression" dxfId="1" priority="1" stopIfTrue="1">
      <formula>AND(LEN(SZ38)&gt;1,LEN(TA38)=0)</formula>
    </cfRule>
  </conditionalFormatting>
  <conditionalFormatting sqref="SZ38:SZ39">
    <cfRule type="expression" dxfId="0" priority="2" stopIfTrue="1">
      <formula>AND(COUNTIF(SZ$5:SZ$40, SZ38)&gt;1,NOT(ISBLANK(SZ38)))</formula>
    </cfRule>
  </conditionalFormatting>
  <dataValidations count="17">
    <dataValidation type="list" allowBlank="1" showInputMessage="1" showErrorMessage="1" sqref="IL5:IL14 GX5:GX19 GT11:GT42 GV19:GV27 HP5:HP28 IJ11:IJ42 HZ5:HZ42 GX22:GX42 HP33:HP42 GT5:GT9 HX5:HX14 GN5:GN26 HB33:HB42 HH5:HH42 GJ5:GJ42 HJ13:HJ14 HJ5:HJ11 IL37:IL42 IL19:IL32 IR42 GN29:GN42 HX19 IT42 IP41:IP42 IP5:IP8 IT5:IT8 IT10 HV11:HV42 HJ19:HJ27 HJ29:HJ42 GV5:GV11 HB5:HB11 ID5:ID42 IJ5:IJ9 IB5:IB42 GL5:GL42 GH28:GH42 FT5:FT42 FV5:FV42 GF29:GF42 GF5:GF27 EX35:EX42 ED5:ED11 FL5:FL42 ED13:ED26 EB5:EB42 EX5:EX22 DV5:DV21 ET5:ET42 DH5:DH23 DD23:DD42 DD5:DD19 CZ19:CZ42 CZ14:CZ16 EF22:EF28 EF19 EF5:EF14 DR5:DR42 CV5:CV23 EF33:EF42 FH39:FH42 FH35:FH37 FH21:FH28 EJ26:EJ34 EJ5:EJ21 EZ40 EZ15:EZ38 ED28:ED42 FH5:FH19 EL5:EL12 EL15:EL42 DX15:DX42 DX5:DX13 CZ11:CZ12 EJ37:EJ42 DP5:DP16 DN17:DN42 DN5:DN14 HB13:HB28 FR5:FR42 FD14:FD42 DZ5:DZ42 GV13:GV14 HX22:HX27 HN5:HN42 HX29:HX42 FZ5:FZ42 EX24:EX32 DP19:DP42 DH26:DH42 CV26:CV42 GP15:GP42 FF5:FF20 FF37:FF42 GP5:GP11 DB5:DB42 EP5:EP10 CZ5:CZ9 CN12:CN42 CN5:CN10 CL5:CL16 CL19:CL26 CD11 CD15:CD42 IN5:IN42 HV5:HV9 GH5:GH26 FF22:FF34 EP12:EP42 IV5:IV42 IF5:IF13 IH5:IH42 HR5:HR12 HT5:HT42 HD5:HD13 HF5:HF42 GZ5:GZ42 GR5:GR42 GB5:GB42 GD5:GD42 FX5:FX42 FN5:FN13 FP5:FP42 FJ5:FJ42 FD5:FD12 EZ9:EZ13 FB5:FB42 EV5:EV42 EN5:EN42 EH5:EH42 IF15:IF42 HR15:HR42 HD15:HD42 FN15:FN42 CL28:CL42 CF27:CF36 CF12:CF25 CH27 CH12:CH25 CH29:CH42 CF41:CF42 CF38:CF39 BX28:BX42 BX12:BX26 BT29:BT42 BT12:BT27 BP5:BP9 CD5:CD8 BR5:BR27 BX5:BX10 BT5:BT8 CH5:CH8 CF5:CF8 BZ17:BZ42 BZ5:BZ14 BP19:BP42 BP15:BP16 BN17:BN42 BN11:BN14 BB19:BB37 CB5:CB8 BN5:BN8 BD19:BD21 BD5:BD17 CB11:CB42 BB5:BB14 AZ40:AZ42 AZ5:AZ37 BB40:BB42 BH40:BH42 BH5:BH37 CP5:CP42 H5:H42 BD23:BD42 BR31:BR42 AL5:AL42 AV5:AV42 AX5:AX42 RF5:RF42 RL5:RL42 SV5:SV42 QZ5:QZ42 QX5:QX42 ON5:ON42 LB5:LB42 NZ5:NZ42 NJ5:NJ42 NL5:NL42 NR5:NR42 MN5:MN42 MZ5:MZ42 MV5:MV42 MX5:MX42 ND5:ND42 NB5:NB42 ML5:ML42 MH5:MH42 MT5:MT42 MJ5:MJ42 MP5:MP42 LL5:LL42 LX5:LX42 LT5:LT42 LV5:LV42 MB5:MB42 LZ5:LZ42 LJ5:LJ42 LF5:LF42 LR5:LR42 LP5:LP42 LH5:LH42 LN5:LN42 KV5:KV42 LD5:LD42 KR5:KR42 KT5:KT42 KZ5:KZ42 KX5:KX42 KH5:KH42 KD5:KD42 KP5:KP42 KN5:KN42 KF5:KF42 KL5:KL42 KJ5:KJ42 KB5:KB42 JR5:JR42 JX5:JX42 JD5:JD42 JJ5:JJ42 IX5:IX42 F5:F42 HL5:HL42 GV29:GV42 DT5:DT42 DV24:DV42 CT5:CT42 DF5:DF42 DL5:DL42 DJ5:DJ42 CR5:CR42 CX5:CX42 NP5:NP42 CJ5:CJ42 BV5:BV42 BJ5:BJ42 AN5:AN42 AT5:AT42 J5:J42 AP5:AP42 AJ5:AJ42 AH5:AH42 Z5:Z42 AF5:AF42 AD5:AD42 AB5:AB42 X5:X42 V5:V42 T5:T42 L5:L42 R5:R42 P5:P42 N5:N42 AR5:AR42 BL5:BL42 IZ5:IZ42 JZ5:JZ42 MD5:MD42 MR5:MR42 NF5:NF42 MF5:MF42 QV5:QV42 NH5:NH42 NN5:NN25 NN27:NN42 NV5:NV42 NX5:NX13 NT5:NT12 NT14:NT42 OZ5:OZ42 OL16:OL42 OH5:OH10 OV12:OV42 OH19:OH42 OD5:OD42 OF5:OF42 OB5:OB8 OB10:OB42 OT5:OT42 OV5:OV10 OP5:OP8 PJ5:PJ10 PH5:PH42 PD5:PD8 PV5:PV42 PR5:PR8 PT5:PT42 QJ5:QJ42 QF5:QF8 QT5:QT8 OH12:OH14 OH16:OH17 NX15:NX42 PB5:PB42 PX12:PX42 QD5:QD42 OX5:OX42 BF5:BF42 PD10:PD42 PJ12:PJ42 PP5:PP42 QH5:QH42 PF5:PF42 PN5:PN42 OR5:OR42 QF10:QF42 OJ5:OJ42 PR10:PR42 QT10:QT42 QR5:QR42 OL5:OL14 OP10:OP42 RT5:RT42 RZ5:RZ42 RJ5:RJ42 RV5:RV42 RR5:RR42 RP5:RP42 SN5:SN42 RX5:RX42 RB5:RB42 TB5:TB42 SL5:SL42 SH5:SH42 PL5:PL42 ER5:ER8 ER27:ER42 ER14:ER25 ER10:ER12 PX10 PX5:PX8 QB5:QB9 QB11:QB42 PZ5:PZ10 PZ12:PZ42 QN5:QN42 QP5:QP11 QP13:QP42 RN5:RN42 RD5:RD14 RD16:RD42 RH19:RH42 RH5:RH17 SB5:SB42 SD5:SD42 SF5:SF42 SJ5:SJ42 SP5:SP42 SR5:SR42 ST5:ST42 SX5:SX42 SZ5:SZ42" xr:uid="{41F263AF-2600-4E48-B3A7-FC4930D6626A}">
      <formula1>F$43:F$64</formula1>
    </dataValidation>
    <dataValidation type="list" allowBlank="1" showInputMessage="1" showErrorMessage="1" sqref="BA40:BA42 BO11:BO14 BQ15:BQ16 BQ10:BQ11 CG41:CG42 CI27 CG27:CG36 BU5:BU8 CE11 EY24:EY32 BQ5:BQ8 CC5:CC8 DA11:DA12 FA40:FA42 EE23:EE26 EK26:EK34 FI21:FI28 FI35:FI37 ES10:ES12 EG22:EG28 DA14:DA16 BC5:BC14 BE5:BE17 CA5:CA14 CG5:CG10 BY5:BY10 FA5:FA13 FE5:FE12 FO5:FO13 HE5:HE13 IG5:IG13 FG22:FG34 CM5:CM16 CO5:CO10 DA5:DA9 BO5:BO8 EQ5:EQ10 ES5:ES8 GQ5:GQ11 HW5:HW9 HY22:HY27 GW13:GW14 DO5:DO14 DQ5:DQ16 DY5:DY13 EM5:EM12 FI5:FI19 EG5:EG14 EE5:EE11 CE5:CE8 CI5:CI8 GU5:GU9 IK5:IK9 HC5:HC11 GW5:GW11 IU5:IU8 IU42 IU10 HK5:HK11 HK13:HK14 IM5:IM14 HY5:HY14 NY5:NY13 NU5:NU12 OI5:OI10 OC5:OC8 OW5:OW10 OQ5:OQ8 PK5:PK10 PE5:PE8 PS5:PS8 QG5:QG8 QU5:QU8 QM16:QM17 OI12:OI14 OI16:OI17 OM5:OM14 PM5:PM42 OK5:OK42 OS5:OS42 PG5:PG42 OE5:OE42 NO5:NO25 HQ5:HQ28 GW19:GW27 GO5:GO26 IE5:IE28 IM19:IM32 HY19 HK19:HK27 GG5:GG27 DW5:DW21 DI5:DI23 DE5:DE19 EE13:EE21 CW5:CW23 EK5:EK21 HC13:HC28 GI5:GI26 BS5:BS27 BA5:BA37 GY5:GY19 EG19 ES14:ES25 FA15:FA38 EY5:EY22 FG5:FG20 CM19:CM26 CG12:CG25 CI12:CI25 BY12:BY26 BU12:BU27 BE19:BE21 PA5:PA42 CC11:CC42 BC19:BC42 BO17:BO42 BQ19:BQ42 CA17:CA42 FO15:FO42 IG15:IG42 CE15:CE42 CO12:CO42 FU5:FU42 GQ15:GQ42 DQ19:DQ42 HM5:HM42 EA5:EA42 DO17:DO42 DY15:DY42 EM15:EM42 EC5:EC42 EQ12:EQ42 FE14:FE42 DA19:DA42 EU5:EU42 AY5:AY42 AW5:AW42 LC5:LC42 OO5:OO42 NK5:NK42 OA5:OA42 NS5:NS42 MW5:MW42 NI5:NI42 MO5:MO42 NM5:NM42 NA5:NA42 NG5:NG42 NE5:NE42 MI5:MI42 MU5:MU42 NC5:NC42 MY5:MY42 MM5:MM42 MS5:MS42 MQ5:MQ42 LU5:LU42 MG5:MG42 LM5:LM42 MK5:MK42 LY5:LY42 ME5:ME42 MC5:MC42 LG5:LG42 LS5:LS42 MA5:MA42 LW5:LW42 LK5:LK42 LQ5:LQ42 LO5:LO42 LE5:LE42 LI5:LI42 KW5:KW42 KS5:KS42 LA5:LA42 KE5:KE42 KQ5:KQ42 KY5:KY42 KU5:KU42 KI5:KI42 KO5:KO42 KM5:KM42 KC5:KC42 KK5:KK42 KG5:KG42 KA5:KA42 JY5:JY42 JQ5:JQ42 JO5:JO42 JW5:JW42 JS5:JS42 JU5:JU42 JM5:JM42 JK5:JK42 JC5:JC42 JA5:JA42 JI5:JI42 JE5:JE42 JG5:JG42 IY5:IY42 G5:G42 O5:O42 M5:M42 Q5:Q42 I5:I42 K5:K42 S5:S42 U5:U42 AC5:AC42 AA5:AA42 AE5:AE42 W5:W42 Y5:Y42 AG5:AG42 AI5:AI42 AQ5:AQ42 AO5:AO42 AK5:AK42 AU5:AU42 BM5:BM42 BK5:BK42 BW5:BW42 AM5:AM42 CK5:CK42 CS5:CS42 NQ5:NQ42 CY5:CY42 DG5:DG42 DK5:DK42 CQ5:CQ42 DM5:DM42 DU5:DU42 CU5:CU42 BI5:BI42 EI5:EI42 EW5:EW42 QY5:QY42 QW5:QW42 RM5:RM42 RI5:RI17 SQ5:SQ42 RG5:RG42 RA5:RA42 AS5:AS42 BG5:BG42 EO5:EO42 FC5:FC42 FM5:FM42 FK5:FK42 FQ5:FQ42 FY5:FY42 GE5:GE42 GC5:GC42 GS5:GS42 HA5:HA42 HG5:HG42 HU5:HU42 II5:II42 IW5:IW42 IK11:IK42 DC5:DC42 FS5:FS42 HS5:HS42 GA5:GA42 DS5:DS42 FW5:FW42 HI5:HI42 GM5:GM42 HO5:HO42 IC5:IC42 IQ5:IQ42 IO5:IO42 GK5:GK42 HW11:HW42 GU11:GU42 IA5:IA42 IS5:IS42 NU14:NU42 NW5:NW42 OI19:OI42 OG5:OG42 OC10:OC42 OU5:OU42 PI5:PI42 PW5:PW42 PU5:PU42 QK5:QK42 NY15:NY42 PC5:PC42 QE5:QE42 PE10:PE42 HE15:HE42 OY5:OY42 PQ5:PQ42 PK12:PK42 PO5:PO42 QG10:QG42 PS10:PS42 QM19:QM42 QU10:QU42 QS5:QS42 OW12:OW42 BS31:BS42 OM16:OM42 QI5:QI42 NO27:NO42 IE33:IE42 GY22:GY42 HQ33:HQ42 HC33:HC42 IM37:IM42 GO29:GO42 HK29:HK42 GI28:GI42 GG29:GG42 ES27:ES42 DW24:DW42 DE23:DE42 FG37:FG42 FI39:FI42 EY35:EY42 EG33:EG42 EK37:EK42 EE28:EE42 HY29:HY42 DI26:DI42 CW26:CW42 CI29:CI42 CG38:CG39 BY28:BY42 BU29:BU42 BE23:BE42 GW29:GW42 CM28:CM42 OQ10:OQ42 SA5:SA42 RS5:RS42 RQ5:RQ42 RK5:RK42 RU5:RU42 RW5:RW42 RO5:RO42 SO5:SO42 RY5:RY42 RC5:RC42 TC5:TC42 SM5:SM42 SG5:SG42 PY10:PY42 PY5:PY8 QC5:QC9 QC11:QC42 QA5:QA10 QA12:QA42 QM10 QM5:QM8 QO5:QO42 QM12:QM13 QQ5:QQ11 QQ13:QQ42 RE5:RE14 RE16:RE42 RI19:RI42 SC5:SC42 SK5:SK42 SI5:SI42 SE5:SE42 SY5:SY42 SW5:SW42 SS5:SS42 SU5:SU42 TA5:TA42" xr:uid="{B4973B1D-CCFB-4A1D-857C-CAA680CED625}">
      <formula1>Type</formula1>
    </dataValidation>
    <dataValidation type="list" allowBlank="1" showInputMessage="1" showErrorMessage="1" sqref="EZ41:EZ42 EZ5:EZ8 JH5:JH42 JV5:JV42" xr:uid="{032E445E-BA13-4CDD-B448-9204417EFE46}">
      <formula1>EZ$43:EZ$61</formula1>
    </dataValidation>
    <dataValidation type="list" allowBlank="1" showInputMessage="1" showErrorMessage="1" sqref="BD15 CF9:CF10 BP15:BP16 BF18 BB38:BB39" xr:uid="{21F43ABB-3C13-4AB1-9876-23BD5C254092}">
      <formula1>AZ$43:AZ$64</formula1>
    </dataValidation>
    <dataValidation type="list" allowBlank="1" showInputMessage="1" showErrorMessage="1" sqref="BN12:BN14 IN9:IN40 IT10 IP9:IP40 BP10:BP11 BR9:BR11 CF9:CF10 BN17:BN18 CB12:CB14" xr:uid="{F21EC423-89DB-4E7E-B3FD-EF6EE2F9E8D4}">
      <formula1>BP$43:BP$64</formula1>
    </dataValidation>
    <dataValidation type="list" allowBlank="1" showInputMessage="1" showErrorMessage="1" sqref="BF16:BF18 CF9:CF10" xr:uid="{F9D87681-B074-4F15-801C-9975436643E7}">
      <formula1>BB$43:BB$64</formula1>
    </dataValidation>
    <dataValidation type="list" allowBlank="1" showInputMessage="1" showErrorMessage="1" sqref="BP10:BP11" xr:uid="{B38040EB-6958-450A-A9B3-BD6BFA6F8BE5}">
      <formula1>BX$43:BX$64</formula1>
    </dataValidation>
    <dataValidation type="list" allowBlank="1" showInputMessage="1" showErrorMessage="1" sqref="HR13:HR14 PN15:PN18 PJ15:PJ18 PL18 QB15:QB18 PL15 PZ15 PZ17:PZ18" xr:uid="{E6324BA7-441D-4F3F-A7C0-3AC8543FFD73}">
      <formula1>GP$43:GP$64</formula1>
    </dataValidation>
    <dataValidation type="list" allowBlank="1" showInputMessage="1" showErrorMessage="1" sqref="IR5:IR32 IR37:IR41" xr:uid="{805682CB-1B7D-475E-B9B7-DF684568D95A}">
      <formula1>$IR$44:$IR$64</formula1>
    </dataValidation>
    <dataValidation type="list" allowBlank="1" showInputMessage="1" showErrorMessage="1" sqref="OB41" xr:uid="{21C1830B-7620-4EDC-8832-AE3D5CCD5F6B}">
      <formula1>NN$43:NN$64</formula1>
    </dataValidation>
    <dataValidation type="list" allowBlank="1" showInputMessage="1" showErrorMessage="1" sqref="B3:D3" xr:uid="{7827815F-8E06-48C6-AAA3-26BA1374B196}">
      <formula1>$N$43:$N$53</formula1>
    </dataValidation>
    <dataValidation type="list" allowBlank="1" showInputMessage="1" showErrorMessage="1" sqref="BB38:BB39" xr:uid="{B0EC93D9-A988-4D64-98FD-35E55E9EE195}">
      <formula1>BH$43:BH$64</formula1>
    </dataValidation>
    <dataValidation type="list" allowBlank="1" showInputMessage="1" showErrorMessage="1" sqref="BH39" xr:uid="{85011200-A3BA-4FA0-A26D-E46D9FFE9512}">
      <formula1>BB$43:BB$64</formula1>
    </dataValidation>
    <dataValidation type="list" allowBlank="1" showInputMessage="1" showErrorMessage="1" sqref="JB5:JB42 JP5:JP42" xr:uid="{3A00D6BB-CED8-419E-9395-54F09224005C}">
      <formula1>JB$43:JB$62</formula1>
    </dataValidation>
    <dataValidation type="list" allowBlank="1" showInputMessage="1" showErrorMessage="1" sqref="JL5:JL42" xr:uid="{E37A0B66-1D38-4494-BA16-A0195DDC80DA}">
      <formula1>JL$43:JL$56</formula1>
    </dataValidation>
    <dataValidation type="list" allowBlank="1" showInputMessage="1" showErrorMessage="1" sqref="JF5:JF42 JT5:JT42 QL5:QL8 QL10 QL19:QL42 QL16:QL17 QL12:QL13" xr:uid="{638B2B5A-7C75-4FB6-9209-6367C42B256C}">
      <formula1>JF$43:JF$59</formula1>
    </dataValidation>
    <dataValidation type="list" allowBlank="1" showInputMessage="1" showErrorMessage="1" sqref="JN5:JN42" xr:uid="{E4536382-9B65-4E63-9728-BA9A33E43A2F}">
      <formula1>JN$43:JN$52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2021-03-30T21:33:45Z</dcterms:modified>
</cp:coreProperties>
</file>