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github\Axa\data\asignacion\cargado\asignacion_scotiabank\"/>
    </mc:Choice>
  </mc:AlternateContent>
  <xr:revisionPtr revIDLastSave="0" documentId="13_ncr:1_{8D6138B5-E706-4DE5-B352-42728933E9F5}" xr6:coauthVersionLast="47" xr6:coauthVersionMax="47" xr10:uidLastSave="{00000000-0000-0000-0000-000000000000}"/>
  <bookViews>
    <workbookView xWindow="735" yWindow="735" windowWidth="20745" windowHeight="1204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<sst xmlns="http://schemas.openxmlformats.org/spreadsheetml/2006/main" count="167" uniqueCount="130">
  <si>
    <t>codid</t>
  </si>
  <si>
    <t>numpro</t>
  </si>
  <si>
    <t>CC</t>
  </si>
  <si>
    <t>F</t>
  </si>
  <si>
    <t>AUTOMOVIL</t>
  </si>
  <si>
    <t>PARTICULAR</t>
  </si>
  <si>
    <t>AXA COLPATRIA</t>
  </si>
  <si>
    <t>PLUS NUEVA</t>
  </si>
  <si>
    <t>TYPEID</t>
  </si>
  <si>
    <t>Prioridad</t>
  </si>
  <si>
    <t>Primer Apellido</t>
  </si>
  <si>
    <t>Segundo Apellido</t>
  </si>
  <si>
    <t>Primer Nombre</t>
  </si>
  <si>
    <t>Segundo Nombre</t>
  </si>
  <si>
    <t>Genero</t>
  </si>
  <si>
    <t>SegCal</t>
  </si>
  <si>
    <t>EDAD</t>
  </si>
  <si>
    <t>ANTIGÜEDAD SEGMENTO</t>
  </si>
  <si>
    <t>PLACA</t>
  </si>
  <si>
    <t>CodMunicipio</t>
  </si>
  <si>
    <t>NomMunicipio</t>
  </si>
  <si>
    <t>CodDpto</t>
  </si>
  <si>
    <t>NomDepto</t>
  </si>
  <si>
    <t>Direccion</t>
  </si>
  <si>
    <t>Tel1</t>
  </si>
  <si>
    <t>Tel2</t>
  </si>
  <si>
    <t>Tel3</t>
  </si>
  <si>
    <t>Tel4</t>
  </si>
  <si>
    <t>Tel5</t>
  </si>
  <si>
    <t>Tel6</t>
  </si>
  <si>
    <t>Tel7</t>
  </si>
  <si>
    <t>Tel8</t>
  </si>
  <si>
    <t>OPTY_ID</t>
  </si>
  <si>
    <t>ID_CAMPAÑA</t>
  </si>
  <si>
    <t>COD_CANAL</t>
  </si>
  <si>
    <t>Tipo Producto</t>
  </si>
  <si>
    <t>Nombre Franquicia</t>
  </si>
  <si>
    <t>Fecha Vencimiento Tarjeta</t>
  </si>
  <si>
    <t>Cupo Hoy</t>
  </si>
  <si>
    <t>Cupo Disponible</t>
  </si>
  <si>
    <t>Código agrupador</t>
  </si>
  <si>
    <t xml:space="preserve">Fecha Fin Vigencia actual </t>
  </si>
  <si>
    <t>Fecha inicio nueva vigencia</t>
  </si>
  <si>
    <t>Modelo</t>
  </si>
  <si>
    <t>Línea</t>
  </si>
  <si>
    <t>Motor</t>
  </si>
  <si>
    <t>Chasis</t>
  </si>
  <si>
    <t>Cod Fasecolda</t>
  </si>
  <si>
    <t>Marca</t>
  </si>
  <si>
    <t xml:space="preserve">Asistencia </t>
  </si>
  <si>
    <t>Valor Asegurado</t>
  </si>
  <si>
    <t xml:space="preserve">ESENCIAL </t>
  </si>
  <si>
    <t>No. Temporario PLUS</t>
  </si>
  <si>
    <t>Prima PLUS</t>
  </si>
  <si>
    <t>Iva</t>
  </si>
  <si>
    <t>FECHA</t>
  </si>
  <si>
    <t>Aseguradora actual</t>
  </si>
  <si>
    <t>CLASE VEHÍCULO</t>
  </si>
  <si>
    <t>FechadeNacimiento</t>
  </si>
  <si>
    <t># de Vehículos</t>
  </si>
  <si>
    <t>Servicio</t>
  </si>
  <si>
    <t>EMAIL</t>
  </si>
  <si>
    <t>MARIA CRISTINA CORREAECHEVERRY</t>
  </si>
  <si>
    <t>MARIA</t>
  </si>
  <si>
    <t>CRISTINA</t>
  </si>
  <si>
    <t>CORREAECHEVERRY</t>
  </si>
  <si>
    <t>FOP806</t>
  </si>
  <si>
    <t>BOGOTA</t>
  </si>
  <si>
    <t>CRA 7 24 89</t>
  </si>
  <si>
    <t>VOYAGE TRENDLINE</t>
  </si>
  <si>
    <t>CFZT75885</t>
  </si>
  <si>
    <t>9BWDB45U8KT022009</t>
  </si>
  <si>
    <t>VOLKSWAGEN</t>
  </si>
  <si>
    <t>VIP NUEVA</t>
  </si>
  <si>
    <t>GARCIA CASTILLO CARLOS HUMBERTO</t>
  </si>
  <si>
    <t>GARCIA</t>
  </si>
  <si>
    <t>CASTILLO</t>
  </si>
  <si>
    <t>CARLOS</t>
  </si>
  <si>
    <t>HUMBERTO</t>
  </si>
  <si>
    <t>M</t>
  </si>
  <si>
    <t>DBC645</t>
  </si>
  <si>
    <t>CANDELARIA</t>
  </si>
  <si>
    <t>CARRERA 5 10A 23</t>
  </si>
  <si>
    <t>SPARK [3]</t>
  </si>
  <si>
    <t>B12D1808733KC3</t>
  </si>
  <si>
    <t>9GAMF48D8DB039440</t>
  </si>
  <si>
    <t>CHEVROLET</t>
  </si>
  <si>
    <t>CADAVID ORTEGA JORGE ALBERTO</t>
  </si>
  <si>
    <t>CADAVID</t>
  </si>
  <si>
    <t>ORTEGA</t>
  </si>
  <si>
    <t>JORGE</t>
  </si>
  <si>
    <t>ALBERTO</t>
  </si>
  <si>
    <t>IIT641</t>
  </si>
  <si>
    <t>CALI</t>
  </si>
  <si>
    <t>AV 2 N 52 N 75 TR 4 AP 501 BR LOS ALAMOS</t>
  </si>
  <si>
    <t>SANDERO [2]</t>
  </si>
  <si>
    <t>F710Q187856</t>
  </si>
  <si>
    <t>9FBBSRADDGM968503</t>
  </si>
  <si>
    <t>RENAULT</t>
  </si>
  <si>
    <t>CRUZ MU OZ MARIA ANGELICA</t>
  </si>
  <si>
    <t>CRUZ</t>
  </si>
  <si>
    <t>MU</t>
  </si>
  <si>
    <t>OZ</t>
  </si>
  <si>
    <t>RHP679</t>
  </si>
  <si>
    <t>CL 48 A SUR 88 C 80 INT 281</t>
  </si>
  <si>
    <t>AVEO</t>
  </si>
  <si>
    <t>F16D38041021</t>
  </si>
  <si>
    <t>9GATJ5168BB061897</t>
  </si>
  <si>
    <t>MOYA ROMERO CONCEPCION</t>
  </si>
  <si>
    <t>MOYA</t>
  </si>
  <si>
    <t>ROMERO</t>
  </si>
  <si>
    <t>CONCEPCION</t>
  </si>
  <si>
    <t>GLR829</t>
  </si>
  <si>
    <t>BOGOTA D.C</t>
  </si>
  <si>
    <t>CL 10 N  2 A 157 CONJ BOSQUE SABANA TO 4 AP 308 CAJICA</t>
  </si>
  <si>
    <t>GOL [7] [FL]</t>
  </si>
  <si>
    <t>CFZU29991</t>
  </si>
  <si>
    <t>9BWAB45U2LT041272</t>
  </si>
  <si>
    <t>LOPEZ ORTIZ GABRIEL</t>
  </si>
  <si>
    <t>LOPEZ</t>
  </si>
  <si>
    <t>ORTIZ</t>
  </si>
  <si>
    <t>GABRIEL</t>
  </si>
  <si>
    <t>EBV001</t>
  </si>
  <si>
    <t>GUADUAS</t>
  </si>
  <si>
    <t>CL 10 SUR 9 12 BR TACUARA, GUADUAS, C MARCA</t>
  </si>
  <si>
    <t>SPORTAGE [4]</t>
  </si>
  <si>
    <t>G4NAGH805400</t>
  </si>
  <si>
    <t>KNAPM81ABH7202018</t>
  </si>
  <si>
    <t>KIA</t>
  </si>
  <si>
    <t>CAMIONETA PASAJEROS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</si>
</sst>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 * #,##0.00_ ;_ * \-#,##0.00_ ;_ * &quot;-&quot;??_ ;_ @_ "/>
    <numFmt numFmtId="165" formatCode="_(* #,##0_);_(* \(#,##0\);_(* &quot;-&quot;??_);_(@_)"/>
    <numFmt numFmtId="166" formatCode="_-&quot;$&quot;* #,##0_-;\-&quot;$&quot;* #,##0_-;_-&quot;$&quot;* &quot;-&quot;??_-;_-@_-"/>
    <numFmt numFmtId="167" formatCode="00000000"/>
    <numFmt numFmtId="168" formatCode="yyyy\-mm\-dd;@"/>
    <numFmt numFmtId="169" formatCode="&quot;$&quot;\ #,##0_);\(&quot;$&quot;\ #,##0\)"/>
  </numFmts>
  <fonts count="6" x14ac:knownFonts="1">
    <font>
      <sz val="11"/>
      <color theme="1"/>
      <name val="Aptos Narrow"/>
      <charset val="13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2" xfId="0" applyFont="1" applyFill="1" applyBorder="1"/>
    <xf numFmtId="14" fontId="3" fillId="2" borderId="2" xfId="0" applyNumberFormat="1" applyFont="1" applyFill="1" applyBorder="1"/>
    <xf numFmtId="165" fontId="4" fillId="3" borderId="2" xfId="1" applyNumberFormat="1" applyFont="1" applyFill="1" applyBorder="1" applyAlignment="1"/>
    <xf numFmtId="166" fontId="4" fillId="3" borderId="2" xfId="2" applyNumberFormat="1" applyFont="1" applyFill="1" applyBorder="1"/>
    <xf numFmtId="0" fontId="5" fillId="4" borderId="3" xfId="0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center"/>
    </xf>
    <xf numFmtId="167" fontId="5" fillId="4" borderId="3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6" fontId="5" fillId="4" borderId="4" xfId="2" applyNumberFormat="1" applyFont="1" applyFill="1" applyBorder="1" applyAlignment="1">
      <alignment horizontal="center" vertical="center" wrapText="1"/>
    </xf>
    <xf numFmtId="168" fontId="5" fillId="4" borderId="4" xfId="0" applyNumberFormat="1" applyFont="1" applyFill="1" applyBorder="1" applyAlignment="1">
      <alignment horizontal="center" vertical="center" wrapText="1"/>
    </xf>
    <xf numFmtId="166" fontId="0" fillId="0" borderId="0" xfId="2" applyNumberFormat="1" applyFont="1"/>
    <xf numFmtId="165" fontId="0" fillId="0" borderId="0" xfId="1" applyNumberFormat="1" applyFont="1" applyFill="1" applyAlignment="1"/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center"/>
    </xf>
    <xf numFmtId="44" fontId="0" fillId="0" borderId="0" xfId="2" applyFont="1" applyFill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left"/>
    </xf>
    <xf numFmtId="9" fontId="0" fillId="0" borderId="0" xfId="3" applyFont="1"/>
    <xf numFmtId="169" fontId="0" fillId="0" borderId="0" xfId="1" applyNumberFormat="1" applyFont="1" applyFill="1" applyAlignment="1"/>
    <xf numFmtId="168" fontId="0" fillId="0" borderId="0" xfId="0" applyNumberFormat="1"/>
    <xf numFmtId="165" fontId="0" fillId="0" borderId="0" xfId="1" applyNumberFormat="1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"/>
  <sheetViews>
    <sheetView tabSelected="1" topLeftCell="AW1" workbookViewId="0">
      <selection activeCell="BD1" sqref="BD1"/>
    </sheetView>
  </sheetViews>
  <sheetFormatPr baseColWidth="10" defaultColWidth="11" defaultRowHeight="13.5" x14ac:dyDescent="0.15"/>
  <cols>
    <col min="1" max="1" width="10.875" customWidth="1"/>
    <col min="2" max="2" width="5.875" bestFit="1" customWidth="1"/>
    <col min="3" max="3" width="8" customWidth="1"/>
    <col min="4" max="4" width="49.625" customWidth="1"/>
    <col min="5" max="5" width="16.625" customWidth="1"/>
    <col min="6" max="6" width="6.75" customWidth="1"/>
    <col min="7" max="7" width="14.875" customWidth="1"/>
    <col min="8" max="8" width="16.75" customWidth="1"/>
    <col min="9" max="9" width="15.125" customWidth="1"/>
    <col min="10" max="10" width="17" customWidth="1"/>
    <col min="11" max="11" width="7.25" customWidth="1"/>
    <col min="12" max="12" width="5.375" customWidth="1"/>
    <col min="13" max="13" width="20.75" customWidth="1"/>
    <col min="14" max="14" width="6" customWidth="1"/>
    <col min="15" max="16" width="11.5" customWidth="1"/>
    <col min="17" max="21" width="4.375" customWidth="1"/>
    <col min="22" max="22" width="11" customWidth="1"/>
    <col min="23" max="23" width="8.375" customWidth="1"/>
    <col min="24" max="24" width="10.25" customWidth="1"/>
    <col min="25" max="25" width="13.25" customWidth="1"/>
    <col min="26" max="26" width="14" customWidth="1"/>
    <col min="27" max="27" width="34.875" customWidth="1"/>
    <col min="28" max="28" width="31.75" customWidth="1"/>
    <col min="29" max="29" width="6.75" customWidth="1"/>
    <col min="30" max="30" width="8" customWidth="1"/>
    <col min="31" max="31" width="7.625" customWidth="1"/>
    <col min="32" max="32" width="11.625" customWidth="1"/>
    <col min="33" max="33" width="9.875" customWidth="1"/>
    <col min="34" max="34" width="13.625" customWidth="1"/>
    <col min="35" max="35" width="18" customWidth="1"/>
    <col min="36" max="36" width="25.125" customWidth="1"/>
    <col min="37" max="37" width="9.625" customWidth="1"/>
    <col min="38" max="38" width="15.875" customWidth="1"/>
    <col min="39" max="39" width="17" customWidth="1"/>
    <col min="40" max="40" width="7.125" customWidth="1"/>
    <col min="41" max="41" width="10.875" bestFit="1" customWidth="1"/>
    <col min="42" max="42" width="13.125" customWidth="1"/>
    <col min="43" max="43" width="12.125" customWidth="1"/>
    <col min="44" max="44" width="19.125" customWidth="1"/>
    <col min="45" max="45" width="13.875" customWidth="1"/>
    <col min="46" max="46" width="8.875" customWidth="1"/>
    <col min="47" max="47" width="14.25" customWidth="1"/>
    <col min="48" max="48" width="11.625" customWidth="1"/>
    <col min="49" max="49" width="16.375" customWidth="1"/>
    <col min="50" max="50" width="18.375" customWidth="1"/>
    <col min="51" max="51" width="11.75" customWidth="1"/>
    <col min="52" max="52" width="15.625" customWidth="1"/>
    <col min="53" max="53" width="8.625" customWidth="1"/>
    <col min="54" max="54" width="19.875" customWidth="1"/>
    <col min="55" max="55" width="10.875" customWidth="1"/>
    <col min="56" max="56" width="3.625" customWidth="1"/>
    <col min="57" max="57" width="6" customWidth="1"/>
    <col min="58" max="58" width="24.125" customWidth="1"/>
    <col min="59" max="59" width="26.875" customWidth="1"/>
  </cols>
  <sheetData>
    <row r="1" spans="1:59" ht="22.5" x14ac:dyDescent="0.25">
      <c r="A1" s="6" t="s">
        <v>8</v>
      </c>
      <c r="B1" s="7" t="s">
        <v>0</v>
      </c>
      <c r="C1" s="8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9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1</v>
      </c>
      <c r="AA1" s="7" t="s">
        <v>32</v>
      </c>
      <c r="AB1" s="7" t="s">
        <v>33</v>
      </c>
      <c r="AC1" s="7" t="s">
        <v>34</v>
      </c>
      <c r="AD1" s="7" t="s">
        <v>35</v>
      </c>
      <c r="AE1" s="7" t="s">
        <v>36</v>
      </c>
      <c r="AF1" s="7" t="s">
        <v>37</v>
      </c>
      <c r="AG1" s="10" t="s">
        <v>38</v>
      </c>
      <c r="AH1" s="11" t="s">
        <v>39</v>
      </c>
      <c r="AI1" s="12" t="s">
        <v>40</v>
      </c>
      <c r="AJ1" s="13" t="s">
        <v>41</v>
      </c>
      <c r="AK1" s="13" t="s">
        <v>42</v>
      </c>
      <c r="AL1" s="14" t="s">
        <v>43</v>
      </c>
      <c r="AM1" s="14" t="s">
        <v>44</v>
      </c>
      <c r="AN1" s="15" t="s">
        <v>45</v>
      </c>
      <c r="AO1" s="14" t="s">
        <v>46</v>
      </c>
      <c r="AP1" s="16" t="s">
        <v>47</v>
      </c>
      <c r="AQ1" s="14" t="s">
        <v>48</v>
      </c>
      <c r="AR1" s="17" t="s">
        <v>49</v>
      </c>
      <c r="AS1" s="18" t="s">
        <v>50</v>
      </c>
      <c r="AT1" s="17" t="s">
        <v>51</v>
      </c>
      <c r="AU1" s="17" t="s">
        <v>52</v>
      </c>
      <c r="AV1" s="18" t="s">
        <v>53</v>
      </c>
      <c r="AW1" s="17" t="s">
        <v>54</v>
      </c>
      <c r="AX1" s="17" t="s">
        <v>55</v>
      </c>
      <c r="AY1" s="17" t="s">
        <v>56</v>
      </c>
      <c r="AZ1" s="17" t="s">
        <v>57</v>
      </c>
      <c r="BA1" s="19" t="s">
        <v>58</v>
      </c>
      <c r="BB1" s="17" t="s">
        <v>59</v>
      </c>
      <c r="BC1" s="17" t="s">
        <v>60</v>
      </c>
      <c r="BD1" s="17" t="s">
        <v>61</v>
      </c>
      <c r="BE1" s="2"/>
      <c r="BF1" s="2"/>
      <c r="BG1" s="2"/>
    </row>
    <row r="2" spans="1:59" s="1" customFormat="1" x14ac:dyDescent="0.15">
      <c r="A2" t="s">
        <v>2</v>
      </c>
      <c r="B2">
        <v>51732745</v>
      </c>
      <c r="C2" t="s">
        <v>62</v>
      </c>
      <c r="D2" t="s">
        <v>63</v>
      </c>
      <c r="E2" t="s">
        <v>64</v>
      </c>
      <c r="F2" t="s">
        <v>65</v>
      </c>
      <c r="G2"/>
      <c r="H2" t="s">
        <v>3</v>
      </c>
      <c r="I2"/>
      <c r="J2">
        <v>61</v>
      </c>
      <c r="K2"/>
      <c r="L2" t="s">
        <v>66</v>
      </c>
      <c r="M2"/>
      <c r="N2" t="s">
        <v>67</v>
      </c>
      <c r="O2"/>
      <c r="P2" t="s">
        <v>67</v>
      </c>
      <c r="Q2" t="s">
        <v>68</v>
      </c>
      <c r="R2">
        <v>3364677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20"/>
      <c r="AI2" s="21"/>
      <c r="AJ2" s="5"/>
      <c r="AK2" s="22">
        <v>45963</v>
      </c>
      <c r="AL2">
        <v>2019</v>
      </c>
      <c r="AM2" t="s">
        <v>69</v>
      </c>
      <c r="AN2" s="23" t="s">
        <v>70</v>
      </c>
      <c r="AO2" s="23" t="s">
        <v>71</v>
      </c>
      <c r="AP2" s="24">
        <v>9201225</v>
      </c>
      <c r="AQ2" t="s">
        <v>72</v>
      </c>
      <c r="AR2" t="s">
        <v>73</v>
      </c>
      <c r="AS2" s="25">
        <v>40300000</v>
      </c>
      <c r="AT2"/>
      <c r="AU2" s="26">
        <v>1552617</v>
      </c>
      <c r="AV2" s="27">
        <v>1305429.4099999999</v>
      </c>
      <c r="AW2" s="28"/>
      <c r="AX2" s="29"/>
      <c r="AY2" t="s">
        <v>6</v>
      </c>
      <c r="AZ2" t="s">
        <v>4</v>
      </c>
      <c r="BA2" s="30">
        <v>23611</v>
      </c>
      <c r="BB2" s="31"/>
      <c r="BC2" s="31" t="s">
        <v>5</v>
      </c>
      <c r="BD2"/>
      <c r="BF2" s="5"/>
      <c r="BG2" s="5"/>
    </row>
    <row r="3" spans="1:59" x14ac:dyDescent="0.15">
      <c r="A3" t="s">
        <v>2</v>
      </c>
      <c r="B3">
        <v>16636917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J3">
        <v>66</v>
      </c>
      <c r="L3" t="s">
        <v>80</v>
      </c>
      <c r="N3" t="s">
        <v>81</v>
      </c>
      <c r="P3" t="s">
        <v>81</v>
      </c>
      <c r="Q3" t="s">
        <v>82</v>
      </c>
      <c r="R3">
        <v>2646363</v>
      </c>
      <c r="AH3" s="20"/>
      <c r="AI3" s="21"/>
      <c r="AJ3" s="5"/>
      <c r="AK3" s="22">
        <v>45970</v>
      </c>
      <c r="AL3">
        <v>2013</v>
      </c>
      <c r="AM3" t="s">
        <v>83</v>
      </c>
      <c r="AN3" s="23" t="s">
        <v>84</v>
      </c>
      <c r="AO3" s="23" t="s">
        <v>85</v>
      </c>
      <c r="AP3" s="24">
        <v>1601240</v>
      </c>
      <c r="AQ3" t="s">
        <v>86</v>
      </c>
      <c r="AR3" t="s">
        <v>73</v>
      </c>
      <c r="AS3" s="25">
        <v>29800000</v>
      </c>
      <c r="AU3" s="26">
        <v>1552524</v>
      </c>
      <c r="AV3" s="27">
        <v>1416703.57</v>
      </c>
      <c r="AW3" s="28"/>
      <c r="AX3" s="29"/>
      <c r="AY3" t="s">
        <v>6</v>
      </c>
      <c r="AZ3" t="s">
        <v>4</v>
      </c>
      <c r="BA3" s="30">
        <v>21889</v>
      </c>
      <c r="BB3" s="31"/>
      <c r="BC3" s="31" t="s">
        <v>5</v>
      </c>
      <c r="BE3" s="3"/>
      <c r="BF3" s="4"/>
      <c r="BG3" s="4"/>
    </row>
    <row r="4" spans="1:59" x14ac:dyDescent="0.15">
      <c r="A4" t="s">
        <v>2</v>
      </c>
      <c r="B4">
        <v>8296103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79</v>
      </c>
      <c r="J4">
        <v>76</v>
      </c>
      <c r="L4" t="s">
        <v>92</v>
      </c>
      <c r="N4" t="s">
        <v>93</v>
      </c>
      <c r="P4" t="s">
        <v>93</v>
      </c>
      <c r="Q4" t="s">
        <v>94</v>
      </c>
      <c r="R4">
        <v>6647600</v>
      </c>
      <c r="AH4" s="20"/>
      <c r="AI4" s="21"/>
      <c r="AJ4" s="5"/>
      <c r="AK4" s="22">
        <v>45973</v>
      </c>
      <c r="AL4">
        <v>2016</v>
      </c>
      <c r="AM4" t="s">
        <v>95</v>
      </c>
      <c r="AN4" s="23" t="s">
        <v>96</v>
      </c>
      <c r="AO4" s="23" t="s">
        <v>97</v>
      </c>
      <c r="AP4" s="24">
        <v>8001181</v>
      </c>
      <c r="AQ4" t="s">
        <v>98</v>
      </c>
      <c r="AR4" t="s">
        <v>73</v>
      </c>
      <c r="AS4" s="25">
        <v>34400000</v>
      </c>
      <c r="AU4" s="26">
        <v>1552511</v>
      </c>
      <c r="AV4" s="27">
        <v>1225528.3999999999</v>
      </c>
      <c r="AW4" s="28"/>
      <c r="AX4" s="29"/>
      <c r="AY4" t="s">
        <v>6</v>
      </c>
      <c r="AZ4" t="s">
        <v>4</v>
      </c>
      <c r="BA4" s="30">
        <v>17907</v>
      </c>
      <c r="BB4" s="31"/>
      <c r="BC4" s="31" t="s">
        <v>5</v>
      </c>
    </row>
    <row r="5" spans="1:59" x14ac:dyDescent="0.15">
      <c r="A5" t="s">
        <v>2</v>
      </c>
      <c r="B5">
        <v>21017039</v>
      </c>
      <c r="C5" t="s">
        <v>99</v>
      </c>
      <c r="D5" t="s">
        <v>100</v>
      </c>
      <c r="E5" t="s">
        <v>101</v>
      </c>
      <c r="F5" t="s">
        <v>102</v>
      </c>
      <c r="G5" t="s">
        <v>63</v>
      </c>
      <c r="H5" t="s">
        <v>3</v>
      </c>
      <c r="J5">
        <v>51</v>
      </c>
      <c r="L5" t="s">
        <v>103</v>
      </c>
      <c r="N5" t="s">
        <v>67</v>
      </c>
      <c r="P5" t="s">
        <v>67</v>
      </c>
      <c r="Q5" t="s">
        <v>104</v>
      </c>
      <c r="R5">
        <v>4235757</v>
      </c>
      <c r="AH5" s="20"/>
      <c r="AI5" s="21"/>
      <c r="AJ5" s="5"/>
      <c r="AK5" s="22">
        <v>45982</v>
      </c>
      <c r="AL5">
        <v>2011</v>
      </c>
      <c r="AM5" t="s">
        <v>105</v>
      </c>
      <c r="AN5" s="23" t="s">
        <v>106</v>
      </c>
      <c r="AO5" s="23" t="s">
        <v>107</v>
      </c>
      <c r="AP5" s="24">
        <v>1601146</v>
      </c>
      <c r="AQ5" t="s">
        <v>86</v>
      </c>
      <c r="AR5" t="s">
        <v>73</v>
      </c>
      <c r="AS5" s="25">
        <v>24800000</v>
      </c>
      <c r="AU5" s="26">
        <v>1552528</v>
      </c>
      <c r="AV5" s="27">
        <v>1206376.05</v>
      </c>
      <c r="AW5" s="28"/>
      <c r="AX5" s="29"/>
      <c r="AY5" t="s">
        <v>6</v>
      </c>
      <c r="AZ5" t="s">
        <v>4</v>
      </c>
      <c r="BA5" s="30">
        <v>27195</v>
      </c>
      <c r="BB5" s="31"/>
      <c r="BC5" s="31" t="s">
        <v>5</v>
      </c>
    </row>
    <row r="6" spans="1:59" x14ac:dyDescent="0.15">
      <c r="A6" t="s">
        <v>2</v>
      </c>
      <c r="B6">
        <v>41528646</v>
      </c>
      <c r="C6" t="s">
        <v>108</v>
      </c>
      <c r="D6" t="s">
        <v>109</v>
      </c>
      <c r="E6" t="s">
        <v>110</v>
      </c>
      <c r="F6" t="s">
        <v>111</v>
      </c>
      <c r="H6" t="s">
        <v>3</v>
      </c>
      <c r="J6">
        <v>74</v>
      </c>
      <c r="L6" t="s">
        <v>112</v>
      </c>
      <c r="N6" t="s">
        <v>113</v>
      </c>
      <c r="P6" t="s">
        <v>113</v>
      </c>
      <c r="Q6" t="s">
        <v>114</v>
      </c>
      <c r="R6">
        <v>8831306</v>
      </c>
      <c r="AH6" s="20"/>
      <c r="AI6" s="21"/>
      <c r="AJ6" s="5"/>
      <c r="AK6" s="22">
        <v>45985</v>
      </c>
      <c r="AL6">
        <v>2020</v>
      </c>
      <c r="AM6" t="s">
        <v>115</v>
      </c>
      <c r="AN6" s="23" t="s">
        <v>116</v>
      </c>
      <c r="AO6" s="23" t="s">
        <v>117</v>
      </c>
      <c r="AP6" s="24">
        <v>9201264</v>
      </c>
      <c r="AQ6" t="s">
        <v>72</v>
      </c>
      <c r="AR6" t="s">
        <v>73</v>
      </c>
      <c r="AS6" s="25">
        <v>45700000</v>
      </c>
      <c r="AU6" s="26">
        <v>1552484</v>
      </c>
      <c r="AV6" s="27">
        <v>919359.8</v>
      </c>
      <c r="AW6" s="28"/>
      <c r="AX6" s="29"/>
      <c r="AY6" t="s">
        <v>6</v>
      </c>
      <c r="AZ6" t="s">
        <v>4</v>
      </c>
      <c r="BA6" s="30">
        <v>18989</v>
      </c>
      <c r="BB6" s="31"/>
      <c r="BC6" s="31" t="s">
        <v>5</v>
      </c>
    </row>
    <row r="7" spans="1:59" x14ac:dyDescent="0.15">
      <c r="A7" t="s">
        <v>2</v>
      </c>
      <c r="B7">
        <v>17199020</v>
      </c>
      <c r="C7" t="s">
        <v>118</v>
      </c>
      <c r="D7" t="s">
        <v>119</v>
      </c>
      <c r="E7" t="s">
        <v>120</v>
      </c>
      <c r="F7" t="s">
        <v>121</v>
      </c>
      <c r="H7" t="s">
        <v>79</v>
      </c>
      <c r="J7">
        <v>79</v>
      </c>
      <c r="L7" t="s">
        <v>122</v>
      </c>
      <c r="N7" t="s">
        <v>123</v>
      </c>
      <c r="P7" t="s">
        <v>123</v>
      </c>
      <c r="Q7" t="s">
        <v>124</v>
      </c>
      <c r="R7">
        <v>8466163</v>
      </c>
      <c r="AH7" s="20"/>
      <c r="AI7" s="21"/>
      <c r="AJ7" s="5"/>
      <c r="AK7" s="22">
        <v>45988</v>
      </c>
      <c r="AL7">
        <v>2017</v>
      </c>
      <c r="AM7" t="s">
        <v>125</v>
      </c>
      <c r="AN7" s="23" t="s">
        <v>126</v>
      </c>
      <c r="AO7" s="23" t="s">
        <v>127</v>
      </c>
      <c r="AP7" s="24">
        <v>4606105</v>
      </c>
      <c r="AQ7" t="s">
        <v>128</v>
      </c>
      <c r="AR7" t="s">
        <v>7</v>
      </c>
      <c r="AS7" s="25">
        <v>76700000</v>
      </c>
      <c r="AU7" s="26">
        <v>1552578</v>
      </c>
      <c r="AV7" s="27">
        <v>2000378.7</v>
      </c>
      <c r="AW7" s="28"/>
      <c r="AX7" s="29"/>
      <c r="AY7" t="s">
        <v>6</v>
      </c>
      <c r="AZ7" t="s">
        <v>129</v>
      </c>
      <c r="BA7" s="30">
        <v>16909</v>
      </c>
      <c r="BB7" s="31"/>
      <c r="BC7" s="31" t="s">
        <v>5</v>
      </c>
    </row>
  </sheetData>
  <conditionalFormatting sqref="B1:B7">
    <cfRule type="duplicateValues" dxfId="2" priority="1"/>
  </conditionalFormatting>
  <conditionalFormatting sqref="L1:L7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Pilar Malambo Santa</dc:creator>
  <cp:lastModifiedBy>Alvaro Jose Chaparro Villamizar</cp:lastModifiedBy>
  <dcterms:created xsi:type="dcterms:W3CDTF">2025-09-30T15:16:00Z</dcterms:created>
  <dcterms:modified xsi:type="dcterms:W3CDTF">2025-10-18T16:03:24Z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FA6D0F72A8484CC98DBA6F864287562D_12</vt:lpwstr>
  </property>
  <property fmtid="{D5CDD505-2E9C-101B-9397-08002B2CF9AE}" pid="3" name="KSOProductBuildVer">
    <vt:lpwstr>3082-12.2.0.19805</vt:lpwstr>
  </property>
</Properties>
</file>