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01_github\Axa\data\asignacion\cargado\asignacion_pichincha_endosos\"/>
    </mc:Choice>
  </mc:AlternateContent>
  <xr:revisionPtr revIDLastSave="0" documentId="13_ncr:1_{72004CAB-F722-4E74-8175-3FB689F792A8}" xr6:coauthVersionLast="47" xr6:coauthVersionMax="47" xr10:uidLastSave="{00000000-0000-0000-0000-000000000000}"/>
  <bookViews>
    <workbookView xWindow="-21720" yWindow="-120" windowWidth="21840" windowHeight="13020" xr2:uid="{BA8BF0A4-9A72-4C77-8AD2-1D088B9A8884}"/>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tc={92FA3CC9-3FBA-4927-840E-715295FAA1C5}</author>
    <author>tc={41BD5EF0-66B6-47D0-BBC8-15487924C563}</author>
    <author>tc={654CBA24-ACEA-4AF0-9CEF-4BC3D27453E0}</author>
    <author>tc={0D0279EE-2DB6-4E70-B682-583BE4FCF598}</author>
    <author>tc={F1824E93-FC66-424C-88C7-182164785330}</author>
    <author>tc={2EE1A2A0-9EBC-4782-A4F5-1541906EA9E2}</author>
    <author>tc={045938FB-05CF-4ABA-816A-CE9CBFA56D89}</author>
    <author>tc={2AF064C1-8004-4F89-8A6A-CD7DF538F176}</author>
    <author>tc={E4C6B239-82C4-45EE-9BCA-E3696154C484}</author>
    <author>tc={A9CC2EAD-6C75-4676-A535-FA802F120910}</author>
    <author>tc={79A14816-ADD4-4BBA-BF00-441BD4C458DF}</author>
    <author>tc={3B24F7F5-CFDA-421D-8820-F84FE3ED7736}</author>
    <author>tc={E8156953-E459-4DD0-B107-8BAAD7D9AAC3}</author>
    <author>tc={14E20210-6FF3-466F-BC22-E03459321B89}</author>
    <author>tc={CE190CBF-E2C9-47BE-9A3F-D95CF81EBE3F}</author>
    <author>tc={42F5D091-4394-43E6-9904-847343E7BA3F}</author>
    <author>tc={17D15AFB-81A1-4985-92C2-1B85CE9ED61C}</author>
    <author>tc={41E0BC17-2E82-4DA3-BBEE-81CFCFA9E956}</author>
    <author>tc={1BA5D546-F70F-4017-B346-F548D8634D81}</author>
    <author>tc={7D1567A5-7E9D-4D2B-9F69-536BBA3A3CB9}</author>
    <author>tc={49A740D7-AF74-49DD-B5BA-6C0866F497C6}</author>
    <author>tc={49B966F1-6438-4882-8FE3-9D75CD1677BA}</author>
    <author>tc={1F18A314-64CD-41D6-97FE-400EE619AF4F}</author>
    <author>tc={C7167D79-9882-44F3-9FF1-D5EF597C6C37}</author>
    <author>tc={7B2470BF-8BC4-4FF9-ABCB-1F6A9DADCF4D}</author>
    <author>tc={39438926-8E16-41C0-8906-45A769AE3996}</author>
    <author>tc={C64B4504-1BFA-4A5E-B5B5-EEEA6EA6F726}</author>
    <author>tc={6707E9C7-C9E4-4B2D-8901-1F273CFB0FD4}</author>
    <author>tc={BC23CC20-9C06-4F65-911A-770E4C88AE0F}</author>
    <author>tc={4EAE376E-3675-4324-8863-9C8EFCB4D9EA}</author>
    <author>tc={B17844E9-00EE-4C83-B80F-3EBF732105B0}</author>
    <author>tc={308B9F31-4227-4366-A26C-98F0AC160BDC}</author>
    <author>tc={E4700C14-369C-43C3-A9B6-1332F6ABAFA7}</author>
  </authors>
  <commentList>
    <comment ref="A1" authorId="0" shapeId="0" xr:uid="{92FA3CC9-3FBA-4927-840E-715295FAA1C5}">
      <text>
        <t>[Comentario encadenado]
Su versión de Excel le permite leer este comentario encadenado; sin embargo, las ediciones que se apliquen se quitarán si el archivo se abre en una versión más reciente de Excel. Más información: https://go.microsoft.com/fwlink/?linkid=870924
Comentario:
    Idntificación del vehículo como garantía</t>
      </text>
    </comment>
    <comment ref="B1" authorId="1" shapeId="0" xr:uid="{41BD5EF0-66B6-47D0-BBC8-15487924C56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DEJA LOS ULTIMOS 4 DIGITOS DEL CREDITO</t>
      </text>
    </comment>
    <comment ref="C1" authorId="2" shapeId="0" xr:uid="{654CBA24-ACEA-4AF0-9CEF-4BC3D27453E0}">
      <text>
        <t>[Comentario encadenado]
Su versión de Excel le permite leer este comentario encadenado; sin embargo, las ediciones que se apliquen se quitarán si el archivo se abre en una versión más reciente de Excel. Más información: https://go.microsoft.com/fwlink/?linkid=870924
Comentario:
    Mes en el que se vence la póliza que tiene endosada con otras Aseguradora</t>
      </text>
    </comment>
    <comment ref="D1" authorId="3" shapeId="0" xr:uid="{0D0279EE-2DB6-4E70-B682-583BE4FCF598}">
      <text>
        <t>[Comentario encadenado]
Su versión de Excel le permite leer este comentario encadenado; sin embargo, las ediciones que se apliquen se quitarán si el archivo se abre en una versión más reciente de Excel. Más información: https://go.microsoft.com/fwlink/?linkid=870924
Comentario:
    Fecha específica de facturación del crédito que corresponde al mes de la columna C</t>
      </text>
    </comment>
    <comment ref="E1" authorId="4" shapeId="0" xr:uid="{F1824E93-FC66-424C-88C7-182164785330}">
      <text>
        <t>[Comentario encadenado]
Su versión de Excel le permite leer este comentario encadenado; sin embargo, las ediciones que se apliquen se quitarán si el archivo se abre en una versión más reciente de Excel. Más información: https://go.microsoft.com/fwlink/?linkid=870924
Comentario:
    Tipo cédula o Nit.
NIT - son personas jurídicas y normalmente viene relacionado el número de teléfono del Dueño de la crédito
Para los casos en los que venga Banco Pichincha "columna F" el dueño de la garantía es el relacionado en la columna XXXX</t>
      </text>
    </comment>
    <comment ref="F1" authorId="5" shapeId="0" xr:uid="{2EE1A2A0-9EBC-4782-A4F5-1541906EA9E2}">
      <text>
        <t>[Comentario encadenado]
Su versión de Excel le permite leer este comentario encadenado; sin embargo, las ediciones que se apliquen se quitarán si el archivo se abre en una versión más reciente de Excel. Más información: https://go.microsoft.com/fwlink/?linkid=870924
Comentario:
    Número de identificación del Dueño de la garantía. Los NIT vienen con dígito de verificación</t>
      </text>
    </comment>
    <comment ref="G1" authorId="6" shapeId="0" xr:uid="{045938FB-05CF-4ABA-816A-CE9CBFA56D89}">
      <text>
        <t>[Comentario encadenado]
Su versión de Excel le permite leer este comentario encadenado; sin embargo, las ediciones que se apliquen se quitarán si el archivo se abre en una versión más reciente de Excel. Más información: https://go.microsoft.com/fwlink/?linkid=870924
Comentario:
    Nombre Dueño de la garantía</t>
      </text>
    </comment>
    <comment ref="H1" authorId="7" shapeId="0" xr:uid="{2AF064C1-8004-4F89-8A6A-CD7DF538F176}">
      <text>
        <t>[Comentario encadenado]
Su versión de Excel le permite leer este comentario encadenado; sin embargo, las ediciones que se apliquen se quitarán si el archivo se abre en una versión más reciente de Excel. Más información: https://go.microsoft.com/fwlink/?linkid=870924
Comentario:
    Fecha de Nacimiento del cliente</t>
      </text>
    </comment>
    <comment ref="I1" authorId="8" shapeId="0" xr:uid="{E4C6B239-82C4-45EE-9BCA-E3696154C484}">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 informativo</t>
      </text>
    </comment>
    <comment ref="J1" authorId="9" shapeId="0" xr:uid="{A9CC2EAD-6C75-4676-A535-FA802F120910}">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 informativo</t>
      </text>
    </comment>
    <comment ref="K1" authorId="10" shapeId="0" xr:uid="{79A14816-ADD4-4BBA-BF00-441BD4C458DF}">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 informativo</t>
      </text>
    </comment>
    <comment ref="L1" authorId="11" shapeId="0" xr:uid="{3B24F7F5-CFDA-421D-8820-F84FE3ED7736}">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 informativo</t>
      </text>
    </comment>
    <comment ref="M1" authorId="12" shapeId="0" xr:uid="{E8156953-E459-4DD0-B107-8BAAD7D9AAC3}">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 Informativo</t>
      </text>
    </comment>
    <comment ref="N1" authorId="13" shapeId="0" xr:uid="{14E20210-6FF3-466F-BC22-E03459321B89}">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 informativo
Respuesta:
    Info Aseguradora</t>
      </text>
    </comment>
    <comment ref="O1" authorId="14" shapeId="0" xr:uid="{CE190CBF-E2C9-47BE-9A3F-D95CF81EBE3F}">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 informativo</t>
      </text>
    </comment>
    <comment ref="P1" authorId="15" shapeId="0" xr:uid="{42F5D091-4394-43E6-9904-847343E7BA3F}">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 informativo</t>
      </text>
    </comment>
    <comment ref="Q1" authorId="16" shapeId="0" xr:uid="{17D15AFB-81A1-4985-92C2-1B85CE9ED61C}">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 informativo</t>
      </text>
    </comment>
    <comment ref="R1" authorId="17" shapeId="0" xr:uid="{41E0BC17-2E82-4DA3-BBEE-81CFCFA9E956}">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 informativo
Respuesta:
    Info_Cot_Aseguradora</t>
      </text>
    </comment>
    <comment ref="S1" authorId="18" shapeId="0" xr:uid="{1BA5D546-F70F-4017-B346-F548D8634D81}">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 informativo</t>
      </text>
    </comment>
    <comment ref="T1" authorId="19" shapeId="0" xr:uid="{7D1567A5-7E9D-4D2B-9F69-536BBA3A3CB9}">
      <text>
        <t>[Comentario encadenado]
Su versión de Excel le permite leer este comentario encadenado; sin embargo, las ediciones que se apliquen se quitarán si el archivo se abre en una versión más reciente de Excel. Más información: https://go.microsoft.com/fwlink/?linkid=870924
Comentario:
    Número de contacto 1</t>
      </text>
    </comment>
    <comment ref="U1" authorId="20" shapeId="0" xr:uid="{49A740D7-AF74-49DD-B5BA-6C0866F497C6}">
      <text>
        <t>[Comentario encadenado]
Su versión de Excel le permite leer este comentario encadenado; sin embargo, las ediciones que se apliquen se quitarán si el archivo se abre en una versión más reciente de Excel. Más información: https://go.microsoft.com/fwlink/?linkid=870924
Comentario:
    Número de contacto 2</t>
      </text>
    </comment>
    <comment ref="V1" authorId="21" shapeId="0" xr:uid="{49B966F1-6438-4882-8FE3-9D75CD1677BA}">
      <text>
        <t>[Comentario encadenado]
Su versión de Excel le permite leer este comentario encadenado; sin embargo, las ediciones que se apliquen se quitarán si el archivo se abre en una versión más reciente de Excel. Más información: https://go.microsoft.com/fwlink/?linkid=870924
Comentario:
    No. de contacto 3</t>
      </text>
    </comment>
    <comment ref="W1" authorId="22" shapeId="0" xr:uid="{1F18A314-64CD-41D6-97FE-400EE619AF4F}">
      <text>
        <t>[Comentario encadenado]
Su versión de Excel le permite leer este comentario encadenado; sin embargo, las ediciones que se apliquen se quitarán si el archivo se abre en una versión más reciente de Excel. Más información: https://go.microsoft.com/fwlink/?linkid=870924
Comentario:
    No. de contacto 4</t>
      </text>
    </comment>
    <comment ref="Z1" authorId="23" shapeId="0" xr:uid="{C7167D79-9882-44F3-9FF1-D5EF597C6C37}">
      <text>
        <t>[Comentario encadenado]
Su versión de Excel le permite leer este comentario encadenado; sin embargo, las ediciones que se apliquen se quitarán si el archivo se abre en una versión más reciente de Excel. Más información: https://go.microsoft.com/fwlink/?linkid=870924
Comentario:
    Valor rima a ofertar mensual</t>
      </text>
    </comment>
    <comment ref="AA1" authorId="24" shapeId="0" xr:uid="{7B2470BF-8BC4-4FF9-ABCB-1F6A9DADCF4D}">
      <text>
        <t>[Comentario encadenado]
Su versión de Excel le permite leer este comentario encadenado; sin embargo, las ediciones que se apliquen se quitarán si el archivo se abre en una versión más reciente de Excel. Más información: https://go.microsoft.com/fwlink/?linkid=870924
Comentario:
    Valor prima a ofertar anual</t>
      </text>
    </comment>
    <comment ref="AB1" authorId="25" shapeId="0" xr:uid="{39438926-8E16-41C0-8906-45A769AE3996}">
      <text>
        <t>[Comentario encadenado]
Su versión de Excel le permite leer este comentario encadenado; sin embargo, las ediciones que se apliquen se quitarán si el archivo se abre en una versión más reciente de Excel. Más información: https://go.microsoft.com/fwlink/?linkid=870924
Comentario:
    Fecha fin vigencia póliza endosada</t>
      </text>
    </comment>
    <comment ref="AC1" authorId="26" shapeId="0" xr:uid="{C64B4504-1BFA-4A5E-B5B5-EEEA6EA6F726}">
      <text>
        <t>[Comentario encadenado]
Su versión de Excel le permite leer este comentario encadenado; sin embargo, las ediciones que se apliquen se quitarán si el archivo se abre en una versión más reciente de Excel. Más información: https://go.microsoft.com/fwlink/?linkid=870924
Comentario:
    Aseguradora con la que se encuentra el endoso</t>
      </text>
    </comment>
    <comment ref="AD1" authorId="27" shapeId="0" xr:uid="{6707E9C7-C9E4-4B2D-8901-1F273CFB0FD4}">
      <text>
        <t>[Comentario encadenado]
Su versión de Excel le permite leer este comentario encadenado; sin embargo, las ediciones que se apliquen se quitarán si el archivo se abre en una versión más reciente de Excel. Más información: https://go.microsoft.com/fwlink/?linkid=870924
Comentario:
    Dato informativo con el cual se le debe indicar al cliente si debe o no inspeccionar el vehículo para tomar la póliza
El proceso de inspección lo genera Nova con la respuesta del Call</t>
      </text>
    </comment>
    <comment ref="AE1" authorId="28" shapeId="0" xr:uid="{BC23CC20-9C06-4F65-911A-770E4C88AE0F}">
      <text>
        <t>[Comentario encadenado]
Su versión de Excel le permite leer este comentario encadenado; sin embargo, las ediciones que se apliquen se quitarán si el archivo se abre en una versión más reciente de Excel. Más información: https://go.microsoft.com/fwlink/?linkid=870924
Comentario:
    NO ESTA FORMULADA SE DEBE CRUZAR CON LA ORIGINAL COTIZADA POR AXA</t>
      </text>
    </comment>
    <comment ref="AF1" authorId="29" shapeId="0" xr:uid="{4EAE376E-3675-4324-8863-9C8EFCB4D9EA}">
      <text>
        <t>[Comentario encadenado]
Su versión de Excel le permite leer este comentario encadenado; sin embargo, las ediciones que se apliquen se quitarán si el archivo se abre en una versión más reciente de Excel. Más información: https://go.microsoft.com/fwlink/?linkid=870924
Comentario:
    Diligenciar Si aceptación de póliza o No si el cliente no decide tomar póliza</t>
      </text>
    </comment>
    <comment ref="AG1" authorId="30" shapeId="0" xr:uid="{B17844E9-00EE-4C83-B80F-3EBF732105B0}">
      <text>
        <t>[Comentario encadenado]
Su versión de Excel le permite leer este comentario encadenado; sin embargo, las ediciones que se apliquen se quitarán si el archivo se abre en una versión más reciente de Excel. Más información: https://go.microsoft.com/fwlink/?linkid=870924
Comentario:
    Nombre de la aseguradora con la que tomo la póliza</t>
      </text>
    </comment>
    <comment ref="AK1" authorId="31" shapeId="0" xr:uid="{308B9F31-4227-4366-A26C-98F0AC160BDC}">
      <text>
        <t>[Comentario encadenado]
Su versión de Excel le permite leer este comentario encadenado; sin embargo, las ediciones que se apliquen se quitarán si el archivo se abre en una versión más reciente de Excel. Más información: https://go.microsoft.com/fwlink/?linkid=870924
Comentario:
    Seleccionar estado</t>
      </text>
    </comment>
    <comment ref="AL1" authorId="32" shapeId="0" xr:uid="{E4700C14-369C-43C3-A9B6-1332F6ABAFA7}">
      <text>
        <t>[Comentario encadenado]
Su versión de Excel le permite leer este comentario encadenado; sin embargo, las ediciones que se apliquen se quitarán si el archivo se abre en una versión más reciente de Excel. Más información: https://go.microsoft.com/fwlink/?linkid=870924
Comentario:
    Observaciones sobre la venta - razones por las que toma o no la póliza (tipificar)</t>
      </text>
    </comment>
  </commentList>
</comments>
</file>

<file path=xl/sharedStrings.xml><?xml version="1.0" encoding="utf-8"?>
<sst xmlns="http://schemas.openxmlformats.org/spreadsheetml/2006/main" count="307" uniqueCount="209">
  <si>
    <t>PLACA</t>
  </si>
  <si>
    <t>OPERACIÓN</t>
  </si>
  <si>
    <t>MES DE CAMPAÑA</t>
  </si>
  <si>
    <t>FECHA FACTURACION</t>
  </si>
  <si>
    <t>TIPO IDENTIFICACION DUEÑO DE LA GARANTIA</t>
  </si>
  <si>
    <t>IDENTIFICACION DUEÑO DE LA GARANTIA</t>
  </si>
  <si>
    <t>NOMBRE DUEÑO DE LA GARANTIA</t>
  </si>
  <si>
    <t xml:space="preserve">FECHA DE NACIMIENTO </t>
  </si>
  <si>
    <t>MODELO</t>
  </si>
  <si>
    <t>COLOR</t>
  </si>
  <si>
    <t>CHASIS</t>
  </si>
  <si>
    <t>MOTOR</t>
  </si>
  <si>
    <t>MARCA</t>
  </si>
  <si>
    <t>CLASE</t>
  </si>
  <si>
    <t>TIPO 1</t>
  </si>
  <si>
    <t>TIPO 2</t>
  </si>
  <si>
    <t>TIPO 3</t>
  </si>
  <si>
    <t>NOMBRE SERVICIO</t>
  </si>
  <si>
    <t>ZONA CIRCULACION</t>
  </si>
  <si>
    <t xml:space="preserve">C45TE1    </t>
  </si>
  <si>
    <t xml:space="preserve">C45TE2    </t>
  </si>
  <si>
    <t xml:space="preserve">C45TE3    </t>
  </si>
  <si>
    <t xml:space="preserve">C45TE4    </t>
  </si>
  <si>
    <t xml:space="preserve">Email </t>
  </si>
  <si>
    <t>AXA - Valor Asegurado Vehiculo AXA</t>
  </si>
  <si>
    <t>AXA - VALOR PRIMA MENSUAL</t>
  </si>
  <si>
    <t>AXA - VALOR PRIMA ANUAL</t>
  </si>
  <si>
    <t>VIGENCIA PÓLIZA ANTERIOR</t>
  </si>
  <si>
    <t>ASEGURADORA</t>
  </si>
  <si>
    <t>VIGENTES EN CEXPER SI/NO</t>
  </si>
  <si>
    <t>Código Fasecolda</t>
  </si>
  <si>
    <t>DESEA LA PÓLIZA 
SI/NO</t>
  </si>
  <si>
    <t>PERIODICIAD PAGO ( Mensual - Anual)</t>
  </si>
  <si>
    <t>DIRECCION DE CORRESPONDENCIA</t>
  </si>
  <si>
    <t>CIUDAD DE CORRESPONDENCIA</t>
  </si>
  <si>
    <t>ESTADO</t>
  </si>
  <si>
    <t>SUBESTADO</t>
  </si>
  <si>
    <t>OBSERVACIONES</t>
  </si>
  <si>
    <t>FECHA INICIO VIGENCIA</t>
  </si>
  <si>
    <t>NUMERO COTIZACION CAMPAÑA</t>
  </si>
  <si>
    <t>JSX019</t>
  </si>
  <si>
    <t>7807</t>
  </si>
  <si>
    <t>Nov 2025</t>
  </si>
  <si>
    <t>CC</t>
  </si>
  <si>
    <t>NAVARRETE TARQUINO DIANA MARCELA</t>
  </si>
  <si>
    <t>PLATA ESTELAR</t>
  </si>
  <si>
    <t>JM7KF2W7AM0608608</t>
  </si>
  <si>
    <t>PE21525179</t>
  </si>
  <si>
    <t>MAZDA</t>
  </si>
  <si>
    <t>CAMIONETA PASAJ.</t>
  </si>
  <si>
    <t>CX5 [2]</t>
  </si>
  <si>
    <t>TOURING</t>
  </si>
  <si>
    <t>TP 2000CC 6AB R</t>
  </si>
  <si>
    <t>Particular</t>
  </si>
  <si>
    <t>BOGOTA D.C. - BOGOTA</t>
  </si>
  <si>
    <t>JMLAFAURIE@HOTMAIL.COM</t>
  </si>
  <si>
    <t>HDI-LIBERTY</t>
  </si>
  <si>
    <t>SI</t>
  </si>
  <si>
    <t xml:space="preserve">Ok Cotizada </t>
  </si>
  <si>
    <t>GJN618</t>
  </si>
  <si>
    <t>9281</t>
  </si>
  <si>
    <t>CAMPO CEBALLOS JULISSA JULIANNA</t>
  </si>
  <si>
    <t>MACHINE GRAY</t>
  </si>
  <si>
    <t>3MZBP2S7ALM100896</t>
  </si>
  <si>
    <t>PE40667753</t>
  </si>
  <si>
    <t>AUTOMOVIL</t>
  </si>
  <si>
    <t>3 [3]</t>
  </si>
  <si>
    <t>SPORT GRAND TOU</t>
  </si>
  <si>
    <t>TP 2000CC CT TC</t>
  </si>
  <si>
    <t>BARRANQUILLA - ATLANTICO</t>
  </si>
  <si>
    <t>JULYCAMPO@HOTMAIL.COM</t>
  </si>
  <si>
    <t>SURAMERICANA</t>
  </si>
  <si>
    <t>KUO158</t>
  </si>
  <si>
    <t>0993</t>
  </si>
  <si>
    <t>CORREA MONTOYA MARIA ANDREA</t>
  </si>
  <si>
    <t>PLATA</t>
  </si>
  <si>
    <t>9BRKZAAG9N0614268</t>
  </si>
  <si>
    <t>2ZR2M99921</t>
  </si>
  <si>
    <t>TOYOTA</t>
  </si>
  <si>
    <t>COROLLA CROSS</t>
  </si>
  <si>
    <t>XE-I HYBRID</t>
  </si>
  <si>
    <t>TP 1800CC 7AB 4</t>
  </si>
  <si>
    <t>ENVIGADO - ANTIOQUIA</t>
  </si>
  <si>
    <t>MARIAANDREA4@HOTMAIL.COM</t>
  </si>
  <si>
    <t>MAPFRE</t>
  </si>
  <si>
    <t>HZK227</t>
  </si>
  <si>
    <t>4255</t>
  </si>
  <si>
    <t>ARIAS VALENCIA ALEJANDRO</t>
  </si>
  <si>
    <t>BLANCO GALAXIA</t>
  </si>
  <si>
    <t>9GASA68M1EB044286</t>
  </si>
  <si>
    <t>LCU*133460561*</t>
  </si>
  <si>
    <t>CHEVROLET</t>
  </si>
  <si>
    <t>SAIL</t>
  </si>
  <si>
    <t>LTZ SPORT</t>
  </si>
  <si>
    <t>MT 1400CC 5P AA</t>
  </si>
  <si>
    <t>MEDELLIN - ANTIOQUIA</t>
  </si>
  <si>
    <t>ALEJOARIVA@HOTMAIL.COM</t>
  </si>
  <si>
    <t>BOLIVAR</t>
  </si>
  <si>
    <t>KTQ707</t>
  </si>
  <si>
    <t>2017</t>
  </si>
  <si>
    <t>MORA GARCIA MARIA CLAUDIA</t>
  </si>
  <si>
    <t>BLANCO POLAR</t>
  </si>
  <si>
    <t>TMAJB81DANJ091322</t>
  </si>
  <si>
    <t>G4NLMW642702</t>
  </si>
  <si>
    <t>HYUNDAI</t>
  </si>
  <si>
    <t>TUCSON [4]</t>
  </si>
  <si>
    <t>NX ATTRACTION</t>
  </si>
  <si>
    <t>MT 2000CC 4X2 6</t>
  </si>
  <si>
    <t>CUCUTA - NORTE SANTANDER</t>
  </si>
  <si>
    <t>CLAUDIAMORA721@HOTMAIL.COM</t>
  </si>
  <si>
    <t>NO</t>
  </si>
  <si>
    <t>JRX385</t>
  </si>
  <si>
    <t>8711</t>
  </si>
  <si>
    <t>DIOSSA MONTOYA DIANA MARCELA</t>
  </si>
  <si>
    <t>GRIS</t>
  </si>
  <si>
    <t>KNAB2512ANT846559</t>
  </si>
  <si>
    <t>G4LALP008835</t>
  </si>
  <si>
    <t>KIA</t>
  </si>
  <si>
    <t>PICANTO [3]</t>
  </si>
  <si>
    <t>VIBRANT</t>
  </si>
  <si>
    <t>MT 1250CC 2AB A</t>
  </si>
  <si>
    <t>DOS QUEBRADAS - RISARALDA</t>
  </si>
  <si>
    <t>MAR11032012@GMAIL.COM</t>
  </si>
  <si>
    <t>PREVISORA</t>
  </si>
  <si>
    <t>JMZ722</t>
  </si>
  <si>
    <t>2886</t>
  </si>
  <si>
    <t>OLAYA LEON HELIO</t>
  </si>
  <si>
    <t>GRIS ARENA</t>
  </si>
  <si>
    <t>9BRKB9F3XM8102320</t>
  </si>
  <si>
    <t>2NR4466287</t>
  </si>
  <si>
    <t>YARIS [3] [FL]</t>
  </si>
  <si>
    <t>XS</t>
  </si>
  <si>
    <t>TP 1500CC 2AB A</t>
  </si>
  <si>
    <t>TARTECMECANIZADOS@HOTMAIL.COM</t>
  </si>
  <si>
    <t>JSZ337</t>
  </si>
  <si>
    <t>5444</t>
  </si>
  <si>
    <t>CANTILLO AGUDELO FERNANDO JUNIOR</t>
  </si>
  <si>
    <t>NEGRO METALIZADO</t>
  </si>
  <si>
    <t>3G1M95E20ML124995</t>
  </si>
  <si>
    <t>L4F*SML124995*</t>
  </si>
  <si>
    <t>ONIX [2]</t>
  </si>
  <si>
    <t>PREMIER</t>
  </si>
  <si>
    <t>TP 1000CC T 4P</t>
  </si>
  <si>
    <t>BUENAVENTURA - VALLE</t>
  </si>
  <si>
    <t>FJUNIOR18@HOTMAIL.COM</t>
  </si>
  <si>
    <t>KRK651</t>
  </si>
  <si>
    <t>4615</t>
  </si>
  <si>
    <t>DE AVILA TOLOZA MARIA ISABEL</t>
  </si>
  <si>
    <t>ROJO DRAGON</t>
  </si>
  <si>
    <t>9BHCP41CBNP242687</t>
  </si>
  <si>
    <t>G4FGMU064466</t>
  </si>
  <si>
    <t>ACCENT [6]</t>
  </si>
  <si>
    <t>ADVANCE</t>
  </si>
  <si>
    <t>TP 1600CC 4P 2A</t>
  </si>
  <si>
    <t>MARY_9142@HOTMAIL.COM</t>
  </si>
  <si>
    <t>KSR680</t>
  </si>
  <si>
    <t>3361</t>
  </si>
  <si>
    <t>RUIZ CERQUERA WILLINGTON</t>
  </si>
  <si>
    <t>NEGRO ABSOLUTO</t>
  </si>
  <si>
    <t>MPBUR2361NX356557</t>
  </si>
  <si>
    <t>YN2SXM356557</t>
  </si>
  <si>
    <t>FORD</t>
  </si>
  <si>
    <t>PICKUP DOBLE CAB</t>
  </si>
  <si>
    <t>RANGER [5] [FL]</t>
  </si>
  <si>
    <t>RAPTOR</t>
  </si>
  <si>
    <t>TP 2000CC TD 4X</t>
  </si>
  <si>
    <t>NEIVA - HUILA</t>
  </si>
  <si>
    <t>willyelpollo@hotmail.com</t>
  </si>
  <si>
    <t>EQUIDAD</t>
  </si>
  <si>
    <t>KPU470</t>
  </si>
  <si>
    <t>1510</t>
  </si>
  <si>
    <t>SUAREZ  GLORIA LILIANA</t>
  </si>
  <si>
    <t>BLANCO MARFIL</t>
  </si>
  <si>
    <t>93YRBB005NJ996880</t>
  </si>
  <si>
    <t>B4DA405Q113832</t>
  </si>
  <si>
    <t>RENAULT</t>
  </si>
  <si>
    <t>KWID</t>
  </si>
  <si>
    <t>OUTSIDER</t>
  </si>
  <si>
    <t>MT 1000CC 12V 4</t>
  </si>
  <si>
    <t>SARCAFLORES@HOTMAIL.COM</t>
  </si>
  <si>
    <t>SBS</t>
  </si>
  <si>
    <t>GSV760</t>
  </si>
  <si>
    <t>7848</t>
  </si>
  <si>
    <t>CARDENAS MATALLANA JAIME</t>
  </si>
  <si>
    <t>PLATA SABLE</t>
  </si>
  <si>
    <t>3GNCJ8EE9LL902755</t>
  </si>
  <si>
    <t>CLL902755</t>
  </si>
  <si>
    <t>TRACKER [FL]</t>
  </si>
  <si>
    <t>LS</t>
  </si>
  <si>
    <t>TP 1800CC</t>
  </si>
  <si>
    <t>CALI - VALLE</t>
  </si>
  <si>
    <t>JCARDENASMATALLANA@GMAIL.COM</t>
  </si>
  <si>
    <t>KPO271</t>
  </si>
  <si>
    <t>5181</t>
  </si>
  <si>
    <t>SAMPEDRO MARIN ALCIDES CASIMIRO</t>
  </si>
  <si>
    <t>9BGEN76C0NB134602</t>
  </si>
  <si>
    <t>L4H*212604179*</t>
  </si>
  <si>
    <t>TRACKER [2]</t>
  </si>
  <si>
    <t>LTZ</t>
  </si>
  <si>
    <t>TP 1200CC T</t>
  </si>
  <si>
    <t>SINCELEJO - SUCRE</t>
  </si>
  <si>
    <t>ASAMPEDRO2002@YAHOO.ES</t>
  </si>
  <si>
    <t>JMW515</t>
  </si>
  <si>
    <t>2197</t>
  </si>
  <si>
    <t>PINZON BARON MARIO JEAN</t>
  </si>
  <si>
    <t>JM7KF2W7AM0608034</t>
  </si>
  <si>
    <t>PE21519592</t>
  </si>
  <si>
    <t>MARIOJEANPINZON@GMAIL.COM</t>
  </si>
  <si>
    <t>ALLIANZ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</si>
</sst>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quot;$&quot;* #,##0_-;\-&quot;$&quot;* #,##0_-;_-&quot;$&quot;* &quot;-&quot;_-;_-@_-"/>
  </numFmts>
  <fonts count="8" x14ac:knownFonts="1">
    <font>
      <sz val="11"/>
      <color theme="1"/>
      <name val="Aptos Narrow"/>
      <family val="2"/>
      <scheme val="minor"/>
    </font>
    <font>
      <sz val="11"/>
      <color theme="1"/>
      <name val="Aptos Narrow"/>
      <family val="2"/>
      <scheme val="minor"/>
    </font>
    <font>
      <b/>
      <sz val="9"/>
      <color theme="0"/>
      <name val="Aptos Narrow"/>
      <family val="2"/>
      <scheme val="minor"/>
    </font>
    <font>
      <b/>
      <sz val="9"/>
      <name val="Aptos Narrow"/>
      <family val="2"/>
      <scheme val="minor"/>
    </font>
    <font>
      <sz val="8"/>
      <color theme="1"/>
      <name val="Aptos Narrow"/>
      <family val="2"/>
      <scheme val="minor"/>
    </font>
    <font>
      <sz val="9"/>
      <color theme="1"/>
      <name val="Aptos Narrow"/>
      <family val="2"/>
      <scheme val="minor"/>
    </font>
    <font>
      <b/>
      <sz val="9"/>
      <color rgb="FFFF0000"/>
      <name val="Aptos Narrow"/>
      <family val="2"/>
      <scheme val="minor"/>
    </font>
    <font>
      <sz val="8"/>
      <color theme="1"/>
      <name val="Arial Nova"/>
      <family val="2"/>
    </font>
  </fonts>
  <fills count="10">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7"/>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2" fontId="1" fillId="0" borderId="0" applyFont="0" applyFill="0" applyBorder="0" applyAlignment="0" applyProtection="0"/>
  </cellStyleXfs>
  <cellXfs count="22">
    <xf numFmtId="0" fontId="0" fillId="0" borderId="0" xfId="0"/>
    <xf numFmtId="0" fontId="2" fillId="2" borderId="1" xfId="0" applyFont="1" applyFill="1" applyBorder="1" applyAlignment="1">
      <alignment horizontal="left" vertical="center" wrapText="1"/>
    </xf>
    <xf numFmtId="1" fontId="2" fillId="2" borderId="1" xfId="0" applyNumberFormat="1" applyFont="1" applyFill="1" applyBorder="1" applyAlignment="1">
      <alignment horizontal="left" vertical="center" wrapText="1"/>
    </xf>
    <xf numFmtId="14" fontId="2" fillId="2" borderId="1" xfId="0" applyNumberFormat="1" applyFont="1" applyFill="1" applyBorder="1" applyAlignment="1">
      <alignment horizontal="left" vertical="center" wrapText="1"/>
    </xf>
    <xf numFmtId="0" fontId="3" fillId="3" borderId="1" xfId="0" applyFont="1" applyFill="1" applyBorder="1" applyAlignment="1">
      <alignment horizontal="left" vertical="center" wrapText="1"/>
    </xf>
    <xf numFmtId="42" fontId="3" fillId="4" borderId="1" xfId="1" applyFont="1" applyFill="1" applyBorder="1" applyAlignment="1">
      <alignment horizontal="left" vertical="center" wrapText="1"/>
    </xf>
    <xf numFmtId="0" fontId="3"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4" fillId="0" borderId="1" xfId="0" applyFont="1" applyBorder="1" applyAlignment="1">
      <alignment horizontal="center"/>
    </xf>
    <xf numFmtId="1" fontId="5" fillId="0" borderId="1" xfId="0" applyNumberFormat="1" applyFont="1" applyBorder="1"/>
    <xf numFmtId="14" fontId="5" fillId="7" borderId="1" xfId="0" applyNumberFormat="1" applyFont="1" applyFill="1" applyBorder="1"/>
    <xf numFmtId="14" fontId="6" fillId="0" borderId="1" xfId="0" applyNumberFormat="1" applyFont="1" applyBorder="1" applyAlignment="1">
      <alignment horizontal="center"/>
    </xf>
    <xf numFmtId="0" fontId="5" fillId="0" borderId="1" xfId="0" applyFont="1" applyBorder="1" applyAlignment="1">
      <alignment horizontal="center"/>
    </xf>
    <xf numFmtId="0" fontId="5" fillId="8" borderId="1" xfId="0" applyFont="1" applyFill="1" applyBorder="1"/>
    <xf numFmtId="0" fontId="5" fillId="0" borderId="1" xfId="0" applyFont="1" applyBorder="1"/>
    <xf numFmtId="14" fontId="5" fillId="0" borderId="1" xfId="0" applyNumberFormat="1" applyFont="1" applyBorder="1"/>
    <xf numFmtId="0" fontId="5" fillId="0" borderId="1" xfId="0" applyFont="1" applyBorder="1" applyAlignment="1">
      <alignment horizontal="left"/>
    </xf>
    <xf numFmtId="1" fontId="5" fillId="0" borderId="1" xfId="0" applyNumberFormat="1" applyFont="1" applyBorder="1" applyAlignment="1">
      <alignment horizontal="left"/>
    </xf>
    <xf numFmtId="0" fontId="5" fillId="9" borderId="1" xfId="0" applyFont="1" applyFill="1" applyBorder="1" applyAlignment="1">
      <alignment horizontal="center"/>
    </xf>
    <xf numFmtId="42" fontId="5" fillId="0" borderId="1" xfId="1" applyFont="1" applyBorder="1" applyAlignment="1">
      <alignment horizontal="left"/>
    </xf>
    <xf numFmtId="14" fontId="5" fillId="0" borderId="1" xfId="0" applyNumberFormat="1" applyFont="1" applyBorder="1" applyAlignment="1">
      <alignment horizontal="left"/>
    </xf>
    <xf numFmtId="0" fontId="7" fillId="0" borderId="1" xfId="0" applyFont="1" applyBorder="1" applyAlignment="1">
      <alignment horizontal="left" vertical="top"/>
    </xf>
  </cellXfs>
  <cellStyles count="2">
    <cellStyle name="Moneda [0]" xfId="1" builtinId="7"/>
    <cellStyle name="Normal" xfId="0" builtinId="0"/>
  </cellStyles>
  <dxfs count="22">
    <dxf>
      <fill>
        <patternFill>
          <bgColor theme="7"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ont>
        <color rgb="FF9C0006"/>
      </font>
      <fill>
        <patternFill>
          <bgColor rgb="FFFFC7CE"/>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érez Lozano Paola Catalina" id="{27CE1DFC-2E04-4B1B-9E07-3B2E72A7720A}" userId="S::pperez@novaseguroslatam.com::cc8c2783-405d-412e-bead-d31264b4446b" providerId="AD"/>
  <person displayName="Florez M. Carolina" id="{15344B36-5907-439E-B8F2-046E23CBF5B0}" userId="S::mflorez@novaseguroslatam.com::cd6f9700-ebbf-4f0d-a91d-51f7d04f4da5" providerId="AD"/>
  <person displayName="Ortega Cortes Diva Andrea" id="{E4BFA3D6-3F67-4AF2-9F9C-31156D870B92}" userId="S::daortega@novaseguroslatam.com::002dcf93-c614-455d-b463-31b4a97813e3"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 dT="2019-04-10T14:15:01.80" personId="{15344B36-5907-439E-B8F2-046E23CBF5B0}" id="{92FA3CC9-3FBA-4927-840E-715295FAA1C5}">
    <text>Idntificación del vehículo como garantía</text>
  </threadedComment>
  <threadedComment ref="B1" dT="2020-09-16T15:17:45.32" personId="{E4BFA3D6-3F67-4AF2-9F9C-31156D870B92}" id="{41BD5EF0-66B6-47D0-BBC8-15487924C563}">
    <text>SE DEJA LOS ULTIMOS 4 DIGITOS DEL CREDITO</text>
  </threadedComment>
  <threadedComment ref="C1" dT="2019-04-10T14:15:45.01" personId="{15344B36-5907-439E-B8F2-046E23CBF5B0}" id="{654CBA24-ACEA-4AF0-9CEF-4BC3D27453E0}">
    <text>Mes en el que se vence la póliza que tiene endosada con otras Aseguradora</text>
  </threadedComment>
  <threadedComment ref="D1" dT="2019-04-10T14:16:29.18" personId="{15344B36-5907-439E-B8F2-046E23CBF5B0}" id="{0D0279EE-2DB6-4E70-B682-583BE4FCF598}">
    <text>Fecha específica de facturación del crédito que corresponde al mes de la columna C</text>
  </threadedComment>
  <threadedComment ref="E1" dT="2019-04-10T14:21:11.20" personId="{15344B36-5907-439E-B8F2-046E23CBF5B0}" id="{F1824E93-FC66-424C-88C7-182164785330}">
    <text>Tipo cédula o Nit.
NIT - son personas jurídicas y normalmente viene relacionado el número de teléfono del Dueño de la crédito
Para los casos en los que venga Banco Pichincha "columna F" el dueño de la garantía es el relacionado en la columna XXXX</text>
  </threadedComment>
  <threadedComment ref="F1" dT="2019-04-10T14:22:08.44" personId="{15344B36-5907-439E-B8F2-046E23CBF5B0}" id="{2EE1A2A0-9EBC-4782-A4F5-1541906EA9E2}">
    <text>Número de identificación del Dueño de la garantía. Los NIT vienen con dígito de verificación</text>
  </threadedComment>
  <threadedComment ref="G1" dT="2019-04-10T14:30:32.58" personId="{15344B36-5907-439E-B8F2-046E23CBF5B0}" id="{045938FB-05CF-4ABA-816A-CE9CBFA56D89}">
    <text>Nombre Dueño de la garantía</text>
  </threadedComment>
  <threadedComment ref="H1" dT="2019-05-22T21:42:42.60" personId="{E4BFA3D6-3F67-4AF2-9F9C-31156D870B92}" id="{2AF064C1-8004-4F89-8A6A-CD7DF538F176}">
    <text>Fecha de Nacimiento del cliente</text>
  </threadedComment>
  <threadedComment ref="I1" dT="2019-04-10T14:30:43.77" personId="{15344B36-5907-439E-B8F2-046E23CBF5B0}" id="{E4C6B239-82C4-45EE-9BCA-E3696154C484}">
    <text>Dato informativo</text>
  </threadedComment>
  <threadedComment ref="J1" dT="2019-04-10T14:30:53.64" personId="{15344B36-5907-439E-B8F2-046E23CBF5B0}" id="{A9CC2EAD-6C75-4676-A535-FA802F120910}">
    <text>Dato informativo</text>
  </threadedComment>
  <threadedComment ref="K1" dT="2019-04-10T14:31:05.88" personId="{15344B36-5907-439E-B8F2-046E23CBF5B0}" id="{79A14816-ADD4-4BBA-BF00-441BD4C458DF}">
    <text>Dato informativo</text>
  </threadedComment>
  <threadedComment ref="L1" dT="2019-04-10T14:31:14.63" personId="{15344B36-5907-439E-B8F2-046E23CBF5B0}" id="{3B24F7F5-CFDA-421D-8820-F84FE3ED7736}">
    <text>Dato informativo</text>
  </threadedComment>
  <threadedComment ref="M1" dT="2019-04-10T15:44:49.53" personId="{15344B36-5907-439E-B8F2-046E23CBF5B0}" id="{E8156953-E459-4DD0-B107-8BAAD7D9AAC3}">
    <text>Dato Informativo</text>
  </threadedComment>
  <threadedComment ref="N1" dT="2019-04-10T15:45:05.37" personId="{15344B36-5907-439E-B8F2-046E23CBF5B0}" id="{14E20210-6FF3-466F-BC22-E03459321B89}">
    <text>Dato informativo</text>
  </threadedComment>
  <threadedComment ref="N1" dT="2022-03-30T20:00:12.85" personId="{27CE1DFC-2E04-4B1B-9E07-3B2E72A7720A}" id="{01482CF0-299B-4062-BCDE-77C265278079}" parentId="{14E20210-6FF3-466F-BC22-E03459321B89}">
    <text>Info Aseguradora</text>
  </threadedComment>
  <threadedComment ref="O1" dT="2019-04-10T16:11:33.41" personId="{15344B36-5907-439E-B8F2-046E23CBF5B0}" id="{CE190CBF-E2C9-47BE-9A3F-D95CF81EBE3F}">
    <text>Dato informativo</text>
  </threadedComment>
  <threadedComment ref="P1" dT="2019-04-10T16:12:05.66" personId="{15344B36-5907-439E-B8F2-046E23CBF5B0}" id="{42F5D091-4394-43E6-9904-847343E7BA3F}">
    <text>Dato informativo</text>
  </threadedComment>
  <threadedComment ref="Q1" dT="2019-04-10T16:12:16.82" personId="{15344B36-5907-439E-B8F2-046E23CBF5B0}" id="{17D15AFB-81A1-4985-92C2-1B85CE9ED61C}">
    <text>Dato informativo</text>
  </threadedComment>
  <threadedComment ref="R1" dT="2019-04-10T15:46:05.30" personId="{15344B36-5907-439E-B8F2-046E23CBF5B0}" id="{41E0BC17-2E82-4DA3-BBEE-81CFCFA9E956}">
    <text>Dato informativo</text>
  </threadedComment>
  <threadedComment ref="R1" dT="2022-03-30T20:00:51.94" personId="{27CE1DFC-2E04-4B1B-9E07-3B2E72A7720A}" id="{ADE8B9A0-E537-4F01-8135-5CA4025588FF}" parentId="{41E0BC17-2E82-4DA3-BBEE-81CFCFA9E956}">
    <text>Info_Cot_Aseguradora</text>
  </threadedComment>
  <threadedComment ref="S1" dT="2019-04-10T15:47:28.51" personId="{15344B36-5907-439E-B8F2-046E23CBF5B0}" id="{1BA5D546-F70F-4017-B346-F548D8634D81}">
    <text>Dato informativo</text>
  </threadedComment>
  <threadedComment ref="T1" dT="2019-04-10T15:48:23.06" personId="{15344B36-5907-439E-B8F2-046E23CBF5B0}" id="{7D1567A5-7E9D-4D2B-9F69-536BBA3A3CB9}">
    <text>Número de contacto 1</text>
  </threadedComment>
  <threadedComment ref="U1" dT="2019-04-10T15:48:44.45" personId="{15344B36-5907-439E-B8F2-046E23CBF5B0}" id="{49A740D7-AF74-49DD-B5BA-6C0866F497C6}">
    <text>Número de contacto 2</text>
  </threadedComment>
  <threadedComment ref="V1" dT="2019-04-10T15:49:03.49" personId="{15344B36-5907-439E-B8F2-046E23CBF5B0}" id="{49B966F1-6438-4882-8FE3-9D75CD1677BA}">
    <text>No. de contacto 3</text>
  </threadedComment>
  <threadedComment ref="W1" dT="2019-04-10T15:49:15.71" personId="{15344B36-5907-439E-B8F2-046E23CBF5B0}" id="{1F18A314-64CD-41D6-97FE-400EE619AF4F}">
    <text>No. de contacto 4</text>
  </threadedComment>
  <threadedComment ref="Z1" dT="2019-04-10T15:59:08.12" personId="{15344B36-5907-439E-B8F2-046E23CBF5B0}" id="{C7167D79-9882-44F3-9FF1-D5EF597C6C37}">
    <text>Valor rima a ofertar mensual</text>
  </threadedComment>
  <threadedComment ref="AA1" dT="2019-04-10T15:59:22.19" personId="{15344B36-5907-439E-B8F2-046E23CBF5B0}" id="{7B2470BF-8BC4-4FF9-ABCB-1F6A9DADCF4D}">
    <text>Valor prima a ofertar anual</text>
  </threadedComment>
  <threadedComment ref="AB1" dT="2019-04-10T15:59:41.41" personId="{15344B36-5907-439E-B8F2-046E23CBF5B0}" id="{39438926-8E16-41C0-8906-45A769AE3996}">
    <text>Fecha fin vigencia póliza endosada</text>
  </threadedComment>
  <threadedComment ref="AC1" dT="2019-04-10T15:59:53.71" personId="{15344B36-5907-439E-B8F2-046E23CBF5B0}" id="{C64B4504-1BFA-4A5E-B5B5-EEEA6EA6F726}">
    <text>Aseguradora con la que se encuentra el endoso</text>
  </threadedComment>
  <threadedComment ref="AD1" dT="2019-04-10T15:51:16.06" personId="{15344B36-5907-439E-B8F2-046E23CBF5B0}" id="{6707E9C7-C9E4-4B2D-8901-1F273CFB0FD4}">
    <text>Dato informativo con el cual se le debe indicar al cliente si debe o no inspeccionar el vehículo para tomar la póliza
El proceso de inspección lo genera Nova con la respuesta del Call</text>
  </threadedComment>
  <threadedComment ref="AE1" dT="2021-12-29T21:29:43.39" personId="{E4BFA3D6-3F67-4AF2-9F9C-31156D870B92}" id="{BC23CC20-9C06-4F65-911A-770E4C88AE0F}">
    <text>NO ESTA FORMULADA SE DEBE CRUZAR CON LA ORIGINAL COTIZADA POR AXA</text>
  </threadedComment>
  <threadedComment ref="AF1" dT="2019-04-10T16:01:15.32" personId="{15344B36-5907-439E-B8F2-046E23CBF5B0}" id="{4EAE376E-3675-4324-8863-9C8EFCB4D9EA}">
    <text>Diligenciar Si aceptación de póliza o No si el cliente no decide tomar póliza</text>
  </threadedComment>
  <threadedComment ref="AG1" dT="2019-04-12T13:48:06.76" personId="{15344B36-5907-439E-B8F2-046E23CBF5B0}" id="{B17844E9-00EE-4C83-B80F-3EBF732105B0}">
    <text>Nombre de la aseguradora con la que tomo la póliza</text>
  </threadedComment>
  <threadedComment ref="AK1" dT="2019-04-29T15:42:53.72" personId="{15344B36-5907-439E-B8F2-046E23CBF5B0}" id="{308B9F31-4227-4366-A26C-98F0AC160BDC}">
    <text>Seleccionar estado</text>
  </threadedComment>
  <threadedComment ref="AL1" dT="2019-04-10T16:01:59.33" personId="{15344B36-5907-439E-B8F2-046E23CBF5B0}" id="{E4700C14-369C-43C3-A9B6-1332F6ABAFA7}">
    <text>Observaciones sobre la venta - razones por las que toma o no la póliza (tipificar)</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9E194-521D-4BBE-AD79-B598D201BA4E}">
  <dimension ref="A1:AO15"/>
  <sheetViews>
    <sheetView tabSelected="1" topLeftCell="U1" workbookViewId="0">
      <selection activeCell="Z4" sqref="Z4"/>
    </sheetView>
  </sheetViews>
  <sheetFormatPr baseColWidth="10" defaultRowHeight="15" x14ac:dyDescent="0.25"/>
  <cols>
    <col min="24" max="24" width="29" bestFit="1" customWidth="1"/>
  </cols>
  <sheetData>
    <row r="1" spans="1:41" ht="48" x14ac:dyDescent="0.25">
      <c r="A1" s="1" t="s">
        <v>0</v>
      </c>
      <c r="B1" s="2" t="s">
        <v>1</v>
      </c>
      <c r="C1" s="3" t="s">
        <v>2</v>
      </c>
      <c r="D1" s="1" t="s">
        <v>3</v>
      </c>
      <c r="E1" s="1" t="s">
        <v>4</v>
      </c>
      <c r="F1" s="1" t="s">
        <v>5</v>
      </c>
      <c r="G1" s="1" t="s">
        <v>6</v>
      </c>
      <c r="H1" s="3" t="s">
        <v>7</v>
      </c>
      <c r="I1" s="1" t="s">
        <v>8</v>
      </c>
      <c r="J1" s="1" t="s">
        <v>9</v>
      </c>
      <c r="K1" s="1" t="s">
        <v>10</v>
      </c>
      <c r="L1" s="1" t="s">
        <v>11</v>
      </c>
      <c r="M1" s="1" t="s">
        <v>12</v>
      </c>
      <c r="N1" s="1" t="s">
        <v>13</v>
      </c>
      <c r="O1" s="1" t="s">
        <v>14</v>
      </c>
      <c r="P1" s="1" t="s">
        <v>15</v>
      </c>
      <c r="Q1" s="1" t="s">
        <v>16</v>
      </c>
      <c r="R1" s="4" t="s">
        <v>17</v>
      </c>
      <c r="S1" s="1" t="s">
        <v>18</v>
      </c>
      <c r="T1" s="1" t="s">
        <v>19</v>
      </c>
      <c r="U1" s="1" t="s">
        <v>20</v>
      </c>
      <c r="V1" s="1" t="s">
        <v>21</v>
      </c>
      <c r="W1" s="1" t="s">
        <v>22</v>
      </c>
      <c r="X1" s="1" t="s">
        <v>23</v>
      </c>
      <c r="Y1" s="5" t="s">
        <v>24</v>
      </c>
      <c r="Z1" s="5" t="s">
        <v>25</v>
      </c>
      <c r="AA1" s="5" t="s">
        <v>26</v>
      </c>
      <c r="AB1" s="3" t="s">
        <v>27</v>
      </c>
      <c r="AC1" s="1" t="s">
        <v>28</v>
      </c>
      <c r="AD1" s="1" t="s">
        <v>29</v>
      </c>
      <c r="AE1" s="4" t="s">
        <v>30</v>
      </c>
      <c r="AF1" s="6" t="s">
        <v>31</v>
      </c>
      <c r="AG1" s="6" t="s">
        <v>28</v>
      </c>
      <c r="AH1" s="6" t="s">
        <v>32</v>
      </c>
      <c r="AI1" s="6" t="s">
        <v>33</v>
      </c>
      <c r="AJ1" s="6" t="s">
        <v>34</v>
      </c>
      <c r="AK1" s="6" t="s">
        <v>35</v>
      </c>
      <c r="AL1" s="6" t="s">
        <v>36</v>
      </c>
      <c r="AM1" s="7" t="s">
        <v>37</v>
      </c>
      <c r="AN1" s="6" t="s">
        <v>38</v>
      </c>
      <c r="AO1" s="4" t="s">
        <v>39</v>
      </c>
    </row>
    <row r="2" spans="1:41" x14ac:dyDescent="0.25">
      <c r="A2" s="8" t="s">
        <v>40</v>
      </c>
      <c r="B2" s="9" t="s">
        <v>41</v>
      </c>
      <c r="C2" s="10" t="s">
        <v>42</v>
      </c>
      <c r="D2" s="11">
        <v>45962</v>
      </c>
      <c r="E2" s="12" t="s">
        <v>43</v>
      </c>
      <c r="F2" s="13">
        <v>52390103</v>
      </c>
      <c r="G2" s="14" t="s">
        <v>44</v>
      </c>
      <c r="H2" s="15">
        <v>28589</v>
      </c>
      <c r="I2" s="14">
        <v>2021</v>
      </c>
      <c r="J2" s="14" t="s">
        <v>45</v>
      </c>
      <c r="K2" s="16" t="s">
        <v>46</v>
      </c>
      <c r="L2" s="17" t="s">
        <v>47</v>
      </c>
      <c r="M2" s="14" t="s">
        <v>48</v>
      </c>
      <c r="N2" s="14" t="s">
        <v>49</v>
      </c>
      <c r="O2" s="14" t="s">
        <v>50</v>
      </c>
      <c r="P2" s="14" t="s">
        <v>51</v>
      </c>
      <c r="Q2" s="14" t="s">
        <v>52</v>
      </c>
      <c r="R2" s="18" t="s">
        <v>53</v>
      </c>
      <c r="S2" s="14" t="s">
        <v>54</v>
      </c>
      <c r="T2" s="14">
        <v>310808068</v>
      </c>
      <c r="U2" s="14">
        <v>0</v>
      </c>
      <c r="V2" s="16">
        <v>0</v>
      </c>
      <c r="W2" s="16">
        <v>204</v>
      </c>
      <c r="X2" s="14" t="s">
        <v>55</v>
      </c>
      <c r="Y2" s="19">
        <v>107200000</v>
      </c>
      <c r="Z2" s="19">
        <v>139191.58416666667</v>
      </c>
      <c r="AA2" s="19">
        <v>1670299.01</v>
      </c>
      <c r="AB2" s="20">
        <v>45988</v>
      </c>
      <c r="AC2" s="16" t="s">
        <v>56</v>
      </c>
      <c r="AD2" s="16" t="s">
        <v>57</v>
      </c>
      <c r="AE2" s="18">
        <v>5606086</v>
      </c>
      <c r="AF2" s="21"/>
      <c r="AG2" s="21"/>
      <c r="AH2" s="21"/>
      <c r="AI2" s="21"/>
      <c r="AJ2" s="21"/>
      <c r="AK2" s="21"/>
      <c r="AL2" s="21"/>
      <c r="AM2" s="21"/>
      <c r="AN2" s="21"/>
      <c r="AO2" s="21" t="s">
        <v>58</v>
      </c>
    </row>
    <row r="3" spans="1:41" x14ac:dyDescent="0.25">
      <c r="A3" s="8" t="s">
        <v>59</v>
      </c>
      <c r="B3" s="9" t="s">
        <v>60</v>
      </c>
      <c r="C3" s="10" t="s">
        <v>42</v>
      </c>
      <c r="D3" s="11">
        <v>45964</v>
      </c>
      <c r="E3" s="12" t="s">
        <v>43</v>
      </c>
      <c r="F3" s="13">
        <v>1044422079</v>
      </c>
      <c r="G3" s="14" t="s">
        <v>61</v>
      </c>
      <c r="H3" s="15">
        <v>31952</v>
      </c>
      <c r="I3" s="14">
        <v>2020</v>
      </c>
      <c r="J3" s="14" t="s">
        <v>62</v>
      </c>
      <c r="K3" s="16" t="s">
        <v>63</v>
      </c>
      <c r="L3" s="17" t="s">
        <v>64</v>
      </c>
      <c r="M3" s="14" t="s">
        <v>48</v>
      </c>
      <c r="N3" s="14" t="s">
        <v>65</v>
      </c>
      <c r="O3" s="14" t="s">
        <v>66</v>
      </c>
      <c r="P3" s="14" t="s">
        <v>67</v>
      </c>
      <c r="Q3" s="14" t="s">
        <v>68</v>
      </c>
      <c r="R3" s="18" t="s">
        <v>53</v>
      </c>
      <c r="S3" s="14" t="s">
        <v>69</v>
      </c>
      <c r="T3" s="14">
        <v>0</v>
      </c>
      <c r="U3" s="14">
        <v>3017851912</v>
      </c>
      <c r="V3" s="16">
        <v>0</v>
      </c>
      <c r="W3" s="16">
        <v>124</v>
      </c>
      <c r="X3" s="14" t="s">
        <v>70</v>
      </c>
      <c r="Y3" s="19">
        <v>87500000</v>
      </c>
      <c r="Z3" s="19">
        <v>347095.84083333332</v>
      </c>
      <c r="AA3" s="19">
        <v>4165150.09</v>
      </c>
      <c r="AB3" s="20">
        <v>45990</v>
      </c>
      <c r="AC3" s="16" t="s">
        <v>71</v>
      </c>
      <c r="AD3" s="16" t="s">
        <v>57</v>
      </c>
      <c r="AE3" s="18">
        <v>5601158</v>
      </c>
      <c r="AF3" s="21"/>
      <c r="AG3" s="21"/>
      <c r="AH3" s="21"/>
      <c r="AI3" s="21"/>
      <c r="AJ3" s="21"/>
      <c r="AK3" s="21"/>
      <c r="AL3" s="21"/>
      <c r="AM3" s="21"/>
      <c r="AN3" s="21"/>
      <c r="AO3" s="21" t="s">
        <v>58</v>
      </c>
    </row>
    <row r="4" spans="1:41" x14ac:dyDescent="0.25">
      <c r="A4" s="8" t="s">
        <v>72</v>
      </c>
      <c r="B4" s="9" t="s">
        <v>73</v>
      </c>
      <c r="C4" s="10" t="s">
        <v>42</v>
      </c>
      <c r="D4" s="11">
        <v>45964</v>
      </c>
      <c r="E4" s="12" t="s">
        <v>43</v>
      </c>
      <c r="F4" s="13">
        <v>21527035</v>
      </c>
      <c r="G4" s="14" t="s">
        <v>74</v>
      </c>
      <c r="H4" s="15">
        <v>31301</v>
      </c>
      <c r="I4" s="14">
        <v>2022</v>
      </c>
      <c r="J4" s="14" t="s">
        <v>75</v>
      </c>
      <c r="K4" s="16" t="s">
        <v>76</v>
      </c>
      <c r="L4" s="17" t="s">
        <v>77</v>
      </c>
      <c r="M4" s="14" t="s">
        <v>78</v>
      </c>
      <c r="N4" s="14" t="s">
        <v>49</v>
      </c>
      <c r="O4" s="14" t="s">
        <v>79</v>
      </c>
      <c r="P4" s="14" t="s">
        <v>80</v>
      </c>
      <c r="Q4" s="14" t="s">
        <v>81</v>
      </c>
      <c r="R4" s="18" t="s">
        <v>53</v>
      </c>
      <c r="S4" s="14" t="s">
        <v>82</v>
      </c>
      <c r="T4" s="14">
        <v>3015609</v>
      </c>
      <c r="U4" s="14">
        <v>3015609220</v>
      </c>
      <c r="V4" s="16">
        <v>3015609220</v>
      </c>
      <c r="W4" s="16">
        <v>206</v>
      </c>
      <c r="X4" s="14" t="s">
        <v>83</v>
      </c>
      <c r="Y4" s="19">
        <v>116100000</v>
      </c>
      <c r="Z4" s="19">
        <v>155941.59666666665</v>
      </c>
      <c r="AA4" s="19">
        <v>1871299.16</v>
      </c>
      <c r="AB4" s="20">
        <v>45987</v>
      </c>
      <c r="AC4" s="16" t="s">
        <v>84</v>
      </c>
      <c r="AD4" s="16" t="s">
        <v>57</v>
      </c>
      <c r="AE4" s="18">
        <v>9006178</v>
      </c>
      <c r="AF4" s="21"/>
      <c r="AG4" s="21"/>
      <c r="AH4" s="21"/>
      <c r="AI4" s="21"/>
      <c r="AJ4" s="21"/>
      <c r="AK4" s="21"/>
      <c r="AL4" s="21"/>
      <c r="AM4" s="21"/>
      <c r="AN4" s="21"/>
      <c r="AO4" s="21" t="s">
        <v>58</v>
      </c>
    </row>
    <row r="5" spans="1:41" x14ac:dyDescent="0.25">
      <c r="A5" s="8" t="s">
        <v>85</v>
      </c>
      <c r="B5" s="9" t="s">
        <v>86</v>
      </c>
      <c r="C5" s="10" t="s">
        <v>42</v>
      </c>
      <c r="D5" s="11">
        <v>45964</v>
      </c>
      <c r="E5" s="12" t="s">
        <v>43</v>
      </c>
      <c r="F5" s="13">
        <v>1055836100</v>
      </c>
      <c r="G5" s="14" t="s">
        <v>87</v>
      </c>
      <c r="H5" s="15">
        <v>34712</v>
      </c>
      <c r="I5" s="14">
        <v>2014</v>
      </c>
      <c r="J5" s="14" t="s">
        <v>88</v>
      </c>
      <c r="K5" s="16" t="s">
        <v>89</v>
      </c>
      <c r="L5" s="17" t="s">
        <v>90</v>
      </c>
      <c r="M5" s="14" t="s">
        <v>91</v>
      </c>
      <c r="N5" s="14" t="s">
        <v>65</v>
      </c>
      <c r="O5" s="14" t="s">
        <v>92</v>
      </c>
      <c r="P5" s="14" t="s">
        <v>93</v>
      </c>
      <c r="Q5" s="14" t="s">
        <v>94</v>
      </c>
      <c r="R5" s="18" t="s">
        <v>53</v>
      </c>
      <c r="S5" s="14" t="s">
        <v>95</v>
      </c>
      <c r="T5" s="14">
        <v>5054604</v>
      </c>
      <c r="U5" s="14">
        <v>3137156718</v>
      </c>
      <c r="V5" s="16">
        <v>0</v>
      </c>
      <c r="W5" s="16">
        <v>206</v>
      </c>
      <c r="X5" s="14" t="s">
        <v>96</v>
      </c>
      <c r="Y5" s="19">
        <v>28100000</v>
      </c>
      <c r="Z5" s="19">
        <v>223371.75749999998</v>
      </c>
      <c r="AA5" s="19">
        <v>2680461.09</v>
      </c>
      <c r="AB5" s="20">
        <v>45978</v>
      </c>
      <c r="AC5" s="16" t="s">
        <v>97</v>
      </c>
      <c r="AD5" s="16" t="s">
        <v>57</v>
      </c>
      <c r="AE5" s="18">
        <v>1601280</v>
      </c>
      <c r="AF5" s="21"/>
      <c r="AG5" s="21"/>
      <c r="AH5" s="21"/>
      <c r="AI5" s="21"/>
      <c r="AJ5" s="21"/>
      <c r="AK5" s="21"/>
      <c r="AL5" s="21"/>
      <c r="AM5" s="21"/>
      <c r="AN5" s="21"/>
      <c r="AO5" s="21" t="s">
        <v>58</v>
      </c>
    </row>
    <row r="6" spans="1:41" x14ac:dyDescent="0.25">
      <c r="A6" s="8" t="s">
        <v>98</v>
      </c>
      <c r="B6" s="9" t="s">
        <v>99</v>
      </c>
      <c r="C6" s="10" t="s">
        <v>42</v>
      </c>
      <c r="D6" s="11">
        <v>45971</v>
      </c>
      <c r="E6" s="12" t="s">
        <v>43</v>
      </c>
      <c r="F6" s="13">
        <v>60349929</v>
      </c>
      <c r="G6" s="14" t="s">
        <v>100</v>
      </c>
      <c r="H6" s="15">
        <v>26144</v>
      </c>
      <c r="I6" s="14">
        <v>2022</v>
      </c>
      <c r="J6" s="14" t="s">
        <v>101</v>
      </c>
      <c r="K6" s="16" t="s">
        <v>102</v>
      </c>
      <c r="L6" s="17" t="s">
        <v>103</v>
      </c>
      <c r="M6" s="14" t="s">
        <v>104</v>
      </c>
      <c r="N6" s="14" t="s">
        <v>49</v>
      </c>
      <c r="O6" s="14" t="s">
        <v>105</v>
      </c>
      <c r="P6" s="14" t="s">
        <v>106</v>
      </c>
      <c r="Q6" s="14" t="s">
        <v>107</v>
      </c>
      <c r="R6" s="18" t="s">
        <v>53</v>
      </c>
      <c r="S6" s="14" t="s">
        <v>108</v>
      </c>
      <c r="T6" s="14">
        <v>3166173</v>
      </c>
      <c r="U6" s="14">
        <v>3166173811</v>
      </c>
      <c r="V6" s="16">
        <v>0</v>
      </c>
      <c r="W6" s="16">
        <v>206</v>
      </c>
      <c r="X6" s="14" t="s">
        <v>109</v>
      </c>
      <c r="Y6" s="19">
        <v>100200000</v>
      </c>
      <c r="Z6" s="19">
        <v>135886.32416666666</v>
      </c>
      <c r="AA6" s="19">
        <v>1630635.89</v>
      </c>
      <c r="AB6" s="20">
        <v>45606</v>
      </c>
      <c r="AC6" s="16" t="s">
        <v>84</v>
      </c>
      <c r="AD6" s="16" t="s">
        <v>110</v>
      </c>
      <c r="AE6" s="18">
        <v>3206115</v>
      </c>
      <c r="AF6" s="21"/>
      <c r="AG6" s="21"/>
      <c r="AH6" s="21"/>
      <c r="AI6" s="21"/>
      <c r="AJ6" s="21"/>
      <c r="AK6" s="21"/>
      <c r="AL6" s="21"/>
      <c r="AM6" s="21"/>
      <c r="AN6" s="21"/>
      <c r="AO6" s="21" t="s">
        <v>58</v>
      </c>
    </row>
    <row r="7" spans="1:41" x14ac:dyDescent="0.25">
      <c r="A7" s="8" t="s">
        <v>111</v>
      </c>
      <c r="B7" s="9" t="s">
        <v>112</v>
      </c>
      <c r="C7" s="10" t="s">
        <v>42</v>
      </c>
      <c r="D7" s="11">
        <v>45972</v>
      </c>
      <c r="E7" s="12" t="s">
        <v>43</v>
      </c>
      <c r="F7" s="13">
        <v>42149653</v>
      </c>
      <c r="G7" s="14" t="s">
        <v>113</v>
      </c>
      <c r="H7" s="15">
        <v>30204</v>
      </c>
      <c r="I7" s="14">
        <v>2022</v>
      </c>
      <c r="J7" s="14" t="s">
        <v>114</v>
      </c>
      <c r="K7" s="16" t="s">
        <v>115</v>
      </c>
      <c r="L7" s="17" t="s">
        <v>116</v>
      </c>
      <c r="M7" s="14" t="s">
        <v>117</v>
      </c>
      <c r="N7" s="14" t="s">
        <v>65</v>
      </c>
      <c r="O7" s="14" t="s">
        <v>118</v>
      </c>
      <c r="P7" s="14" t="s">
        <v>119</v>
      </c>
      <c r="Q7" s="14" t="s">
        <v>120</v>
      </c>
      <c r="R7" s="18" t="s">
        <v>53</v>
      </c>
      <c r="S7" s="14" t="s">
        <v>121</v>
      </c>
      <c r="T7" s="14">
        <v>0</v>
      </c>
      <c r="U7" s="14">
        <v>3165757550</v>
      </c>
      <c r="V7" s="16">
        <v>0</v>
      </c>
      <c r="W7" s="16">
        <v>206</v>
      </c>
      <c r="X7" s="14" t="s">
        <v>122</v>
      </c>
      <c r="Y7" s="19">
        <v>48200000</v>
      </c>
      <c r="Z7" s="19">
        <v>180354.46166666667</v>
      </c>
      <c r="AA7" s="19">
        <v>2164253.54</v>
      </c>
      <c r="AB7" s="20">
        <v>45969</v>
      </c>
      <c r="AC7" s="16" t="s">
        <v>123</v>
      </c>
      <c r="AD7" s="16" t="s">
        <v>57</v>
      </c>
      <c r="AE7" s="18">
        <v>4601251</v>
      </c>
      <c r="AF7" s="21"/>
      <c r="AG7" s="21"/>
      <c r="AH7" s="21"/>
      <c r="AI7" s="21"/>
      <c r="AJ7" s="21"/>
      <c r="AK7" s="21"/>
      <c r="AL7" s="21"/>
      <c r="AM7" s="21"/>
      <c r="AN7" s="21"/>
      <c r="AO7" s="21" t="s">
        <v>58</v>
      </c>
    </row>
    <row r="8" spans="1:41" x14ac:dyDescent="0.25">
      <c r="A8" s="8" t="s">
        <v>124</v>
      </c>
      <c r="B8" s="9" t="s">
        <v>125</v>
      </c>
      <c r="C8" s="10" t="s">
        <v>42</v>
      </c>
      <c r="D8" s="11">
        <v>45973</v>
      </c>
      <c r="E8" s="12" t="s">
        <v>43</v>
      </c>
      <c r="F8" s="13">
        <v>79313903</v>
      </c>
      <c r="G8" s="14" t="s">
        <v>126</v>
      </c>
      <c r="H8" s="15">
        <v>23609</v>
      </c>
      <c r="I8" s="14">
        <v>2021</v>
      </c>
      <c r="J8" s="14" t="s">
        <v>127</v>
      </c>
      <c r="K8" s="16" t="s">
        <v>128</v>
      </c>
      <c r="L8" s="17" t="s">
        <v>129</v>
      </c>
      <c r="M8" s="14" t="s">
        <v>78</v>
      </c>
      <c r="N8" s="14" t="s">
        <v>65</v>
      </c>
      <c r="O8" s="14" t="s">
        <v>130</v>
      </c>
      <c r="P8" s="14" t="s">
        <v>131</v>
      </c>
      <c r="Q8" s="14" t="s">
        <v>132</v>
      </c>
      <c r="R8" s="18" t="s">
        <v>53</v>
      </c>
      <c r="S8" s="14" t="s">
        <v>54</v>
      </c>
      <c r="T8" s="14">
        <v>0</v>
      </c>
      <c r="U8" s="14">
        <v>3118331012</v>
      </c>
      <c r="V8" s="16">
        <v>3118331012</v>
      </c>
      <c r="W8" s="16">
        <v>263</v>
      </c>
      <c r="X8" s="14" t="s">
        <v>133</v>
      </c>
      <c r="Y8" s="19">
        <v>69300000</v>
      </c>
      <c r="Z8" s="19">
        <v>100657.955</v>
      </c>
      <c r="AA8" s="19">
        <v>1207895.46</v>
      </c>
      <c r="AB8" s="20">
        <v>45972</v>
      </c>
      <c r="AC8" s="16" t="s">
        <v>84</v>
      </c>
      <c r="AD8" s="16" t="s">
        <v>57</v>
      </c>
      <c r="AE8" s="18">
        <v>9001147</v>
      </c>
      <c r="AF8" s="21"/>
      <c r="AG8" s="21"/>
      <c r="AH8" s="21"/>
      <c r="AI8" s="21"/>
      <c r="AJ8" s="21"/>
      <c r="AK8" s="21"/>
      <c r="AL8" s="21"/>
      <c r="AM8" s="21"/>
      <c r="AN8" s="21"/>
      <c r="AO8" s="21" t="s">
        <v>58</v>
      </c>
    </row>
    <row r="9" spans="1:41" x14ac:dyDescent="0.25">
      <c r="A9" s="8" t="s">
        <v>134</v>
      </c>
      <c r="B9" s="9" t="s">
        <v>135</v>
      </c>
      <c r="C9" s="10" t="s">
        <v>42</v>
      </c>
      <c r="D9" s="11">
        <v>45973</v>
      </c>
      <c r="E9" s="12" t="s">
        <v>43</v>
      </c>
      <c r="F9" s="13">
        <v>72277979</v>
      </c>
      <c r="G9" s="14" t="s">
        <v>136</v>
      </c>
      <c r="H9" s="15">
        <v>30424</v>
      </c>
      <c r="I9" s="14">
        <v>2021</v>
      </c>
      <c r="J9" s="14" t="s">
        <v>137</v>
      </c>
      <c r="K9" s="16" t="s">
        <v>138</v>
      </c>
      <c r="L9" s="17" t="s">
        <v>139</v>
      </c>
      <c r="M9" s="14" t="s">
        <v>91</v>
      </c>
      <c r="N9" s="14" t="s">
        <v>65</v>
      </c>
      <c r="O9" s="14" t="s">
        <v>140</v>
      </c>
      <c r="P9" s="14" t="s">
        <v>141</v>
      </c>
      <c r="Q9" s="14" t="s">
        <v>142</v>
      </c>
      <c r="R9" s="18" t="s">
        <v>53</v>
      </c>
      <c r="S9" s="14" t="s">
        <v>143</v>
      </c>
      <c r="T9" s="14">
        <v>0</v>
      </c>
      <c r="U9" s="14">
        <v>3005099286</v>
      </c>
      <c r="V9" s="16">
        <v>0</v>
      </c>
      <c r="W9" s="16">
        <v>199</v>
      </c>
      <c r="X9" s="14" t="s">
        <v>144</v>
      </c>
      <c r="Y9" s="19">
        <v>54700000</v>
      </c>
      <c r="Z9" s="19">
        <v>356295.85083333333</v>
      </c>
      <c r="AA9" s="19">
        <v>4275550.21</v>
      </c>
      <c r="AB9" s="20">
        <v>45967</v>
      </c>
      <c r="AC9" s="16" t="s">
        <v>84</v>
      </c>
      <c r="AD9" s="16" t="s">
        <v>57</v>
      </c>
      <c r="AE9" s="18">
        <v>1601344</v>
      </c>
      <c r="AF9" s="21"/>
      <c r="AG9" s="21"/>
      <c r="AH9" s="21"/>
      <c r="AI9" s="21"/>
      <c r="AJ9" s="21"/>
      <c r="AK9" s="21"/>
      <c r="AL9" s="21"/>
      <c r="AM9" s="21"/>
      <c r="AN9" s="21"/>
      <c r="AO9" s="21" t="s">
        <v>58</v>
      </c>
    </row>
    <row r="10" spans="1:41" x14ac:dyDescent="0.25">
      <c r="A10" s="8" t="s">
        <v>145</v>
      </c>
      <c r="B10" s="9" t="s">
        <v>146</v>
      </c>
      <c r="C10" s="10" t="s">
        <v>42</v>
      </c>
      <c r="D10" s="11">
        <v>45973</v>
      </c>
      <c r="E10" s="12" t="s">
        <v>43</v>
      </c>
      <c r="F10" s="13">
        <v>60308569</v>
      </c>
      <c r="G10" s="14" t="s">
        <v>147</v>
      </c>
      <c r="H10" s="15">
        <v>23828</v>
      </c>
      <c r="I10" s="14">
        <v>2022</v>
      </c>
      <c r="J10" s="14" t="s">
        <v>148</v>
      </c>
      <c r="K10" s="16" t="s">
        <v>149</v>
      </c>
      <c r="L10" s="17" t="s">
        <v>150</v>
      </c>
      <c r="M10" s="14" t="s">
        <v>104</v>
      </c>
      <c r="N10" s="14" t="s">
        <v>65</v>
      </c>
      <c r="O10" s="14" t="s">
        <v>151</v>
      </c>
      <c r="P10" s="14" t="s">
        <v>152</v>
      </c>
      <c r="Q10" s="14" t="s">
        <v>153</v>
      </c>
      <c r="R10" s="18" t="s">
        <v>53</v>
      </c>
      <c r="S10" s="14" t="s">
        <v>108</v>
      </c>
      <c r="T10" s="14">
        <v>0</v>
      </c>
      <c r="U10" s="14">
        <v>3134218391</v>
      </c>
      <c r="V10" s="16">
        <v>0</v>
      </c>
      <c r="W10" s="16">
        <v>206</v>
      </c>
      <c r="X10" s="14" t="s">
        <v>154</v>
      </c>
      <c r="Y10" s="19">
        <v>63900000</v>
      </c>
      <c r="Z10" s="19">
        <v>129735.45</v>
      </c>
      <c r="AA10" s="19">
        <v>1556825.4</v>
      </c>
      <c r="AB10" s="20">
        <v>45608</v>
      </c>
      <c r="AC10" s="16" t="s">
        <v>84</v>
      </c>
      <c r="AD10" s="16" t="s">
        <v>110</v>
      </c>
      <c r="AE10" s="18">
        <v>3201382</v>
      </c>
      <c r="AF10" s="21"/>
      <c r="AG10" s="21"/>
      <c r="AH10" s="21"/>
      <c r="AI10" s="21"/>
      <c r="AJ10" s="21"/>
      <c r="AK10" s="21"/>
      <c r="AL10" s="21"/>
      <c r="AM10" s="21"/>
      <c r="AN10" s="21"/>
      <c r="AO10" s="21" t="s">
        <v>58</v>
      </c>
    </row>
    <row r="11" spans="1:41" x14ac:dyDescent="0.25">
      <c r="A11" s="8" t="s">
        <v>155</v>
      </c>
      <c r="B11" s="9" t="s">
        <v>156</v>
      </c>
      <c r="C11" s="10" t="s">
        <v>42</v>
      </c>
      <c r="D11" s="11">
        <v>45978</v>
      </c>
      <c r="E11" s="12" t="s">
        <v>43</v>
      </c>
      <c r="F11" s="13">
        <v>7707292</v>
      </c>
      <c r="G11" s="14" t="s">
        <v>157</v>
      </c>
      <c r="H11" s="15">
        <v>28553</v>
      </c>
      <c r="I11" s="14">
        <v>2022</v>
      </c>
      <c r="J11" s="14" t="s">
        <v>158</v>
      </c>
      <c r="K11" s="16" t="s">
        <v>159</v>
      </c>
      <c r="L11" s="17" t="s">
        <v>160</v>
      </c>
      <c r="M11" s="14" t="s">
        <v>161</v>
      </c>
      <c r="N11" s="14" t="s">
        <v>162</v>
      </c>
      <c r="O11" s="14" t="s">
        <v>163</v>
      </c>
      <c r="P11" s="14" t="s">
        <v>164</v>
      </c>
      <c r="Q11" s="14" t="s">
        <v>165</v>
      </c>
      <c r="R11" s="18" t="s">
        <v>53</v>
      </c>
      <c r="S11" s="14" t="s">
        <v>166</v>
      </c>
      <c r="T11" s="14">
        <v>0</v>
      </c>
      <c r="U11" s="14">
        <v>3183832173</v>
      </c>
      <c r="V11" s="16">
        <v>0</v>
      </c>
      <c r="W11" s="16">
        <v>206</v>
      </c>
      <c r="X11" s="14" t="s">
        <v>167</v>
      </c>
      <c r="Y11" s="19">
        <v>225900000</v>
      </c>
      <c r="Z11" s="19">
        <v>537700.23333333328</v>
      </c>
      <c r="AA11" s="19">
        <v>6452402.7999999998</v>
      </c>
      <c r="AB11" s="20">
        <v>45972</v>
      </c>
      <c r="AC11" s="16" t="s">
        <v>168</v>
      </c>
      <c r="AD11" s="16" t="s">
        <v>57</v>
      </c>
      <c r="AE11" s="18">
        <v>3021085</v>
      </c>
      <c r="AF11" s="21"/>
      <c r="AG11" s="21"/>
      <c r="AH11" s="21"/>
      <c r="AI11" s="21"/>
      <c r="AJ11" s="21"/>
      <c r="AK11" s="21"/>
      <c r="AL11" s="21"/>
      <c r="AM11" s="21"/>
      <c r="AN11" s="21"/>
      <c r="AO11" s="21" t="s">
        <v>58</v>
      </c>
    </row>
    <row r="12" spans="1:41" x14ac:dyDescent="0.25">
      <c r="A12" s="8" t="s">
        <v>169</v>
      </c>
      <c r="B12" s="9" t="s">
        <v>170</v>
      </c>
      <c r="C12" s="10" t="s">
        <v>42</v>
      </c>
      <c r="D12" s="11">
        <v>45987</v>
      </c>
      <c r="E12" s="12" t="s">
        <v>43</v>
      </c>
      <c r="F12" s="13">
        <v>42101618</v>
      </c>
      <c r="G12" s="14" t="s">
        <v>171</v>
      </c>
      <c r="H12" s="15">
        <v>26317</v>
      </c>
      <c r="I12" s="14">
        <v>2022</v>
      </c>
      <c r="J12" s="14" t="s">
        <v>172</v>
      </c>
      <c r="K12" s="16" t="s">
        <v>173</v>
      </c>
      <c r="L12" s="17" t="s">
        <v>174</v>
      </c>
      <c r="M12" s="14" t="s">
        <v>175</v>
      </c>
      <c r="N12" s="14" t="s">
        <v>65</v>
      </c>
      <c r="O12" s="14" t="s">
        <v>176</v>
      </c>
      <c r="P12" s="14" t="s">
        <v>177</v>
      </c>
      <c r="Q12" s="14" t="s">
        <v>178</v>
      </c>
      <c r="R12" s="18" t="s">
        <v>53</v>
      </c>
      <c r="S12" s="14" t="s">
        <v>95</v>
      </c>
      <c r="T12" s="14">
        <v>0</v>
      </c>
      <c r="U12" s="14">
        <v>3105901525</v>
      </c>
      <c r="V12" s="16">
        <v>0</v>
      </c>
      <c r="W12" s="16">
        <v>206</v>
      </c>
      <c r="X12" s="14" t="s">
        <v>179</v>
      </c>
      <c r="Y12" s="19">
        <v>39100000</v>
      </c>
      <c r="Z12" s="19">
        <v>646520.45583333331</v>
      </c>
      <c r="AA12" s="19">
        <v>7758245.4699999997</v>
      </c>
      <c r="AB12" s="20">
        <v>45991</v>
      </c>
      <c r="AC12" s="16" t="s">
        <v>180</v>
      </c>
      <c r="AD12" s="16" t="s">
        <v>57</v>
      </c>
      <c r="AE12" s="18">
        <v>8001195</v>
      </c>
      <c r="AF12" s="21"/>
      <c r="AG12" s="21"/>
      <c r="AH12" s="21"/>
      <c r="AI12" s="21"/>
      <c r="AJ12" s="21"/>
      <c r="AK12" s="21"/>
      <c r="AL12" s="21"/>
      <c r="AM12" s="21"/>
      <c r="AN12" s="21"/>
      <c r="AO12" s="21" t="s">
        <v>58</v>
      </c>
    </row>
    <row r="13" spans="1:41" x14ac:dyDescent="0.25">
      <c r="A13" s="8" t="s">
        <v>181</v>
      </c>
      <c r="B13" s="9" t="s">
        <v>182</v>
      </c>
      <c r="C13" s="10" t="s">
        <v>42</v>
      </c>
      <c r="D13" s="11">
        <v>45990</v>
      </c>
      <c r="E13" s="12" t="s">
        <v>43</v>
      </c>
      <c r="F13" s="13">
        <v>14932491</v>
      </c>
      <c r="G13" s="14" t="s">
        <v>183</v>
      </c>
      <c r="H13" s="15">
        <v>16870</v>
      </c>
      <c r="I13" s="14">
        <v>2020</v>
      </c>
      <c r="J13" s="14" t="s">
        <v>184</v>
      </c>
      <c r="K13" s="16" t="s">
        <v>185</v>
      </c>
      <c r="L13" s="17" t="s">
        <v>186</v>
      </c>
      <c r="M13" s="14" t="s">
        <v>91</v>
      </c>
      <c r="N13" s="14" t="s">
        <v>49</v>
      </c>
      <c r="O13" s="14" t="s">
        <v>187</v>
      </c>
      <c r="P13" s="14" t="s">
        <v>188</v>
      </c>
      <c r="Q13" s="14" t="s">
        <v>189</v>
      </c>
      <c r="R13" s="18" t="s">
        <v>53</v>
      </c>
      <c r="S13" s="14" t="s">
        <v>190</v>
      </c>
      <c r="T13" s="14">
        <v>4843940</v>
      </c>
      <c r="U13" s="14">
        <v>3155572447</v>
      </c>
      <c r="V13" s="16">
        <v>0</v>
      </c>
      <c r="W13" s="16">
        <v>261</v>
      </c>
      <c r="X13" s="14" t="s">
        <v>191</v>
      </c>
      <c r="Y13" s="19">
        <v>61800000</v>
      </c>
      <c r="Z13" s="19">
        <v>184570.15666666665</v>
      </c>
      <c r="AA13" s="19">
        <v>2214841.88</v>
      </c>
      <c r="AB13" s="20">
        <v>45991</v>
      </c>
      <c r="AC13" s="16" t="s">
        <v>84</v>
      </c>
      <c r="AD13" s="16" t="s">
        <v>57</v>
      </c>
      <c r="AE13" s="18">
        <v>1606235</v>
      </c>
      <c r="AF13" s="21"/>
      <c r="AG13" s="21"/>
      <c r="AH13" s="21"/>
      <c r="AI13" s="21"/>
      <c r="AJ13" s="21"/>
      <c r="AK13" s="21"/>
      <c r="AL13" s="21"/>
      <c r="AM13" s="21"/>
      <c r="AN13" s="21"/>
      <c r="AO13" s="21" t="s">
        <v>58</v>
      </c>
    </row>
    <row r="14" spans="1:41" x14ac:dyDescent="0.25">
      <c r="A14" s="8" t="s">
        <v>192</v>
      </c>
      <c r="B14" s="9" t="s">
        <v>193</v>
      </c>
      <c r="C14" s="10" t="s">
        <v>42</v>
      </c>
      <c r="D14" s="11">
        <v>45990</v>
      </c>
      <c r="E14" s="12" t="s">
        <v>43</v>
      </c>
      <c r="F14" s="13">
        <v>1102882350</v>
      </c>
      <c r="G14" s="14" t="s">
        <v>194</v>
      </c>
      <c r="H14" s="15">
        <v>17961</v>
      </c>
      <c r="I14" s="14">
        <v>2022</v>
      </c>
      <c r="J14" s="14" t="s">
        <v>137</v>
      </c>
      <c r="K14" s="16" t="s">
        <v>195</v>
      </c>
      <c r="L14" s="17" t="s">
        <v>196</v>
      </c>
      <c r="M14" s="14" t="s">
        <v>91</v>
      </c>
      <c r="N14" s="14" t="s">
        <v>49</v>
      </c>
      <c r="O14" s="14" t="s">
        <v>197</v>
      </c>
      <c r="P14" s="14" t="s">
        <v>198</v>
      </c>
      <c r="Q14" s="14" t="s">
        <v>199</v>
      </c>
      <c r="R14" s="18" t="s">
        <v>53</v>
      </c>
      <c r="S14" s="14" t="s">
        <v>200</v>
      </c>
      <c r="T14" s="14">
        <v>0</v>
      </c>
      <c r="U14" s="14">
        <v>3106022262</v>
      </c>
      <c r="V14" s="16">
        <v>3145859349</v>
      </c>
      <c r="W14" s="16">
        <v>206</v>
      </c>
      <c r="X14" s="14" t="s">
        <v>201</v>
      </c>
      <c r="Y14" s="19">
        <v>72000000</v>
      </c>
      <c r="Z14" s="19">
        <v>179054.70166666666</v>
      </c>
      <c r="AA14" s="19">
        <v>2148656.42</v>
      </c>
      <c r="AB14" s="20">
        <v>45985</v>
      </c>
      <c r="AC14" s="16" t="s">
        <v>84</v>
      </c>
      <c r="AD14" s="16" t="s">
        <v>57</v>
      </c>
      <c r="AE14" s="18">
        <v>1606248</v>
      </c>
      <c r="AF14" s="21"/>
      <c r="AG14" s="21"/>
      <c r="AH14" s="21"/>
      <c r="AI14" s="21"/>
      <c r="AJ14" s="21"/>
      <c r="AK14" s="21"/>
      <c r="AL14" s="21"/>
      <c r="AM14" s="21"/>
      <c r="AN14" s="21"/>
      <c r="AO14" s="21" t="s">
        <v>58</v>
      </c>
    </row>
    <row r="15" spans="1:41" x14ac:dyDescent="0.25">
      <c r="A15" s="8" t="s">
        <v>202</v>
      </c>
      <c r="B15" s="9" t="s">
        <v>203</v>
      </c>
      <c r="C15" s="10" t="s">
        <v>42</v>
      </c>
      <c r="D15" s="11">
        <v>45991</v>
      </c>
      <c r="E15" s="12" t="s">
        <v>43</v>
      </c>
      <c r="F15" s="13">
        <v>79457880</v>
      </c>
      <c r="G15" s="14" t="s">
        <v>204</v>
      </c>
      <c r="H15" s="15">
        <v>24972</v>
      </c>
      <c r="I15" s="14">
        <v>2021</v>
      </c>
      <c r="J15" s="14" t="s">
        <v>62</v>
      </c>
      <c r="K15" s="16" t="s">
        <v>205</v>
      </c>
      <c r="L15" s="17" t="s">
        <v>206</v>
      </c>
      <c r="M15" s="14" t="s">
        <v>48</v>
      </c>
      <c r="N15" s="14" t="s">
        <v>49</v>
      </c>
      <c r="O15" s="14" t="s">
        <v>50</v>
      </c>
      <c r="P15" s="14" t="s">
        <v>51</v>
      </c>
      <c r="Q15" s="14" t="s">
        <v>52</v>
      </c>
      <c r="R15" s="18" t="s">
        <v>53</v>
      </c>
      <c r="S15" s="14" t="s">
        <v>54</v>
      </c>
      <c r="T15" s="14">
        <v>0</v>
      </c>
      <c r="U15" s="14">
        <v>3223062908</v>
      </c>
      <c r="V15" s="16">
        <v>0</v>
      </c>
      <c r="W15" s="16">
        <v>211</v>
      </c>
      <c r="X15" s="14" t="s">
        <v>207</v>
      </c>
      <c r="Y15" s="19">
        <v>107200000</v>
      </c>
      <c r="Z15" s="19">
        <v>274012.20333333331</v>
      </c>
      <c r="AA15" s="19">
        <v>3288146.44</v>
      </c>
      <c r="AB15" s="20">
        <v>45985</v>
      </c>
      <c r="AC15" s="16" t="s">
        <v>208</v>
      </c>
      <c r="AD15" s="16" t="s">
        <v>57</v>
      </c>
      <c r="AE15" s="18">
        <v>5606086</v>
      </c>
      <c r="AF15" s="21"/>
      <c r="AG15" s="21"/>
      <c r="AH15" s="21"/>
      <c r="AI15" s="21"/>
      <c r="AJ15" s="21"/>
      <c r="AK15" s="21"/>
      <c r="AL15" s="21"/>
      <c r="AM15" s="21"/>
      <c r="AN15" s="21"/>
      <c r="AO15" s="21" t="s">
        <v>58</v>
      </c>
    </row>
  </sheetData>
  <conditionalFormatting sqref="A1">
    <cfRule type="duplicateValues" dxfId="21" priority="1"/>
    <cfRule type="duplicateValues" dxfId="20" priority="2"/>
  </conditionalFormatting>
  <conditionalFormatting sqref="A2:A15">
    <cfRule type="duplicateValues" dxfId="19" priority="3"/>
    <cfRule type="duplicateValues" dxfId="18" priority="4"/>
    <cfRule type="duplicateValues" dxfId="17" priority="5"/>
    <cfRule type="duplicateValues" dxfId="16" priority="6"/>
    <cfRule type="duplicateValues" dxfId="15" priority="7"/>
    <cfRule type="duplicateValues" dxfId="14" priority="8"/>
    <cfRule type="duplicateValues" dxfId="13" priority="9"/>
    <cfRule type="duplicateValues" dxfId="12" priority="10"/>
    <cfRule type="duplicateValues" dxfId="11" priority="11"/>
    <cfRule type="duplicateValues" dxfId="10" priority="12"/>
    <cfRule type="duplicateValues" dxfId="9" priority="13"/>
    <cfRule type="duplicateValues" dxfId="8" priority="14"/>
    <cfRule type="duplicateValues" dxfId="7" priority="15"/>
    <cfRule type="duplicateValues" dxfId="6" priority="16"/>
    <cfRule type="duplicateValues" dxfId="5" priority="17"/>
    <cfRule type="duplicateValues" dxfId="4" priority="18"/>
    <cfRule type="duplicateValues" dxfId="3" priority="19"/>
    <cfRule type="duplicateValues" dxfId="2" priority="20"/>
    <cfRule type="duplicateValues" dxfId="1" priority="21"/>
    <cfRule type="duplicateValues" dxfId="0" priority="22"/>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af02f45-55fc-401d-a191-c8c738a5c41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8AD5D150055F4E863DB2E979D40CCE" ma:contentTypeVersion="5" ma:contentTypeDescription="Create a new document." ma:contentTypeScope="" ma:versionID="91cf71e1aa5f72a3477e840bc404e442">
  <xsd:schema xmlns:xsd="http://www.w3.org/2001/XMLSchema" xmlns:xs="http://www.w3.org/2001/XMLSchema" xmlns:p="http://schemas.microsoft.com/office/2006/metadata/properties" xmlns:ns3="caf02f45-55fc-401d-a191-c8c738a5c415" targetNamespace="http://schemas.microsoft.com/office/2006/metadata/properties" ma:root="true" ma:fieldsID="b02d51effa89e1f3ea2601c755da8d4c" ns3:_="">
    <xsd:import namespace="caf02f45-55fc-401d-a191-c8c738a5c415"/>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f02f45-55fc-401d-a191-c8c738a5c415"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_activity" ma:index="1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EF53C9-A778-498A-B177-7A228799F5EE}">
  <ds:schemaRefs>
    <ds:schemaRef ds:uri="http://purl.org/dc/term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caf02f45-55fc-401d-a191-c8c738a5c415"/>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E031AD3A-7E1E-4520-9963-F93E476CA3D2}">
  <ds:schemaRefs>
    <ds:schemaRef ds:uri="http://schemas.microsoft.com/sharepoint/v3/contenttype/forms"/>
  </ds:schemaRefs>
</ds:datastoreItem>
</file>

<file path=customXml/itemProps3.xml><?xml version="1.0" encoding="utf-8"?>
<ds:datastoreItem xmlns:ds="http://schemas.openxmlformats.org/officeDocument/2006/customXml" ds:itemID="{B38A0F6A-1DAB-40E8-9B9C-BFCC72D5F1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f02f45-55fc-401d-a191-c8c738a5c4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 Jose Chaparro Villamizar</dc:creator>
  <cp:lastModifiedBy>Alvaro Jose Chaparro Villamizar</cp:lastModifiedBy>
  <dcterms:created xsi:type="dcterms:W3CDTF">2025-10-02T18:09:41Z</dcterms:created>
  <dcterms:modified xsi:type="dcterms:W3CDTF">2025-10-02T19:43:51Z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0x0101008D8AD5D150055F4E863DB2E979D40CCE</vt:lpwstr>
  </property>
</Properties>
</file>