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xa365-my.sharepoint.com/personal/leidy_ostos_axacolpatria_co/Documents/Escritorio/proyecto VIDA/Bases Asignadas para gestion/"/>
    </mc:Choice>
  </mc:AlternateContent>
  <xr:revisionPtr revIDLastSave="0" documentId="8_{239364D5-D61D-455A-A626-A5B4DA4D449A}" xr6:coauthVersionLast="47" xr6:coauthVersionMax="47" xr10:uidLastSave="{00000000-0000-0000-0000-000000000000}"/>
  <bookViews>
    <workbookView xWindow="-110" yWindow="-110" windowWidth="19420" windowHeight="11500" xr2:uid="{88AAAC4A-6BEB-4391-947C-D672DF7338A8}"/>
  </bookViews>
  <sheets>
    <sheet name="Hoja1" sheetId="1" r:id="rId1"/>
  </sheets>
  <definedNames>
    <definedName name="_xlnm._FilterDatabase" localSheetId="0" hidden="1">Hoja1!$A$1:$Y$229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10" i="1" l="1"/>
  <c r="AD110" i="1"/>
  <c r="AE59" i="1"/>
  <c r="AD59" i="1"/>
  <c r="AE129" i="1"/>
  <c r="AD129" i="1"/>
  <c r="AE3" i="1"/>
  <c r="AD3" i="1"/>
  <c r="AE36" i="1"/>
  <c r="AD36" i="1"/>
  <c r="AE194" i="1"/>
  <c r="AD194" i="1"/>
  <c r="AE150" i="1"/>
  <c r="AD150" i="1"/>
  <c r="AE39" i="1"/>
  <c r="AD39" i="1"/>
  <c r="AE116" i="1"/>
  <c r="AD116" i="1"/>
  <c r="AE218" i="1"/>
  <c r="AD218" i="1"/>
  <c r="AE121" i="1"/>
  <c r="AD121" i="1"/>
  <c r="AE191" i="1"/>
  <c r="AD191" i="1"/>
  <c r="AE38" i="1"/>
  <c r="AD38" i="1"/>
  <c r="AE205" i="1"/>
  <c r="AD205" i="1"/>
  <c r="AE131" i="1"/>
  <c r="AD131" i="1"/>
  <c r="AE104" i="1"/>
  <c r="AD104" i="1"/>
  <c r="AE227" i="1"/>
  <c r="AD227" i="1"/>
  <c r="AE124" i="1"/>
  <c r="AD124" i="1"/>
  <c r="AE103" i="1"/>
  <c r="AD103" i="1"/>
  <c r="AE125" i="1"/>
  <c r="AD125" i="1"/>
  <c r="AE195" i="1"/>
  <c r="AD195" i="1"/>
  <c r="AE187" i="1"/>
  <c r="AD187" i="1"/>
  <c r="AE15" i="1"/>
  <c r="AD15" i="1"/>
  <c r="AE118" i="1"/>
  <c r="AD118" i="1"/>
  <c r="AE12" i="1"/>
  <c r="AD12" i="1"/>
  <c r="AE55" i="1"/>
  <c r="AD55" i="1"/>
  <c r="AE166" i="1"/>
  <c r="AD166" i="1"/>
  <c r="AE145" i="1"/>
  <c r="AD145" i="1"/>
  <c r="AE228" i="1"/>
  <c r="AD228" i="1"/>
  <c r="AE35" i="1"/>
  <c r="AD35" i="1"/>
  <c r="AE135" i="1"/>
  <c r="AD135" i="1"/>
  <c r="AE202" i="1"/>
  <c r="AD202" i="1"/>
  <c r="AE175" i="1"/>
  <c r="AD175" i="1"/>
  <c r="AE148" i="1"/>
  <c r="AD148" i="1"/>
  <c r="AE123" i="1"/>
  <c r="AD123" i="1"/>
  <c r="AE95" i="1"/>
  <c r="AD95" i="1"/>
  <c r="AE53" i="1"/>
  <c r="AD53" i="1"/>
  <c r="AE186" i="1"/>
  <c r="AD186" i="1"/>
  <c r="AE81" i="1"/>
  <c r="AD81" i="1"/>
  <c r="AE179" i="1"/>
  <c r="AD179" i="1"/>
  <c r="AE4" i="1"/>
  <c r="AD4" i="1"/>
  <c r="AE74" i="1"/>
  <c r="AD74" i="1"/>
  <c r="AE46" i="1"/>
  <c r="AD46" i="1"/>
  <c r="AE132" i="1"/>
  <c r="AD132" i="1"/>
  <c r="AE159" i="1"/>
  <c r="AD159" i="1"/>
  <c r="AE128" i="1"/>
  <c r="AD128" i="1"/>
  <c r="AE107" i="1"/>
  <c r="AD107" i="1"/>
  <c r="AE25" i="1"/>
  <c r="AD25" i="1"/>
  <c r="AE51" i="1"/>
  <c r="AD51" i="1"/>
  <c r="AE30" i="1"/>
  <c r="AD30" i="1"/>
  <c r="AE203" i="1"/>
  <c r="AD203" i="1"/>
  <c r="AE127" i="1"/>
  <c r="AD127" i="1"/>
  <c r="AE88" i="1"/>
  <c r="AD88" i="1"/>
  <c r="AE27" i="1"/>
  <c r="AD27" i="1"/>
  <c r="AE102" i="1"/>
  <c r="AD102" i="1"/>
  <c r="AE72" i="1"/>
  <c r="AD72" i="1"/>
  <c r="AE94" i="1"/>
  <c r="AD94" i="1"/>
  <c r="AE60" i="1"/>
  <c r="AD60" i="1"/>
  <c r="AE99" i="1"/>
  <c r="AD99" i="1"/>
  <c r="AE57" i="1"/>
  <c r="AD57" i="1"/>
  <c r="AE33" i="1"/>
  <c r="AD33" i="1"/>
  <c r="AE14" i="1"/>
  <c r="AD14" i="1"/>
  <c r="AE199" i="1"/>
  <c r="AD199" i="1"/>
  <c r="AE225" i="1"/>
  <c r="AD225" i="1"/>
  <c r="AE185" i="1"/>
  <c r="AD185" i="1"/>
  <c r="AE161" i="1"/>
  <c r="AD161" i="1"/>
  <c r="AE108" i="1"/>
  <c r="AD108" i="1"/>
  <c r="AE90" i="1"/>
  <c r="AD90" i="1"/>
  <c r="AE29" i="1"/>
  <c r="AD29" i="1"/>
  <c r="AE141" i="1"/>
  <c r="AD141" i="1"/>
  <c r="AE75" i="1"/>
  <c r="AD75" i="1"/>
  <c r="AE66" i="1"/>
  <c r="AD66" i="1"/>
  <c r="AE64" i="1"/>
  <c r="AD64" i="1"/>
  <c r="AE41" i="1"/>
  <c r="AD41" i="1"/>
  <c r="AE137" i="1"/>
  <c r="AD137" i="1"/>
  <c r="AE136" i="1"/>
  <c r="AD136" i="1"/>
  <c r="AE229" i="1"/>
  <c r="AD229" i="1"/>
  <c r="AE200" i="1"/>
  <c r="AD200" i="1"/>
  <c r="AE219" i="1"/>
  <c r="AD219" i="1"/>
  <c r="AE181" i="1"/>
  <c r="AD181" i="1"/>
  <c r="AE169" i="1"/>
  <c r="AD169" i="1"/>
  <c r="AE156" i="1"/>
  <c r="AD156" i="1"/>
  <c r="AE78" i="1"/>
  <c r="AD78" i="1"/>
  <c r="AE96" i="1"/>
  <c r="AD96" i="1"/>
  <c r="AE28" i="1"/>
  <c r="AD28" i="1"/>
  <c r="AE117" i="1"/>
  <c r="AD117" i="1"/>
  <c r="AE151" i="1"/>
  <c r="AD151" i="1"/>
  <c r="AE178" i="1"/>
  <c r="AD178" i="1"/>
  <c r="AE47" i="1"/>
  <c r="AD47" i="1"/>
  <c r="AE77" i="1"/>
  <c r="AD77" i="1"/>
  <c r="AE143" i="1"/>
  <c r="AD143" i="1"/>
  <c r="AE6" i="1"/>
  <c r="AD6" i="1"/>
  <c r="AE50" i="1"/>
  <c r="AD50" i="1"/>
  <c r="AE37" i="1"/>
  <c r="AD37" i="1"/>
  <c r="AE189" i="1"/>
  <c r="AD189" i="1"/>
  <c r="AE207" i="1"/>
  <c r="AD207" i="1"/>
  <c r="AE215" i="1"/>
  <c r="AD215" i="1"/>
  <c r="AE182" i="1"/>
  <c r="AD182" i="1"/>
  <c r="AE171" i="1"/>
  <c r="AD171" i="1"/>
  <c r="AE149" i="1"/>
  <c r="AD149" i="1"/>
  <c r="AE91" i="1"/>
  <c r="AD91" i="1"/>
  <c r="AE79" i="1"/>
  <c r="AD79" i="1"/>
  <c r="AE119" i="1"/>
  <c r="AD119" i="1"/>
  <c r="AE71" i="1"/>
  <c r="AD71" i="1"/>
  <c r="AE184" i="1"/>
  <c r="AD184" i="1"/>
  <c r="AE170" i="1"/>
  <c r="AD170" i="1"/>
  <c r="AE140" i="1"/>
  <c r="AD140" i="1"/>
  <c r="AE73" i="1"/>
  <c r="AD73" i="1"/>
  <c r="AE52" i="1"/>
  <c r="AD52" i="1"/>
  <c r="AE58" i="1"/>
  <c r="AD58" i="1"/>
  <c r="AE63" i="1"/>
  <c r="AD63" i="1"/>
  <c r="AE34" i="1"/>
  <c r="AD34" i="1"/>
  <c r="AE7" i="1"/>
  <c r="AD7" i="1"/>
  <c r="AE214" i="1"/>
  <c r="AD214" i="1"/>
  <c r="AE210" i="1"/>
  <c r="AD210" i="1"/>
  <c r="AE198" i="1"/>
  <c r="AD198" i="1"/>
  <c r="AE224" i="1"/>
  <c r="AD224" i="1"/>
  <c r="AE183" i="1"/>
  <c r="AD183" i="1"/>
  <c r="AE176" i="1"/>
  <c r="AD176" i="1"/>
  <c r="AE174" i="1"/>
  <c r="AD174" i="1"/>
  <c r="AE165" i="1"/>
  <c r="AD165" i="1"/>
  <c r="AE147" i="1"/>
  <c r="AD147" i="1"/>
  <c r="AE106" i="1"/>
  <c r="AD106" i="1"/>
  <c r="AE92" i="1"/>
  <c r="AD92" i="1"/>
  <c r="AE86" i="1"/>
  <c r="AD86" i="1"/>
  <c r="AE20" i="1"/>
  <c r="AD20" i="1"/>
  <c r="AE139" i="1"/>
  <c r="AD139" i="1"/>
  <c r="AE153" i="1"/>
  <c r="AD153" i="1"/>
  <c r="AE18" i="1"/>
  <c r="AD18" i="1"/>
  <c r="AE97" i="1"/>
  <c r="AD97" i="1"/>
  <c r="AE45" i="1"/>
  <c r="AD45" i="1"/>
  <c r="AE11" i="1"/>
  <c r="AD11" i="1"/>
  <c r="AE68" i="1"/>
  <c r="AD68" i="1"/>
  <c r="AE44" i="1"/>
  <c r="AD44" i="1"/>
  <c r="AE220" i="1"/>
  <c r="AD220" i="1"/>
  <c r="AE100" i="1"/>
  <c r="AD100" i="1"/>
  <c r="AE69" i="1"/>
  <c r="AD69" i="1"/>
  <c r="AE133" i="1"/>
  <c r="AD133" i="1"/>
  <c r="AE85" i="1"/>
  <c r="AD85" i="1"/>
  <c r="AE112" i="1"/>
  <c r="AD112" i="1"/>
  <c r="AE113" i="1"/>
  <c r="AD113" i="1"/>
  <c r="AE16" i="1"/>
  <c r="AD16" i="1"/>
  <c r="AE54" i="1"/>
  <c r="AD54" i="1"/>
  <c r="AE122" i="1"/>
  <c r="AD122" i="1"/>
  <c r="AE155" i="1"/>
  <c r="AD155" i="1"/>
  <c r="AE67" i="1"/>
  <c r="AD67" i="1"/>
  <c r="AE49" i="1"/>
  <c r="AD49" i="1"/>
  <c r="AE62" i="1"/>
  <c r="AD62" i="1"/>
  <c r="AE40" i="1"/>
  <c r="AD40" i="1"/>
  <c r="AE42" i="1"/>
  <c r="AD42" i="1"/>
  <c r="AE31" i="1"/>
  <c r="AD31" i="1"/>
  <c r="AE70" i="1"/>
  <c r="AD70" i="1"/>
  <c r="AE76" i="1"/>
  <c r="AD76" i="1"/>
  <c r="AE8" i="1"/>
  <c r="AD8" i="1"/>
  <c r="AE5" i="1"/>
  <c r="AD5" i="1"/>
  <c r="AE197" i="1"/>
  <c r="AD197" i="1"/>
  <c r="AE201" i="1"/>
  <c r="AD201" i="1"/>
  <c r="AE211" i="1"/>
  <c r="AD211" i="1"/>
  <c r="AE204" i="1"/>
  <c r="AD204" i="1"/>
  <c r="AE208" i="1"/>
  <c r="AD208" i="1"/>
  <c r="AE193" i="1"/>
  <c r="AD193" i="1"/>
  <c r="AE216" i="1"/>
  <c r="AD216" i="1"/>
  <c r="AE217" i="1"/>
  <c r="AD217" i="1"/>
  <c r="AE177" i="1"/>
  <c r="AD177" i="1"/>
  <c r="AE172" i="1"/>
  <c r="AD172" i="1"/>
  <c r="AE168" i="1"/>
  <c r="AD168" i="1"/>
  <c r="AE162" i="1"/>
  <c r="AD162" i="1"/>
  <c r="AE152" i="1"/>
  <c r="AD152" i="1"/>
  <c r="AE144" i="1"/>
  <c r="AD144" i="1"/>
  <c r="AE114" i="1"/>
  <c r="AD114" i="1"/>
  <c r="AE111" i="1"/>
  <c r="AD111" i="1"/>
  <c r="AE87" i="1"/>
  <c r="AD87" i="1"/>
  <c r="AE89" i="1"/>
  <c r="AD89" i="1"/>
  <c r="AE80" i="1"/>
  <c r="AD80" i="1"/>
  <c r="AE21" i="1"/>
  <c r="AD21" i="1"/>
  <c r="AE19" i="1"/>
  <c r="AD19" i="1"/>
  <c r="AE120" i="1"/>
  <c r="AD120" i="1"/>
  <c r="AE163" i="1"/>
  <c r="AD163" i="1"/>
  <c r="AE126" i="1"/>
  <c r="AD126" i="1"/>
  <c r="AE2" i="1"/>
  <c r="AD2" i="1"/>
  <c r="AE48" i="1"/>
  <c r="AD48" i="1"/>
  <c r="AE61" i="1"/>
  <c r="AD61" i="1"/>
  <c r="AE65" i="1"/>
  <c r="AD65" i="1"/>
  <c r="AE43" i="1"/>
  <c r="AD43" i="1"/>
  <c r="AE56" i="1"/>
  <c r="AD56" i="1"/>
  <c r="AE32" i="1"/>
  <c r="AD32" i="1"/>
  <c r="AE13" i="1"/>
  <c r="AD13" i="1"/>
  <c r="AE10" i="1"/>
  <c r="AD10" i="1"/>
  <c r="AE9" i="1"/>
  <c r="AD9" i="1"/>
  <c r="AE138" i="1"/>
  <c r="AD138" i="1"/>
  <c r="AE134" i="1"/>
  <c r="AD134" i="1"/>
  <c r="AE190" i="1"/>
  <c r="AD190" i="1"/>
  <c r="AE188" i="1"/>
  <c r="AD188" i="1"/>
  <c r="AE221" i="1"/>
  <c r="AD221" i="1"/>
  <c r="AE196" i="1"/>
  <c r="AD196" i="1"/>
  <c r="AE212" i="1"/>
  <c r="AD212" i="1"/>
  <c r="AE209" i="1"/>
  <c r="AD209" i="1"/>
  <c r="AE206" i="1"/>
  <c r="AD206" i="1"/>
  <c r="AE213" i="1"/>
  <c r="AD213" i="1"/>
  <c r="AE192" i="1"/>
  <c r="AD192" i="1"/>
  <c r="AE222" i="1"/>
  <c r="AD222" i="1"/>
  <c r="AE226" i="1"/>
  <c r="AD226" i="1"/>
  <c r="AE223" i="1"/>
  <c r="AD223" i="1"/>
  <c r="AE180" i="1"/>
  <c r="AD180" i="1"/>
  <c r="AE173" i="1"/>
  <c r="AD173" i="1"/>
  <c r="AE167" i="1"/>
  <c r="AD167" i="1"/>
  <c r="AE164" i="1"/>
  <c r="AD164" i="1"/>
  <c r="AE158" i="1"/>
  <c r="AD158" i="1"/>
  <c r="AE160" i="1"/>
  <c r="AD160" i="1"/>
  <c r="AE157" i="1"/>
  <c r="AD157" i="1"/>
  <c r="AE154" i="1"/>
  <c r="AD154" i="1"/>
  <c r="AE146" i="1"/>
  <c r="AD146" i="1"/>
  <c r="AE142" i="1"/>
  <c r="AD142" i="1"/>
  <c r="AE130" i="1"/>
  <c r="AD130" i="1"/>
  <c r="AE109" i="1"/>
  <c r="AD109" i="1"/>
  <c r="AE105" i="1"/>
  <c r="AD105" i="1"/>
  <c r="AE115" i="1"/>
  <c r="AD115" i="1"/>
  <c r="AE101" i="1"/>
  <c r="AD101" i="1"/>
  <c r="AE93" i="1"/>
  <c r="AD93" i="1"/>
  <c r="AE83" i="1"/>
  <c r="AD83" i="1"/>
  <c r="AE84" i="1"/>
  <c r="AD84" i="1"/>
  <c r="AE82" i="1"/>
  <c r="AD82" i="1"/>
  <c r="AE98" i="1"/>
  <c r="AD98" i="1"/>
  <c r="AE26" i="1"/>
  <c r="AD26" i="1"/>
  <c r="AE23" i="1"/>
  <c r="AD23" i="1"/>
  <c r="AE22" i="1"/>
  <c r="AD22" i="1"/>
  <c r="AE17" i="1"/>
  <c r="AD17" i="1"/>
  <c r="AE24" i="1"/>
  <c r="AD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tc={BCF38793-F8CA-4261-8608-0A6B44D7EC9D}</author>
  </authors>
  <commentList>
    <comment ref="G1" authorId="0" shapeId="0" xr:uid="{BCF38793-F8CA-4261-8608-0A6B44D7EC9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 columna esta para agregrar la sucursal</t>
      </text>
    </comment>
  </commentList>
</comments>
</file>

<file path=xl/sharedStrings.xml><?xml version="1.0" encoding="utf-8"?>
<sst xmlns="http://schemas.openxmlformats.org/spreadsheetml/2006/main" count="4136" uniqueCount="805">
  <si>
    <t>Descripción PYG 0</t>
  </si>
  <si>
    <t>Compañía</t>
  </si>
  <si>
    <t>Año</t>
  </si>
  <si>
    <t>Número Mes</t>
  </si>
  <si>
    <t>Canal</t>
  </si>
  <si>
    <t>Subcanal</t>
  </si>
  <si>
    <t>Zona</t>
  </si>
  <si>
    <t>Oficina</t>
  </si>
  <si>
    <t>Líder Comercial</t>
  </si>
  <si>
    <t>Clave Asesor</t>
  </si>
  <si>
    <t>Nombre Asesor</t>
  </si>
  <si>
    <t>Prod Tec Nivel 5</t>
  </si>
  <si>
    <t>Prod Tec Nivel 4</t>
  </si>
  <si>
    <t>Prod Tec Nivel 3</t>
  </si>
  <si>
    <t>Prod Tec Nivel 2</t>
  </si>
  <si>
    <t>Contrato</t>
  </si>
  <si>
    <t>Identificación</t>
  </si>
  <si>
    <t>Cliente</t>
  </si>
  <si>
    <t>Tipo Línea</t>
  </si>
  <si>
    <t>Tipo Pago</t>
  </si>
  <si>
    <t>Descripción Grupo Endoso</t>
  </si>
  <si>
    <t>Valor PYG Detallado</t>
  </si>
  <si>
    <t>Celular</t>
  </si>
  <si>
    <t>Primas Emitidas</t>
  </si>
  <si>
    <t>SEGUROS DE VIDA</t>
  </si>
  <si>
    <t>Vida Individual</t>
  </si>
  <si>
    <t>Lineas Personales</t>
  </si>
  <si>
    <t>VIMUV2</t>
  </si>
  <si>
    <t>VIMUV4</t>
  </si>
  <si>
    <t>VIMUV6</t>
  </si>
  <si>
    <t>ND</t>
  </si>
  <si>
    <t>Correo Electronico</t>
  </si>
  <si>
    <t>Celular2</t>
  </si>
  <si>
    <t xml:space="preserve">Fecha Inicio de Vigencia </t>
  </si>
  <si>
    <t xml:space="preserve">Valor de renovacion anterior </t>
  </si>
  <si>
    <t>FACTURACION AUTOMATICA</t>
  </si>
  <si>
    <t>CANAL MULTILINEA DELEGADA NEIVA</t>
  </si>
  <si>
    <t>BARRANQUILLA</t>
  </si>
  <si>
    <t>BUCARAMANGA</t>
  </si>
  <si>
    <t>CALI CENTRO</t>
  </si>
  <si>
    <t>CARTAGENA</t>
  </si>
  <si>
    <t>CUCUTA</t>
  </si>
  <si>
    <t>IBAGUE</t>
  </si>
  <si>
    <t>MANIZALES</t>
  </si>
  <si>
    <t>MEDELLIN CENTRO</t>
  </si>
  <si>
    <t>PASTO</t>
  </si>
  <si>
    <t>SANTA MARTA</t>
  </si>
  <si>
    <t>VALLEDUPAR</t>
  </si>
  <si>
    <t>VILLAVICENCIO</t>
  </si>
  <si>
    <t>TULUA</t>
  </si>
  <si>
    <t>BOGOTA SAN DIEGO</t>
  </si>
  <si>
    <t>PEREIRA</t>
  </si>
  <si>
    <t>LUZ AGUDELO HENAO</t>
  </si>
  <si>
    <t>HECTOR RODRIGUEZ</t>
  </si>
  <si>
    <t>REMIGIO MENA VALOYES</t>
  </si>
  <si>
    <t xml:space="preserve"> SOLYX SEGUROS LTDA.</t>
  </si>
  <si>
    <t xml:space="preserve"> SEGRUROS RENOVAR Y ASESORIAS LTDA</t>
  </si>
  <si>
    <t>JACQUELINE ROJAS QUINTERO</t>
  </si>
  <si>
    <t xml:space="preserve"> INVERSIONES FINANLIFE LTDA.</t>
  </si>
  <si>
    <t xml:space="preserve"> AXACOL ASESORES LTDA.</t>
  </si>
  <si>
    <t>ANUAL</t>
  </si>
  <si>
    <t>MENSUAL</t>
  </si>
  <si>
    <t>SEMESTRAL</t>
  </si>
  <si>
    <t>HUILA</t>
  </si>
  <si>
    <t>ATLANTICO</t>
  </si>
  <si>
    <t>SANTANDER</t>
  </si>
  <si>
    <t>VALLE DEL CAUCA</t>
  </si>
  <si>
    <t>BOLIVAR</t>
  </si>
  <si>
    <t>NORTE DE SANTANDER</t>
  </si>
  <si>
    <t>TOLIMA</t>
  </si>
  <si>
    <t>CALDAS</t>
  </si>
  <si>
    <t>ANTIOQUIA</t>
  </si>
  <si>
    <t>NARINO</t>
  </si>
  <si>
    <t>LA GUAJIRA</t>
  </si>
  <si>
    <t>CESAR</t>
  </si>
  <si>
    <t>META</t>
  </si>
  <si>
    <t>BOYACA</t>
  </si>
  <si>
    <t>CUNDINAMARCA</t>
  </si>
  <si>
    <t>BOGOTA</t>
  </si>
  <si>
    <t>RISARALDA</t>
  </si>
  <si>
    <t>MAGDALENA</t>
  </si>
  <si>
    <t>Altura de la póliza (Años)</t>
  </si>
  <si>
    <t>Fecha Fin de Vigencia</t>
  </si>
  <si>
    <t>Fecha Inicio de Vigencia</t>
  </si>
  <si>
    <t>Fecha de nacimiento</t>
  </si>
  <si>
    <t>AGENCIA EXPANSI N RIOHACHA</t>
  </si>
  <si>
    <t>CORDOBA</t>
  </si>
  <si>
    <t>MARIA GOMEZ NOVA</t>
  </si>
  <si>
    <t>ZENAIDA URIBE TORRES</t>
  </si>
  <si>
    <t>MARGARITA ROBLEDO VELEZ</t>
  </si>
  <si>
    <t>WILLIAM GIORGI LEON</t>
  </si>
  <si>
    <t>CANAL MULTILÍNEA</t>
  </si>
  <si>
    <t>FUERZA COLPATRIA</t>
  </si>
  <si>
    <t>Jorge Enrique Davila</t>
  </si>
  <si>
    <t>FRANQUICIAS</t>
  </si>
  <si>
    <t>Paola Alexandra Uribe</t>
  </si>
  <si>
    <t>Susana Araque</t>
  </si>
  <si>
    <t>Zully Acevedo</t>
  </si>
  <si>
    <t>Luis Enrique Buchelli</t>
  </si>
  <si>
    <t>Amanda Bibiana Jiménez</t>
  </si>
  <si>
    <t>Jose Luis Villadiego</t>
  </si>
  <si>
    <t>Félix Ricardo Garzón Rojas</t>
  </si>
  <si>
    <t>Meiby Katherine Ramirez</t>
  </si>
  <si>
    <t>Heberth Martínez</t>
  </si>
  <si>
    <t>Adriana Yaneth Mendoza</t>
  </si>
  <si>
    <t>Katia Aguirre</t>
  </si>
  <si>
    <t>Angela Patricia Cucanchon Uruena</t>
  </si>
  <si>
    <t>Carlos Andres Ortiz</t>
  </si>
  <si>
    <t>Nancy Jazmin Guarguati</t>
  </si>
  <si>
    <t>CANAL ESPECIALIZADO</t>
  </si>
  <si>
    <t>ESPECIALIZADO SALUD</t>
  </si>
  <si>
    <t>Margarita Liliana Camargo Torres</t>
  </si>
  <si>
    <t>Angelica Posso</t>
  </si>
  <si>
    <t>AGENCIA EXPANSION FLORIDABLANCA</t>
  </si>
  <si>
    <t>ESPERANZA GUZMAN PUENTES</t>
  </si>
  <si>
    <t>ANA MILENA GUTIERREZ GUALDRON</t>
  </si>
  <si>
    <t>VIMUV9</t>
  </si>
  <si>
    <t>Ana Milena Gutierrez</t>
  </si>
  <si>
    <t>VIMUV10</t>
  </si>
  <si>
    <t>FRANCISCA VARGAS CARVAJALINO</t>
  </si>
  <si>
    <t>ALBA BUITRAGO DE  PACHECO</t>
  </si>
  <si>
    <t>Coberturas</t>
  </si>
  <si>
    <t>COBERTURA BASICA DE VIDA_ _ _ _COBERTURA ADICIONAL MUERTE Y DESMEMBRACI N_ _AMPARO SUMA ADICIONAL POR ENFERMEDADES GRAVES_ _ASISTENCIA EN VIAJES_ _AUXILIO POR HOSPITALIZACION_ASISTENCIA EN SALUD Y MASCOTAS_ASISTENCIA TRASLADO AEROPUERTO</t>
  </si>
  <si>
    <t xml:space="preserve">COBERTURA BASICA DE VIDA_EXONERACION PAGO PRIMAS POR INCAPACIDAD TOTAL_INCAPACIDAD ASIMILADA_ANTICIPO PARA EXEQUIAS_COBERTURA ADICIONAL MUERTE Y DESMEMBRACI N_ _AMPARO SUMA ADICIONAL POR ENFERMEDADES GRAVES_ _ASISTENCIA EN VIAJES_ _AUXILIO POR HOSPITALIZACION_ASISTENCIA EN SALUD Y MASCOTAS_ </t>
  </si>
  <si>
    <t xml:space="preserve">COBERTURA BASICA DE VIDA_EXONERACION PAGO PRIMAS POR INCAPACIDAD TOTAL_ _ANTICIPO PARA EXEQUIAS_ _ _ _ _ASISTENCIA EN VIAJES_ _ _ASISTENCIA EN SALUD Y MASCOTAS_ </t>
  </si>
  <si>
    <t xml:space="preserve">COBERTURA BASICA DE VIDA_EXONERACION PAGO PRIMAS POR INCAPACIDAD TOTAL_INCAPACIDAD ASIMILADA_ANTICIPO PARA EXEQUIAS_COBERTURA ADICIONAL MUERTE Y DESMEMBRACI N_ANTICIPO DE CAPITAL POR ENFERMEDADES GRAVES_ _ _ASISTENCIA EN VIAJES_ _AUXILIO POR HOSPITALIZACION_ASISTENCIA EN SALUD Y MASCOTAS_ </t>
  </si>
  <si>
    <t>COBERTURA BASICA DE VIDA_ _ _ _ _ _ _ _ASISTENCIA EN VIAJES_ _ _ASISTENCIA EN SALUD Y MASCOTAS_ASISTENCIA TRASLADO AEROPUERTO</t>
  </si>
  <si>
    <t xml:space="preserve">COBERTURA BASICA DE VIDA_EXONERACION PAGO PRIMAS POR INCAPACIDAD TOTAL_ _ANTICIPO PARA EXEQUIAS_ _ _ _PLAN DE SEGURO POR SOBREVIVENCIA_ASISTENCIA EN VIAJES_ _ _ASISTENCIA EN SALUD Y MASCOTAS_ </t>
  </si>
  <si>
    <t xml:space="preserve">COBERTURA BASICA DE VIDA_EXONERACION PAGO PRIMAS POR INCAPACIDAD TOTAL_INCAPACIDAD ASIMILADA_ANTICIPO PARA EXEQUIAS_COBERTURA ADICIONAL MUERTE Y DESMEMBRACI N_ANTICIPO DE CAPITAL POR ENFERMEDADES GRAVES_ _PLAN DE SEGURO POR SOBREVIVENCIA_ASISTENCIA EN VIAJES_ _AUXILIO POR HOSPITALIZACION_ASISTENCIA EN SALUD Y MASCOTAS_ </t>
  </si>
  <si>
    <t xml:space="preserve">COBERTURA BASICA DE VIDA_EXONERACION PAGO PRIMAS POR INCAPACIDAD TOTAL_INCAPACIDAD ASIMILADA_ANTICIPO PARA EXEQUIAS_ _ _AMPARO SUMA ADICIONAL POR ENFERMEDADES GRAVES_ _ASISTENCIA EN VIAJES_ _AUXILIO POR HOSPITALIZACION_ASISTENCIA EN SALUD Y MASCOTAS_ </t>
  </si>
  <si>
    <t xml:space="preserve">COBERTURA BASICA DE VIDA_EXONERACION PAGO PRIMAS POR INCAPACIDAD TOTAL_INCAPACIDAD ASIMILADA_ANTICIPO PARA EXEQUIAS_ _ _ _ _ASISTENCIA EN VIAJES_ _ _ASISTENCIA EN SALUD Y MASCOTAS_ </t>
  </si>
  <si>
    <t xml:space="preserve">COBERTURA BASICA DE VIDA_EXONERACION PAGO PRIMAS POR INCAPACIDAD TOTAL_ _ANTICIPO PARA EXEQUIAS_COBERTURA ADICIONAL MUERTE Y DESMEMBRACI N_ANTICIPO DE CAPITAL POR ENFERMEDADES GRAVES_ _PLAN DE SEGURO POR SOBREVIVENCIA_ASISTENCIA EN VIAJES_ _AUXILIO POR HOSPITALIZACION_ASISTENCIA EN SALUD Y MASCOTAS_ </t>
  </si>
  <si>
    <t xml:space="preserve">COBERTURA BASICA DE VIDA_EXONERACION PAGO PRIMAS POR INCAPACIDAD TOTAL_ _ANTICIPO PARA EXEQUIAS_COBERTURA ADICIONAL MUERTE Y DESMEMBRACI N_ _AMPARO SUMA ADICIONAL POR ENFERMEDADES GRAVES_ _ASISTENCIA EN VIAJES_ _AUXILIO POR HOSPITALIZACION_ASISTENCIA EN SALUD Y MASCOTAS_ </t>
  </si>
  <si>
    <t xml:space="preserve">COBERTURA BASICA DE VIDA_EXONERACION PAGO PRIMAS POR INCAPACIDAD TOTAL_ _ANTICIPO PARA EXEQUIAS_ _ _ _PLAN DE SEGURO POR SOBREVIVENCIA_ASISTENCIA EN VIAJES_ _AUXILIO POR HOSPITALIZACION_ASISTENCIA EN SALUD Y MASCOTAS_ </t>
  </si>
  <si>
    <t>COBERTURA BASICA DE VIDA_ _ _ _COBERTURA ADICIONAL MUERTE Y DESMEMBRACI N_ _AMPARO SUMA ADICIONAL POR ENFERMEDADES GRAVES_ _ASISTENCIA EN VIAJES_ _ _ASISTENCIA EN SALUD Y MASCOTAS_ASISTENCIA TRASLADO AEROPUERTO</t>
  </si>
  <si>
    <t xml:space="preserve">COBERTURA BASICA DE VIDA_EXONERACION PAGO PRIMAS POR INCAPACIDAD TOTAL_ _ANTICIPO PARA EXEQUIAS_ _ _ _ _ASISTENCIA EN VIAJES_ _ _ _ </t>
  </si>
  <si>
    <t>COBERTURA BASICA DE VIDA_ _ _ _ _ _AMPARO SUMA ADICIONAL POR ENFERMEDADES GRAVES_ _ASISTENCIA EN VIAJES_ _AUXILIO POR HOSPITALIZACION_ASISTENCIA EN SALUD Y MASCOTAS_ASISTENCIA TRASLADO AEROPUERTO</t>
  </si>
  <si>
    <t xml:space="preserve">COBERTURA BASICA DE VIDA_EXONERACION PAGO PRIMAS POR INCAPACIDAD TOTAL_INCAPACIDAD ASIMILADA_ANTICIPO PARA EXEQUIAS_ _ _ _ _ASISTENCIA EN VIAJES_ _AUXILIO POR HOSPITALIZACION_ASISTENCIA EN SALUD Y MASCOTAS_ </t>
  </si>
  <si>
    <t>COBERTURA BASICA DE VIDA_ _ _ _COBERTURA ADICIONAL MUERTE Y DESMEMBRACI N_ _AMPARO SUMA ADICIONAL POR ENFERMEDADES GRAVES_PLAN DE SEGURO POR SOBREVIVENCIA_ASISTENCIA EN VIAJES_ _AUXILIO POR HOSPITALIZACION_ASISTENCIA EN SALUD Y MASCOTAS_ASISTENCIA TRASLADO AEROPUERTO</t>
  </si>
  <si>
    <t>COBERTURA BASICA DE VIDA_ _ _ _ _ _ _PLAN DE SEGURO POR SOBREVIVENCIA_ASISTENCIA EN VIAJES_ _ _ASISTENCIA EN SALUD Y MASCOTAS_ASISTENCIA TRASLADO AEROPUERTO</t>
  </si>
  <si>
    <t xml:space="preserve">COBERTURA BASICA DE VIDA_EXONERACION PAGO PRIMAS POR INCAPACIDAD TOTAL_ _ANTICIPO PARA EXEQUIAS_COBERTURA ADICIONAL MUERTE Y DESMEMBRACI N_ _AMPARO SUMA ADICIONAL POR ENFERMEDADES GRAVES_PLAN DE SEGURO POR SOBREVIVENCIA_ASISTENCIA EN VIAJES_ _AUXILIO POR HOSPITALIZACION_ASISTENCIA EN SALUD Y MASCOTAS_ </t>
  </si>
  <si>
    <t xml:space="preserve">COBERTURA BASICA DE VIDA_EXONERACION PAGO PRIMAS POR INCAPACIDAD TOTAL_INCAPACIDAD ASIMILADA_ANTICIPO PARA EXEQUIAS_COBERTURA ADICIONAL MUERTE Y DESMEMBRACI N_ _AMPARO SUMA ADICIONAL POR ENFERMEDADES GRAVES_PLAN DE SEGURO POR SOBREVIVENCIA_ASISTENCIA EN VIAJES_ _AUXILIO POR HOSPITALIZACION_ASISTENCIA EN SALUD Y MASCOTAS_ </t>
  </si>
  <si>
    <t xml:space="preserve">COBERTURA BASICA DE VIDA_EXONERACION PAGO PRIMAS POR INCAPACIDAD TOTAL_INCAPACIDAD ASIMILADA_ANTICIPO PARA EXEQUIAS_ _ _ _PLAN DE SEGURO POR SOBREVIVENCIA_ASISTENCIA EN VIAJES_ _ _ _ </t>
  </si>
  <si>
    <t xml:space="preserve">COBERTURA BASICA DE VIDA_EXONERACION PAGO PRIMAS POR INCAPACIDAD TOTAL_INCAPACIDAD ASIMILADA_ANTICIPO PARA EXEQUIAS_COBERTURA ADICIONAL MUERTE Y DESMEMBRACI N_ _AMPARO SUMA ADICIONAL POR ENFERMEDADES GRAVES_ _ASISTENCIA EN VIAJES_ _AUXILIO POR HOSPITALIZACION_ _ </t>
  </si>
  <si>
    <t xml:space="preserve">COBERTURA BASICA DE VIDA_EXONERACION PAGO PRIMAS POR INCAPACIDAD TOTAL_INCAPACIDAD ASIMILADA_ANTICIPO PARA EXEQUIAS_ _ANTICIPO DE CAPITAL POR ENFERMEDADES GRAVES_ _ _ASISTENCIA EN VIAJES_ _ _ _ </t>
  </si>
  <si>
    <t xml:space="preserve">COBERTURA BASICA DE VIDA_EXONERACION PAGO PRIMAS POR INCAPACIDAD TOTAL_INCAPACIDAD ASIMILADA_ANTICIPO PARA EXEQUIAS_COBERTURA ADICIONAL MUERTE Y DESMEMBRACI N_ _AMPARO SUMA ADICIONAL POR ENFERMEDADES GRAVES_PLAN DE SEGURO POR SOBREVIVENCIA_ASISTENCIA EN VIAJES_ _AUXILIO POR HOSPITALIZACION_ _ </t>
  </si>
  <si>
    <t>Jesica Paola Gonzalez</t>
  </si>
  <si>
    <t>Sonia Sastre</t>
  </si>
  <si>
    <t>COBERTURA BASICA DE VIDA_ _ _ _ _ _ _ _ASISTENCIA EN VIAJES_ _AUXILIO POR HOSPITALIZACION_ASISTENCIA EN SALUD Y MASCOTAS_ASISTENCIA TRASLADO AEROPUERTO</t>
  </si>
  <si>
    <t>COBERTURA BASICA DE VIDA_ _ _ _COBERTURA ADICIONAL MUERTE Y DESMEMBRACI N_ _ _ _ASISTENCIA EN VIAJES_ _ _ASISTENCIA EN SALUD Y MASCOTAS_ASISTENCIA TRASLADO AEROPUERTO</t>
  </si>
  <si>
    <t xml:space="preserve">COBERTURA BASICA DE VIDA_EXONERACION PAGO PRIMAS POR INCAPACIDAD TOTAL_INCAPACIDAD ASIMILADA_ANTICIPO PARA EXEQUIAS_COBERTURA ADICIONAL MUERTE Y DESMEMBRACI N_ _ _ _ASISTENCIA EN VIAJES_ _AUXILIO POR HOSPITALIZACION_ASISTENCIA EN SALUD Y MASCOTAS_ </t>
  </si>
  <si>
    <t xml:space="preserve">COBERTURA BASICA DE VIDA_EXONERACION PAGO PRIMAS POR INCAPACIDAD TOTAL_INCAPACIDAD ASIMILADA_ANTICIPO PARA EXEQUIAS_COBERTURA ADICIONAL MUERTE Y DESMEMBRACI N_ _ _ _ASISTENCIA EN VIAJES_ _ _ _ </t>
  </si>
  <si>
    <t>Martha Lucia Rodriguez FQP</t>
  </si>
  <si>
    <t>PALMIRA</t>
  </si>
  <si>
    <t>FRANQUICIA BTA ORIENTE</t>
  </si>
  <si>
    <t>FRANQUICIA CALI</t>
  </si>
  <si>
    <t>MONTERIA</t>
  </si>
  <si>
    <t>FRANQUICIA CHICO</t>
  </si>
  <si>
    <t>BEATRIZ ROMERO DIAZ</t>
  </si>
  <si>
    <t xml:space="preserve"> COMSEGUROS CONSULTORES LTDA.</t>
  </si>
  <si>
    <t xml:space="preserve"> HEBERT MARTINEZ GALLEGO Y CIA</t>
  </si>
  <si>
    <t>EDUARDO GUTIERREZ MENDOZA</t>
  </si>
  <si>
    <t>LORENA QUINTERO DIAZ</t>
  </si>
  <si>
    <t>VIVIAN BURGOS PINEDA</t>
  </si>
  <si>
    <t>VIMUV8</t>
  </si>
  <si>
    <t xml:space="preserve">COBERTURA BASICA DE VIDA_EXONERACION PAGO PRIMAS POR INCAPACIDAD TOTAL_INCAPACIDAD ASIMILADA_ANTICIPO PARA EXEQUIAS_COBERTURA ADICIONAL MUERTE Y DESMEMBRACI N_ _AMPARO SUMA ADICIONAL POR ENFERMEDADES GRAVES_ _ASISTENCIA EN VIAJES_ _ _ _ </t>
  </si>
  <si>
    <t xml:space="preserve">COBERTURA BASICA DE VIDA_EXONERACION PAGO PRIMAS POR INCAPACIDAD TOTAL_INCAPACIDAD ASIMILADA_ANTICIPO PARA EXEQUIAS_ _ _ _PLAN DE SEGURO POR SOBREVIVENCIA_ASISTENCIA EN VIAJES_ _ _ASISTENCIA EN SALUD Y MASCOTAS_ </t>
  </si>
  <si>
    <t xml:space="preserve">COBERTURA BASICA DE VIDA_EXONERACION PAGO PRIMAS POR INCAPACIDAD TOTAL_ _ANTICIPO PARA EXEQUIAS_COBERTURA ADICIONAL MUERTE Y DESMEMBRACI N_ANTICIPO DE CAPITAL POR ENFERMEDADES GRAVES_ _PLAN DE SEGURO POR SOBREVIVENCIA_ASISTENCIA EN VIAJES_ _ _ _ </t>
  </si>
  <si>
    <t xml:space="preserve">COBERTURA BASICA DE VIDA_EXONERACION PAGO PRIMAS POR INCAPACIDAD TOTAL_INCAPACIDAD ASIMILADA_ANTICIPO PARA EXEQUIAS_ _ANTICIPO DE CAPITAL POR ENFERMEDADES GRAVES_ _ _ASISTENCIA EN VIAJES_ _AUXILIO POR HOSPITALIZACION_ASISTENCIA EN SALUD Y MASCOTAS_ </t>
  </si>
  <si>
    <t xml:space="preserve">COBERTURA BASICA DE VIDA_EXONERACION PAGO PRIMAS POR INCAPACIDAD TOTAL_ _ANTICIPO PARA EXEQUIAS_ _ _AMPARO SUMA ADICIONAL POR ENFERMEDADES GRAVES_ _ASISTENCIA EN VIAJES_ _ _ _ </t>
  </si>
  <si>
    <t xml:space="preserve">COBERTURA BASICA DE VIDA_EXONERACION PAGO PRIMAS POR INCAPACIDAD TOTAL_INCAPACIDAD ASIMILADA_ANTICIPO PARA EXEQUIAS_COBERTURA ADICIONAL MUERTE Y DESMEMBRACI N_ANTICIPO DE CAPITAL POR ENFERMEDADES GRAVES_ _PLAN DE SEGURO POR SOBREVIVENCIA_ASISTENCIA EN VIAJES_ _AUXILIO POR HOSPITALIZACION_ _ </t>
  </si>
  <si>
    <t>RENOVACION AUTOMATICA</t>
  </si>
  <si>
    <t>Nancy Bueno</t>
  </si>
  <si>
    <t>Martha Lucia Rodriguez</t>
  </si>
  <si>
    <t>Jair Eduardo Melendez</t>
  </si>
  <si>
    <t>Gustavo Escobar</t>
  </si>
  <si>
    <t>Liliana Gonzalez Chaparro</t>
  </si>
  <si>
    <t>NEIVA</t>
  </si>
  <si>
    <t>FRANQUICIA EXCLUSIVA ARMENIA</t>
  </si>
  <si>
    <t>AGENCIA DE EXPANSION MDE POBLADO</t>
  </si>
  <si>
    <t>QUINDIO</t>
  </si>
  <si>
    <t xml:space="preserve">COBERTURA BASICA DE VIDA_EXONERACION PAGO PRIMAS POR INCAPACIDAD TOTAL_INCAPACIDAD ASIMILADA_ANTICIPO PARA EXEQUIAS_ _ _AMPARO SUMA ADICIONAL POR ENFERMEDADES GRAVES_ _ASISTENCIA EN VIAJES_ _ _ _ </t>
  </si>
  <si>
    <t>COBERTURA BASICA DE VIDA_ _ _ _ _ _AMPARO SUMA ADICIONAL POR ENFERMEDADES GRAVES_ _ASISTENCIA EN VIAJES_ _ _ASISTENCIA EN SALUD Y MASCOTAS_ASISTENCIA TRASLADO AEROPUERTO</t>
  </si>
  <si>
    <t xml:space="preserve">COBERTURA BASICA DE VIDA_EXONERACION PAGO PRIMAS POR INCAPACIDAD TOTAL_INCAPACIDAD ASIMILADA_ANTICIPO PARA EXEQUIAS_COBERTURA ADICIONAL MUERTE Y DESMEMBRACI N_ANTICIPO DE CAPITAL POR ENFERMEDADES GRAVES_ _PLAN DE SEGURO POR SOBREVIVENCIA_ASISTENCIA EN VIAJES_ _ _ASISTENCIA EN SALUD Y MASCOTAS_ </t>
  </si>
  <si>
    <t xml:space="preserve">COBERTURA BASICA DE VIDA_EXONERACION PAGO PRIMAS POR INCAPACIDAD TOTAL_INCAPACIDAD ASIMILADA_ANTICIPO PARA EXEQUIAS_COBERTURA ADICIONAL MUERTE Y DESMEMBRACI N_ANTICIPO DE CAPITAL POR ENFERMEDADES GRAVES_ _PLAN DE SEGURO POR SOBREVIVENCIA_ASISTENCIA EN VIAJES_ _ _ _ </t>
  </si>
  <si>
    <t xml:space="preserve">COBERTURA BASICA DE VIDA_EXONERACION PAGO PRIMAS POR INCAPACIDAD TOTAL_INCAPACIDAD ASIMILADA_ANTICIPO PARA EXEQUIAS_ _ANTICIPO DE CAPITAL POR ENFERMEDADES GRAVES_ _PLAN DE SEGURO POR SOBREVIVENCIA_ASISTENCIA EN VIAJES_ _AUXILIO POR HOSPITALIZACION_ _ </t>
  </si>
  <si>
    <t xml:space="preserve">COBERTURA BASICA DE VIDA_EXONERACION PAGO PRIMAS POR INCAPACIDAD TOTAL_INCAPACIDAD ASIMILADA_ANTICIPO PARA EXEQUIAS_ _ _ _PLAN DE SEGURO POR SOBREVIVENCIA_ASISTENCIA EN VIAJES_ _AUXILIO POR HOSPITALIZACION_ASISTENCIA EN SALUD Y MASCOTAS_ </t>
  </si>
  <si>
    <t>Astrid Alzate</t>
  </si>
  <si>
    <t>MARIA MAQUILON ENDARA</t>
  </si>
  <si>
    <t>MARIO MORALES RAMIREZ</t>
  </si>
  <si>
    <t>CLARA ARTEAGA VIDAL</t>
  </si>
  <si>
    <t>SANDRA RUGE CASTA EDA</t>
  </si>
  <si>
    <t>VIMUV1</t>
  </si>
  <si>
    <t>VIMUV5</t>
  </si>
  <si>
    <t>VIMUV7</t>
  </si>
  <si>
    <t>CA AS ILLUECA BEATRIZ ELENA</t>
  </si>
  <si>
    <t>BLANCA BONILLA VARELA</t>
  </si>
  <si>
    <t>ORLANDO FERNANDEZ MENDOZA</t>
  </si>
  <si>
    <t>ANA DUQUE GOMEZ</t>
  </si>
  <si>
    <t>OSCAR NIETO ALVAREZ</t>
  </si>
  <si>
    <t>HERNANDO PERALTA CORREA</t>
  </si>
  <si>
    <t>MILTON MELGAREJO MARTINEZ</t>
  </si>
  <si>
    <t>JOSE GUZMAN</t>
  </si>
  <si>
    <t>LENNA CALDERON GUERRERO</t>
  </si>
  <si>
    <t>JANETH LOPEZ MARTINEZ</t>
  </si>
  <si>
    <t xml:space="preserve"> CREEMOS VALOR AGENCIA DE SEGUROS LTDA.</t>
  </si>
  <si>
    <t>EULALIA LEON RAMIREZ</t>
  </si>
  <si>
    <t>ALBA SOTO VALLEJO</t>
  </si>
  <si>
    <t>SANDRA PUENTES MALDONADO</t>
  </si>
  <si>
    <t>ANGELA. CARDENAS DIAZ</t>
  </si>
  <si>
    <t>LUZ MARINA SANABRIA GUTIERREZ</t>
  </si>
  <si>
    <t>LILIANA JURADO RAMIREZ</t>
  </si>
  <si>
    <t>JOSE DORADO PECHENE</t>
  </si>
  <si>
    <t>SILKY PEROZA OTERO</t>
  </si>
  <si>
    <t xml:space="preserve">COBERTURA BASICA DE VIDA_EXONERACION PAGO PRIMAS POR INCAPACIDAD TOTAL_ _ANTICIPO PARA EXEQUIAS_ _ _ _ _ASISTENCIA EN VIAJES_ _AUXILIO POR HOSPITALIZACION_ASISTENCIA EN SALUD Y MASCOTAS_ </t>
  </si>
  <si>
    <t xml:space="preserve">COBERTURA BASICA DE VIDA_EXONERACION PAGO PRIMAS POR INCAPACIDAD TOTAL_INCAPACIDAD ASIMILADA_ANTICIPO PARA EXEQUIAS_ _ANTICIPO DE CAPITAL POR ENFERMEDADES GRAVES_ _PLAN DE SEGURO POR SOBREVIVENCIA_ASISTENCIA EN VIAJES_ _AUXILIO POR HOSPITALIZACION_ASISTENCIA EN SALUD Y MASCOTAS_ </t>
  </si>
  <si>
    <t>COBERTURA BASICA DE VIDA_ _ _ _COBERTURA ADICIONAL MUERTE Y DESMEMBRACI N_ _ _ _ASISTENCIA EN VIAJES_ _AUXILIO POR HOSPITALIZACION_ASISTENCIA EN SALUD Y MASCOTAS_ASISTENCIA TRASLADO AEROPUERTO</t>
  </si>
  <si>
    <t xml:space="preserve">COBERTURA BASICA DE VIDA_EXONERACION PAGO PRIMAS POR INCAPACIDAD TOTAL_ _ANTICIPO PARA EXEQUIAS_ _ _ _PLAN DE SEGURO POR SOBREVIVENCIA_ASISTENCIA EN VIAJES_ _AUXILIO POR HOSPITALIZACION_ _ </t>
  </si>
  <si>
    <t xml:space="preserve">COBERTURA BASICA DE VIDA_EXONERACION PAGO PRIMAS POR INCAPACIDAD TOTAL_INCAPACIDAD ASIMILADA_ANTICIPO PARA EXEQUIAS_ _ _AMPARO SUMA ADICIONAL POR ENFERMEDADES GRAVES_PLAN DE SEGURO POR SOBREVIVENCIA_ASISTENCIA EN VIAJES_ _AUXILIO POR HOSPITALIZACION_ _ </t>
  </si>
  <si>
    <t xml:space="preserve">COBERTURA BASICA DE VIDA_EXONERACION PAGO PRIMAS POR INCAPACIDAD TOTAL_ _ANTICIPO PARA EXEQUIAS_COBERTURA ADICIONAL MUERTE Y DESMEMBRACI N_ANTICIPO DE CAPITAL POR ENFERMEDADES GRAVES_ _PLAN DE SEGURO POR SOBREVIVENCIA_ASISTENCIA EN VIAJES_INCAPACIDAD ASIMILADA DOCENTE_ _ASISTENCIA EN SALUD Y MASCOTAS_ </t>
  </si>
  <si>
    <t xml:space="preserve">COBERTURA BASICA DE VIDA_EXONERACION PAGO PRIMAS POR INCAPACIDAD TOTAL_INCAPACIDAD ASIMILADA_ANTICIPO PARA EXEQUIAS_COBERTURA ADICIONAL MUERTE Y DESMEMBRACI N_ANTICIPO DE CAPITAL POR ENFERMEDADES GRAVES_ _ _ASISTENCIA EN VIAJES_ _AUXILIO POR HOSPITALIZACION_ _ </t>
  </si>
  <si>
    <t>COBERTURA BASICA DE VIDA_ _ _ _ _ _AMPARO SUMA ADICIONAL POR ENFERMEDADES GRAVES_PLAN DE SEGURO POR SOBREVIVENCIA_ASISTENCIA EN VIAJES_ _AUXILIO POR HOSPITALIZACION_ASISTENCIA EN SALUD Y MASCOTAS_ASISTENCIA TRASLADO AEROPUERTO</t>
  </si>
  <si>
    <t xml:space="preserve">COBERTURA BASICA DE VIDA_EXONERACION PAGO PRIMAS POR INCAPACIDAD TOTAL_ _ANTICIPO PARA EXEQUIAS_ _ _ _ _ASISTENCIA EN VIAJES_ _AUXILIO POR HOSPITALIZACION_ _ </t>
  </si>
  <si>
    <t xml:space="preserve">COBERTURA BASICA DE VIDA_EXONERACION PAGO PRIMAS POR INCAPACIDAD TOTAL_INCAPACIDAD ASIMILADA_ANTICIPO PARA EXEQUIAS_COBERTURA ADICIONAL MUERTE Y DESMEMBRACI N_ _ _ _ASISTENCIA EN VIAJES_ _AUXILIO POR HOSPITALIZACION_ _ </t>
  </si>
  <si>
    <t>CANAL INTEGRAL TUNJA</t>
  </si>
  <si>
    <t>FRANQUICIA EJE CAFETERO</t>
  </si>
  <si>
    <t>beatrizcanas@gmail.com</t>
  </si>
  <si>
    <t>Jairo Vargas Patiño</t>
  </si>
  <si>
    <t>Yulieth Carolina Pinto</t>
  </si>
  <si>
    <t>Leydy Mayerly Cruz</t>
  </si>
  <si>
    <t>Victor Alfonso Cuellar</t>
  </si>
  <si>
    <t>Luz Stella Bonilla</t>
  </si>
  <si>
    <t>Adriana Jaramillo</t>
  </si>
  <si>
    <t>Juliana Vargas Morantes</t>
  </si>
  <si>
    <t>Joaquín Gamboa</t>
  </si>
  <si>
    <t>Angelica María Aviles</t>
  </si>
  <si>
    <t>Angelica Maria Franco Gil</t>
  </si>
  <si>
    <t>Herman Trujillo</t>
  </si>
  <si>
    <t>Maria Camila Patiño</t>
  </si>
  <si>
    <t>CHOCO</t>
  </si>
  <si>
    <t>FRANQUICIA BTA NORTE</t>
  </si>
  <si>
    <t>ACOSTA CRUZ OSCAR DAVID</t>
  </si>
  <si>
    <t>PEREA SALCEDO LADY MARIA</t>
  </si>
  <si>
    <t>FLOREZ MEZA RUBEN DARIO</t>
  </si>
  <si>
    <t>ZULETA POLANIA NAIN ALFONSO</t>
  </si>
  <si>
    <t>MANTILLA BARRERA STEFANY PAOLA</t>
  </si>
  <si>
    <t>GOMEZ ESTUPI AN ANDREA CATALINA</t>
  </si>
  <si>
    <t>RUA GIRALDO OMAR  ALBERTO</t>
  </si>
  <si>
    <t>GUARIN GOMEZ ISNARDO</t>
  </si>
  <si>
    <t>PARRA RUIZ DEYSY LILIANA</t>
  </si>
  <si>
    <t>SANCHEZ ILLERA YURLEVIS</t>
  </si>
  <si>
    <t>CUBILLOS MANTILLA FABIAN STEVEN</t>
  </si>
  <si>
    <t>JIMENEZ PIEDRAHITA MARIA CAMILA</t>
  </si>
  <si>
    <t>DUQUE PARRA BEATRIZ</t>
  </si>
  <si>
    <t>VARGAS ESPINOSA CAMPO ELIAS</t>
  </si>
  <si>
    <t>VASQUEZ CARDENAS NATALIA</t>
  </si>
  <si>
    <t>HERNANDEZ CHICA NATALIA</t>
  </si>
  <si>
    <t>OSPINA RODRIGUEZ CINDY MARCELA</t>
  </si>
  <si>
    <t>TASAMA MEJIA GUSTAVO ADOLFO</t>
  </si>
  <si>
    <t>MELO VILLOTA JUAN CARLOS</t>
  </si>
  <si>
    <t>NARVAEZ JOJOA SANDRA LILIANA</t>
  </si>
  <si>
    <t>MENA CORAL DORIS LUCIA</t>
  </si>
  <si>
    <t>MAQUILON ENDARA MARIA</t>
  </si>
  <si>
    <t>GUTIERREZ LARA LUIS</t>
  </si>
  <si>
    <t>CASTRO QUINTERO GLORIA</t>
  </si>
  <si>
    <t>CUELLO DOMINGUEZ DELCY SOFIA</t>
  </si>
  <si>
    <t>ARAUJO BOLIVAR KAREN PAOLA</t>
  </si>
  <si>
    <t>BARRAGAN VERA SANDRA LILIANA</t>
  </si>
  <si>
    <t>CAPITAN HERNANDEZ NELSON</t>
  </si>
  <si>
    <t>RICO MANJARREZ JORGE ANDRES</t>
  </si>
  <si>
    <t>URRUTIA SUAREZ KELLY</t>
  </si>
  <si>
    <t>MORA CLARO JULIA IMEIDA</t>
  </si>
  <si>
    <t>PADILLA ALVEAR LUZ ENITH</t>
  </si>
  <si>
    <t>MEJIA IZQUIERDO ALEXANDER YESID</t>
  </si>
  <si>
    <t>TOLOZA PALOMINO SURAYA</t>
  </si>
  <si>
    <t>GORDILLO GRISALES JAVIER</t>
  </si>
  <si>
    <t>ORDO EZ CUELLAR ESTEBAN</t>
  </si>
  <si>
    <t>BOHORQUEZ ZEA RAUL</t>
  </si>
  <si>
    <t>BENDECK ACEVEDO FRANCISCO JOSE</t>
  </si>
  <si>
    <t>MONTA O BRITO YANETH CELINA</t>
  </si>
  <si>
    <t>GARCIA MOYA NILBA JOSEFA</t>
  </si>
  <si>
    <t>GUTIERREZ GUALDRON IVAN DARIO</t>
  </si>
  <si>
    <t>CAICEDO BENITEZ ARMANDO</t>
  </si>
  <si>
    <t>CAMACHO GARCIA PILAR ARLETTE</t>
  </si>
  <si>
    <t>BARRERA ROJAS MARLENY</t>
  </si>
  <si>
    <t>CARDONA ESCOBAR DUMAR JOSUE</t>
  </si>
  <si>
    <t>NAVARRO MENDOZA ANA MILENA</t>
  </si>
  <si>
    <t>RAMIREZ NOVA NELLY ANDREA</t>
  </si>
  <si>
    <t>GOMEZ ZAPATA ADRIANA JANETH</t>
  </si>
  <si>
    <t>ROZO ARIAS FLOR DE MARIA</t>
  </si>
  <si>
    <t>CORDOBA URBANO AIDA MERCEDES</t>
  </si>
  <si>
    <t>ROJAS CASTRO YESID</t>
  </si>
  <si>
    <t>PEDROZA SARMIENTO JAVIER ENRIQUE</t>
  </si>
  <si>
    <t>LOPEZ ORTEGA ASLEY DAVID</t>
  </si>
  <si>
    <t>NI O DE ANAYA MYRIAM</t>
  </si>
  <si>
    <t>SIMANCA RODELO LEIDA</t>
  </si>
  <si>
    <t>BARRERA PEREZ LUZ HERMINDA</t>
  </si>
  <si>
    <t>DORADO ALZATE CLAUDIA</t>
  </si>
  <si>
    <t>BARON VELANDIA LUIS JESUS</t>
  </si>
  <si>
    <t>ESCOBAR VARON BETTY</t>
  </si>
  <si>
    <t>VERGARA MARTINEZ ESTER DEL CARMEN</t>
  </si>
  <si>
    <t>FIGUEROA GUERRA FRANKY RUYERI</t>
  </si>
  <si>
    <t>ESTRADA FIGUEROA FABIAN</t>
  </si>
  <si>
    <t>ZAMBRANO BRAVO JULIAN MAURICIO</t>
  </si>
  <si>
    <t>ARANGO LEDESMA ANA LUCIA</t>
  </si>
  <si>
    <t>CHARRY MORGAN LEONARDO MANUEL</t>
  </si>
  <si>
    <t>ROYERO AVILA LUZ MARINA</t>
  </si>
  <si>
    <t>URRUTIA SUAREZ ADRIANA</t>
  </si>
  <si>
    <t>GRANADO JIMENEZ ANDRES FELIPE</t>
  </si>
  <si>
    <t>LOPEZ ALVEAR ALEX AUGUSTO</t>
  </si>
  <si>
    <t>ALVEAR ARRIETA ALVARO</t>
  </si>
  <si>
    <t>ROJAS ALVAREZ RUBEN DARIO</t>
  </si>
  <si>
    <t>VANEGAS EPIAYU MANUELA FRANCISCA</t>
  </si>
  <si>
    <t>O ATE LINDO DELSI PASTORA</t>
  </si>
  <si>
    <t>TORRES   FABIAN EDUARDO</t>
  </si>
  <si>
    <t>GARCIA RAMIREZ JORGE DAVID</t>
  </si>
  <si>
    <t>CONTRERAS   CARLOS</t>
  </si>
  <si>
    <t>PINZON GONZALES DORA INES</t>
  </si>
  <si>
    <t>SERRATO RODRIGUEZ LINDY DAVIMILEY</t>
  </si>
  <si>
    <t>SANTANA ROBERTO NUBIA ESTHER</t>
  </si>
  <si>
    <t>RINCON TORRES MAYRA SIOMARA</t>
  </si>
  <si>
    <t>CARABALLO VERGARA JUAN DAVID</t>
  </si>
  <si>
    <t>GONZALEZ BOTELLO NORALBA</t>
  </si>
  <si>
    <t>MARTINEZ PEREZ GLORIA</t>
  </si>
  <si>
    <t>ALVAREZ PARRA LAURA MARCELA</t>
  </si>
  <si>
    <t>GONZALEZ RUBIO NATERA RAUL ENRIQUE</t>
  </si>
  <si>
    <t>MORRON GONGORA CARMEN PIA</t>
  </si>
  <si>
    <t>ZAPATA RIVERA JUDITH CONSTANZA</t>
  </si>
  <si>
    <t>ORDO EZ   GLORIA MARIA</t>
  </si>
  <si>
    <t>GONZALEZ CAMARGO MARIA TERESA</t>
  </si>
  <si>
    <t>BARRIOS MORALES WILBER EDUARDO</t>
  </si>
  <si>
    <t>BAUTISTA REQUINIVA MILCIADES DE JOSE</t>
  </si>
  <si>
    <t>MORELO   ALEJANDRO DAVID</t>
  </si>
  <si>
    <t>SOTO BOTERO PAULA DAYANA</t>
  </si>
  <si>
    <t>GIL ACEVEDO ROSALBA</t>
  </si>
  <si>
    <t>MEDINA RODRIGUEZ BLAS JOSE</t>
  </si>
  <si>
    <t>ORTEGA VIVAS VICTOR MANUEL</t>
  </si>
  <si>
    <t>SERRANO ARIAS CESAR WILSON</t>
  </si>
  <si>
    <t>MENDEZ  LINARES INIRIDA ISABEL</t>
  </si>
  <si>
    <t>ESCUDERO GOMEZ JOSE LUIS</t>
  </si>
  <si>
    <t>CASTRO MARTINEZ JULIAN DARIO</t>
  </si>
  <si>
    <t>MERCADO CABRERA ALBA ROSA</t>
  </si>
  <si>
    <t>VILLARREAL RAMIREZ ISABEL</t>
  </si>
  <si>
    <t>SANCHEZ ASCANIO MARLON FELIPE</t>
  </si>
  <si>
    <t>VILLADA OVIEDO SANDRA</t>
  </si>
  <si>
    <t>CORREDOR NARANJO BRYAN STIVEN</t>
  </si>
  <si>
    <t>ZAMBRANO BRAVO CARLOS ALBERTO</t>
  </si>
  <si>
    <t>MORENO MEZA ANA PATRICIA</t>
  </si>
  <si>
    <t>TRUJILLO ALARCON JUAN CARLOS</t>
  </si>
  <si>
    <t>MOLINA RUSSO MARIA FERNANDA</t>
  </si>
  <si>
    <t>O ATE CALDERON IVAN ANDRES</t>
  </si>
  <si>
    <t>HERNANDEZ LOPEZ FAHINE DEL CARMEN</t>
  </si>
  <si>
    <t>DOMINGUEZ MARTINEZ CRISTINA</t>
  </si>
  <si>
    <t>MARTINEZ CAAMACHO EDGAR JOSE</t>
  </si>
  <si>
    <t>MOSCOTE RUIZ YOLANDA BEATRIZ</t>
  </si>
  <si>
    <t>CHAPARRO PE A MALLORI CELENE</t>
  </si>
  <si>
    <t>SERRANO CORREA FLORENTINO</t>
  </si>
  <si>
    <t>CABALLERO QUI ONEZ ESPERANZA</t>
  </si>
  <si>
    <t>OLARTE CARRE O CARLOS EDUARDO</t>
  </si>
  <si>
    <t>RESTREPO RODRGUEZ JUAN CAMILO</t>
  </si>
  <si>
    <t>GOMEZ GOMEZ ALEXIS</t>
  </si>
  <si>
    <t>RODRIGUEZ ALVAREZ JAIDER FRANCISCO</t>
  </si>
  <si>
    <t>PERDOMO SALAZAR OIDEN MAURICIO</t>
  </si>
  <si>
    <t>TOLE RODRIGUEZ IVONNE ALEXANDRA</t>
  </si>
  <si>
    <t>MEDINA DE SANJUANEZ LEONOR</t>
  </si>
  <si>
    <t>PINTO DE GOMEZ ELSA</t>
  </si>
  <si>
    <t>DELGADO FLOREZ DIANA CAROLINA</t>
  </si>
  <si>
    <t>ANDRES FELIPE VALENCIA</t>
  </si>
  <si>
    <t>MONTENEGRO MORENO ADRIANA CAROLINA</t>
  </si>
  <si>
    <t>PEREZ JAMES CARLOS ARTURO</t>
  </si>
  <si>
    <t>BARROS ARREGOCES GINA DONADIS</t>
  </si>
  <si>
    <t>SUAREZ ALVAREZ YOHAN ANDRES</t>
  </si>
  <si>
    <t>SALCEDO PALACIO DIANA PAOLA</t>
  </si>
  <si>
    <t>MORA ROJAS ANGELA ISABEL</t>
  </si>
  <si>
    <t>TAMARA   LUIS ALEXANDER</t>
  </si>
  <si>
    <t>BRUGES MARTINEZ MARIA ELENA</t>
  </si>
  <si>
    <t>VARGAS VEJARANO EDGAR ALCIBIADES</t>
  </si>
  <si>
    <t>ACEVEDO OJEDA FRANCELINA</t>
  </si>
  <si>
    <t>MONTEALEGRE MARTINEZ NANCY NATALIA</t>
  </si>
  <si>
    <t>VASQUEZ GUAPACHA JORGE HENOC</t>
  </si>
  <si>
    <t>HIGUITA GIRALDO   FABIO ALBERTO</t>
  </si>
  <si>
    <t>MORENO LLANOS ALBALI</t>
  </si>
  <si>
    <t>VILLAMIZAR MORRON DIANA DE JESUS</t>
  </si>
  <si>
    <t>HERRERA MALDONADO JANET CECILIA</t>
  </si>
  <si>
    <t>ALVAREZ GAMBOA OLGA</t>
  </si>
  <si>
    <t>CABRERA   DIOCELINA</t>
  </si>
  <si>
    <t>PEJENDINO FUERTES DIEGO ARMANDO</t>
  </si>
  <si>
    <t>CASTRO QUINTERO ROSALBA</t>
  </si>
  <si>
    <t>MORENO PEREZ LUIS FERNANDO</t>
  </si>
  <si>
    <t>ALVEAR PADILLA SERGIO DANIEL</t>
  </si>
  <si>
    <t>RENDON RIVERA MARTHA LUCIA</t>
  </si>
  <si>
    <t>VARGAS HERNANDEZ DORA</t>
  </si>
  <si>
    <t>CALDERON VASQUEZ MARIBEL</t>
  </si>
  <si>
    <t>SERRATO ARAQUE JAFER ALBERTO</t>
  </si>
  <si>
    <t>RUGE CASTA EDA SANDRA YOLANDA</t>
  </si>
  <si>
    <t>RODRIGUEZ ACOSTA ANGELICA LILIANA</t>
  </si>
  <si>
    <t>RINCON PINTO LUIS ALEXANDER</t>
  </si>
  <si>
    <t>PE A TOBON CHRISTIAN ANDRES</t>
  </si>
  <si>
    <t>BARRERA GALVAN DANIS ESSY</t>
  </si>
  <si>
    <t>GUTIERREZ MEZA ERIKA VANESSA</t>
  </si>
  <si>
    <t>RUDAS MONTES ANGELA MARIA</t>
  </si>
  <si>
    <t>ENRIQUEZ ROSERO HERMES HERNAN</t>
  </si>
  <si>
    <t>BELLO CAVIELES FANNY INES</t>
  </si>
  <si>
    <t>CALDERON ROJAS YESENIA LEONOR</t>
  </si>
  <si>
    <t>ALVEAR ARRIETA ASENETH</t>
  </si>
  <si>
    <t>PICO LIZARAZO SILVIA MARCELA</t>
  </si>
  <si>
    <t>LONDO O TAMAYO IVONNE MARITZA</t>
  </si>
  <si>
    <t>GARCIA QUINTERO JAIRO</t>
  </si>
  <si>
    <t>PATI O RUBIO OLGA YANETH</t>
  </si>
  <si>
    <t>FARFAN ORTEGA SHERLY LIZETTE</t>
  </si>
  <si>
    <t>SARMIENTO SARAVIA DIANA PATRICIA</t>
  </si>
  <si>
    <t>OSORIO RICO LEIDY JOHANNA</t>
  </si>
  <si>
    <t>MARTINEZ LOPEZ PATRICIA</t>
  </si>
  <si>
    <t>ANDREWS VANSTRAHLEN JOHN HENRY</t>
  </si>
  <si>
    <t>DIAZ CASTRO LUZ MARINA</t>
  </si>
  <si>
    <t>MENDOZA PAEZ NELSON ENRIQUE</t>
  </si>
  <si>
    <t>ALVEAR PADILLA ALVARO CARLOS</t>
  </si>
  <si>
    <t>GRIJALBA WITTINGHAM CARMEN MYRIAM</t>
  </si>
  <si>
    <t>ALVAREZ PARRA JUAN DAVID</t>
  </si>
  <si>
    <t>GONZALEZ PINEDA MARIA JOSE</t>
  </si>
  <si>
    <t>GUTIERREZ PEREZ JOSE BERARDO</t>
  </si>
  <si>
    <t>LOPEZ FLOREZ MARIA  JACQUELINE</t>
  </si>
  <si>
    <t>MU OZ DELGADO ARNULFO REINERO</t>
  </si>
  <si>
    <t>RODRIGUEZ PRIETO JOSE LUIS</t>
  </si>
  <si>
    <t>PARRA DE TORRES MARTHA LIGIA</t>
  </si>
  <si>
    <t>DAZA RODRIGUEZ DERLY ROCIO</t>
  </si>
  <si>
    <t>GALLO OROZCO LILIANA MARIA</t>
  </si>
  <si>
    <t>TORRES MEDELLIN JOSE AUGUSTIN</t>
  </si>
  <si>
    <t>PENAGOS VILLARREAL WILLIAM ALFREDO</t>
  </si>
  <si>
    <t>CASTRO DE SARMIENTO CECILIA ESTHER</t>
  </si>
  <si>
    <t>REYES PIRAGAUTA DECNIS</t>
  </si>
  <si>
    <t>ARIAS MARTINEZ ANA BELEN</t>
  </si>
  <si>
    <t>CAMACHO GONZALEZ RAUL</t>
  </si>
  <si>
    <t>GONZALEZ   JHON JAIRO</t>
  </si>
  <si>
    <t>REVELO BENAVIDES XIOMARA DEL CARMEN</t>
  </si>
  <si>
    <t>ALVEAR MARTINEZ CARLOS MARIO</t>
  </si>
  <si>
    <t>MONROY ARCHILA CRISTINA ISABEL</t>
  </si>
  <si>
    <t>ROJAS VEGA EDUARDO</t>
  </si>
  <si>
    <t>LEDESMA HOYOS ARACELI</t>
  </si>
  <si>
    <t>VALBUENA MARTINEZ DOXMAN</t>
  </si>
  <si>
    <t>JOJOA JOJOA MERCEDES ANGELITA</t>
  </si>
  <si>
    <t>AREVALO SOTELO   CARLOS ALBERTO</t>
  </si>
  <si>
    <t>GUTIERREZ GUALDRON ANA MILENA</t>
  </si>
  <si>
    <t>VELEZ LEYTON LINA PAOLA</t>
  </si>
  <si>
    <t>LOBELO  DE CEPEDA TULIA</t>
  </si>
  <si>
    <t>AGUIRRE CAJIGAS OLGA BETTY</t>
  </si>
  <si>
    <t>CALVO MENDEZ WILLINGTON JOSE</t>
  </si>
  <si>
    <t>DELGADO AMAYA LEYDE YANETH</t>
  </si>
  <si>
    <t>HENAO BONILLA LEONARDO DAVID</t>
  </si>
  <si>
    <t>ALVAREZ RODRIGUEZ LEIDY ESPERANZA</t>
  </si>
  <si>
    <t>ARAUJO BOLIVAR ANDREINA</t>
  </si>
  <si>
    <t>FLOREZ QUINTERO AURA IDALBA</t>
  </si>
  <si>
    <t>DIAZ ROZO MARISOL</t>
  </si>
  <si>
    <t>GRANADO RAMOS WALBERTO</t>
  </si>
  <si>
    <t>ARROYO USECHE AMPARO</t>
  </si>
  <si>
    <t>SILVA ORTIZ ASTRID ELIANA</t>
  </si>
  <si>
    <t>HUELGOS GONZALEZ FARLEY</t>
  </si>
  <si>
    <t>OVIEDO DE AGUAS MARIA PATRICIA</t>
  </si>
  <si>
    <t>RAMOS LIZCANO LUIS FERNANDO</t>
  </si>
  <si>
    <t>CUARTAS OCHOA ALFONSO</t>
  </si>
  <si>
    <t>FRANCO GOMEZ ALVARO</t>
  </si>
  <si>
    <t>ROBLES CHAPARRO JULIO</t>
  </si>
  <si>
    <t>HOLGUIN GORDILLO MYRIAM</t>
  </si>
  <si>
    <t>GUTIERREZ DUQUE BEATRIZ ELENA</t>
  </si>
  <si>
    <t>BAUTISTA PANTALEON MARCO JONATHAN</t>
  </si>
  <si>
    <t>ARGUELLO MOLINA FREDY ALBERTO</t>
  </si>
  <si>
    <t>ARCE ESCOBAR VIVIANA</t>
  </si>
  <si>
    <t>osdacruz@gmail.com</t>
  </si>
  <si>
    <t>lceliaadachi@hotmail.com</t>
  </si>
  <si>
    <t>RDARIOFLOREZ@YAHOO.COM</t>
  </si>
  <si>
    <t>nainzuletap@hotmail.com</t>
  </si>
  <si>
    <t>stefanymantilla@hotmail.es</t>
  </si>
  <si>
    <t>gerencia@mueblesestupinan.com</t>
  </si>
  <si>
    <t>omar17@gmail.com</t>
  </si>
  <si>
    <t>info@espumassantander.com</t>
  </si>
  <si>
    <t>LILIANAPARRA1711@GMAIL.COM</t>
  </si>
  <si>
    <t>yusail@hotmail.com</t>
  </si>
  <si>
    <t>stivancubillos@gmail.com</t>
  </si>
  <si>
    <t>maria.kjipi@gmail.com</t>
  </si>
  <si>
    <t>luzyrogelio@yahoo.es</t>
  </si>
  <si>
    <t>yesidavr27@hotmail.com</t>
  </si>
  <si>
    <t>nvasquez.1989@hotmail.com</t>
  </si>
  <si>
    <t>NCHH2040@HOTMAIL.COM</t>
  </si>
  <si>
    <t>CINDYMARCELAOSPINAR@HOTMAIL.COM</t>
  </si>
  <si>
    <t>GADOLFOTASAMAMEJIA@HOTMAIL.COM</t>
  </si>
  <si>
    <t>jhonmelo791@gmail.com</t>
  </si>
  <si>
    <t>DOLUMECO26@GMAIL.COM</t>
  </si>
  <si>
    <t>MALU_1959@HOTMAIL.COM</t>
  </si>
  <si>
    <t>ANELIM0986@GMAIL.COM</t>
  </si>
  <si>
    <t>ronaldopertuzcastro@gmail.com</t>
  </si>
  <si>
    <t>delcycuellod@gmail.com</t>
  </si>
  <si>
    <t>araujobolivarmariaisabel@gmail.com</t>
  </si>
  <si>
    <t>sandralili_b64@gmail.com</t>
  </si>
  <si>
    <t>sokorpajuridico@gmail.com</t>
  </si>
  <si>
    <t>CENELDAMAPE@HOTMAIL.COM</t>
  </si>
  <si>
    <t>AIDENSA1961@GMAIL.COM</t>
  </si>
  <si>
    <t>PROFEJULIAINTEGRADO@GMAIL.COM</t>
  </si>
  <si>
    <t>LUZENITHPADILLA25@HOTMAIL.COM</t>
  </si>
  <si>
    <t>ah.pacheco@hotmail.com</t>
  </si>
  <si>
    <t>palominozuraya@gmail.com</t>
  </si>
  <si>
    <t>jgordillo618@gmail.com</t>
  </si>
  <si>
    <t>estebanc246@gmail.com</t>
  </si>
  <si>
    <t>rl_bohorquez@yahoo.com</t>
  </si>
  <si>
    <t>FBENDECK@MC2ENERGIA.COM</t>
  </si>
  <si>
    <t>yanethcelinamb@gmail.com</t>
  </si>
  <si>
    <t>jorgeagiraldor@gmail.com</t>
  </si>
  <si>
    <t>IVANGUTIERREZ13@HOTMAIL.COM</t>
  </si>
  <si>
    <t>ARAYBE@HOTMAIL.COM</t>
  </si>
  <si>
    <t>GALLO200@HOTMAIL.COM</t>
  </si>
  <si>
    <t>marlenybarrera1970@gmail.com</t>
  </si>
  <si>
    <t>JONATHANVALENCIA7777@GMAIL.COM</t>
  </si>
  <si>
    <t>aldisd677@gmail.com</t>
  </si>
  <si>
    <t>carnes.lapastora@gmail.com</t>
  </si>
  <si>
    <t>adrianagomez@gmail.com</t>
  </si>
  <si>
    <t>cirourq@hotmail.com</t>
  </si>
  <si>
    <t>albeiro.villota1974@gmail.com</t>
  </si>
  <si>
    <t>yesidrojascastro@hotmail.com</t>
  </si>
  <si>
    <t>JAVIER.PEDROZA@HOTMAIL.COM</t>
  </si>
  <si>
    <t>ASLEY.DAVIDLOPEZ@GMAIL.COM</t>
  </si>
  <si>
    <t>PIYITANINO@YAHOO.COM</t>
  </si>
  <si>
    <t>leidasimancarodelo@gmail.com</t>
  </si>
  <si>
    <t>LUCER59@HOTMAIL.COM</t>
  </si>
  <si>
    <t>claudo1912@gmail.com</t>
  </si>
  <si>
    <t>LJBARONV@GMAIL.COM</t>
  </si>
  <si>
    <t>bettyescobar2012@hotmail.com</t>
  </si>
  <si>
    <t>ttteamomati@gmail.com</t>
  </si>
  <si>
    <t>fabianestrada1016@gmail.com</t>
  </si>
  <si>
    <t>julianratona18@gmail.com</t>
  </si>
  <si>
    <t>ANA.ARANGO@AXACOLPATRIA.CO</t>
  </si>
  <si>
    <t>leonardocharry@gmail.com</t>
  </si>
  <si>
    <t>luzmaroyero@hotmail.com</t>
  </si>
  <si>
    <t>DARLELLINJIMENEZ02@GMAIL.COM</t>
  </si>
  <si>
    <t>AALVEARARRIETA@GMAIL.COM</t>
  </si>
  <si>
    <t>ALVAROALVEARARRIETA@GMAIL.COM</t>
  </si>
  <si>
    <t>rubendariorojaspb@hotmail.com</t>
  </si>
  <si>
    <t>simala05@hotmail.com</t>
  </si>
  <si>
    <t>delsionate12@hotmail.com</t>
  </si>
  <si>
    <t>DROGUERIAMOSQUERA1993@GMAIL.COM</t>
  </si>
  <si>
    <t>jorge.david.garcia.ramirez@gmail.com</t>
  </si>
  <si>
    <t>CARLOSCONTRERASB@HOTMAIL.COM</t>
  </si>
  <si>
    <t>doraipg61@gmail.com</t>
  </si>
  <si>
    <t>lindy.serrato@gmail.com</t>
  </si>
  <si>
    <t>nubiamonita@hotmail.com</t>
  </si>
  <si>
    <t>siomararincon7@gmail.com</t>
  </si>
  <si>
    <t>juan.caver@hotmail.com</t>
  </si>
  <si>
    <t>ing.omar12@hotmail.com</t>
  </si>
  <si>
    <t>tatysdaijuly@gmail.com</t>
  </si>
  <si>
    <t>administrador@parrajimenezasesores.com.co</t>
  </si>
  <si>
    <t>raulgonzalezrubio@gmail.com</t>
  </si>
  <si>
    <t>capimogo28@gmail.com</t>
  </si>
  <si>
    <t>jucoza@gmail.com</t>
  </si>
  <si>
    <t>YOLANDAGUZMANPUENTES@GMAIL.COM</t>
  </si>
  <si>
    <t>mariate.gonzalez@hotmail.com</t>
  </si>
  <si>
    <t>wilberb1989@hotmail.com</t>
  </si>
  <si>
    <t>mantenimientojosebautista@gmail.com</t>
  </si>
  <si>
    <t>alejo92261527@gmail.com</t>
  </si>
  <si>
    <t>paulis640@hotmail.com</t>
  </si>
  <si>
    <t>rosalbagila@hotmail.com</t>
  </si>
  <si>
    <t>blasjmr30@hotmail.com</t>
  </si>
  <si>
    <t>bienesinmobiliarioscv@gmail.com</t>
  </si>
  <si>
    <t>lpimpocar22@gmail.com</t>
  </si>
  <si>
    <t>inirida.mendez@hotmail.com</t>
  </si>
  <si>
    <t>joseesgo@gmail.com</t>
  </si>
  <si>
    <t>bejumon@hotmail.com</t>
  </si>
  <si>
    <t>mercadoalba@hotmail.com</t>
  </si>
  <si>
    <t>IVILLARREALRAMIREZ@GMAIL.COM</t>
  </si>
  <si>
    <t>MF.ORGANIZACION@GMAIL.COM</t>
  </si>
  <si>
    <t>FILIGRANAVILLADASANDRA@GMAIL.COM</t>
  </si>
  <si>
    <t>MARYLUZ1919@GMAIL.COM</t>
  </si>
  <si>
    <t>GADIEL111488@GMAIL.COM</t>
  </si>
  <si>
    <t>patmor7@gmail.com</t>
  </si>
  <si>
    <t>MAFE.MOLINA94@GMAIL.COM</t>
  </si>
  <si>
    <t>yescalderon65730@gmail.com</t>
  </si>
  <si>
    <t>fahinehernandez@gmail.com</t>
  </si>
  <si>
    <t>DOMINGUEZCRISTINA611@GMAIL.COM</t>
  </si>
  <si>
    <t>rgordesqui48@gmail.com</t>
  </si>
  <si>
    <t>yomos11@gmail.com</t>
  </si>
  <si>
    <t>YQMEDIC.ESTETICA@GMAIL.COM</t>
  </si>
  <si>
    <t>anise@hotmail.es</t>
  </si>
  <si>
    <t>SATELITEDROPAFINA63@GMAIL.COM</t>
  </si>
  <si>
    <t>dncarlos@hotmail.com</t>
  </si>
  <si>
    <t>juank0703@hotmail.com</t>
  </si>
  <si>
    <t>msalomegomez46@gmail.com</t>
  </si>
  <si>
    <t>jaiderfrancisco@gmail.com</t>
  </si>
  <si>
    <t>MAOSALA0203@GMAIL.COM</t>
  </si>
  <si>
    <t>ivonnetole@hotmail.com</t>
  </si>
  <si>
    <t>claulili23@outlook.es</t>
  </si>
  <si>
    <t>elsapinto3@gmail.com</t>
  </si>
  <si>
    <t>karolina.delgado@outlook.com</t>
  </si>
  <si>
    <t>GERENCIA@AVSUMINISTROS.COM</t>
  </si>
  <si>
    <t>sarita220814@gmail.com</t>
  </si>
  <si>
    <t>charly1716@hotmail.com</t>
  </si>
  <si>
    <t>GINADBARROS@GMAIL.COM</t>
  </si>
  <si>
    <t>dipa.salcedo@gmail.com</t>
  </si>
  <si>
    <t>ANGELAIMORA@HOTMAIL.COM</t>
  </si>
  <si>
    <t>lualta8@gmail.com</t>
  </si>
  <si>
    <t>maribruges@gmail.com</t>
  </si>
  <si>
    <t>edgarvargas71@hotmail.com</t>
  </si>
  <si>
    <t>SEGUROS@GRUPOUBICAR.COM</t>
  </si>
  <si>
    <t>natymonty@hotmail.es</t>
  </si>
  <si>
    <t>yadi57@hotmail.com</t>
  </si>
  <si>
    <t>fabiogmadrigal@hotmail.com</t>
  </si>
  <si>
    <t>albalimoreno@integrasoft.com</t>
  </si>
  <si>
    <t>dianavillamizar@mail.uniatlantico.edu.co</t>
  </si>
  <si>
    <t>yherreram92@hotmail.com</t>
  </si>
  <si>
    <t>olgamanicure60@gmail.com</t>
  </si>
  <si>
    <t>NACHODIOSA@HOTMAIL.COM</t>
  </si>
  <si>
    <t>diego18946@gmail.com</t>
  </si>
  <si>
    <t>beatacastroq@gmail.com</t>
  </si>
  <si>
    <t>luismope6@gmail.com</t>
  </si>
  <si>
    <t>marthaluciarendonr@hotmail.com</t>
  </si>
  <si>
    <t>doravargas2003@yahoo.es</t>
  </si>
  <si>
    <t>maribelcalderon25@hotmail.es</t>
  </si>
  <si>
    <t>jafersa7@hotmail.com</t>
  </si>
  <si>
    <t>srugeca@hotmail.com</t>
  </si>
  <si>
    <t>anguezrodri@gmail.com</t>
  </si>
  <si>
    <t>arinconp@gmail.com</t>
  </si>
  <si>
    <t>CAPT1225@GMAIL.COM</t>
  </si>
  <si>
    <t>danisbarrera@gmail.com</t>
  </si>
  <si>
    <t>PRINSVAN@HOTMAIL.ES</t>
  </si>
  <si>
    <t>ANGELMA1210@HOTMAIL.COM</t>
  </si>
  <si>
    <t>ENRIQUEZHERNAN62@GMAIL.COM</t>
  </si>
  <si>
    <t>FANNY.BELLO@AXACOLPATRIA.CO</t>
  </si>
  <si>
    <t>SILVIAPICO.SEGUROS@GMAIL.COM</t>
  </si>
  <si>
    <t>RYL@OWMCOL.COM</t>
  </si>
  <si>
    <t>JAIROGARCIA15@HOTMAIL.COM</t>
  </si>
  <si>
    <t>olga.manejar@hotmail.com</t>
  </si>
  <si>
    <t>SHERGI710@HOTMAIL.COM</t>
  </si>
  <si>
    <t>DISARMIENTO83@HOTMAIL.COM</t>
  </si>
  <si>
    <t>joharico24@gmail.com</t>
  </si>
  <si>
    <t>john.andrewsvans@gmail.com</t>
  </si>
  <si>
    <t>FMAYIS@HOTMAIL.COM</t>
  </si>
  <si>
    <t>hanett79@hotmail.com</t>
  </si>
  <si>
    <t>ALVAROALVEARPADILLA@GMAIL.COM</t>
  </si>
  <si>
    <t>griwica03@yahoo.com</t>
  </si>
  <si>
    <t>jdap9216@gmail.com</t>
  </si>
  <si>
    <t>majogopi@hotmail.com</t>
  </si>
  <si>
    <t>JBERARDO2@HOTMAIL.COM</t>
  </si>
  <si>
    <t>jakylopez@hotmail.com</t>
  </si>
  <si>
    <t>YULY.ALINA@HOTMAIL.COM</t>
  </si>
  <si>
    <t>josee18_03@hotmail.com</t>
  </si>
  <si>
    <t>marthaligiaparra16@gmail.com</t>
  </si>
  <si>
    <t>drjf2013@hotmail.com</t>
  </si>
  <si>
    <t>lgalloorozco@gmail.com</t>
  </si>
  <si>
    <t>agust258@hotmail.com</t>
  </si>
  <si>
    <t>WILLP2701@GMAIL.COM</t>
  </si>
  <si>
    <t>lizsarca@gmail.com</t>
  </si>
  <si>
    <t>decnisreyes123@gmail.com</t>
  </si>
  <si>
    <t>anitariasmartinez@hotmail.com</t>
  </si>
  <si>
    <t>Ar.growing@gmail.com</t>
  </si>
  <si>
    <t>jhonjgonzalez@hotmail.com</t>
  </si>
  <si>
    <t>xiomara2009@hotmail.com</t>
  </si>
  <si>
    <t>CARLOS311651@GMAIL.COM</t>
  </si>
  <si>
    <t>crist_mon@hotmail.com</t>
  </si>
  <si>
    <t>EROJAS@OWMCOL.COM</t>
  </si>
  <si>
    <t>araceliledesma1@gmail.com</t>
  </si>
  <si>
    <t>tallerdoxmanvalbuena@hotmail.com</t>
  </si>
  <si>
    <t>angelitajojoa12@gmail.com</t>
  </si>
  <si>
    <t>carlitoaalbertoarevalo@gmail.com</t>
  </si>
  <si>
    <t>anamilena.gutierrez@gmail.com</t>
  </si>
  <si>
    <t>lina@velezseguros.com.co</t>
  </si>
  <si>
    <t>TULIALOBELO@HOTMAIL.COM</t>
  </si>
  <si>
    <t>trapichesansebastian@hotmail.com</t>
  </si>
  <si>
    <t>SEGUROSYGESTORIAS@GMAIL.COM</t>
  </si>
  <si>
    <t>GERENCIA@ELPLACERDEVIAJAR.COM.CO</t>
  </si>
  <si>
    <t>LEOBONILLA100395@HOTMAIL.COM</t>
  </si>
  <si>
    <t>LEIDYALVAREZ@HOTMAIL.COM</t>
  </si>
  <si>
    <t>araujoandreina005@gmail.com</t>
  </si>
  <si>
    <t>AFLOREZ99@GMAIL.COM</t>
  </si>
  <si>
    <t>felicidad_gislay@hotmail.com</t>
  </si>
  <si>
    <t>DARLELLINJIMENES02@GMAIL.COM</t>
  </si>
  <si>
    <t>leynat91@gmail.com</t>
  </si>
  <si>
    <t>feriz17@hotmail.com</t>
  </si>
  <si>
    <t>farleyhuelg04@gmail.com</t>
  </si>
  <si>
    <t>mariapatriciaoviedo@hotmail.com</t>
  </si>
  <si>
    <t>luisramos0611@hotmail.com</t>
  </si>
  <si>
    <t>ALFONSOCUARTASOCHOA@HOTMAIL.COM</t>
  </si>
  <si>
    <t>ALVAROFRANCO83@HOTMAIL.COM</t>
  </si>
  <si>
    <t>lismanca86@gmail.com</t>
  </si>
  <si>
    <t>myhogo@hotmail.com</t>
  </si>
  <si>
    <t>beatgudu@hotmail.com</t>
  </si>
  <si>
    <t>marjobaupan@gmail.com</t>
  </si>
  <si>
    <t>kiko_2912@hotmail.com</t>
  </si>
  <si>
    <t>VIVIARCE@GMAIL.COM</t>
  </si>
  <si>
    <t xml:space="preserve">COBERTURA BASICA DE VIDA_EXONERACION PAGO PRIMAS POR INCAPACIDAD TOTAL_INCAPACIDAD ASIMILADA_ANTICIPO PARA EXEQUIAS_COBERTURA ADICIONAL MUERTE Y DESMEMBRACI N_ _ _PLAN DE SEGURO POR SOBREVIVENCIA_ASISTENCIA EN VIAJES_ _AUXILIO POR HOSPITALIZACION_ _ </t>
  </si>
  <si>
    <t xml:space="preserve">COBERTURA BASICA DE VIDA_EXONERACION PAGO PRIMAS POR INCAPACIDAD TOTAL_INCAPACIDAD ASIMILADA_ANTICIPO PARA EXEQUIAS_ _ _ _PLAN DE SEGURO POR SOBREVIVENCIA_ASISTENCIA EN VIAJES_ _AUXILIO POR HOSPITALIZACION_ _ </t>
  </si>
  <si>
    <t xml:space="preserve">COBERTURA BASICA DE VIDA_EXONERACION PAGO PRIMAS POR INCAPACIDAD TOTAL_ _ANTICIPO PARA EXEQUIAS_ _ANTICIPO DE CAPITAL POR ENFERMEDADES GRAVES_ _PLAN DE SEGURO POR SOBREVIVENCIA_ASISTENCIA EN VIAJES_ _ _ _ </t>
  </si>
  <si>
    <t xml:space="preserve">COBERTURA BASICA DE VIDA_EXONERACION PAGO PRIMAS POR INCAPACIDAD TOTAL_ _ANTICIPO PARA EXEQUIAS_ _ _ _PLAN DE SEGURO POR SOBREVIVENCIA_ASISTENCIA EN VIAJES_ _ _ _ </t>
  </si>
  <si>
    <t xml:space="preserve">COBERTURA BASICA DE VIDA_EXONERACION PAGO PRIMAS POR INCAPACIDAD TOTAL_ _ANTICIPO PARA EXEQUIAS_COBERTURA ADICIONAL MUERTE Y DESMEMBRACI N_ANTICIPO DE CAPITAL POR ENFERMEDADES GRAVES_ _PLAN DE SEGURO POR SOBREVIVENCIA_ASISTENCIA EN VIAJES_ _ _ASISTENCIA EN SALUD Y MASCOTAS_ </t>
  </si>
  <si>
    <t xml:space="preserve">COBERTURA BASICA DE VIDA_EXONERACION PAGO PRIMAS POR INCAPACIDAD TOTAL_ _ANTICIPO PARA EXEQUIAS_COBERTURA ADICIONAL MUERTE Y DESMEMBRACI N_ANTICIPO DE CAPITAL POR ENFERMEDADES GRAVES_ _ _ASISTENCIA EN VIAJES_ _AUXILIO POR HOSPITALIZACION_ _ </t>
  </si>
  <si>
    <t xml:space="preserve">COBERTURA BASICA DE VIDA_EXONERACION PAGO PRIMAS POR INCAPACIDAD TOTAL_INCAPACIDAD ASIMILADA_ANTICIPO PARA EXEQUIAS_ _ANTICIPO DE CAPITAL POR ENFERMEDADES GRAVES_ _ _ASISTENCIA EN VIAJES_ _ _ASISTENCIA EN SALUD Y MASCOTAS_ </t>
  </si>
  <si>
    <t xml:space="preserve">COBERTURA BASICA DE VIDA_EXONERACION PAGO PRIMAS POR INCAPACIDAD TOTAL_INCAPACIDAD ASIMILADA_ANTICIPO PARA EXEQUIAS_COBERTURA ADICIONAL MUERTE Y DESMEMBRACI N_ANTICIPO DE CAPITAL POR ENFERMEDADES GRAVES_ _ _ASISTENCIA EN VIAJES_ _ _ASISTENCIA EN SALUD Y MASCOTAS_ </t>
  </si>
  <si>
    <t xml:space="preserve">COBERTURA BASICA DE VIDA_EXONERACION PAGO PRIMAS POR INCAPACIDAD TOTAL_ _ANTICIPO PARA EXEQUIAS_ _ANTICIPO DE CAPITAL POR ENFERMEDADES GRAVES_ _ _ASISTENCIA EN VIAJES_ _AUXILIO POR HOSPITALIZACION_ASISTENCIA EN SALUD Y MASCOTAS_ </t>
  </si>
  <si>
    <t xml:space="preserve">COBERTURA BASICA DE VIDA_EXONERACION PAGO PRIMAS POR INCAPACIDAD TOTAL_INCAPACIDAD ASIMILADA_ANTICIPO PARA EXEQUIAS_ _ANTICIPO DE CAPITAL POR ENFERMEDADES GRAVES_ _ _ASISTENCIA EN VIAJES_ _AUXILIO POR HOSPITALIZACION_ _ </t>
  </si>
  <si>
    <t xml:space="preserve">COBERTURA BASICA DE VIDA_EXONERACION PAGO PRIMAS POR INCAPACIDAD TOTAL_INCAPACIDAD ASIMILADA_ANTICIPO PARA EXEQUIAS_ _ANTICIPO DE CAPITAL POR ENFERMEDADES GRAVES_ _PLAN DE SEGURO POR SOBREVIVENCIA_ASISTENCIA EN VIAJES_ _ _ASISTENCIA EN SALUD Y MASCOTAS_ </t>
  </si>
  <si>
    <t xml:space="preserve">COBERTURA BASICA DE VIDA_EXONERACION PAGO PRIMAS POR INCAPACIDAD TOTAL_ _ANTICIPO PARA EXEQUIAS_COBERTURA ADICIONAL MUERTE Y DESMEMBRACI N_ _AMPARO SUMA ADICIONAL POR ENFERMEDADES GRAVES_PLAN DE SEGURO POR SOBREVIVENCIA_ASISTENCIA EN VIAJES_ _AUXILIO POR HOSPITALIZACION_ _ </t>
  </si>
  <si>
    <t xml:space="preserve">COBERTURA BASICA DE VIDA_EXONERACION PAGO PRIMAS POR INCAPACIDAD TOTAL_ _ANTICIPO PARA EXEQUIAS_COBERTURA ADICIONAL MUERTE Y DESMEMBRACI N_ _ _PLAN DE SEGURO POR SOBREVIVENCIA_ASISTENCIA EN VIAJES_ _ _ASISTENCIA EN SALUD Y MASCOTAS_ </t>
  </si>
  <si>
    <t xml:space="preserve">COBERTURA BASICA DE VIDA_EXONERACION PAGO PRIMAS POR INCAPACIDAD TOTAL_INCAPACIDAD ASIMILADA_ANTICIPO PARA EXEQUIAS_COBERTURA ADICIONAL MUERTE Y DESMEMBRACI N_ANTICIPO DE CAPITAL POR ENFERMEDADES GRAVES_ _ _ASISTENCIA EN VIAJES_ _ _ _ </t>
  </si>
  <si>
    <t xml:space="preserve">COBERTURA BASICA DE VIDA_EXONERACION PAGO PRIMAS POR INCAPACIDAD TOTAL_ _ANTICIPO PARA EXEQUIAS_ _ANTICIPO DE CAPITAL POR ENFERMEDADES GRAVES_ _ _ASISTENCIA EN VIAJES_ _AUXILIO POR HOSPITALIZACION_ _ </t>
  </si>
  <si>
    <t xml:space="preserve">COBERTURA BASICA DE VIDA_EXONERACION PAGO PRIMAS POR INCAPACIDAD TOTAL_ _ANTICIPO PARA EXEQUIAS_ _ _AMPARO SUMA ADICIONAL POR ENFERMEDADES GRAVES_ _ASISTENCIA EN VIAJES_ _AUXILIO POR HOSPITALIZACION_ _ </t>
  </si>
  <si>
    <t xml:space="preserve">COBERTURA BASICA DE VIDA_EXONERACION PAGO PRIMAS POR INCAPACIDAD TOTAL_ _ANTICIPO PARA EXEQUIAS_ _ _ _ _ASISTENCIA EN VIAJES_INCAPACIDAD ASIMILADA DOCENTE_ _ASISTENCIA EN SALUD Y MASCOTAS_ </t>
  </si>
  <si>
    <t xml:space="preserve">COBERTURA BASICA DE VIDA_EXONERACION PAGO PRIMAS POR INCAPACIDAD TOTAL_ _ANTICIPO PARA EXEQUIAS_COBERTURA ADICIONAL MUERTE Y DESMEMBRACI N_ANTICIPO DE CAPITAL POR ENFERMEDADES GRAVES_ _ _ASISTENCIA EN VIAJES_ _ _ASISTENCIA EN SALUD Y MASCOTAS_ </t>
  </si>
  <si>
    <t xml:space="preserve">COBERTURA BASICA DE VIDA_EXONERACION PAGO PRIMAS POR INCAPACIDAD TOTAL_ _ANTICIPO PARA EXEQUIAS_ _ANTICIPO DE CAPITAL POR ENFERMEDADES GRAVES_ _ _ASISTENCIA EN VIAJES_ _ _ _ </t>
  </si>
  <si>
    <t>COBERTURA BASICA DE VIDA_ _ _ _COBERTURA ADICIONAL MUERTE Y DESMEMBRACI N_ _ _PLAN DE SEGURO POR SOBREVIVENCIA_ASISTENCIA EN VIAJES_ _ _ASISTENCIA EN SALUD Y MASCOTAS_ASISTENCIA TRASLADO AEROPUERTO</t>
  </si>
  <si>
    <t xml:space="preserve">COBERTURA BASICA DE VIDA_EXONERACION PAGO PRIMAS POR INCAPACIDAD TOTAL_ _ANTICIPO PARA EXEQUIAS_COBERTURA ADICIONAL MUERTE Y DESMEMBRACI N_ANTICIPO DE CAPITAL POR ENFERMEDADES GRAVES_ _ _ASISTENCIA EN VIAJES_ _AUXILIO POR HOSPITALIZACION_ASISTENCIA EN SALUD Y MASCOTAS_ </t>
  </si>
  <si>
    <t xml:space="preserve">COBERTURA BASICA DE VIDA_EXONERACION PAGO PRIMAS POR INCAPACIDAD TOTAL_ _ANTICIPO PARA EXEQUIAS_COBERTURA ADICIONAL MUERTE Y DESMEMBRACI N_ _ _PLAN DE SEGURO POR SOBREVIVENCIA_ASISTENCIA EN VIAJES_ _ _ _ </t>
  </si>
  <si>
    <t>FACTURACION MANUAL</t>
  </si>
  <si>
    <t>MILDRED CERVANTES ALTAMAR</t>
  </si>
  <si>
    <t xml:space="preserve"> JOHNNY WEHDEKING M. ASESORES DE SEG LTDA</t>
  </si>
  <si>
    <t>OSCAR NARVAEZ TINOCO</t>
  </si>
  <si>
    <t>MARTHA FUENTES SANCHEZ</t>
  </si>
  <si>
    <t xml:space="preserve"> AVEM SEGUROS Y COMPANIA LTDA</t>
  </si>
  <si>
    <t>EMMA MEZA SUAREZ</t>
  </si>
  <si>
    <t>ROGELIO SALAZAR GUTIERREZ</t>
  </si>
  <si>
    <t xml:space="preserve"> TGESTIONA SEGUROS LTDA</t>
  </si>
  <si>
    <t xml:space="preserve"> NECTY AMEZQUITA &amp; COMPA IA SEGUROS LTDA</t>
  </si>
  <si>
    <t>RUBIELA CHICA GIRALDO</t>
  </si>
  <si>
    <t>BEATRIZ CASTRO QUINTERO</t>
  </si>
  <si>
    <t xml:space="preserve"> SEGUROS GENESIS.CO LTDA.</t>
  </si>
  <si>
    <t xml:space="preserve"> EA SEGUROS LTDA.</t>
  </si>
  <si>
    <t>ARMANDO CAICEDO BENITEZ</t>
  </si>
  <si>
    <t xml:space="preserve"> LIMNA ASESORES LIMITADA AGENTE DE MEDICI</t>
  </si>
  <si>
    <t>LUZ GUTIERREZ CORTES</t>
  </si>
  <si>
    <t>MIREDIS QUINTANA QUINTERO</t>
  </si>
  <si>
    <t>DIANA ROMERO CA ON</t>
  </si>
  <si>
    <t>JESUS ATEHORTUA LOPEZ</t>
  </si>
  <si>
    <t>JOSE DE LA OSSA VELEZ</t>
  </si>
  <si>
    <t>MARIO LAGARES UPARELA</t>
  </si>
  <si>
    <t>ANA CORZO DE ORTEGA</t>
  </si>
  <si>
    <t>WILLIAM CARVAJAL</t>
  </si>
  <si>
    <t>SANDRA ORDO EZ BECERRA</t>
  </si>
  <si>
    <t>YOLANDA TORRES ALVIS</t>
  </si>
  <si>
    <t>HEIDY AREVALO LARA</t>
  </si>
  <si>
    <t>PEDRO EMILIO BARRERA ABRIL</t>
  </si>
  <si>
    <t>JUAN MARTINEZ ABADIA</t>
  </si>
  <si>
    <t>DIVA. OTERO RINCON</t>
  </si>
  <si>
    <t>JACINTO VICTORINO ACOSTA</t>
  </si>
  <si>
    <t xml:space="preserve"> PARRA JIMENEZ ASESORES EMPRESARIALES.</t>
  </si>
  <si>
    <t>CECILIA PEDROSA LEON</t>
  </si>
  <si>
    <t xml:space="preserve"> MILLAN BARONA Y CIA LTDA.</t>
  </si>
  <si>
    <t xml:space="preserve"> ASESORES DE SEGUROS E INV PROMOVA LTDA.</t>
  </si>
  <si>
    <t xml:space="preserve"> ASESORES DE SEGUROS MANEJAR LTDA</t>
  </si>
  <si>
    <t>LILIANA URREA GALICIA</t>
  </si>
  <si>
    <t>MARITZA BELLO GARZON</t>
  </si>
  <si>
    <t xml:space="preserve"> JUAN DE LA CRUZ &amp; R GABRIEL SOCIEDAD LTD</t>
  </si>
  <si>
    <t>LIGIA CA AVERA GIRALDO</t>
  </si>
  <si>
    <t>GLORIA ALVAREZ ACEVEDO</t>
  </si>
  <si>
    <t>LEIDY LOPEZ AMARIS.</t>
  </si>
  <si>
    <t>LORENA CAICEDO ORTIZ</t>
  </si>
  <si>
    <t>GLADYS GONZALEZ DOMINGUEZ</t>
  </si>
  <si>
    <t>ANGIE HERNANDEZ. LONDO O</t>
  </si>
  <si>
    <t>LUZ BOTERO SANIN</t>
  </si>
  <si>
    <t>CLAUDIA CORTES MARTINEZ</t>
  </si>
  <si>
    <t>ESPERANZA BERMUDEZ CERON</t>
  </si>
  <si>
    <t xml:space="preserve"> TAMARA DURAN SEGUROS LTDA.</t>
  </si>
  <si>
    <t>INES OCHOA  ROMERO</t>
  </si>
  <si>
    <t xml:space="preserve"> ANGELA MORA SEGUROS LTDA</t>
  </si>
  <si>
    <t>PADDY LABRADOR. PALMA</t>
  </si>
  <si>
    <t>JAIRO QUINTERO OVIEDO</t>
  </si>
  <si>
    <t>CLAUDIA MILENA HURTADO MONTOYA</t>
  </si>
  <si>
    <t>SANDRA CASTA EDA</t>
  </si>
  <si>
    <t>LUIS RAMIRES ANDRADE</t>
  </si>
  <si>
    <t>GLORIA GUTIERREZ ORTIZ</t>
  </si>
  <si>
    <t>JENNY MENDEZ BARON</t>
  </si>
  <si>
    <t>LAURA LOPEZ BERMUDEZ</t>
  </si>
  <si>
    <t xml:space="preserve"> NOVA AMERICA BROKERS LTDA</t>
  </si>
  <si>
    <t>LEIDY VARGAS SANCHEZ</t>
  </si>
  <si>
    <t>LUIS PRADA. PARRA</t>
  </si>
  <si>
    <t>MARISOL MARTINEZ URIBE</t>
  </si>
  <si>
    <t>BLADIMIR LONDONO  ARIZA</t>
  </si>
  <si>
    <t>SARA FIGUEROA GAMBOA</t>
  </si>
  <si>
    <t>WDOLFRANDO MUJICA PABON</t>
  </si>
  <si>
    <t>GLADYS LEAL GARAVITO</t>
  </si>
  <si>
    <t>JOSE PINZON BERNAL</t>
  </si>
  <si>
    <t>CHRISTIAN ROMERO TORRES</t>
  </si>
  <si>
    <t xml:space="preserve"> VIVASEGUROS AGENCIA DE SEGUROS LIMITADA</t>
  </si>
  <si>
    <t xml:space="preserve"> RODRIGO GOMEZ R Y CIA LTDA</t>
  </si>
  <si>
    <t>MAGALY GONZALEZ CORDOBA</t>
  </si>
  <si>
    <t xml:space="preserve"> LEDY ASTRID CASTELLANOS LTDA.</t>
  </si>
  <si>
    <t>CARLOS RAMIREZ MARIN</t>
  </si>
  <si>
    <t>ESPERANZA LOPEZ</t>
  </si>
  <si>
    <t>LINA VELEZ LEYTON</t>
  </si>
  <si>
    <t>JOSEFINA VENGOECHEA BENAVIDES</t>
  </si>
  <si>
    <t>ROSALBA BERMON CANAS</t>
  </si>
  <si>
    <t>YOLANDA TORO OCAMPO</t>
  </si>
  <si>
    <t xml:space="preserve"> ASESORAMOS WJ LTDA</t>
  </si>
  <si>
    <t xml:space="preserve"> JTS CONSULTORES EN RIESGOS Y SEGUROS LTD</t>
  </si>
  <si>
    <t xml:space="preserve"> INMEDIATO AGENCIA DE SEGUROS E INVERSION</t>
  </si>
  <si>
    <t>JAIME ARBELAEZ LEON</t>
  </si>
  <si>
    <t>FANNY AGUDELO ESPINOSA</t>
  </si>
  <si>
    <t>SUCRE</t>
  </si>
  <si>
    <t>Luz Myriam Jiménez</t>
  </si>
  <si>
    <t>Diana Carolina Medina</t>
  </si>
  <si>
    <t>Maria Alejandra Fontalvo</t>
  </si>
  <si>
    <t>Karen Judex</t>
  </si>
  <si>
    <t>Maria Isabel Fonseca</t>
  </si>
  <si>
    <t>Yulieth Paola Calderon</t>
  </si>
  <si>
    <t>Ingrid Mayeni Espinosa</t>
  </si>
  <si>
    <t>Sandra Milena Reyes</t>
  </si>
  <si>
    <t>Liliana Rodriguez</t>
  </si>
  <si>
    <t>Leidy Joanna Taborda</t>
  </si>
  <si>
    <t>Synergia Bucaramanga</t>
  </si>
  <si>
    <t xml:space="preserve">Celular Actualizado </t>
  </si>
  <si>
    <t xml:space="preserve">Correo Actualizado </t>
  </si>
  <si>
    <t>Direccion actualizada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</si>
</sst>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color theme="1"/>
      <name val="Tahoma"/>
      <family val="2"/>
    </font>
    <font>
      <sz val="5"/>
      <color rgb="FF333333"/>
      <name val="Arial"/>
      <family val="2"/>
    </font>
    <font>
      <b/>
      <sz val="8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BFD2E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rgb="FF608BB4"/>
      </left>
      <right style="medium">
        <color rgb="FF608BB4"/>
      </right>
      <top style="medium">
        <color rgb="FF608BB4"/>
      </top>
      <bottom style="medium">
        <color rgb="FF608BB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608BB4"/>
      </left>
      <right style="medium">
        <color rgb="FF608BB4"/>
      </right>
      <top/>
      <bottom/>
      <diagonal/>
    </border>
    <border>
      <left style="medium">
        <color rgb="FFD5E0ED"/>
      </left>
      <right style="medium">
        <color rgb="FFD5E0ED"/>
      </right>
      <top style="medium">
        <color rgb="FFD5E0ED"/>
      </top>
      <bottom style="medium">
        <color rgb="FFD5E0ED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left" vertical="top"/>
    </xf>
    <xf numFmtId="14" fontId="1" fillId="0" borderId="2" xfId="0" applyNumberFormat="1" applyFont="1" applyBorder="1" applyAlignment="1">
      <alignment horizontal="left" vertical="top"/>
    </xf>
    <xf numFmtId="3" fontId="1" fillId="0" borderId="2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left" vertical="top"/>
    </xf>
    <xf numFmtId="3" fontId="1" fillId="3" borderId="2" xfId="0" applyNumberFormat="1" applyFont="1" applyFill="1" applyBorder="1" applyAlignment="1">
      <alignment horizontal="left" vertical="top"/>
    </xf>
    <xf numFmtId="0" fontId="2" fillId="5" borderId="4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idy Johanna Ostos Mikan" id="{E7D5CEF2-2CB5-4C91-A4AE-53F48FCD2468}" userId="S::ljostosm@axacolpatria.co::1bf68856-96d5-4223-90a5-a8a8ce3d0fa5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5-02-06T13:14:54.02" personId="{E7D5CEF2-2CB5-4C91-A4AE-53F48FCD2468}" id="{BCF38793-F8CA-4261-8608-0A6B44D7EC9D}">
    <text>Esta columna esta para agregrar la sucursal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0DB3D-547C-48E9-9195-31C80097B13E}">
  <dimension ref="A1:AK229"/>
  <sheetViews>
    <sheetView showGridLines="0" tabSelected="1" zoomScale="90" zoomScaleNormal="90" workbookViewId="0">
      <selection activeCell="D1" sqref="D1"/>
    </sheetView>
  </sheetViews>
  <sheetFormatPr baseColWidth="10" defaultRowHeight="14.5" x14ac:dyDescent="0.35"/>
  <cols>
    <col min="1" max="1" width="13.1796875" bestFit="1" customWidth="1"/>
    <col min="2" max="2" width="13.1796875" customWidth="1"/>
    <col min="3" max="3" width="12.453125" customWidth="1"/>
    <col min="4" max="4" width="13.26953125" customWidth="1"/>
    <col min="5" max="5" width="15.54296875" customWidth="1"/>
    <col min="6" max="6" width="11.81640625" customWidth="1"/>
    <col min="7" max="7" width="12.1796875" customWidth="1"/>
    <col min="8" max="8" width="17.81640625" customWidth="1"/>
    <col min="9" max="9" width="11.26953125" customWidth="1"/>
    <col min="10" max="10" width="11.81640625" customWidth="1"/>
    <col min="11" max="11" width="10.90625" customWidth="1"/>
    <col min="12" max="15" width="12" customWidth="1"/>
    <col min="16" max="16" width="14.26953125" customWidth="1"/>
    <col min="17" max="17" width="13.453125" customWidth="1"/>
    <col min="18" max="18" width="12.453125" customWidth="1"/>
    <col min="19" max="19" width="32.7265625" customWidth="1"/>
    <col min="20" max="20" width="13.1796875" customWidth="1"/>
    <col min="21" max="21" width="11.54296875" customWidth="1"/>
    <col min="22" max="22" width="18.81640625" customWidth="1"/>
    <col min="23" max="23" width="14.453125" customWidth="1"/>
    <col min="24" max="26" width="10.90625" customWidth="1"/>
    <col min="27" max="27" width="18.1796875" customWidth="1"/>
    <col min="28" max="34" width="10.90625" customWidth="1"/>
    <col min="35" max="35" width="20.1796875" customWidth="1"/>
    <col min="36" max="36" width="18.7265625" customWidth="1"/>
    <col min="37" max="37" width="22.90625" customWidth="1"/>
  </cols>
  <sheetData>
    <row r="1" spans="1:37" ht="28" customHeight="1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33</v>
      </c>
      <c r="Q1" s="4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1" t="s">
        <v>20</v>
      </c>
      <c r="W1" s="2" t="s">
        <v>21</v>
      </c>
      <c r="X1" s="1" t="s">
        <v>22</v>
      </c>
      <c r="Y1" s="4" t="s">
        <v>32</v>
      </c>
      <c r="Z1" s="4"/>
      <c r="AA1" s="1" t="s">
        <v>31</v>
      </c>
      <c r="AB1" s="1" t="s">
        <v>83</v>
      </c>
      <c r="AC1" s="1" t="s">
        <v>82</v>
      </c>
      <c r="AD1" s="1" t="s">
        <v>81</v>
      </c>
      <c r="AE1" s="1" t="s">
        <v>81</v>
      </c>
      <c r="AF1" s="1" t="s">
        <v>84</v>
      </c>
      <c r="AG1" s="3" t="s">
        <v>34</v>
      </c>
      <c r="AH1" s="8" t="s">
        <v>121</v>
      </c>
      <c r="AI1" s="12" t="s">
        <v>802</v>
      </c>
      <c r="AJ1" s="12" t="s">
        <v>803</v>
      </c>
      <c r="AK1" s="12" t="s">
        <v>804</v>
      </c>
    </row>
    <row r="2" spans="1:37" ht="15" thickBot="1" x14ac:dyDescent="0.4">
      <c r="A2" s="5" t="s">
        <v>23</v>
      </c>
      <c r="B2" s="5" t="s">
        <v>24</v>
      </c>
      <c r="C2" s="6">
        <v>45923.654166666667</v>
      </c>
      <c r="D2" s="5">
        <v>9</v>
      </c>
      <c r="E2" s="5" t="s">
        <v>91</v>
      </c>
      <c r="F2" s="5" t="s">
        <v>94</v>
      </c>
      <c r="G2" s="5" t="s">
        <v>71</v>
      </c>
      <c r="H2" s="5" t="s">
        <v>179</v>
      </c>
      <c r="I2" s="5" t="s">
        <v>187</v>
      </c>
      <c r="J2" s="5">
        <v>48517</v>
      </c>
      <c r="K2" s="5" t="s">
        <v>205</v>
      </c>
      <c r="L2" s="5" t="s">
        <v>25</v>
      </c>
      <c r="M2" s="5" t="s">
        <v>30</v>
      </c>
      <c r="N2" s="5" t="s">
        <v>30</v>
      </c>
      <c r="O2" s="5" t="s">
        <v>28</v>
      </c>
      <c r="P2" s="6">
        <v>45954</v>
      </c>
      <c r="Q2" s="5">
        <v>2039533</v>
      </c>
      <c r="R2" s="5">
        <v>43118792</v>
      </c>
      <c r="S2" s="5" t="s">
        <v>288</v>
      </c>
      <c r="T2" s="5" t="s">
        <v>26</v>
      </c>
      <c r="U2" s="9" t="s">
        <v>61</v>
      </c>
      <c r="V2" s="5" t="s">
        <v>35</v>
      </c>
      <c r="W2" s="10">
        <v>60209</v>
      </c>
      <c r="X2" s="5">
        <v>3116134826</v>
      </c>
      <c r="Y2" s="5">
        <v>4512140</v>
      </c>
      <c r="Z2" s="5"/>
      <c r="AA2" s="5" t="s">
        <v>513</v>
      </c>
      <c r="AB2" s="6">
        <v>43397</v>
      </c>
      <c r="AC2" s="6">
        <v>50702</v>
      </c>
      <c r="AD2" s="5">
        <f t="shared" ref="AD2:AD65" si="0">YEAR(P2)-YEAR(AB2)</f>
        <v>7</v>
      </c>
      <c r="AE2" s="5">
        <f t="shared" ref="AE2:AE65" si="1">YEAR(AC2)-YEAR(AB2)</f>
        <v>20</v>
      </c>
      <c r="AF2" s="6">
        <v>29569</v>
      </c>
      <c r="AG2" s="7">
        <v>57293.375833333332</v>
      </c>
      <c r="AH2" s="6" t="s">
        <v>693</v>
      </c>
    </row>
    <row r="3" spans="1:37" ht="15" thickBot="1" x14ac:dyDescent="0.4">
      <c r="A3" s="5" t="s">
        <v>23</v>
      </c>
      <c r="B3" s="5" t="s">
        <v>24</v>
      </c>
      <c r="C3" s="6">
        <v>45923.654166666667</v>
      </c>
      <c r="D3" s="5">
        <v>9</v>
      </c>
      <c r="E3" s="5" t="s">
        <v>91</v>
      </c>
      <c r="F3" s="5" t="s">
        <v>94</v>
      </c>
      <c r="G3" s="5" t="s">
        <v>71</v>
      </c>
      <c r="H3" s="5" t="s">
        <v>179</v>
      </c>
      <c r="I3" s="5" t="s">
        <v>187</v>
      </c>
      <c r="J3" s="5">
        <v>48574</v>
      </c>
      <c r="K3" s="5" t="s">
        <v>787</v>
      </c>
      <c r="L3" s="5" t="s">
        <v>25</v>
      </c>
      <c r="M3" s="5" t="s">
        <v>30</v>
      </c>
      <c r="N3" s="5" t="s">
        <v>30</v>
      </c>
      <c r="O3" s="5" t="s">
        <v>28</v>
      </c>
      <c r="P3" s="6">
        <v>45953</v>
      </c>
      <c r="Q3" s="5">
        <v>2047292</v>
      </c>
      <c r="R3" s="5">
        <v>43667578</v>
      </c>
      <c r="S3" s="5" t="s">
        <v>463</v>
      </c>
      <c r="T3" s="5" t="s">
        <v>26</v>
      </c>
      <c r="U3" s="9" t="s">
        <v>61</v>
      </c>
      <c r="V3" s="5" t="s">
        <v>35</v>
      </c>
      <c r="W3" s="10">
        <v>61178</v>
      </c>
      <c r="X3" s="5">
        <v>3006525302</v>
      </c>
      <c r="Y3" s="5">
        <v>3006525302</v>
      </c>
      <c r="Z3" s="5"/>
      <c r="AA3" s="5" t="s">
        <v>680</v>
      </c>
      <c r="AB3" s="6">
        <v>44127</v>
      </c>
      <c r="AC3" s="6">
        <v>47779</v>
      </c>
      <c r="AD3" s="5">
        <f t="shared" si="0"/>
        <v>5</v>
      </c>
      <c r="AE3" s="5">
        <f t="shared" si="1"/>
        <v>10</v>
      </c>
      <c r="AF3" s="6">
        <v>25150</v>
      </c>
      <c r="AG3" s="7">
        <v>58214.569166666661</v>
      </c>
      <c r="AH3" s="6" t="s">
        <v>699</v>
      </c>
    </row>
    <row r="4" spans="1:37" ht="15" thickBot="1" x14ac:dyDescent="0.4">
      <c r="A4" s="5" t="s">
        <v>23</v>
      </c>
      <c r="B4" s="5" t="s">
        <v>24</v>
      </c>
      <c r="C4" s="6">
        <v>45923.654166666667</v>
      </c>
      <c r="D4" s="5">
        <v>9</v>
      </c>
      <c r="E4" s="5" t="s">
        <v>91</v>
      </c>
      <c r="F4" s="5" t="s">
        <v>94</v>
      </c>
      <c r="G4" s="5" t="s">
        <v>71</v>
      </c>
      <c r="H4" s="5" t="s">
        <v>179</v>
      </c>
      <c r="I4" s="5" t="s">
        <v>187</v>
      </c>
      <c r="J4" s="5">
        <v>44847</v>
      </c>
      <c r="K4" s="5" t="s">
        <v>775</v>
      </c>
      <c r="L4" s="5" t="s">
        <v>25</v>
      </c>
      <c r="M4" s="5" t="s">
        <v>30</v>
      </c>
      <c r="N4" s="5" t="s">
        <v>30</v>
      </c>
      <c r="O4" s="5" t="s">
        <v>29</v>
      </c>
      <c r="P4" s="6">
        <v>45949</v>
      </c>
      <c r="Q4" s="5">
        <v>2051396</v>
      </c>
      <c r="R4" s="5">
        <v>43612906</v>
      </c>
      <c r="S4" s="5" t="s">
        <v>426</v>
      </c>
      <c r="T4" s="5" t="s">
        <v>26</v>
      </c>
      <c r="U4" s="9" t="s">
        <v>61</v>
      </c>
      <c r="V4" s="5" t="s">
        <v>35</v>
      </c>
      <c r="W4" s="10">
        <v>110773</v>
      </c>
      <c r="X4" s="5">
        <v>3217267661</v>
      </c>
      <c r="Y4" s="5">
        <v>2604576</v>
      </c>
      <c r="Z4" s="5"/>
      <c r="AA4" s="5" t="s">
        <v>643</v>
      </c>
      <c r="AB4" s="6">
        <v>44488</v>
      </c>
      <c r="AC4" s="6">
        <v>48140</v>
      </c>
      <c r="AD4" s="5">
        <f t="shared" si="0"/>
        <v>4</v>
      </c>
      <c r="AE4" s="5">
        <f t="shared" si="1"/>
        <v>10</v>
      </c>
      <c r="AF4" s="6">
        <v>27650</v>
      </c>
      <c r="AG4" s="7">
        <v>105404.08500000001</v>
      </c>
      <c r="AH4" s="6" t="s">
        <v>168</v>
      </c>
    </row>
    <row r="5" spans="1:37" ht="15" thickBot="1" x14ac:dyDescent="0.4">
      <c r="A5" s="5" t="s">
        <v>23</v>
      </c>
      <c r="B5" s="5" t="s">
        <v>24</v>
      </c>
      <c r="C5" s="6">
        <v>45923.654861111114</v>
      </c>
      <c r="D5" s="5">
        <v>9</v>
      </c>
      <c r="E5" s="5" t="s">
        <v>91</v>
      </c>
      <c r="F5" s="5" t="s">
        <v>94</v>
      </c>
      <c r="G5" s="5" t="s">
        <v>73</v>
      </c>
      <c r="H5" s="5" t="s">
        <v>85</v>
      </c>
      <c r="I5" s="5" t="s">
        <v>96</v>
      </c>
      <c r="J5" s="5">
        <v>47406</v>
      </c>
      <c r="K5" s="5" t="s">
        <v>59</v>
      </c>
      <c r="L5" s="5" t="s">
        <v>25</v>
      </c>
      <c r="M5" s="5" t="s">
        <v>30</v>
      </c>
      <c r="N5" s="5" t="s">
        <v>30</v>
      </c>
      <c r="O5" s="5" t="s">
        <v>27</v>
      </c>
      <c r="P5" s="6">
        <v>45935</v>
      </c>
      <c r="Q5" s="5">
        <v>2036957</v>
      </c>
      <c r="R5" s="5">
        <v>27023153</v>
      </c>
      <c r="S5" s="5" t="s">
        <v>312</v>
      </c>
      <c r="T5" s="5" t="s">
        <v>26</v>
      </c>
      <c r="U5" s="9" t="s">
        <v>61</v>
      </c>
      <c r="V5" s="5" t="s">
        <v>35</v>
      </c>
      <c r="W5" s="10">
        <v>195261</v>
      </c>
      <c r="X5" s="5">
        <v>3166957278</v>
      </c>
      <c r="Y5" s="5">
        <v>7177157</v>
      </c>
      <c r="Z5" s="5"/>
      <c r="AA5" s="5" t="s">
        <v>535</v>
      </c>
      <c r="AB5" s="6">
        <v>43013</v>
      </c>
      <c r="AC5" s="6">
        <v>46665</v>
      </c>
      <c r="AD5" s="5">
        <f t="shared" si="0"/>
        <v>8</v>
      </c>
      <c r="AE5" s="5">
        <f t="shared" si="1"/>
        <v>10</v>
      </c>
      <c r="AF5" s="6">
        <v>21524</v>
      </c>
      <c r="AG5" s="7">
        <v>185906.48666666666</v>
      </c>
      <c r="AH5" s="6" t="s">
        <v>135</v>
      </c>
    </row>
    <row r="6" spans="1:37" ht="15" thickBot="1" x14ac:dyDescent="0.4">
      <c r="A6" s="5" t="s">
        <v>23</v>
      </c>
      <c r="B6" s="5" t="s">
        <v>24</v>
      </c>
      <c r="C6" s="6">
        <v>45923.655555555553</v>
      </c>
      <c r="D6" s="5">
        <v>9</v>
      </c>
      <c r="E6" s="5" t="s">
        <v>91</v>
      </c>
      <c r="F6" s="5" t="s">
        <v>94</v>
      </c>
      <c r="G6" s="5" t="s">
        <v>73</v>
      </c>
      <c r="H6" s="5" t="s">
        <v>85</v>
      </c>
      <c r="I6" s="5" t="s">
        <v>96</v>
      </c>
      <c r="J6" s="5">
        <v>47406</v>
      </c>
      <c r="K6" s="5" t="s">
        <v>59</v>
      </c>
      <c r="L6" s="5" t="s">
        <v>25</v>
      </c>
      <c r="M6" s="5" t="s">
        <v>30</v>
      </c>
      <c r="N6" s="5" t="s">
        <v>30</v>
      </c>
      <c r="O6" s="5" t="s">
        <v>29</v>
      </c>
      <c r="P6" s="6">
        <v>45934</v>
      </c>
      <c r="Q6" s="5">
        <v>2051227</v>
      </c>
      <c r="R6" s="5">
        <v>27022648</v>
      </c>
      <c r="S6" s="5" t="s">
        <v>375</v>
      </c>
      <c r="T6" s="5" t="s">
        <v>26</v>
      </c>
      <c r="U6" s="9" t="s">
        <v>61</v>
      </c>
      <c r="V6" s="5" t="s">
        <v>35</v>
      </c>
      <c r="W6" s="10">
        <v>744558</v>
      </c>
      <c r="X6" s="5">
        <v>3012102642</v>
      </c>
      <c r="Y6" s="5">
        <v>3012102642</v>
      </c>
      <c r="Z6" s="5"/>
      <c r="AA6" s="5" t="s">
        <v>596</v>
      </c>
      <c r="AB6" s="6">
        <v>44473</v>
      </c>
      <c r="AC6" s="6">
        <v>46299</v>
      </c>
      <c r="AD6" s="5">
        <f t="shared" si="0"/>
        <v>4</v>
      </c>
      <c r="AE6" s="5">
        <f t="shared" si="1"/>
        <v>5</v>
      </c>
      <c r="AF6" s="6">
        <v>20782</v>
      </c>
      <c r="AG6" s="7">
        <v>708932.46083333332</v>
      </c>
      <c r="AH6" s="6" t="s">
        <v>700</v>
      </c>
    </row>
    <row r="7" spans="1:37" ht="15" thickBot="1" x14ac:dyDescent="0.4">
      <c r="A7" s="5" t="s">
        <v>23</v>
      </c>
      <c r="B7" s="5" t="s">
        <v>24</v>
      </c>
      <c r="C7" s="6">
        <v>45923.654861111114</v>
      </c>
      <c r="D7" s="5">
        <v>9</v>
      </c>
      <c r="E7" s="5" t="s">
        <v>91</v>
      </c>
      <c r="F7" s="5" t="s">
        <v>94</v>
      </c>
      <c r="G7" s="5" t="s">
        <v>73</v>
      </c>
      <c r="H7" s="5" t="s">
        <v>85</v>
      </c>
      <c r="I7" s="5" t="s">
        <v>96</v>
      </c>
      <c r="J7" s="5">
        <v>47406</v>
      </c>
      <c r="K7" s="5" t="s">
        <v>59</v>
      </c>
      <c r="L7" s="5" t="s">
        <v>25</v>
      </c>
      <c r="M7" s="5" t="s">
        <v>30</v>
      </c>
      <c r="N7" s="5" t="s">
        <v>30</v>
      </c>
      <c r="O7" s="5" t="s">
        <v>29</v>
      </c>
      <c r="P7" s="6">
        <v>45934</v>
      </c>
      <c r="Q7" s="5">
        <v>2051232</v>
      </c>
      <c r="R7" s="5">
        <v>26965801</v>
      </c>
      <c r="S7" s="5" t="s">
        <v>354</v>
      </c>
      <c r="T7" s="5" t="s">
        <v>26</v>
      </c>
      <c r="U7" s="9" t="s">
        <v>61</v>
      </c>
      <c r="V7" s="5" t="s">
        <v>35</v>
      </c>
      <c r="W7" s="10">
        <v>155044</v>
      </c>
      <c r="X7" s="5">
        <v>3106321928</v>
      </c>
      <c r="Y7" s="5"/>
      <c r="Z7" s="5"/>
      <c r="AA7" s="5" t="s">
        <v>576</v>
      </c>
      <c r="AB7" s="6">
        <v>44473</v>
      </c>
      <c r="AC7" s="6">
        <v>46299</v>
      </c>
      <c r="AD7" s="5">
        <f t="shared" si="0"/>
        <v>4</v>
      </c>
      <c r="AE7" s="5">
        <f t="shared" si="1"/>
        <v>5</v>
      </c>
      <c r="AF7" s="6">
        <v>20171</v>
      </c>
      <c r="AG7" s="7">
        <v>147625.60666666669</v>
      </c>
      <c r="AH7" s="6" t="s">
        <v>124</v>
      </c>
    </row>
    <row r="8" spans="1:37" ht="15" thickBot="1" x14ac:dyDescent="0.4">
      <c r="A8" s="5" t="s">
        <v>23</v>
      </c>
      <c r="B8" s="5" t="s">
        <v>24</v>
      </c>
      <c r="C8" s="6">
        <v>45923.655555555553</v>
      </c>
      <c r="D8" s="5">
        <v>9</v>
      </c>
      <c r="E8" s="5" t="s">
        <v>91</v>
      </c>
      <c r="F8" s="5" t="s">
        <v>94</v>
      </c>
      <c r="G8" s="5" t="s">
        <v>73</v>
      </c>
      <c r="H8" s="5" t="s">
        <v>85</v>
      </c>
      <c r="I8" s="5" t="s">
        <v>96</v>
      </c>
      <c r="J8" s="5">
        <v>47406</v>
      </c>
      <c r="K8" s="5" t="s">
        <v>59</v>
      </c>
      <c r="L8" s="5" t="s">
        <v>25</v>
      </c>
      <c r="M8" s="5" t="s">
        <v>30</v>
      </c>
      <c r="N8" s="5" t="s">
        <v>30</v>
      </c>
      <c r="O8" s="5" t="s">
        <v>29</v>
      </c>
      <c r="P8" s="6">
        <v>45941</v>
      </c>
      <c r="Q8" s="5">
        <v>2051327</v>
      </c>
      <c r="R8" s="5">
        <v>40921800</v>
      </c>
      <c r="S8" s="5" t="s">
        <v>313</v>
      </c>
      <c r="T8" s="5" t="s">
        <v>26</v>
      </c>
      <c r="U8" s="9" t="s">
        <v>61</v>
      </c>
      <c r="V8" s="5" t="s">
        <v>35</v>
      </c>
      <c r="W8" s="10">
        <v>187493</v>
      </c>
      <c r="X8" s="5">
        <v>3105682627</v>
      </c>
      <c r="Y8" s="5"/>
      <c r="Z8" s="5"/>
      <c r="AA8" s="5" t="s">
        <v>536</v>
      </c>
      <c r="AB8" s="6">
        <v>44480</v>
      </c>
      <c r="AC8" s="6">
        <v>46306</v>
      </c>
      <c r="AD8" s="5">
        <f t="shared" si="0"/>
        <v>4</v>
      </c>
      <c r="AE8" s="5">
        <f t="shared" si="1"/>
        <v>5</v>
      </c>
      <c r="AF8" s="6">
        <v>24880</v>
      </c>
      <c r="AG8" s="7">
        <v>178442.30249999999</v>
      </c>
      <c r="AH8" s="6" t="s">
        <v>690</v>
      </c>
    </row>
    <row r="9" spans="1:37" ht="15" thickBot="1" x14ac:dyDescent="0.4">
      <c r="A9" s="5" t="s">
        <v>23</v>
      </c>
      <c r="B9" s="5" t="s">
        <v>24</v>
      </c>
      <c r="C9" s="6">
        <v>45923.654861111114</v>
      </c>
      <c r="D9" s="5">
        <v>9</v>
      </c>
      <c r="E9" s="5" t="s">
        <v>91</v>
      </c>
      <c r="F9" s="5" t="s">
        <v>94</v>
      </c>
      <c r="G9" s="5" t="s">
        <v>73</v>
      </c>
      <c r="H9" s="5" t="s">
        <v>85</v>
      </c>
      <c r="I9" s="5" t="s">
        <v>96</v>
      </c>
      <c r="J9" s="5">
        <v>47406</v>
      </c>
      <c r="K9" s="5" t="s">
        <v>59</v>
      </c>
      <c r="L9" s="5" t="s">
        <v>25</v>
      </c>
      <c r="M9" s="5" t="s">
        <v>30</v>
      </c>
      <c r="N9" s="5" t="s">
        <v>30</v>
      </c>
      <c r="O9" s="5" t="s">
        <v>29</v>
      </c>
      <c r="P9" s="6">
        <v>45949</v>
      </c>
      <c r="Q9" s="5">
        <v>2051398</v>
      </c>
      <c r="R9" s="5">
        <v>40918038</v>
      </c>
      <c r="S9" s="5" t="s">
        <v>279</v>
      </c>
      <c r="T9" s="5" t="s">
        <v>26</v>
      </c>
      <c r="U9" s="9" t="s">
        <v>61</v>
      </c>
      <c r="V9" s="5" t="s">
        <v>35</v>
      </c>
      <c r="W9" s="10">
        <v>206132</v>
      </c>
      <c r="X9" s="5">
        <v>3013246819</v>
      </c>
      <c r="Y9" s="5"/>
      <c r="Z9" s="5"/>
      <c r="AA9" s="5" t="s">
        <v>504</v>
      </c>
      <c r="AB9" s="6">
        <v>44488</v>
      </c>
      <c r="AC9" s="6">
        <v>46314</v>
      </c>
      <c r="AD9" s="5">
        <f t="shared" si="0"/>
        <v>4</v>
      </c>
      <c r="AE9" s="5">
        <f t="shared" si="1"/>
        <v>5</v>
      </c>
      <c r="AF9" s="6">
        <v>23584</v>
      </c>
      <c r="AG9" s="7">
        <v>196140.5675</v>
      </c>
      <c r="AH9" s="6" t="s">
        <v>690</v>
      </c>
    </row>
    <row r="10" spans="1:37" ht="15" thickBot="1" x14ac:dyDescent="0.4">
      <c r="A10" s="5" t="s">
        <v>23</v>
      </c>
      <c r="B10" s="5" t="s">
        <v>24</v>
      </c>
      <c r="C10" s="6">
        <v>45923.655555555553</v>
      </c>
      <c r="D10" s="5">
        <v>9</v>
      </c>
      <c r="E10" s="5" t="s">
        <v>91</v>
      </c>
      <c r="F10" s="5" t="s">
        <v>94</v>
      </c>
      <c r="G10" s="5" t="s">
        <v>73</v>
      </c>
      <c r="H10" s="5" t="s">
        <v>85</v>
      </c>
      <c r="I10" s="5" t="s">
        <v>96</v>
      </c>
      <c r="J10" s="5">
        <v>47406</v>
      </c>
      <c r="K10" s="5" t="s">
        <v>59</v>
      </c>
      <c r="L10" s="5" t="s">
        <v>25</v>
      </c>
      <c r="M10" s="5" t="s">
        <v>30</v>
      </c>
      <c r="N10" s="5" t="s">
        <v>30</v>
      </c>
      <c r="O10" s="5" t="s">
        <v>29</v>
      </c>
      <c r="P10" s="6">
        <v>45955</v>
      </c>
      <c r="Q10" s="5">
        <v>2051473</v>
      </c>
      <c r="R10" s="5">
        <v>26994582</v>
      </c>
      <c r="S10" s="5" t="s">
        <v>280</v>
      </c>
      <c r="T10" s="5" t="s">
        <v>26</v>
      </c>
      <c r="U10" s="9" t="s">
        <v>61</v>
      </c>
      <c r="V10" s="5" t="s">
        <v>35</v>
      </c>
      <c r="W10" s="10">
        <v>267568</v>
      </c>
      <c r="X10" s="5">
        <v>3013716224</v>
      </c>
      <c r="Y10" s="5"/>
      <c r="Z10" s="5"/>
      <c r="AA10" s="5" t="s">
        <v>505</v>
      </c>
      <c r="AB10" s="6">
        <v>44494</v>
      </c>
      <c r="AC10" s="6">
        <v>46320</v>
      </c>
      <c r="AD10" s="5">
        <f t="shared" si="0"/>
        <v>4</v>
      </c>
      <c r="AE10" s="5">
        <f t="shared" si="1"/>
        <v>5</v>
      </c>
      <c r="AF10" s="6">
        <v>22086</v>
      </c>
      <c r="AG10" s="7">
        <v>254614.59416666665</v>
      </c>
      <c r="AH10" s="6" t="s">
        <v>691</v>
      </c>
    </row>
    <row r="11" spans="1:37" ht="15" thickBot="1" x14ac:dyDescent="0.4">
      <c r="A11" s="5" t="s">
        <v>23</v>
      </c>
      <c r="B11" s="5" t="s">
        <v>24</v>
      </c>
      <c r="C11" s="6">
        <v>45923.655555555553</v>
      </c>
      <c r="D11" s="5">
        <v>9</v>
      </c>
      <c r="E11" s="5" t="s">
        <v>91</v>
      </c>
      <c r="F11" s="5" t="s">
        <v>94</v>
      </c>
      <c r="G11" s="5" t="s">
        <v>73</v>
      </c>
      <c r="H11" s="5" t="s">
        <v>85</v>
      </c>
      <c r="I11" s="5" t="s">
        <v>96</v>
      </c>
      <c r="J11" s="5">
        <v>47406</v>
      </c>
      <c r="K11" s="5" t="s">
        <v>59</v>
      </c>
      <c r="L11" s="5" t="s">
        <v>25</v>
      </c>
      <c r="M11" s="5" t="s">
        <v>30</v>
      </c>
      <c r="N11" s="5" t="s">
        <v>30</v>
      </c>
      <c r="O11" s="5" t="s">
        <v>116</v>
      </c>
      <c r="P11" s="6">
        <v>45941</v>
      </c>
      <c r="Q11" s="5">
        <v>2068742</v>
      </c>
      <c r="R11" s="5">
        <v>19586946</v>
      </c>
      <c r="S11" s="5" t="s">
        <v>335</v>
      </c>
      <c r="T11" s="5" t="s">
        <v>26</v>
      </c>
      <c r="U11" s="9" t="s">
        <v>61</v>
      </c>
      <c r="V11" s="5" t="s">
        <v>35</v>
      </c>
      <c r="W11" s="10">
        <v>179689</v>
      </c>
      <c r="X11" s="5">
        <v>3106856773</v>
      </c>
      <c r="Y11" s="5"/>
      <c r="Z11" s="5"/>
      <c r="AA11" s="5" t="s">
        <v>558</v>
      </c>
      <c r="AB11" s="6">
        <v>45576</v>
      </c>
      <c r="AC11" s="6">
        <v>47402</v>
      </c>
      <c r="AD11" s="5">
        <f t="shared" si="0"/>
        <v>1</v>
      </c>
      <c r="AE11" s="5">
        <f t="shared" si="1"/>
        <v>5</v>
      </c>
      <c r="AF11" s="6">
        <v>23897</v>
      </c>
      <c r="AG11" s="7">
        <v>171015.07749999998</v>
      </c>
      <c r="AH11" s="6" t="s">
        <v>134</v>
      </c>
    </row>
    <row r="12" spans="1:37" ht="15" thickBot="1" x14ac:dyDescent="0.4">
      <c r="A12" s="5" t="s">
        <v>23</v>
      </c>
      <c r="B12" s="5" t="s">
        <v>24</v>
      </c>
      <c r="C12" s="6">
        <v>45923.654861111114</v>
      </c>
      <c r="D12" s="5">
        <v>9</v>
      </c>
      <c r="E12" s="5" t="s">
        <v>91</v>
      </c>
      <c r="F12" s="5" t="s">
        <v>94</v>
      </c>
      <c r="G12" s="5" t="s">
        <v>65</v>
      </c>
      <c r="H12" s="5" t="s">
        <v>113</v>
      </c>
      <c r="I12" s="5" t="s">
        <v>117</v>
      </c>
      <c r="J12" s="5">
        <v>44144</v>
      </c>
      <c r="K12" s="5" t="s">
        <v>115</v>
      </c>
      <c r="L12" s="5" t="s">
        <v>25</v>
      </c>
      <c r="M12" s="5" t="s">
        <v>30</v>
      </c>
      <c r="N12" s="5" t="s">
        <v>30</v>
      </c>
      <c r="O12" s="5" t="s">
        <v>28</v>
      </c>
      <c r="P12" s="6">
        <v>45935</v>
      </c>
      <c r="Q12" s="5">
        <v>2039359</v>
      </c>
      <c r="R12" s="5">
        <v>37720354</v>
      </c>
      <c r="S12" s="5" t="s">
        <v>442</v>
      </c>
      <c r="T12" s="5" t="s">
        <v>26</v>
      </c>
      <c r="U12" s="9" t="s">
        <v>61</v>
      </c>
      <c r="V12" s="5" t="s">
        <v>35</v>
      </c>
      <c r="W12" s="10">
        <v>79268</v>
      </c>
      <c r="X12" s="5">
        <v>3214519760</v>
      </c>
      <c r="Y12" s="5"/>
      <c r="Z12" s="5"/>
      <c r="AA12" s="5" t="s">
        <v>659</v>
      </c>
      <c r="AB12" s="6">
        <v>43378</v>
      </c>
      <c r="AC12" s="6">
        <v>47031</v>
      </c>
      <c r="AD12" s="5">
        <f t="shared" si="0"/>
        <v>7</v>
      </c>
      <c r="AE12" s="5">
        <f t="shared" si="1"/>
        <v>10</v>
      </c>
      <c r="AF12" s="6">
        <v>28781</v>
      </c>
      <c r="AG12" s="7">
        <v>75470.258333333331</v>
      </c>
      <c r="AH12" s="6" t="s">
        <v>143</v>
      </c>
    </row>
    <row r="13" spans="1:37" ht="15" thickBot="1" x14ac:dyDescent="0.4">
      <c r="A13" s="5" t="s">
        <v>23</v>
      </c>
      <c r="B13" s="5" t="s">
        <v>24</v>
      </c>
      <c r="C13" s="6">
        <v>45923.654861111114</v>
      </c>
      <c r="D13" s="5">
        <v>9</v>
      </c>
      <c r="E13" s="5" t="s">
        <v>91</v>
      </c>
      <c r="F13" s="5" t="s">
        <v>94</v>
      </c>
      <c r="G13" s="5" t="s">
        <v>65</v>
      </c>
      <c r="H13" s="5" t="s">
        <v>113</v>
      </c>
      <c r="I13" s="5" t="s">
        <v>117</v>
      </c>
      <c r="J13" s="5">
        <v>44144</v>
      </c>
      <c r="K13" s="5" t="s">
        <v>115</v>
      </c>
      <c r="L13" s="5" t="s">
        <v>25</v>
      </c>
      <c r="M13" s="5" t="s">
        <v>30</v>
      </c>
      <c r="N13" s="5" t="s">
        <v>30</v>
      </c>
      <c r="O13" s="5" t="s">
        <v>29</v>
      </c>
      <c r="P13" s="6">
        <v>45937</v>
      </c>
      <c r="Q13" s="5">
        <v>2055483</v>
      </c>
      <c r="R13" s="5">
        <v>91498114</v>
      </c>
      <c r="S13" s="5" t="s">
        <v>281</v>
      </c>
      <c r="T13" s="5" t="s">
        <v>26</v>
      </c>
      <c r="U13" s="9" t="s">
        <v>61</v>
      </c>
      <c r="V13" s="5" t="s">
        <v>35</v>
      </c>
      <c r="W13" s="10">
        <v>321963</v>
      </c>
      <c r="X13" s="5">
        <v>3135204651</v>
      </c>
      <c r="Y13" s="5"/>
      <c r="Z13" s="5"/>
      <c r="AA13" s="5" t="s">
        <v>506</v>
      </c>
      <c r="AB13" s="6">
        <v>44841</v>
      </c>
      <c r="AC13" s="6">
        <v>48494</v>
      </c>
      <c r="AD13" s="5">
        <f t="shared" si="0"/>
        <v>3</v>
      </c>
      <c r="AE13" s="5">
        <f t="shared" si="1"/>
        <v>10</v>
      </c>
      <c r="AF13" s="6">
        <v>28198</v>
      </c>
      <c r="AG13" s="7">
        <v>306499.79416666669</v>
      </c>
      <c r="AH13" s="6" t="s">
        <v>141</v>
      </c>
    </row>
    <row r="14" spans="1:37" ht="15" thickBot="1" x14ac:dyDescent="0.4">
      <c r="A14" s="5" t="s">
        <v>23</v>
      </c>
      <c r="B14" s="5" t="s">
        <v>24</v>
      </c>
      <c r="C14" s="6">
        <v>45923.654861111114</v>
      </c>
      <c r="D14" s="5">
        <v>9</v>
      </c>
      <c r="E14" s="5" t="s">
        <v>91</v>
      </c>
      <c r="F14" s="5" t="s">
        <v>94</v>
      </c>
      <c r="G14" s="5" t="s">
        <v>65</v>
      </c>
      <c r="H14" s="5" t="s">
        <v>113</v>
      </c>
      <c r="I14" s="5" t="s">
        <v>117</v>
      </c>
      <c r="J14" s="5">
        <v>59974</v>
      </c>
      <c r="K14" s="5" t="s">
        <v>768</v>
      </c>
      <c r="L14" s="5" t="s">
        <v>25</v>
      </c>
      <c r="M14" s="5" t="s">
        <v>30</v>
      </c>
      <c r="N14" s="5" t="s">
        <v>30</v>
      </c>
      <c r="O14" s="5" t="s">
        <v>29</v>
      </c>
      <c r="P14" s="6">
        <v>45940</v>
      </c>
      <c r="Q14" s="5">
        <v>2055519</v>
      </c>
      <c r="R14" s="5">
        <v>1098612416</v>
      </c>
      <c r="S14" s="5" t="s">
        <v>405</v>
      </c>
      <c r="T14" s="5" t="s">
        <v>26</v>
      </c>
      <c r="U14" s="9" t="s">
        <v>61</v>
      </c>
      <c r="V14" s="5" t="s">
        <v>35</v>
      </c>
      <c r="W14" s="10">
        <v>94017</v>
      </c>
      <c r="X14" s="5">
        <v>3012946149</v>
      </c>
      <c r="Y14" s="5"/>
      <c r="Z14" s="5"/>
      <c r="AA14" s="5" t="s">
        <v>623</v>
      </c>
      <c r="AB14" s="6">
        <v>44844</v>
      </c>
      <c r="AC14" s="6">
        <v>46670</v>
      </c>
      <c r="AD14" s="5">
        <f t="shared" si="0"/>
        <v>3</v>
      </c>
      <c r="AE14" s="5">
        <f t="shared" si="1"/>
        <v>5</v>
      </c>
      <c r="AF14" s="6">
        <v>31520</v>
      </c>
      <c r="AG14" s="7">
        <v>89484.082500000004</v>
      </c>
      <c r="AH14" s="6" t="s">
        <v>125</v>
      </c>
    </row>
    <row r="15" spans="1:37" ht="15" thickBot="1" x14ac:dyDescent="0.4">
      <c r="A15" s="5" t="s">
        <v>23</v>
      </c>
      <c r="B15" s="5" t="s">
        <v>24</v>
      </c>
      <c r="C15" s="6">
        <v>45923.656944444447</v>
      </c>
      <c r="D15" s="5">
        <v>9</v>
      </c>
      <c r="E15" s="5" t="s">
        <v>91</v>
      </c>
      <c r="F15" s="5" t="s">
        <v>92</v>
      </c>
      <c r="G15" s="5" t="s">
        <v>64</v>
      </c>
      <c r="H15" s="5" t="s">
        <v>37</v>
      </c>
      <c r="I15" s="5" t="s">
        <v>100</v>
      </c>
      <c r="J15" s="5">
        <v>8712</v>
      </c>
      <c r="K15" s="5" t="s">
        <v>782</v>
      </c>
      <c r="L15" s="5" t="s">
        <v>25</v>
      </c>
      <c r="M15" s="5" t="s">
        <v>30</v>
      </c>
      <c r="N15" s="5" t="s">
        <v>30</v>
      </c>
      <c r="O15" s="5" t="s">
        <v>28</v>
      </c>
      <c r="P15" s="6">
        <v>45954</v>
      </c>
      <c r="Q15" s="5">
        <v>2043742</v>
      </c>
      <c r="R15" s="5">
        <v>39026307</v>
      </c>
      <c r="S15" s="5" t="s">
        <v>444</v>
      </c>
      <c r="T15" s="5" t="s">
        <v>26</v>
      </c>
      <c r="U15" s="9" t="s">
        <v>60</v>
      </c>
      <c r="V15" s="5" t="s">
        <v>35</v>
      </c>
      <c r="W15" s="10">
        <v>5878028</v>
      </c>
      <c r="X15" s="5">
        <v>3114013798</v>
      </c>
      <c r="Y15" s="5"/>
      <c r="Z15" s="5"/>
      <c r="AA15" s="5" t="s">
        <v>661</v>
      </c>
      <c r="AB15" s="6">
        <v>43762</v>
      </c>
      <c r="AC15" s="6">
        <v>47415</v>
      </c>
      <c r="AD15" s="5">
        <f t="shared" si="0"/>
        <v>6</v>
      </c>
      <c r="AE15" s="5">
        <f t="shared" si="1"/>
        <v>10</v>
      </c>
      <c r="AF15" s="6">
        <v>18446</v>
      </c>
      <c r="AG15" s="7">
        <v>5593397.8200000003</v>
      </c>
      <c r="AH15" s="6" t="s">
        <v>135</v>
      </c>
    </row>
    <row r="16" spans="1:37" ht="15" thickBot="1" x14ac:dyDescent="0.4">
      <c r="A16" s="5" t="s">
        <v>23</v>
      </c>
      <c r="B16" s="5" t="s">
        <v>24</v>
      </c>
      <c r="C16" s="6">
        <v>45923.656944444447</v>
      </c>
      <c r="D16" s="5">
        <v>9</v>
      </c>
      <c r="E16" s="5" t="s">
        <v>91</v>
      </c>
      <c r="F16" s="5" t="s">
        <v>92</v>
      </c>
      <c r="G16" s="5" t="s">
        <v>64</v>
      </c>
      <c r="H16" s="5" t="s">
        <v>37</v>
      </c>
      <c r="I16" s="5" t="s">
        <v>793</v>
      </c>
      <c r="J16" s="5">
        <v>27801</v>
      </c>
      <c r="K16" s="5" t="s">
        <v>738</v>
      </c>
      <c r="L16" s="5" t="s">
        <v>25</v>
      </c>
      <c r="M16" s="5" t="s">
        <v>30</v>
      </c>
      <c r="N16" s="5" t="s">
        <v>30</v>
      </c>
      <c r="O16" s="5" t="s">
        <v>29</v>
      </c>
      <c r="P16" s="6">
        <v>45936</v>
      </c>
      <c r="Q16" s="5">
        <v>2051278</v>
      </c>
      <c r="R16" s="5">
        <v>8707917</v>
      </c>
      <c r="S16" s="5" t="s">
        <v>325</v>
      </c>
      <c r="T16" s="5" t="s">
        <v>26</v>
      </c>
      <c r="U16" s="9" t="s">
        <v>61</v>
      </c>
      <c r="V16" s="5" t="s">
        <v>35</v>
      </c>
      <c r="W16" s="10">
        <v>457142</v>
      </c>
      <c r="X16" s="5">
        <v>3106355454</v>
      </c>
      <c r="Y16" s="5">
        <v>2191919</v>
      </c>
      <c r="Z16" s="5"/>
      <c r="AA16" s="5" t="s">
        <v>548</v>
      </c>
      <c r="AB16" s="6">
        <v>44475</v>
      </c>
      <c r="AC16" s="6">
        <v>51780</v>
      </c>
      <c r="AD16" s="5">
        <f t="shared" si="0"/>
        <v>4</v>
      </c>
      <c r="AE16" s="5">
        <f t="shared" si="1"/>
        <v>20</v>
      </c>
      <c r="AF16" s="6">
        <v>21683</v>
      </c>
      <c r="AG16" s="7">
        <v>435213.12666666665</v>
      </c>
      <c r="AH16" s="6" t="s">
        <v>124</v>
      </c>
    </row>
    <row r="17" spans="1:34" ht="15" thickBot="1" x14ac:dyDescent="0.4">
      <c r="A17" s="5" t="s">
        <v>23</v>
      </c>
      <c r="B17" s="5" t="s">
        <v>24</v>
      </c>
      <c r="C17" s="6">
        <v>45923.656944444447</v>
      </c>
      <c r="D17" s="5">
        <v>9</v>
      </c>
      <c r="E17" s="5" t="s">
        <v>91</v>
      </c>
      <c r="F17" s="5" t="s">
        <v>92</v>
      </c>
      <c r="G17" s="5" t="s">
        <v>64</v>
      </c>
      <c r="H17" s="5" t="s">
        <v>37</v>
      </c>
      <c r="I17" s="5" t="s">
        <v>100</v>
      </c>
      <c r="J17" s="5">
        <v>61830</v>
      </c>
      <c r="K17" s="5" t="s">
        <v>158</v>
      </c>
      <c r="L17" s="5" t="s">
        <v>25</v>
      </c>
      <c r="M17" s="5" t="s">
        <v>30</v>
      </c>
      <c r="N17" s="5" t="s">
        <v>30</v>
      </c>
      <c r="O17" s="5" t="s">
        <v>29</v>
      </c>
      <c r="P17" s="6">
        <v>45940</v>
      </c>
      <c r="Q17" s="5">
        <v>2055515</v>
      </c>
      <c r="R17" s="5">
        <v>22384224</v>
      </c>
      <c r="S17" s="5" t="s">
        <v>242</v>
      </c>
      <c r="T17" s="5" t="s">
        <v>26</v>
      </c>
      <c r="U17" s="9" t="s">
        <v>60</v>
      </c>
      <c r="V17" s="5" t="s">
        <v>35</v>
      </c>
      <c r="W17" s="10">
        <v>1200576</v>
      </c>
      <c r="X17" s="5">
        <v>3157056974</v>
      </c>
      <c r="Y17" s="5"/>
      <c r="Z17" s="5"/>
      <c r="AA17" s="5" t="s">
        <v>468</v>
      </c>
      <c r="AB17" s="6">
        <v>44844</v>
      </c>
      <c r="AC17" s="6">
        <v>46670</v>
      </c>
      <c r="AD17" s="5">
        <f t="shared" si="0"/>
        <v>3</v>
      </c>
      <c r="AE17" s="5">
        <f t="shared" si="1"/>
        <v>5</v>
      </c>
      <c r="AF17" s="6">
        <v>17764</v>
      </c>
      <c r="AG17" s="7">
        <v>1142696.73</v>
      </c>
      <c r="AH17" s="6" t="s">
        <v>124</v>
      </c>
    </row>
    <row r="18" spans="1:34" ht="15" thickBot="1" x14ac:dyDescent="0.4">
      <c r="A18" s="5" t="s">
        <v>23</v>
      </c>
      <c r="B18" s="5" t="s">
        <v>24</v>
      </c>
      <c r="C18" s="6">
        <v>45923.656944444447</v>
      </c>
      <c r="D18" s="5">
        <v>9</v>
      </c>
      <c r="E18" s="5" t="s">
        <v>91</v>
      </c>
      <c r="F18" s="5" t="s">
        <v>92</v>
      </c>
      <c r="G18" s="5" t="s">
        <v>64</v>
      </c>
      <c r="H18" s="5" t="s">
        <v>37</v>
      </c>
      <c r="I18" s="5" t="s">
        <v>100</v>
      </c>
      <c r="J18" s="5">
        <v>47407</v>
      </c>
      <c r="K18" s="5" t="s">
        <v>708</v>
      </c>
      <c r="L18" s="5" t="s">
        <v>25</v>
      </c>
      <c r="M18" s="5" t="s">
        <v>30</v>
      </c>
      <c r="N18" s="5" t="s">
        <v>30</v>
      </c>
      <c r="O18" s="5" t="s">
        <v>29</v>
      </c>
      <c r="P18" s="6">
        <v>45935</v>
      </c>
      <c r="Q18" s="5">
        <v>2061483</v>
      </c>
      <c r="R18" s="5">
        <v>32618660</v>
      </c>
      <c r="S18" s="5" t="s">
        <v>338</v>
      </c>
      <c r="T18" s="5" t="s">
        <v>26</v>
      </c>
      <c r="U18" s="9" t="s">
        <v>61</v>
      </c>
      <c r="V18" s="5" t="s">
        <v>35</v>
      </c>
      <c r="W18" s="10">
        <v>119488</v>
      </c>
      <c r="X18" s="5">
        <v>3126121235</v>
      </c>
      <c r="Y18" s="5"/>
      <c r="Z18" s="5"/>
      <c r="AA18" s="5" t="s">
        <v>561</v>
      </c>
      <c r="AB18" s="6">
        <v>45204</v>
      </c>
      <c r="AC18" s="6">
        <v>47031</v>
      </c>
      <c r="AD18" s="5">
        <f t="shared" si="0"/>
        <v>2</v>
      </c>
      <c r="AE18" s="5">
        <f t="shared" si="1"/>
        <v>5</v>
      </c>
      <c r="AF18" s="6">
        <v>21071</v>
      </c>
      <c r="AG18" s="7">
        <v>113763.35333333333</v>
      </c>
      <c r="AH18" s="6" t="s">
        <v>124</v>
      </c>
    </row>
    <row r="19" spans="1:34" ht="15" thickBot="1" x14ac:dyDescent="0.4">
      <c r="A19" s="5" t="s">
        <v>23</v>
      </c>
      <c r="B19" s="5" t="s">
        <v>24</v>
      </c>
      <c r="C19" s="6">
        <v>45923.656944444447</v>
      </c>
      <c r="D19" s="5">
        <v>9</v>
      </c>
      <c r="E19" s="5" t="s">
        <v>91</v>
      </c>
      <c r="F19" s="5" t="s">
        <v>92</v>
      </c>
      <c r="G19" s="5" t="s">
        <v>64</v>
      </c>
      <c r="H19" s="5" t="s">
        <v>37</v>
      </c>
      <c r="I19" s="5" t="s">
        <v>793</v>
      </c>
      <c r="J19" s="5">
        <v>39665</v>
      </c>
      <c r="K19" s="5" t="s">
        <v>726</v>
      </c>
      <c r="L19" s="5" t="s">
        <v>25</v>
      </c>
      <c r="M19" s="5" t="s">
        <v>30</v>
      </c>
      <c r="N19" s="5" t="s">
        <v>30</v>
      </c>
      <c r="O19" s="5" t="s">
        <v>29</v>
      </c>
      <c r="P19" s="6">
        <v>45936</v>
      </c>
      <c r="Q19" s="5">
        <v>2061496</v>
      </c>
      <c r="R19" s="5">
        <v>72279599</v>
      </c>
      <c r="S19" s="5" t="s">
        <v>292</v>
      </c>
      <c r="T19" s="5" t="s">
        <v>26</v>
      </c>
      <c r="U19" s="9" t="s">
        <v>61</v>
      </c>
      <c r="V19" s="5" t="s">
        <v>35</v>
      </c>
      <c r="W19" s="10">
        <v>349465</v>
      </c>
      <c r="X19" s="5">
        <v>3013632080</v>
      </c>
      <c r="Y19" s="5"/>
      <c r="Z19" s="5"/>
      <c r="AA19" s="5" t="s">
        <v>517</v>
      </c>
      <c r="AB19" s="6">
        <v>45205</v>
      </c>
      <c r="AC19" s="6">
        <v>48858</v>
      </c>
      <c r="AD19" s="5">
        <f t="shared" si="0"/>
        <v>2</v>
      </c>
      <c r="AE19" s="5">
        <f t="shared" si="1"/>
        <v>10</v>
      </c>
      <c r="AF19" s="6">
        <v>30226</v>
      </c>
      <c r="AG19" s="7">
        <v>332701.48666666675</v>
      </c>
      <c r="AH19" s="6" t="s">
        <v>694</v>
      </c>
    </row>
    <row r="20" spans="1:34" ht="15" thickBot="1" x14ac:dyDescent="0.4">
      <c r="A20" s="5" t="s">
        <v>23</v>
      </c>
      <c r="B20" s="5" t="s">
        <v>24</v>
      </c>
      <c r="C20" s="6">
        <v>45923.656944444447</v>
      </c>
      <c r="D20" s="5">
        <v>9</v>
      </c>
      <c r="E20" s="5" t="s">
        <v>91</v>
      </c>
      <c r="F20" s="5" t="s">
        <v>92</v>
      </c>
      <c r="G20" s="5" t="s">
        <v>64</v>
      </c>
      <c r="H20" s="5" t="s">
        <v>37</v>
      </c>
      <c r="I20" s="5" t="s">
        <v>100</v>
      </c>
      <c r="J20" s="5">
        <v>47407</v>
      </c>
      <c r="K20" s="5" t="s">
        <v>708</v>
      </c>
      <c r="L20" s="5" t="s">
        <v>25</v>
      </c>
      <c r="M20" s="5" t="s">
        <v>30</v>
      </c>
      <c r="N20" s="5" t="s">
        <v>30</v>
      </c>
      <c r="O20" s="5" t="s">
        <v>29</v>
      </c>
      <c r="P20" s="6">
        <v>45955</v>
      </c>
      <c r="Q20" s="5">
        <v>2061830</v>
      </c>
      <c r="R20" s="5">
        <v>22641917</v>
      </c>
      <c r="S20" s="5" t="s">
        <v>341</v>
      </c>
      <c r="T20" s="5" t="s">
        <v>26</v>
      </c>
      <c r="U20" s="9" t="s">
        <v>61</v>
      </c>
      <c r="V20" s="5" t="s">
        <v>35</v>
      </c>
      <c r="W20" s="10">
        <v>205472</v>
      </c>
      <c r="X20" s="5">
        <v>3116977200</v>
      </c>
      <c r="Y20" s="5"/>
      <c r="Z20" s="5"/>
      <c r="AA20" s="5" t="s">
        <v>564</v>
      </c>
      <c r="AB20" s="6">
        <v>45224</v>
      </c>
      <c r="AC20" s="6">
        <v>47051</v>
      </c>
      <c r="AD20" s="5">
        <f t="shared" si="0"/>
        <v>2</v>
      </c>
      <c r="AE20" s="5">
        <f t="shared" si="1"/>
        <v>5</v>
      </c>
      <c r="AF20" s="6">
        <v>29013</v>
      </c>
      <c r="AG20" s="7">
        <v>195524.28333333333</v>
      </c>
      <c r="AH20" s="6" t="s">
        <v>137</v>
      </c>
    </row>
    <row r="21" spans="1:34" ht="15" thickBot="1" x14ac:dyDescent="0.4">
      <c r="A21" s="5" t="s">
        <v>23</v>
      </c>
      <c r="B21" s="5" t="s">
        <v>24</v>
      </c>
      <c r="C21" s="6">
        <v>45923.656944444447</v>
      </c>
      <c r="D21" s="5">
        <v>9</v>
      </c>
      <c r="E21" s="5" t="s">
        <v>109</v>
      </c>
      <c r="F21" s="5" t="s">
        <v>110</v>
      </c>
      <c r="G21" s="5" t="s">
        <v>64</v>
      </c>
      <c r="H21" s="5" t="s">
        <v>37</v>
      </c>
      <c r="I21" s="5" t="s">
        <v>794</v>
      </c>
      <c r="J21" s="5">
        <v>56352</v>
      </c>
      <c r="K21" s="5" t="s">
        <v>727</v>
      </c>
      <c r="L21" s="5" t="s">
        <v>25</v>
      </c>
      <c r="M21" s="5" t="s">
        <v>30</v>
      </c>
      <c r="N21" s="5" t="s">
        <v>30</v>
      </c>
      <c r="O21" s="5" t="s">
        <v>29</v>
      </c>
      <c r="P21" s="6">
        <v>45955</v>
      </c>
      <c r="Q21" s="5">
        <v>2061834</v>
      </c>
      <c r="R21" s="5">
        <v>1143444609</v>
      </c>
      <c r="S21" s="5" t="s">
        <v>293</v>
      </c>
      <c r="T21" s="5" t="s">
        <v>26</v>
      </c>
      <c r="U21" s="9" t="s">
        <v>61</v>
      </c>
      <c r="V21" s="5" t="s">
        <v>35</v>
      </c>
      <c r="W21" s="10">
        <v>51037</v>
      </c>
      <c r="X21" s="5">
        <v>3043927346</v>
      </c>
      <c r="Y21" s="5"/>
      <c r="Z21" s="5"/>
      <c r="AA21" s="5" t="s">
        <v>518</v>
      </c>
      <c r="AB21" s="6">
        <v>45224</v>
      </c>
      <c r="AC21" s="6">
        <v>48877</v>
      </c>
      <c r="AD21" s="5">
        <f t="shared" si="0"/>
        <v>2</v>
      </c>
      <c r="AE21" s="5">
        <f t="shared" si="1"/>
        <v>10</v>
      </c>
      <c r="AF21" s="6">
        <v>34252</v>
      </c>
      <c r="AG21" s="7">
        <v>48566.09</v>
      </c>
      <c r="AH21" s="6" t="s">
        <v>123</v>
      </c>
    </row>
    <row r="22" spans="1:34" ht="15" thickBot="1" x14ac:dyDescent="0.4">
      <c r="A22" s="5" t="s">
        <v>23</v>
      </c>
      <c r="B22" s="5" t="s">
        <v>24</v>
      </c>
      <c r="C22" s="6">
        <v>45923.656944444447</v>
      </c>
      <c r="D22" s="5">
        <v>9</v>
      </c>
      <c r="E22" s="5" t="s">
        <v>91</v>
      </c>
      <c r="F22" s="5" t="s">
        <v>92</v>
      </c>
      <c r="G22" s="5" t="s">
        <v>64</v>
      </c>
      <c r="H22" s="5" t="s">
        <v>37</v>
      </c>
      <c r="I22" s="5" t="s">
        <v>100</v>
      </c>
      <c r="J22" s="5">
        <v>47407</v>
      </c>
      <c r="K22" s="5" t="s">
        <v>708</v>
      </c>
      <c r="L22" s="5" t="s">
        <v>25</v>
      </c>
      <c r="M22" s="5" t="s">
        <v>30</v>
      </c>
      <c r="N22" s="5" t="s">
        <v>30</v>
      </c>
      <c r="O22" s="5" t="s">
        <v>29</v>
      </c>
      <c r="P22" s="6">
        <v>45956</v>
      </c>
      <c r="Q22" s="5">
        <v>2061855</v>
      </c>
      <c r="R22" s="5">
        <v>72169909</v>
      </c>
      <c r="S22" s="5" t="s">
        <v>243</v>
      </c>
      <c r="T22" s="5" t="s">
        <v>26</v>
      </c>
      <c r="U22" s="9" t="s">
        <v>61</v>
      </c>
      <c r="V22" s="5" t="s">
        <v>35</v>
      </c>
      <c r="W22" s="10">
        <v>248303</v>
      </c>
      <c r="X22" s="5">
        <v>3185217936</v>
      </c>
      <c r="Y22" s="5"/>
      <c r="Z22" s="5"/>
      <c r="AA22" s="5" t="s">
        <v>469</v>
      </c>
      <c r="AB22" s="6">
        <v>45225</v>
      </c>
      <c r="AC22" s="6">
        <v>47052</v>
      </c>
      <c r="AD22" s="5">
        <f t="shared" si="0"/>
        <v>2</v>
      </c>
      <c r="AE22" s="5">
        <f t="shared" si="1"/>
        <v>5</v>
      </c>
      <c r="AF22" s="6">
        <v>25903</v>
      </c>
      <c r="AG22" s="7">
        <v>236284.78750000001</v>
      </c>
      <c r="AH22" s="6" t="s">
        <v>137</v>
      </c>
    </row>
    <row r="23" spans="1:34" ht="15" thickBot="1" x14ac:dyDescent="0.4">
      <c r="A23" s="5" t="s">
        <v>23</v>
      </c>
      <c r="B23" s="5" t="s">
        <v>24</v>
      </c>
      <c r="C23" s="6">
        <v>45923.656944444447</v>
      </c>
      <c r="D23" s="5">
        <v>9</v>
      </c>
      <c r="E23" s="5" t="s">
        <v>91</v>
      </c>
      <c r="F23" s="5" t="s">
        <v>92</v>
      </c>
      <c r="G23" s="5" t="s">
        <v>64</v>
      </c>
      <c r="H23" s="5" t="s">
        <v>37</v>
      </c>
      <c r="I23" s="5" t="s">
        <v>100</v>
      </c>
      <c r="J23" s="5">
        <v>47407</v>
      </c>
      <c r="K23" s="5" t="s">
        <v>708</v>
      </c>
      <c r="L23" s="5" t="s">
        <v>25</v>
      </c>
      <c r="M23" s="5" t="s">
        <v>30</v>
      </c>
      <c r="N23" s="5" t="s">
        <v>30</v>
      </c>
      <c r="O23" s="5" t="s">
        <v>29</v>
      </c>
      <c r="P23" s="6">
        <v>45961</v>
      </c>
      <c r="Q23" s="5">
        <v>2061931</v>
      </c>
      <c r="R23" s="5">
        <v>8789825</v>
      </c>
      <c r="S23" s="5" t="s">
        <v>244</v>
      </c>
      <c r="T23" s="5" t="s">
        <v>26</v>
      </c>
      <c r="U23" s="9" t="s">
        <v>61</v>
      </c>
      <c r="V23" s="5" t="s">
        <v>35</v>
      </c>
      <c r="W23" s="10">
        <v>138851</v>
      </c>
      <c r="X23" s="5">
        <v>3107214941</v>
      </c>
      <c r="Y23" s="5"/>
      <c r="Z23" s="5"/>
      <c r="AA23" s="5" t="s">
        <v>470</v>
      </c>
      <c r="AB23" s="6">
        <v>45230</v>
      </c>
      <c r="AC23" s="6">
        <v>47057</v>
      </c>
      <c r="AD23" s="5">
        <f t="shared" si="0"/>
        <v>2</v>
      </c>
      <c r="AE23" s="5">
        <f t="shared" si="1"/>
        <v>5</v>
      </c>
      <c r="AF23" s="6">
        <v>28972</v>
      </c>
      <c r="AG23" s="7">
        <v>132136.96166666667</v>
      </c>
      <c r="AH23" s="6" t="s">
        <v>129</v>
      </c>
    </row>
    <row r="24" spans="1:34" ht="15" thickBot="1" x14ac:dyDescent="0.4">
      <c r="A24" s="5" t="s">
        <v>23</v>
      </c>
      <c r="B24" s="5" t="s">
        <v>24</v>
      </c>
      <c r="C24" s="6">
        <v>45923.656944444447</v>
      </c>
      <c r="D24" s="5">
        <v>9</v>
      </c>
      <c r="E24" s="5" t="s">
        <v>91</v>
      </c>
      <c r="F24" s="5" t="s">
        <v>92</v>
      </c>
      <c r="G24" s="5" t="s">
        <v>64</v>
      </c>
      <c r="H24" s="5" t="s">
        <v>37</v>
      </c>
      <c r="I24" s="5" t="s">
        <v>100</v>
      </c>
      <c r="J24" s="5">
        <v>20120</v>
      </c>
      <c r="K24" s="5" t="s">
        <v>707</v>
      </c>
      <c r="L24" s="5" t="s">
        <v>25</v>
      </c>
      <c r="M24" s="5" t="s">
        <v>30</v>
      </c>
      <c r="N24" s="5" t="s">
        <v>30</v>
      </c>
      <c r="O24" s="5" t="s">
        <v>118</v>
      </c>
      <c r="P24" s="6">
        <v>45934</v>
      </c>
      <c r="Q24" s="5">
        <v>2068589</v>
      </c>
      <c r="R24" s="5">
        <v>1104013986</v>
      </c>
      <c r="S24" s="5" t="s">
        <v>241</v>
      </c>
      <c r="T24" s="5" t="s">
        <v>26</v>
      </c>
      <c r="U24" s="9" t="s">
        <v>61</v>
      </c>
      <c r="V24" s="5" t="s">
        <v>35</v>
      </c>
      <c r="W24" s="10">
        <v>547698</v>
      </c>
      <c r="X24" s="5">
        <v>3213088073</v>
      </c>
      <c r="Y24" s="5"/>
      <c r="Z24" s="5"/>
      <c r="AA24" s="5" t="s">
        <v>467</v>
      </c>
      <c r="AB24" s="6">
        <v>45569</v>
      </c>
      <c r="AC24" s="6">
        <v>49221</v>
      </c>
      <c r="AD24" s="5">
        <f t="shared" si="0"/>
        <v>1</v>
      </c>
      <c r="AE24" s="5">
        <f t="shared" si="1"/>
        <v>10</v>
      </c>
      <c r="AF24" s="6">
        <v>34297</v>
      </c>
      <c r="AG24" s="7">
        <v>521491.84416666668</v>
      </c>
      <c r="AH24" s="6" t="s">
        <v>149</v>
      </c>
    </row>
    <row r="25" spans="1:34" ht="15" thickBot="1" x14ac:dyDescent="0.4">
      <c r="A25" s="5" t="s">
        <v>23</v>
      </c>
      <c r="B25" s="5" t="s">
        <v>24</v>
      </c>
      <c r="C25" s="6">
        <v>45923.65625</v>
      </c>
      <c r="D25" s="5">
        <v>9</v>
      </c>
      <c r="E25" s="5" t="s">
        <v>91</v>
      </c>
      <c r="F25" s="5" t="s">
        <v>92</v>
      </c>
      <c r="G25" s="5" t="s">
        <v>64</v>
      </c>
      <c r="H25" s="5" t="s">
        <v>37</v>
      </c>
      <c r="I25" s="5" t="s">
        <v>100</v>
      </c>
      <c r="J25" s="5">
        <v>20120</v>
      </c>
      <c r="K25" s="5" t="s">
        <v>707</v>
      </c>
      <c r="L25" s="5" t="s">
        <v>25</v>
      </c>
      <c r="M25" s="5" t="s">
        <v>30</v>
      </c>
      <c r="N25" s="5" t="s">
        <v>30</v>
      </c>
      <c r="O25" s="5" t="s">
        <v>118</v>
      </c>
      <c r="P25" s="6">
        <v>45934</v>
      </c>
      <c r="Q25" s="5">
        <v>2068593</v>
      </c>
      <c r="R25" s="5">
        <v>1104014308</v>
      </c>
      <c r="S25" s="5" t="s">
        <v>419</v>
      </c>
      <c r="T25" s="5" t="s">
        <v>26</v>
      </c>
      <c r="U25" s="9" t="s">
        <v>61</v>
      </c>
      <c r="V25" s="5" t="s">
        <v>35</v>
      </c>
      <c r="W25" s="10">
        <v>614176</v>
      </c>
      <c r="X25" s="5">
        <v>3176394450</v>
      </c>
      <c r="Y25" s="5"/>
      <c r="Z25" s="5"/>
      <c r="AA25" s="5" t="s">
        <v>636</v>
      </c>
      <c r="AB25" s="6">
        <v>45569</v>
      </c>
      <c r="AC25" s="6">
        <v>49221</v>
      </c>
      <c r="AD25" s="5">
        <f t="shared" si="0"/>
        <v>1</v>
      </c>
      <c r="AE25" s="5">
        <f t="shared" si="1"/>
        <v>10</v>
      </c>
      <c r="AF25" s="6">
        <v>34414</v>
      </c>
      <c r="AG25" s="7">
        <v>584793.29916666669</v>
      </c>
      <c r="AH25" s="6" t="s">
        <v>703</v>
      </c>
    </row>
    <row r="26" spans="1:34" ht="15" thickBot="1" x14ac:dyDescent="0.4">
      <c r="A26" s="5" t="s">
        <v>23</v>
      </c>
      <c r="B26" s="5" t="s">
        <v>24</v>
      </c>
      <c r="C26" s="6">
        <v>45923.701388888891</v>
      </c>
      <c r="D26" s="5">
        <v>9</v>
      </c>
      <c r="E26" s="5" t="s">
        <v>91</v>
      </c>
      <c r="F26" s="5" t="s">
        <v>92</v>
      </c>
      <c r="G26" s="5" t="s">
        <v>64</v>
      </c>
      <c r="H26" s="5" t="s">
        <v>37</v>
      </c>
      <c r="I26" s="5" t="s">
        <v>100</v>
      </c>
      <c r="J26" s="5">
        <v>60098</v>
      </c>
      <c r="K26" s="5" t="s">
        <v>709</v>
      </c>
      <c r="L26" s="5" t="s">
        <v>25</v>
      </c>
      <c r="M26" s="5" t="s">
        <v>30</v>
      </c>
      <c r="N26" s="5" t="s">
        <v>30</v>
      </c>
      <c r="O26" s="5" t="s">
        <v>164</v>
      </c>
      <c r="P26" s="6">
        <v>45937</v>
      </c>
      <c r="Q26" s="5">
        <v>2068621</v>
      </c>
      <c r="R26" s="5">
        <v>1140883397</v>
      </c>
      <c r="S26" s="5" t="s">
        <v>245</v>
      </c>
      <c r="T26" s="5" t="s">
        <v>26</v>
      </c>
      <c r="U26" s="9" t="s">
        <v>60</v>
      </c>
      <c r="V26" s="5" t="s">
        <v>171</v>
      </c>
      <c r="W26" s="10">
        <v>505769</v>
      </c>
      <c r="X26" s="5">
        <v>3167778166</v>
      </c>
      <c r="Y26" s="5"/>
      <c r="Z26" s="5"/>
      <c r="AA26" s="5" t="s">
        <v>471</v>
      </c>
      <c r="AB26" s="6">
        <v>45572</v>
      </c>
      <c r="AC26" s="6">
        <v>45937</v>
      </c>
      <c r="AD26" s="5">
        <f t="shared" si="0"/>
        <v>1</v>
      </c>
      <c r="AE26" s="5">
        <f t="shared" si="1"/>
        <v>1</v>
      </c>
      <c r="AF26" s="6">
        <v>35090</v>
      </c>
      <c r="AG26" s="7">
        <v>479931.52</v>
      </c>
      <c r="AH26" s="6" t="s">
        <v>148</v>
      </c>
    </row>
    <row r="27" spans="1:34" ht="15" thickBot="1" x14ac:dyDescent="0.4">
      <c r="A27" s="5" t="s">
        <v>23</v>
      </c>
      <c r="B27" s="5" t="s">
        <v>24</v>
      </c>
      <c r="C27" s="6">
        <v>45923.65625</v>
      </c>
      <c r="D27" s="5">
        <v>9</v>
      </c>
      <c r="E27" s="5" t="s">
        <v>109</v>
      </c>
      <c r="F27" s="5" t="s">
        <v>110</v>
      </c>
      <c r="G27" s="5" t="s">
        <v>64</v>
      </c>
      <c r="H27" s="5" t="s">
        <v>37</v>
      </c>
      <c r="I27" s="5" t="s">
        <v>794</v>
      </c>
      <c r="J27" s="5">
        <v>56352</v>
      </c>
      <c r="K27" s="5" t="s">
        <v>727</v>
      </c>
      <c r="L27" s="5" t="s">
        <v>25</v>
      </c>
      <c r="M27" s="5" t="s">
        <v>30</v>
      </c>
      <c r="N27" s="5" t="s">
        <v>30</v>
      </c>
      <c r="O27" s="5" t="s">
        <v>118</v>
      </c>
      <c r="P27" s="6">
        <v>45938</v>
      </c>
      <c r="Q27" s="5">
        <v>2068668</v>
      </c>
      <c r="R27" s="5">
        <v>72292189</v>
      </c>
      <c r="S27" s="5" t="s">
        <v>413</v>
      </c>
      <c r="T27" s="5" t="s">
        <v>26</v>
      </c>
      <c r="U27" s="9" t="s">
        <v>61</v>
      </c>
      <c r="V27" s="5" t="s">
        <v>35</v>
      </c>
      <c r="W27" s="10">
        <v>104707</v>
      </c>
      <c r="X27" s="5">
        <v>3005541774</v>
      </c>
      <c r="Y27" s="5"/>
      <c r="Z27" s="5"/>
      <c r="AA27" s="5" t="s">
        <v>630</v>
      </c>
      <c r="AB27" s="6">
        <v>45573</v>
      </c>
      <c r="AC27" s="6">
        <v>49225</v>
      </c>
      <c r="AD27" s="5">
        <f t="shared" si="0"/>
        <v>1</v>
      </c>
      <c r="AE27" s="5">
        <f t="shared" si="1"/>
        <v>10</v>
      </c>
      <c r="AF27" s="6">
        <v>30894</v>
      </c>
      <c r="AG27" s="7">
        <v>99672.405833333323</v>
      </c>
      <c r="AH27" s="6" t="s">
        <v>134</v>
      </c>
    </row>
    <row r="28" spans="1:34" ht="15" thickBot="1" x14ac:dyDescent="0.4">
      <c r="A28" s="5" t="s">
        <v>23</v>
      </c>
      <c r="B28" s="5" t="s">
        <v>24</v>
      </c>
      <c r="C28" s="6">
        <v>45923.65625</v>
      </c>
      <c r="D28" s="5">
        <v>9</v>
      </c>
      <c r="E28" s="5" t="s">
        <v>109</v>
      </c>
      <c r="F28" s="5" t="s">
        <v>110</v>
      </c>
      <c r="G28" s="5" t="s">
        <v>64</v>
      </c>
      <c r="H28" s="5" t="s">
        <v>37</v>
      </c>
      <c r="I28" s="5" t="s">
        <v>794</v>
      </c>
      <c r="J28" s="5">
        <v>56352</v>
      </c>
      <c r="K28" s="5" t="s">
        <v>727</v>
      </c>
      <c r="L28" s="5" t="s">
        <v>25</v>
      </c>
      <c r="M28" s="5" t="s">
        <v>30</v>
      </c>
      <c r="N28" s="5" t="s">
        <v>30</v>
      </c>
      <c r="O28" s="5" t="s">
        <v>118</v>
      </c>
      <c r="P28" s="6">
        <v>45939</v>
      </c>
      <c r="Q28" s="5">
        <v>2068673</v>
      </c>
      <c r="R28" s="5">
        <v>22606211</v>
      </c>
      <c r="S28" s="5" t="s">
        <v>382</v>
      </c>
      <c r="T28" s="5" t="s">
        <v>26</v>
      </c>
      <c r="U28" s="9" t="s">
        <v>61</v>
      </c>
      <c r="V28" s="5" t="s">
        <v>35</v>
      </c>
      <c r="W28" s="10">
        <v>69946</v>
      </c>
      <c r="X28" s="5">
        <v>3012851487</v>
      </c>
      <c r="Y28" s="5"/>
      <c r="Z28" s="5"/>
      <c r="AA28" s="5" t="s">
        <v>603</v>
      </c>
      <c r="AB28" s="6">
        <v>45574</v>
      </c>
      <c r="AC28" s="6">
        <v>49226</v>
      </c>
      <c r="AD28" s="5">
        <f t="shared" si="0"/>
        <v>1</v>
      </c>
      <c r="AE28" s="5">
        <f t="shared" si="1"/>
        <v>10</v>
      </c>
      <c r="AF28" s="6">
        <v>30477</v>
      </c>
      <c r="AG28" s="7">
        <v>66574.585833333331</v>
      </c>
      <c r="AH28" s="6" t="s">
        <v>134</v>
      </c>
    </row>
    <row r="29" spans="1:34" ht="15" thickBot="1" x14ac:dyDescent="0.4">
      <c r="A29" s="5" t="s">
        <v>23</v>
      </c>
      <c r="B29" s="5" t="s">
        <v>24</v>
      </c>
      <c r="C29" s="6">
        <v>45923.701388888891</v>
      </c>
      <c r="D29" s="5">
        <v>9</v>
      </c>
      <c r="E29" s="5" t="s">
        <v>91</v>
      </c>
      <c r="F29" s="5" t="s">
        <v>92</v>
      </c>
      <c r="G29" s="5" t="s">
        <v>64</v>
      </c>
      <c r="H29" s="5" t="s">
        <v>37</v>
      </c>
      <c r="I29" s="5" t="s">
        <v>100</v>
      </c>
      <c r="J29" s="5">
        <v>60098</v>
      </c>
      <c r="K29" s="5" t="s">
        <v>709</v>
      </c>
      <c r="L29" s="5" t="s">
        <v>25</v>
      </c>
      <c r="M29" s="5" t="s">
        <v>30</v>
      </c>
      <c r="N29" s="5" t="s">
        <v>30</v>
      </c>
      <c r="O29" s="5" t="s">
        <v>164</v>
      </c>
      <c r="P29" s="6">
        <v>45939</v>
      </c>
      <c r="Q29" s="5">
        <v>2068688</v>
      </c>
      <c r="R29" s="5">
        <v>32826972</v>
      </c>
      <c r="S29" s="5" t="s">
        <v>398</v>
      </c>
      <c r="T29" s="5" t="s">
        <v>26</v>
      </c>
      <c r="U29" s="9" t="s">
        <v>60</v>
      </c>
      <c r="V29" s="5" t="s">
        <v>171</v>
      </c>
      <c r="W29" s="10">
        <v>614915</v>
      </c>
      <c r="X29" s="5">
        <v>3187949470</v>
      </c>
      <c r="Y29" s="5"/>
      <c r="Z29" s="5"/>
      <c r="AA29" s="5" t="s">
        <v>618</v>
      </c>
      <c r="AB29" s="6">
        <v>45574</v>
      </c>
      <c r="AC29" s="6">
        <v>45939</v>
      </c>
      <c r="AD29" s="5">
        <f t="shared" si="0"/>
        <v>1</v>
      </c>
      <c r="AE29" s="5">
        <f t="shared" si="1"/>
        <v>1</v>
      </c>
      <c r="AF29" s="6">
        <v>25459</v>
      </c>
      <c r="AG29" s="7">
        <v>537849.94999999995</v>
      </c>
      <c r="AH29" s="6" t="s">
        <v>126</v>
      </c>
    </row>
    <row r="30" spans="1:34" ht="15" thickBot="1" x14ac:dyDescent="0.4">
      <c r="A30" s="5" t="s">
        <v>23</v>
      </c>
      <c r="B30" s="5" t="s">
        <v>24</v>
      </c>
      <c r="C30" s="6">
        <v>45923.660416666666</v>
      </c>
      <c r="D30" s="5">
        <v>9</v>
      </c>
      <c r="E30" s="5" t="s">
        <v>91</v>
      </c>
      <c r="F30" s="5" t="s">
        <v>92</v>
      </c>
      <c r="G30" s="5" t="s">
        <v>77</v>
      </c>
      <c r="H30" s="5" t="s">
        <v>50</v>
      </c>
      <c r="I30" s="5" t="s">
        <v>230</v>
      </c>
      <c r="J30" s="5">
        <v>11914</v>
      </c>
      <c r="K30" s="5" t="s">
        <v>772</v>
      </c>
      <c r="L30" s="5" t="s">
        <v>25</v>
      </c>
      <c r="M30" s="5" t="s">
        <v>30</v>
      </c>
      <c r="N30" s="5" t="s">
        <v>30</v>
      </c>
      <c r="O30" s="5" t="s">
        <v>27</v>
      </c>
      <c r="P30" s="6">
        <v>45940</v>
      </c>
      <c r="Q30" s="5">
        <v>2034923</v>
      </c>
      <c r="R30" s="5">
        <v>52084807</v>
      </c>
      <c r="S30" s="5" t="s">
        <v>417</v>
      </c>
      <c r="T30" s="5" t="s">
        <v>26</v>
      </c>
      <c r="U30" s="9" t="s">
        <v>62</v>
      </c>
      <c r="V30" s="5" t="s">
        <v>35</v>
      </c>
      <c r="W30" s="10">
        <v>2947936</v>
      </c>
      <c r="X30" s="5">
        <v>3167410584</v>
      </c>
      <c r="Y30" s="5">
        <v>3545191</v>
      </c>
      <c r="Z30" s="5"/>
      <c r="AA30" s="5" t="s">
        <v>634</v>
      </c>
      <c r="AB30" s="6">
        <v>42653</v>
      </c>
      <c r="AC30" s="6">
        <v>49958</v>
      </c>
      <c r="AD30" s="5">
        <f t="shared" si="0"/>
        <v>9</v>
      </c>
      <c r="AE30" s="5">
        <f t="shared" si="1"/>
        <v>20</v>
      </c>
      <c r="AF30" s="6">
        <v>26882</v>
      </c>
      <c r="AG30" s="7">
        <v>2805817.35</v>
      </c>
      <c r="AH30" s="6" t="s">
        <v>702</v>
      </c>
    </row>
    <row r="31" spans="1:34" ht="15" thickBot="1" x14ac:dyDescent="0.4">
      <c r="A31" s="5" t="s">
        <v>23</v>
      </c>
      <c r="B31" s="5" t="s">
        <v>24</v>
      </c>
      <c r="C31" s="6">
        <v>45923.661111111112</v>
      </c>
      <c r="D31" s="5">
        <v>9</v>
      </c>
      <c r="E31" s="5" t="s">
        <v>91</v>
      </c>
      <c r="F31" s="5" t="s">
        <v>92</v>
      </c>
      <c r="G31" s="5" t="s">
        <v>77</v>
      </c>
      <c r="H31" s="5" t="s">
        <v>50</v>
      </c>
      <c r="I31" s="5" t="s">
        <v>235</v>
      </c>
      <c r="J31" s="5">
        <v>54057</v>
      </c>
      <c r="K31" s="5" t="s">
        <v>735</v>
      </c>
      <c r="L31" s="5" t="s">
        <v>25</v>
      </c>
      <c r="M31" s="5" t="s">
        <v>30</v>
      </c>
      <c r="N31" s="5" t="s">
        <v>30</v>
      </c>
      <c r="O31" s="5" t="s">
        <v>28</v>
      </c>
      <c r="P31" s="6">
        <v>45941</v>
      </c>
      <c r="Q31" s="5">
        <v>2039410</v>
      </c>
      <c r="R31" s="5">
        <v>19228434</v>
      </c>
      <c r="S31" s="5" t="s">
        <v>316</v>
      </c>
      <c r="T31" s="5" t="s">
        <v>26</v>
      </c>
      <c r="U31" s="9" t="s">
        <v>61</v>
      </c>
      <c r="V31" s="5" t="s">
        <v>35</v>
      </c>
      <c r="W31" s="10">
        <v>570898</v>
      </c>
      <c r="X31" s="5">
        <v>3103054896</v>
      </c>
      <c r="Y31" s="5"/>
      <c r="Z31" s="5"/>
      <c r="AA31" s="5" t="s">
        <v>539</v>
      </c>
      <c r="AB31" s="6">
        <v>43384</v>
      </c>
      <c r="AC31" s="6">
        <v>47037</v>
      </c>
      <c r="AD31" s="5">
        <f t="shared" si="0"/>
        <v>7</v>
      </c>
      <c r="AE31" s="5">
        <f t="shared" si="1"/>
        <v>10</v>
      </c>
      <c r="AF31" s="6">
        <v>19732</v>
      </c>
      <c r="AG31" s="7">
        <v>543341.0708333333</v>
      </c>
      <c r="AH31" s="6" t="s">
        <v>135</v>
      </c>
    </row>
    <row r="32" spans="1:34" ht="15" thickBot="1" x14ac:dyDescent="0.4">
      <c r="A32" s="5" t="s">
        <v>23</v>
      </c>
      <c r="B32" s="5" t="s">
        <v>24</v>
      </c>
      <c r="C32" s="6">
        <v>45923.660416666666</v>
      </c>
      <c r="D32" s="5">
        <v>9</v>
      </c>
      <c r="E32" s="5" t="s">
        <v>91</v>
      </c>
      <c r="F32" s="5" t="s">
        <v>92</v>
      </c>
      <c r="G32" s="5" t="s">
        <v>77</v>
      </c>
      <c r="H32" s="5" t="s">
        <v>50</v>
      </c>
      <c r="I32" s="5" t="s">
        <v>231</v>
      </c>
      <c r="J32" s="5">
        <v>7279</v>
      </c>
      <c r="K32" s="5" t="s">
        <v>720</v>
      </c>
      <c r="L32" s="5" t="s">
        <v>25</v>
      </c>
      <c r="M32" s="5" t="s">
        <v>30</v>
      </c>
      <c r="N32" s="5" t="s">
        <v>30</v>
      </c>
      <c r="O32" s="5" t="s">
        <v>28</v>
      </c>
      <c r="P32" s="6">
        <v>45956</v>
      </c>
      <c r="Q32" s="5">
        <v>2039604</v>
      </c>
      <c r="R32" s="5">
        <v>19092331</v>
      </c>
      <c r="S32" s="5" t="s">
        <v>282</v>
      </c>
      <c r="T32" s="5" t="s">
        <v>26</v>
      </c>
      <c r="U32" s="9" t="s">
        <v>60</v>
      </c>
      <c r="V32" s="5" t="s">
        <v>35</v>
      </c>
      <c r="W32" s="10">
        <v>3152097</v>
      </c>
      <c r="X32" s="5">
        <v>3107675024</v>
      </c>
      <c r="Y32" s="5">
        <v>4418613</v>
      </c>
      <c r="Z32" s="5"/>
      <c r="AA32" s="5" t="s">
        <v>507</v>
      </c>
      <c r="AB32" s="6">
        <v>43399</v>
      </c>
      <c r="AC32" s="6">
        <v>47052</v>
      </c>
      <c r="AD32" s="5">
        <f t="shared" si="0"/>
        <v>7</v>
      </c>
      <c r="AE32" s="5">
        <f t="shared" si="1"/>
        <v>10</v>
      </c>
      <c r="AF32" s="6">
        <v>17861</v>
      </c>
      <c r="AG32" s="7">
        <v>2999526.67</v>
      </c>
      <c r="AH32" s="6" t="s">
        <v>135</v>
      </c>
    </row>
    <row r="33" spans="1:34" ht="15" thickBot="1" x14ac:dyDescent="0.4">
      <c r="A33" s="5" t="s">
        <v>23</v>
      </c>
      <c r="B33" s="5" t="s">
        <v>24</v>
      </c>
      <c r="C33" s="6">
        <v>45923.660416666666</v>
      </c>
      <c r="D33" s="5">
        <v>9</v>
      </c>
      <c r="E33" s="5" t="s">
        <v>91</v>
      </c>
      <c r="F33" s="5" t="s">
        <v>92</v>
      </c>
      <c r="G33" s="5" t="s">
        <v>77</v>
      </c>
      <c r="H33" s="5" t="s">
        <v>50</v>
      </c>
      <c r="I33" s="5" t="s">
        <v>146</v>
      </c>
      <c r="J33" s="5">
        <v>5263</v>
      </c>
      <c r="K33" s="5" t="s">
        <v>769</v>
      </c>
      <c r="L33" s="5" t="s">
        <v>25</v>
      </c>
      <c r="M33" s="5" t="s">
        <v>30</v>
      </c>
      <c r="N33" s="5" t="s">
        <v>30</v>
      </c>
      <c r="O33" s="5" t="s">
        <v>28</v>
      </c>
      <c r="P33" s="6">
        <v>45933</v>
      </c>
      <c r="Q33" s="5">
        <v>2043484</v>
      </c>
      <c r="R33" s="5">
        <v>52783035</v>
      </c>
      <c r="S33" s="5" t="s">
        <v>406</v>
      </c>
      <c r="T33" s="5" t="s">
        <v>26</v>
      </c>
      <c r="U33" s="9" t="s">
        <v>60</v>
      </c>
      <c r="V33" s="5" t="s">
        <v>35</v>
      </c>
      <c r="W33" s="10">
        <v>475349</v>
      </c>
      <c r="X33" s="5">
        <v>3203385670</v>
      </c>
      <c r="Y33" s="5"/>
      <c r="Z33" s="5"/>
      <c r="AA33" s="5" t="s">
        <v>624</v>
      </c>
      <c r="AB33" s="6">
        <v>43741</v>
      </c>
      <c r="AC33" s="6">
        <v>51046</v>
      </c>
      <c r="AD33" s="5">
        <f t="shared" si="0"/>
        <v>6</v>
      </c>
      <c r="AE33" s="5">
        <f t="shared" si="1"/>
        <v>20</v>
      </c>
      <c r="AF33" s="6">
        <v>29885</v>
      </c>
      <c r="AG33" s="7">
        <v>475349</v>
      </c>
      <c r="AH33" s="6" t="s">
        <v>697</v>
      </c>
    </row>
    <row r="34" spans="1:34" ht="15" thickBot="1" x14ac:dyDescent="0.4">
      <c r="A34" s="5" t="s">
        <v>23</v>
      </c>
      <c r="B34" s="5" t="s">
        <v>24</v>
      </c>
      <c r="C34" s="6">
        <v>45923.661111111112</v>
      </c>
      <c r="D34" s="5">
        <v>9</v>
      </c>
      <c r="E34" s="5" t="s">
        <v>91</v>
      </c>
      <c r="F34" s="5" t="s">
        <v>92</v>
      </c>
      <c r="G34" s="5" t="s">
        <v>239</v>
      </c>
      <c r="H34" s="5" t="s">
        <v>50</v>
      </c>
      <c r="I34" s="5" t="s">
        <v>104</v>
      </c>
      <c r="J34" s="5">
        <v>53694</v>
      </c>
      <c r="K34" s="5" t="s">
        <v>163</v>
      </c>
      <c r="L34" s="5" t="s">
        <v>25</v>
      </c>
      <c r="M34" s="5" t="s">
        <v>30</v>
      </c>
      <c r="N34" s="5" t="s">
        <v>30</v>
      </c>
      <c r="O34" s="5" t="s">
        <v>28</v>
      </c>
      <c r="P34" s="6">
        <v>45936</v>
      </c>
      <c r="Q34" s="5">
        <v>2043529</v>
      </c>
      <c r="R34" s="5">
        <v>1077439632</v>
      </c>
      <c r="S34" s="5" t="s">
        <v>355</v>
      </c>
      <c r="T34" s="5" t="s">
        <v>26</v>
      </c>
      <c r="U34" s="9" t="s">
        <v>61</v>
      </c>
      <c r="V34" s="5" t="s">
        <v>35</v>
      </c>
      <c r="W34" s="10">
        <v>1444099</v>
      </c>
      <c r="X34" s="5">
        <v>3217829144</v>
      </c>
      <c r="Y34" s="5"/>
      <c r="Z34" s="5"/>
      <c r="AA34" s="5" t="s">
        <v>577</v>
      </c>
      <c r="AB34" s="6">
        <v>43744</v>
      </c>
      <c r="AC34" s="6">
        <v>47397</v>
      </c>
      <c r="AD34" s="5">
        <f t="shared" si="0"/>
        <v>6</v>
      </c>
      <c r="AE34" s="5">
        <f t="shared" si="1"/>
        <v>10</v>
      </c>
      <c r="AF34" s="6">
        <v>32513</v>
      </c>
      <c r="AG34" s="7">
        <v>1444099</v>
      </c>
      <c r="AH34" s="6" t="s">
        <v>217</v>
      </c>
    </row>
    <row r="35" spans="1:34" ht="15" thickBot="1" x14ac:dyDescent="0.4">
      <c r="A35" s="5" t="s">
        <v>23</v>
      </c>
      <c r="B35" s="5" t="s">
        <v>24</v>
      </c>
      <c r="C35" s="6">
        <v>45923.660416666666</v>
      </c>
      <c r="D35" s="5">
        <v>9</v>
      </c>
      <c r="E35" s="5" t="s">
        <v>91</v>
      </c>
      <c r="F35" s="5" t="s">
        <v>92</v>
      </c>
      <c r="G35" s="5" t="s">
        <v>77</v>
      </c>
      <c r="H35" s="5" t="s">
        <v>50</v>
      </c>
      <c r="I35" s="5" t="s">
        <v>146</v>
      </c>
      <c r="J35" s="5">
        <v>5263</v>
      </c>
      <c r="K35" s="5" t="s">
        <v>769</v>
      </c>
      <c r="L35" s="5" t="s">
        <v>25</v>
      </c>
      <c r="M35" s="5" t="s">
        <v>30</v>
      </c>
      <c r="N35" s="5" t="s">
        <v>30</v>
      </c>
      <c r="O35" s="5" t="s">
        <v>28</v>
      </c>
      <c r="P35" s="6">
        <v>45946</v>
      </c>
      <c r="Q35" s="5">
        <v>2043637</v>
      </c>
      <c r="R35" s="5">
        <v>7693923</v>
      </c>
      <c r="S35" s="5" t="s">
        <v>437</v>
      </c>
      <c r="T35" s="5" t="s">
        <v>26</v>
      </c>
      <c r="U35" s="9" t="s">
        <v>60</v>
      </c>
      <c r="V35" s="5" t="s">
        <v>35</v>
      </c>
      <c r="W35" s="10">
        <v>2890487</v>
      </c>
      <c r="X35" s="5">
        <v>3203378920</v>
      </c>
      <c r="Y35" s="5">
        <v>4102620</v>
      </c>
      <c r="Z35" s="5"/>
      <c r="AA35" s="5" t="s">
        <v>654</v>
      </c>
      <c r="AB35" s="6">
        <v>43754</v>
      </c>
      <c r="AC35" s="6">
        <v>51059</v>
      </c>
      <c r="AD35" s="5">
        <f t="shared" si="0"/>
        <v>6</v>
      </c>
      <c r="AE35" s="5">
        <f t="shared" si="1"/>
        <v>20</v>
      </c>
      <c r="AF35" s="6">
        <v>26848</v>
      </c>
      <c r="AG35" s="7">
        <v>2890487</v>
      </c>
      <c r="AH35" s="6" t="s">
        <v>697</v>
      </c>
    </row>
    <row r="36" spans="1:34" ht="15" thickBot="1" x14ac:dyDescent="0.4">
      <c r="A36" s="5" t="s">
        <v>23</v>
      </c>
      <c r="B36" s="5" t="s">
        <v>24</v>
      </c>
      <c r="C36" s="6">
        <v>45923.660416666666</v>
      </c>
      <c r="D36" s="5">
        <v>9</v>
      </c>
      <c r="E36" s="5" t="s">
        <v>91</v>
      </c>
      <c r="F36" s="5" t="s">
        <v>92</v>
      </c>
      <c r="G36" s="5" t="s">
        <v>77</v>
      </c>
      <c r="H36" s="5" t="s">
        <v>50</v>
      </c>
      <c r="I36" s="5" t="s">
        <v>229</v>
      </c>
      <c r="J36" s="5">
        <v>54964</v>
      </c>
      <c r="K36" s="5" t="s">
        <v>209</v>
      </c>
      <c r="L36" s="5" t="s">
        <v>25</v>
      </c>
      <c r="M36" s="5" t="s">
        <v>30</v>
      </c>
      <c r="N36" s="5" t="s">
        <v>30</v>
      </c>
      <c r="O36" s="5" t="s">
        <v>28</v>
      </c>
      <c r="P36" s="6">
        <v>45947</v>
      </c>
      <c r="Q36" s="5">
        <v>2043640</v>
      </c>
      <c r="R36" s="5">
        <v>27981512</v>
      </c>
      <c r="S36" s="5" t="s">
        <v>462</v>
      </c>
      <c r="T36" s="5" t="s">
        <v>26</v>
      </c>
      <c r="U36" s="9" t="s">
        <v>60</v>
      </c>
      <c r="V36" s="5" t="s">
        <v>35</v>
      </c>
      <c r="W36" s="10">
        <v>195456</v>
      </c>
      <c r="X36" s="5">
        <v>3107927249</v>
      </c>
      <c r="Y36" s="5">
        <v>2704976</v>
      </c>
      <c r="Z36" s="5"/>
      <c r="AA36" s="5" t="s">
        <v>679</v>
      </c>
      <c r="AB36" s="6">
        <v>43755</v>
      </c>
      <c r="AC36" s="6">
        <v>47408</v>
      </c>
      <c r="AD36" s="5">
        <f t="shared" si="0"/>
        <v>6</v>
      </c>
      <c r="AE36" s="5">
        <f t="shared" si="1"/>
        <v>10</v>
      </c>
      <c r="AF36" s="6">
        <v>20682</v>
      </c>
      <c r="AG36" s="7">
        <v>185977.71</v>
      </c>
      <c r="AH36" s="6" t="s">
        <v>135</v>
      </c>
    </row>
    <row r="37" spans="1:34" ht="15" thickBot="1" x14ac:dyDescent="0.4">
      <c r="A37" s="5" t="s">
        <v>23</v>
      </c>
      <c r="B37" s="5" t="s">
        <v>24</v>
      </c>
      <c r="C37" s="6">
        <v>45923.660416666666</v>
      </c>
      <c r="D37" s="5">
        <v>9</v>
      </c>
      <c r="E37" s="5" t="s">
        <v>109</v>
      </c>
      <c r="F37" s="5" t="s">
        <v>110</v>
      </c>
      <c r="G37" s="5" t="s">
        <v>77</v>
      </c>
      <c r="H37" s="5" t="s">
        <v>50</v>
      </c>
      <c r="I37" s="5" t="s">
        <v>799</v>
      </c>
      <c r="J37" s="5">
        <v>45576</v>
      </c>
      <c r="K37" s="5" t="s">
        <v>756</v>
      </c>
      <c r="L37" s="5" t="s">
        <v>25</v>
      </c>
      <c r="M37" s="5" t="s">
        <v>30</v>
      </c>
      <c r="N37" s="5" t="s">
        <v>30</v>
      </c>
      <c r="O37" s="5" t="s">
        <v>28</v>
      </c>
      <c r="P37" s="6">
        <v>45953</v>
      </c>
      <c r="Q37" s="5">
        <v>2047282</v>
      </c>
      <c r="R37" s="5">
        <v>51807525</v>
      </c>
      <c r="S37" s="5" t="s">
        <v>373</v>
      </c>
      <c r="T37" s="5" t="s">
        <v>26</v>
      </c>
      <c r="U37" s="9" t="s">
        <v>62</v>
      </c>
      <c r="V37" s="5" t="s">
        <v>35</v>
      </c>
      <c r="W37" s="10">
        <v>815017</v>
      </c>
      <c r="X37" s="5">
        <v>3158189322</v>
      </c>
      <c r="Y37" s="5"/>
      <c r="Z37" s="5"/>
      <c r="AA37" s="5" t="s">
        <v>594</v>
      </c>
      <c r="AB37" s="6">
        <v>44127</v>
      </c>
      <c r="AC37" s="6">
        <v>47779</v>
      </c>
      <c r="AD37" s="5">
        <f t="shared" si="0"/>
        <v>5</v>
      </c>
      <c r="AE37" s="5">
        <f t="shared" si="1"/>
        <v>10</v>
      </c>
      <c r="AF37" s="6">
        <v>24136</v>
      </c>
      <c r="AG37" s="7">
        <v>775543.9850000001</v>
      </c>
      <c r="AH37" s="6" t="s">
        <v>699</v>
      </c>
    </row>
    <row r="38" spans="1:34" ht="15" thickBot="1" x14ac:dyDescent="0.4">
      <c r="A38" s="5" t="s">
        <v>23</v>
      </c>
      <c r="B38" s="5" t="s">
        <v>24</v>
      </c>
      <c r="C38" s="6">
        <v>45923.661805555559</v>
      </c>
      <c r="D38" s="5">
        <v>9</v>
      </c>
      <c r="E38" s="5" t="s">
        <v>91</v>
      </c>
      <c r="F38" s="5" t="s">
        <v>92</v>
      </c>
      <c r="G38" s="5" t="s">
        <v>69</v>
      </c>
      <c r="H38" s="5" t="s">
        <v>50</v>
      </c>
      <c r="I38" s="5" t="s">
        <v>231</v>
      </c>
      <c r="J38" s="5">
        <v>56158</v>
      </c>
      <c r="K38" s="5" t="s">
        <v>87</v>
      </c>
      <c r="L38" s="5" t="s">
        <v>25</v>
      </c>
      <c r="M38" s="5" t="s">
        <v>30</v>
      </c>
      <c r="N38" s="5" t="s">
        <v>30</v>
      </c>
      <c r="O38" s="5" t="s">
        <v>29</v>
      </c>
      <c r="P38" s="6">
        <v>45931</v>
      </c>
      <c r="Q38" s="5">
        <v>2051212</v>
      </c>
      <c r="R38" s="5">
        <v>31268187</v>
      </c>
      <c r="S38" s="5" t="s">
        <v>454</v>
      </c>
      <c r="T38" s="5" t="s">
        <v>26</v>
      </c>
      <c r="U38" s="9" t="s">
        <v>61</v>
      </c>
      <c r="V38" s="5" t="s">
        <v>35</v>
      </c>
      <c r="W38" s="10">
        <v>349520</v>
      </c>
      <c r="X38" s="5">
        <v>3133448268</v>
      </c>
      <c r="Y38" s="5"/>
      <c r="Z38" s="5"/>
      <c r="AA38" s="5" t="s">
        <v>671</v>
      </c>
      <c r="AB38" s="6">
        <v>44470</v>
      </c>
      <c r="AC38" s="6">
        <v>48122</v>
      </c>
      <c r="AD38" s="5">
        <f t="shared" si="0"/>
        <v>4</v>
      </c>
      <c r="AE38" s="5">
        <f t="shared" si="1"/>
        <v>10</v>
      </c>
      <c r="AF38" s="6">
        <v>19952</v>
      </c>
      <c r="AG38" s="7">
        <v>332859.33916666667</v>
      </c>
      <c r="AH38" s="6" t="s">
        <v>124</v>
      </c>
    </row>
    <row r="39" spans="1:34" ht="15" thickBot="1" x14ac:dyDescent="0.4">
      <c r="A39" s="5" t="s">
        <v>23</v>
      </c>
      <c r="B39" s="5" t="s">
        <v>24</v>
      </c>
      <c r="C39" s="6">
        <v>45923.661805555559</v>
      </c>
      <c r="D39" s="5">
        <v>9</v>
      </c>
      <c r="E39" s="5" t="s">
        <v>91</v>
      </c>
      <c r="F39" s="5" t="s">
        <v>92</v>
      </c>
      <c r="G39" s="5" t="s">
        <v>69</v>
      </c>
      <c r="H39" s="5" t="s">
        <v>50</v>
      </c>
      <c r="I39" s="5" t="s">
        <v>146</v>
      </c>
      <c r="J39" s="5">
        <v>57112</v>
      </c>
      <c r="K39" s="5" t="s">
        <v>58</v>
      </c>
      <c r="L39" s="5" t="s">
        <v>25</v>
      </c>
      <c r="M39" s="5" t="s">
        <v>30</v>
      </c>
      <c r="N39" s="5" t="s">
        <v>30</v>
      </c>
      <c r="O39" s="5" t="s">
        <v>29</v>
      </c>
      <c r="P39" s="6">
        <v>45934</v>
      </c>
      <c r="Q39" s="5">
        <v>2051222</v>
      </c>
      <c r="R39" s="5">
        <v>5957167</v>
      </c>
      <c r="S39" s="5" t="s">
        <v>459</v>
      </c>
      <c r="T39" s="5" t="s">
        <v>26</v>
      </c>
      <c r="U39" s="9" t="s">
        <v>61</v>
      </c>
      <c r="V39" s="5" t="s">
        <v>35</v>
      </c>
      <c r="W39" s="10">
        <v>413618</v>
      </c>
      <c r="X39" s="5">
        <v>3134184096</v>
      </c>
      <c r="Y39" s="5"/>
      <c r="Z39" s="5"/>
      <c r="AA39" s="5" t="s">
        <v>676</v>
      </c>
      <c r="AB39" s="6">
        <v>44473</v>
      </c>
      <c r="AC39" s="6">
        <v>46299</v>
      </c>
      <c r="AD39" s="5">
        <f t="shared" si="0"/>
        <v>4</v>
      </c>
      <c r="AE39" s="5">
        <f t="shared" si="1"/>
        <v>5</v>
      </c>
      <c r="AF39" s="6">
        <v>20948</v>
      </c>
      <c r="AG39" s="7">
        <v>56261.070833333331</v>
      </c>
      <c r="AH39" s="6" t="s">
        <v>124</v>
      </c>
    </row>
    <row r="40" spans="1:34" ht="15" thickBot="1" x14ac:dyDescent="0.4">
      <c r="A40" s="5" t="s">
        <v>23</v>
      </c>
      <c r="B40" s="5" t="s">
        <v>24</v>
      </c>
      <c r="C40" s="6">
        <v>45923.661111111112</v>
      </c>
      <c r="D40" s="5">
        <v>9</v>
      </c>
      <c r="E40" s="5" t="s">
        <v>91</v>
      </c>
      <c r="F40" s="5" t="s">
        <v>92</v>
      </c>
      <c r="G40" s="5" t="s">
        <v>75</v>
      </c>
      <c r="H40" s="5" t="s">
        <v>50</v>
      </c>
      <c r="I40" s="5" t="s">
        <v>106</v>
      </c>
      <c r="J40" s="5">
        <v>28695</v>
      </c>
      <c r="K40" s="5" t="s">
        <v>722</v>
      </c>
      <c r="L40" s="5" t="s">
        <v>25</v>
      </c>
      <c r="M40" s="5" t="s">
        <v>30</v>
      </c>
      <c r="N40" s="5" t="s">
        <v>30</v>
      </c>
      <c r="O40" s="5" t="s">
        <v>29</v>
      </c>
      <c r="P40" s="6">
        <v>45935</v>
      </c>
      <c r="Q40" s="5">
        <v>2051257</v>
      </c>
      <c r="R40" s="5">
        <v>1121930227</v>
      </c>
      <c r="S40" s="5" t="s">
        <v>318</v>
      </c>
      <c r="T40" s="5" t="s">
        <v>26</v>
      </c>
      <c r="U40" s="9" t="s">
        <v>61</v>
      </c>
      <c r="V40" s="5" t="s">
        <v>35</v>
      </c>
      <c r="W40" s="10">
        <v>206789</v>
      </c>
      <c r="X40" s="5">
        <v>3183396147</v>
      </c>
      <c r="Y40" s="5"/>
      <c r="Z40" s="5"/>
      <c r="AA40" s="5" t="s">
        <v>541</v>
      </c>
      <c r="AB40" s="6">
        <v>44474</v>
      </c>
      <c r="AC40" s="6">
        <v>46300</v>
      </c>
      <c r="AD40" s="5">
        <f t="shared" si="0"/>
        <v>4</v>
      </c>
      <c r="AE40" s="5">
        <f t="shared" si="1"/>
        <v>5</v>
      </c>
      <c r="AF40" s="6">
        <v>35047</v>
      </c>
      <c r="AG40" s="7">
        <v>196881.95666666669</v>
      </c>
      <c r="AH40" s="6" t="s">
        <v>124</v>
      </c>
    </row>
    <row r="41" spans="1:34" ht="15" thickBot="1" x14ac:dyDescent="0.4">
      <c r="A41" s="5" t="s">
        <v>23</v>
      </c>
      <c r="B41" s="5" t="s">
        <v>24</v>
      </c>
      <c r="C41" s="6">
        <v>45923.661111111112</v>
      </c>
      <c r="D41" s="5">
        <v>9</v>
      </c>
      <c r="E41" s="5" t="s">
        <v>91</v>
      </c>
      <c r="F41" s="5" t="s">
        <v>92</v>
      </c>
      <c r="G41" s="5" t="s">
        <v>75</v>
      </c>
      <c r="H41" s="5" t="s">
        <v>50</v>
      </c>
      <c r="I41" s="5" t="s">
        <v>106</v>
      </c>
      <c r="J41" s="5">
        <v>28695</v>
      </c>
      <c r="K41" s="5" t="s">
        <v>722</v>
      </c>
      <c r="L41" s="5" t="s">
        <v>25</v>
      </c>
      <c r="M41" s="5" t="s">
        <v>30</v>
      </c>
      <c r="N41" s="5" t="s">
        <v>30</v>
      </c>
      <c r="O41" s="5" t="s">
        <v>29</v>
      </c>
      <c r="P41" s="6">
        <v>45935</v>
      </c>
      <c r="Q41" s="5">
        <v>2051261</v>
      </c>
      <c r="R41" s="5">
        <v>12124563</v>
      </c>
      <c r="S41" s="5" t="s">
        <v>393</v>
      </c>
      <c r="T41" s="5" t="s">
        <v>26</v>
      </c>
      <c r="U41" s="9" t="s">
        <v>61</v>
      </c>
      <c r="V41" s="5" t="s">
        <v>35</v>
      </c>
      <c r="W41" s="10">
        <v>275721</v>
      </c>
      <c r="X41" s="5">
        <v>3144762687</v>
      </c>
      <c r="Y41" s="5"/>
      <c r="Z41" s="5"/>
      <c r="AA41" s="5" t="s">
        <v>613</v>
      </c>
      <c r="AB41" s="6">
        <v>44474</v>
      </c>
      <c r="AC41" s="6">
        <v>46300</v>
      </c>
      <c r="AD41" s="5">
        <f t="shared" si="0"/>
        <v>4</v>
      </c>
      <c r="AE41" s="5">
        <f t="shared" si="1"/>
        <v>5</v>
      </c>
      <c r="AF41" s="6">
        <v>23425</v>
      </c>
      <c r="AG41" s="7">
        <v>262511.46833333332</v>
      </c>
      <c r="AH41" s="6" t="s">
        <v>124</v>
      </c>
    </row>
    <row r="42" spans="1:34" ht="15" thickBot="1" x14ac:dyDescent="0.4">
      <c r="A42" s="5" t="s">
        <v>23</v>
      </c>
      <c r="B42" s="5" t="s">
        <v>24</v>
      </c>
      <c r="C42" s="6">
        <v>45923.661111111112</v>
      </c>
      <c r="D42" s="5">
        <v>9</v>
      </c>
      <c r="E42" s="5" t="s">
        <v>91</v>
      </c>
      <c r="F42" s="5" t="s">
        <v>92</v>
      </c>
      <c r="G42" s="5" t="s">
        <v>77</v>
      </c>
      <c r="H42" s="5" t="s">
        <v>50</v>
      </c>
      <c r="I42" s="5" t="s">
        <v>146</v>
      </c>
      <c r="J42" s="5">
        <v>57112</v>
      </c>
      <c r="K42" s="5" t="s">
        <v>58</v>
      </c>
      <c r="L42" s="5" t="s">
        <v>25</v>
      </c>
      <c r="M42" s="5" t="s">
        <v>30</v>
      </c>
      <c r="N42" s="5" t="s">
        <v>30</v>
      </c>
      <c r="O42" s="5" t="s">
        <v>29</v>
      </c>
      <c r="P42" s="6">
        <v>45936</v>
      </c>
      <c r="Q42" s="5">
        <v>2051275</v>
      </c>
      <c r="R42" s="5">
        <v>35407057</v>
      </c>
      <c r="S42" s="5" t="s">
        <v>317</v>
      </c>
      <c r="T42" s="5" t="s">
        <v>26</v>
      </c>
      <c r="U42" s="9" t="s">
        <v>61</v>
      </c>
      <c r="V42" s="5" t="s">
        <v>35</v>
      </c>
      <c r="W42" s="10">
        <v>344623</v>
      </c>
      <c r="X42" s="5">
        <v>3115272815</v>
      </c>
      <c r="Y42" s="5"/>
      <c r="Z42" s="5"/>
      <c r="AA42" s="5" t="s">
        <v>540</v>
      </c>
      <c r="AB42" s="6">
        <v>44475</v>
      </c>
      <c r="AC42" s="6">
        <v>46301</v>
      </c>
      <c r="AD42" s="5">
        <f t="shared" si="0"/>
        <v>4</v>
      </c>
      <c r="AE42" s="5">
        <f t="shared" si="1"/>
        <v>5</v>
      </c>
      <c r="AF42" s="6">
        <v>22676</v>
      </c>
      <c r="AG42" s="7">
        <v>328091.8075</v>
      </c>
      <c r="AH42" s="6" t="s">
        <v>124</v>
      </c>
    </row>
    <row r="43" spans="1:34" ht="15" thickBot="1" x14ac:dyDescent="0.4">
      <c r="A43" s="5" t="s">
        <v>23</v>
      </c>
      <c r="B43" s="5" t="s">
        <v>24</v>
      </c>
      <c r="C43" s="6">
        <v>45923.661111111112</v>
      </c>
      <c r="D43" s="5">
        <v>9</v>
      </c>
      <c r="E43" s="5" t="s">
        <v>91</v>
      </c>
      <c r="F43" s="5" t="s">
        <v>92</v>
      </c>
      <c r="G43" s="5" t="s">
        <v>75</v>
      </c>
      <c r="H43" s="5" t="s">
        <v>50</v>
      </c>
      <c r="I43" s="5" t="s">
        <v>106</v>
      </c>
      <c r="J43" s="5">
        <v>28695</v>
      </c>
      <c r="K43" s="5" t="s">
        <v>722</v>
      </c>
      <c r="L43" s="5" t="s">
        <v>25</v>
      </c>
      <c r="M43" s="5" t="s">
        <v>30</v>
      </c>
      <c r="N43" s="5" t="s">
        <v>30</v>
      </c>
      <c r="O43" s="5" t="s">
        <v>29</v>
      </c>
      <c r="P43" s="6">
        <v>45938</v>
      </c>
      <c r="Q43" s="5">
        <v>2051315</v>
      </c>
      <c r="R43" s="5">
        <v>40390462</v>
      </c>
      <c r="S43" s="5" t="s">
        <v>284</v>
      </c>
      <c r="T43" s="5" t="s">
        <v>26</v>
      </c>
      <c r="U43" s="9" t="s">
        <v>61</v>
      </c>
      <c r="V43" s="5" t="s">
        <v>35</v>
      </c>
      <c r="W43" s="10">
        <v>413473</v>
      </c>
      <c r="X43" s="5">
        <v>3204740735</v>
      </c>
      <c r="Y43" s="5">
        <v>6715581</v>
      </c>
      <c r="Z43" s="5"/>
      <c r="AA43" s="5" t="s">
        <v>509</v>
      </c>
      <c r="AB43" s="6">
        <v>44477</v>
      </c>
      <c r="AC43" s="6">
        <v>46303</v>
      </c>
      <c r="AD43" s="5">
        <f t="shared" si="0"/>
        <v>4</v>
      </c>
      <c r="AE43" s="5">
        <f t="shared" si="1"/>
        <v>5</v>
      </c>
      <c r="AF43" s="6">
        <v>25669</v>
      </c>
      <c r="AG43" s="7">
        <v>393589.46166666667</v>
      </c>
      <c r="AH43" s="6" t="s">
        <v>124</v>
      </c>
    </row>
    <row r="44" spans="1:34" ht="15" thickBot="1" x14ac:dyDescent="0.4">
      <c r="A44" s="5" t="s">
        <v>23</v>
      </c>
      <c r="B44" s="5" t="s">
        <v>24</v>
      </c>
      <c r="C44" s="6">
        <v>45923.661805555559</v>
      </c>
      <c r="D44" s="5">
        <v>9</v>
      </c>
      <c r="E44" s="5" t="s">
        <v>91</v>
      </c>
      <c r="F44" s="5" t="s">
        <v>92</v>
      </c>
      <c r="G44" s="5" t="s">
        <v>77</v>
      </c>
      <c r="H44" s="5" t="s">
        <v>50</v>
      </c>
      <c r="I44" s="5" t="s">
        <v>104</v>
      </c>
      <c r="J44" s="5">
        <v>32815</v>
      </c>
      <c r="K44" s="5" t="s">
        <v>742</v>
      </c>
      <c r="L44" s="5" t="s">
        <v>25</v>
      </c>
      <c r="M44" s="5" t="s">
        <v>30</v>
      </c>
      <c r="N44" s="5" t="s">
        <v>30</v>
      </c>
      <c r="O44" s="5" t="s">
        <v>29</v>
      </c>
      <c r="P44" s="6">
        <v>45941</v>
      </c>
      <c r="Q44" s="5">
        <v>2051332</v>
      </c>
      <c r="R44" s="5">
        <v>52621251</v>
      </c>
      <c r="S44" s="5" t="s">
        <v>333</v>
      </c>
      <c r="T44" s="5" t="s">
        <v>26</v>
      </c>
      <c r="U44" s="9" t="s">
        <v>61</v>
      </c>
      <c r="V44" s="5" t="s">
        <v>35</v>
      </c>
      <c r="W44" s="10">
        <v>151702</v>
      </c>
      <c r="X44" s="5">
        <v>3007360942</v>
      </c>
      <c r="Y44" s="5">
        <v>2045746</v>
      </c>
      <c r="Z44" s="5"/>
      <c r="AA44" s="5" t="s">
        <v>556</v>
      </c>
      <c r="AB44" s="6">
        <v>44480</v>
      </c>
      <c r="AC44" s="6">
        <v>46306</v>
      </c>
      <c r="AD44" s="5">
        <f t="shared" si="0"/>
        <v>4</v>
      </c>
      <c r="AE44" s="5">
        <f t="shared" si="1"/>
        <v>5</v>
      </c>
      <c r="AF44" s="6">
        <v>26611</v>
      </c>
      <c r="AG44" s="7">
        <v>151702</v>
      </c>
      <c r="AH44" s="6" t="s">
        <v>166</v>
      </c>
    </row>
    <row r="45" spans="1:34" ht="15" thickBot="1" x14ac:dyDescent="0.4">
      <c r="A45" s="5" t="s">
        <v>23</v>
      </c>
      <c r="B45" s="5" t="s">
        <v>24</v>
      </c>
      <c r="C45" s="6">
        <v>45923.661111111112</v>
      </c>
      <c r="D45" s="5">
        <v>9</v>
      </c>
      <c r="E45" s="5" t="s">
        <v>91</v>
      </c>
      <c r="F45" s="5" t="s">
        <v>92</v>
      </c>
      <c r="G45" s="5" t="s">
        <v>77</v>
      </c>
      <c r="H45" s="5" t="s">
        <v>50</v>
      </c>
      <c r="I45" s="5" t="s">
        <v>231</v>
      </c>
      <c r="J45" s="5">
        <v>7279</v>
      </c>
      <c r="K45" s="5" t="s">
        <v>720</v>
      </c>
      <c r="L45" s="5" t="s">
        <v>25</v>
      </c>
      <c r="M45" s="5" t="s">
        <v>30</v>
      </c>
      <c r="N45" s="5" t="s">
        <v>30</v>
      </c>
      <c r="O45" s="5" t="s">
        <v>29</v>
      </c>
      <c r="P45" s="6">
        <v>45942</v>
      </c>
      <c r="Q45" s="5">
        <v>2051346</v>
      </c>
      <c r="R45" s="5">
        <v>17077754</v>
      </c>
      <c r="S45" s="5" t="s">
        <v>336</v>
      </c>
      <c r="T45" s="5" t="s">
        <v>26</v>
      </c>
      <c r="U45" s="9" t="s">
        <v>60</v>
      </c>
      <c r="V45" s="5" t="s">
        <v>35</v>
      </c>
      <c r="W45" s="10">
        <v>5073367</v>
      </c>
      <c r="X45" s="5">
        <v>3142982194</v>
      </c>
      <c r="Y45" s="5">
        <v>6211717</v>
      </c>
      <c r="Z45" s="5"/>
      <c r="AA45" s="5" t="s">
        <v>559</v>
      </c>
      <c r="AB45" s="6">
        <v>44481</v>
      </c>
      <c r="AC45" s="6">
        <v>46307</v>
      </c>
      <c r="AD45" s="5">
        <f t="shared" si="0"/>
        <v>4</v>
      </c>
      <c r="AE45" s="5">
        <f t="shared" si="1"/>
        <v>5</v>
      </c>
      <c r="AF45" s="6">
        <v>15769</v>
      </c>
      <c r="AG45" s="7">
        <v>4828169.71</v>
      </c>
      <c r="AH45" s="6" t="s">
        <v>124</v>
      </c>
    </row>
    <row r="46" spans="1:34" ht="15" thickBot="1" x14ac:dyDescent="0.4">
      <c r="A46" s="5" t="s">
        <v>23</v>
      </c>
      <c r="B46" s="5" t="s">
        <v>24</v>
      </c>
      <c r="C46" s="6">
        <v>45923.661111111112</v>
      </c>
      <c r="D46" s="5">
        <v>9</v>
      </c>
      <c r="E46" s="5" t="s">
        <v>91</v>
      </c>
      <c r="F46" s="5" t="s">
        <v>92</v>
      </c>
      <c r="G46" s="5" t="s">
        <v>75</v>
      </c>
      <c r="H46" s="5" t="s">
        <v>50</v>
      </c>
      <c r="I46" s="5" t="s">
        <v>146</v>
      </c>
      <c r="J46" s="5">
        <v>57112</v>
      </c>
      <c r="K46" s="5" t="s">
        <v>58</v>
      </c>
      <c r="L46" s="5" t="s">
        <v>25</v>
      </c>
      <c r="M46" s="5" t="s">
        <v>30</v>
      </c>
      <c r="N46" s="5" t="s">
        <v>30</v>
      </c>
      <c r="O46" s="5" t="s">
        <v>29</v>
      </c>
      <c r="P46" s="6">
        <v>45944</v>
      </c>
      <c r="Q46" s="5">
        <v>2051370</v>
      </c>
      <c r="R46" s="5">
        <v>21233681</v>
      </c>
      <c r="S46" s="5" t="s">
        <v>424</v>
      </c>
      <c r="T46" s="5" t="s">
        <v>26</v>
      </c>
      <c r="U46" s="9" t="s">
        <v>61</v>
      </c>
      <c r="V46" s="5" t="s">
        <v>35</v>
      </c>
      <c r="W46" s="10">
        <v>358158</v>
      </c>
      <c r="X46" s="5">
        <v>3124791301</v>
      </c>
      <c r="Y46" s="5">
        <v>6632169</v>
      </c>
      <c r="Z46" s="5"/>
      <c r="AA46" s="5" t="s">
        <v>641</v>
      </c>
      <c r="AB46" s="6">
        <v>44483</v>
      </c>
      <c r="AC46" s="6">
        <v>46309</v>
      </c>
      <c r="AD46" s="5">
        <f t="shared" si="0"/>
        <v>4</v>
      </c>
      <c r="AE46" s="5">
        <f t="shared" si="1"/>
        <v>5</v>
      </c>
      <c r="AF46" s="6">
        <v>21232</v>
      </c>
      <c r="AG46" s="7">
        <v>340804.59916666668</v>
      </c>
      <c r="AH46" s="6" t="s">
        <v>124</v>
      </c>
    </row>
    <row r="47" spans="1:34" ht="15" thickBot="1" x14ac:dyDescent="0.4">
      <c r="A47" s="5" t="s">
        <v>23</v>
      </c>
      <c r="B47" s="5" t="s">
        <v>24</v>
      </c>
      <c r="C47" s="6">
        <v>45923.661111111112</v>
      </c>
      <c r="D47" s="5">
        <v>9</v>
      </c>
      <c r="E47" s="5" t="s">
        <v>91</v>
      </c>
      <c r="F47" s="5" t="s">
        <v>92</v>
      </c>
      <c r="G47" s="5" t="s">
        <v>77</v>
      </c>
      <c r="H47" s="5" t="s">
        <v>50</v>
      </c>
      <c r="I47" s="5" t="s">
        <v>229</v>
      </c>
      <c r="J47" s="5">
        <v>54964</v>
      </c>
      <c r="K47" s="5" t="s">
        <v>209</v>
      </c>
      <c r="L47" s="5" t="s">
        <v>25</v>
      </c>
      <c r="M47" s="5" t="s">
        <v>30</v>
      </c>
      <c r="N47" s="5" t="s">
        <v>30</v>
      </c>
      <c r="O47" s="5" t="s">
        <v>28</v>
      </c>
      <c r="P47" s="6">
        <v>45945</v>
      </c>
      <c r="Q47" s="5">
        <v>2051393</v>
      </c>
      <c r="R47" s="5">
        <v>53074654</v>
      </c>
      <c r="S47" s="5" t="s">
        <v>378</v>
      </c>
      <c r="T47" s="5" t="s">
        <v>26</v>
      </c>
      <c r="U47" s="9" t="s">
        <v>61</v>
      </c>
      <c r="V47" s="5" t="s">
        <v>35</v>
      </c>
      <c r="W47" s="10">
        <v>59167</v>
      </c>
      <c r="X47" s="5">
        <v>3174400427</v>
      </c>
      <c r="Y47" s="5"/>
      <c r="Z47" s="5"/>
      <c r="AA47" s="5" t="s">
        <v>599</v>
      </c>
      <c r="AB47" s="6">
        <v>44484</v>
      </c>
      <c r="AC47" s="6">
        <v>48136</v>
      </c>
      <c r="AD47" s="5">
        <f t="shared" si="0"/>
        <v>4</v>
      </c>
      <c r="AE47" s="5">
        <f t="shared" si="1"/>
        <v>10</v>
      </c>
      <c r="AF47" s="6">
        <v>31093</v>
      </c>
      <c r="AG47" s="7">
        <v>56297.08833333334</v>
      </c>
      <c r="AH47" s="6" t="s">
        <v>169</v>
      </c>
    </row>
    <row r="48" spans="1:34" ht="15" thickBot="1" x14ac:dyDescent="0.4">
      <c r="A48" s="5" t="s">
        <v>23</v>
      </c>
      <c r="B48" s="5" t="s">
        <v>24</v>
      </c>
      <c r="C48" s="6">
        <v>45923.661805555559</v>
      </c>
      <c r="D48" s="5">
        <v>9</v>
      </c>
      <c r="E48" s="5" t="s">
        <v>91</v>
      </c>
      <c r="F48" s="5" t="s">
        <v>92</v>
      </c>
      <c r="G48" s="5" t="s">
        <v>77</v>
      </c>
      <c r="H48" s="5" t="s">
        <v>50</v>
      </c>
      <c r="I48" s="5" t="s">
        <v>146</v>
      </c>
      <c r="J48" s="5">
        <v>57112</v>
      </c>
      <c r="K48" s="5" t="s">
        <v>58</v>
      </c>
      <c r="L48" s="5" t="s">
        <v>25</v>
      </c>
      <c r="M48" s="5" t="s">
        <v>30</v>
      </c>
      <c r="N48" s="5" t="s">
        <v>30</v>
      </c>
      <c r="O48" s="5" t="s">
        <v>29</v>
      </c>
      <c r="P48" s="6">
        <v>45950</v>
      </c>
      <c r="Q48" s="5">
        <v>2051412</v>
      </c>
      <c r="R48" s="5">
        <v>35353137</v>
      </c>
      <c r="S48" s="5" t="s">
        <v>287</v>
      </c>
      <c r="T48" s="5" t="s">
        <v>26</v>
      </c>
      <c r="U48" s="9" t="s">
        <v>61</v>
      </c>
      <c r="V48" s="5" t="s">
        <v>35</v>
      </c>
      <c r="W48" s="10">
        <v>275426</v>
      </c>
      <c r="X48" s="5">
        <v>3103042704</v>
      </c>
      <c r="Y48" s="5"/>
      <c r="Z48" s="5"/>
      <c r="AA48" s="5" t="s">
        <v>512</v>
      </c>
      <c r="AB48" s="6">
        <v>44489</v>
      </c>
      <c r="AC48" s="6">
        <v>46315</v>
      </c>
      <c r="AD48" s="5">
        <f t="shared" si="0"/>
        <v>4</v>
      </c>
      <c r="AE48" s="5">
        <f t="shared" si="1"/>
        <v>5</v>
      </c>
      <c r="AF48" s="6">
        <v>29570</v>
      </c>
      <c r="AG48" s="7">
        <v>262078.625</v>
      </c>
      <c r="AH48" s="6" t="s">
        <v>124</v>
      </c>
    </row>
    <row r="49" spans="1:34" ht="15" thickBot="1" x14ac:dyDescent="0.4">
      <c r="A49" s="5" t="s">
        <v>23</v>
      </c>
      <c r="B49" s="5" t="s">
        <v>24</v>
      </c>
      <c r="C49" s="6">
        <v>45923.661805555559</v>
      </c>
      <c r="D49" s="5">
        <v>9</v>
      </c>
      <c r="E49" s="5" t="s">
        <v>91</v>
      </c>
      <c r="F49" s="5" t="s">
        <v>92</v>
      </c>
      <c r="G49" s="5" t="s">
        <v>75</v>
      </c>
      <c r="H49" s="5" t="s">
        <v>50</v>
      </c>
      <c r="I49" s="5" t="s">
        <v>146</v>
      </c>
      <c r="J49" s="5">
        <v>57112</v>
      </c>
      <c r="K49" s="5" t="s">
        <v>58</v>
      </c>
      <c r="L49" s="5" t="s">
        <v>25</v>
      </c>
      <c r="M49" s="5" t="s">
        <v>30</v>
      </c>
      <c r="N49" s="5" t="s">
        <v>30</v>
      </c>
      <c r="O49" s="5" t="s">
        <v>29</v>
      </c>
      <c r="P49" s="6">
        <v>45951</v>
      </c>
      <c r="Q49" s="5">
        <v>2051445</v>
      </c>
      <c r="R49" s="5">
        <v>1121897758</v>
      </c>
      <c r="S49" s="5" t="s">
        <v>320</v>
      </c>
      <c r="T49" s="5" t="s">
        <v>26</v>
      </c>
      <c r="U49" s="9" t="s">
        <v>61</v>
      </c>
      <c r="V49" s="5" t="s">
        <v>35</v>
      </c>
      <c r="W49" s="10">
        <v>206565</v>
      </c>
      <c r="X49" s="5">
        <v>3142406125</v>
      </c>
      <c r="Y49" s="5"/>
      <c r="Z49" s="5"/>
      <c r="AA49" s="5" t="s">
        <v>543</v>
      </c>
      <c r="AB49" s="6">
        <v>44490</v>
      </c>
      <c r="AC49" s="6">
        <v>46316</v>
      </c>
      <c r="AD49" s="5">
        <f t="shared" si="0"/>
        <v>4</v>
      </c>
      <c r="AE49" s="5">
        <f t="shared" si="1"/>
        <v>5</v>
      </c>
      <c r="AF49" s="6">
        <v>33819</v>
      </c>
      <c r="AG49" s="7">
        <v>196556.21666666665</v>
      </c>
      <c r="AH49" s="6" t="s">
        <v>124</v>
      </c>
    </row>
    <row r="50" spans="1:34" ht="15" thickBot="1" x14ac:dyDescent="0.4">
      <c r="A50" s="5" t="s">
        <v>23</v>
      </c>
      <c r="B50" s="5" t="s">
        <v>24</v>
      </c>
      <c r="C50" s="6">
        <v>45923.661111111112</v>
      </c>
      <c r="D50" s="5">
        <v>9</v>
      </c>
      <c r="E50" s="5" t="s">
        <v>91</v>
      </c>
      <c r="F50" s="5" t="s">
        <v>92</v>
      </c>
      <c r="G50" s="5" t="s">
        <v>77</v>
      </c>
      <c r="H50" s="5" t="s">
        <v>50</v>
      </c>
      <c r="I50" s="5" t="s">
        <v>238</v>
      </c>
      <c r="J50" s="5">
        <v>58556</v>
      </c>
      <c r="K50" s="5" t="s">
        <v>757</v>
      </c>
      <c r="L50" s="5" t="s">
        <v>25</v>
      </c>
      <c r="M50" s="5" t="s">
        <v>30</v>
      </c>
      <c r="N50" s="5" t="s">
        <v>30</v>
      </c>
      <c r="O50" s="5" t="s">
        <v>29</v>
      </c>
      <c r="P50" s="6">
        <v>45956</v>
      </c>
      <c r="Q50" s="5">
        <v>2051492</v>
      </c>
      <c r="R50" s="5">
        <v>74373178</v>
      </c>
      <c r="S50" s="5" t="s">
        <v>374</v>
      </c>
      <c r="T50" s="5" t="s">
        <v>26</v>
      </c>
      <c r="U50" s="9" t="s">
        <v>61</v>
      </c>
      <c r="V50" s="5" t="s">
        <v>35</v>
      </c>
      <c r="W50" s="10">
        <v>77325</v>
      </c>
      <c r="X50" s="5">
        <v>3187033209</v>
      </c>
      <c r="Y50" s="5"/>
      <c r="Z50" s="5"/>
      <c r="AA50" s="5" t="s">
        <v>595</v>
      </c>
      <c r="AB50" s="6">
        <v>44495</v>
      </c>
      <c r="AC50" s="6">
        <v>51800</v>
      </c>
      <c r="AD50" s="5">
        <f t="shared" si="0"/>
        <v>4</v>
      </c>
      <c r="AE50" s="5">
        <f t="shared" si="1"/>
        <v>20</v>
      </c>
      <c r="AF50" s="6">
        <v>28634</v>
      </c>
      <c r="AG50" s="7">
        <v>73582.65416666666</v>
      </c>
      <c r="AH50" s="6" t="s">
        <v>129</v>
      </c>
    </row>
    <row r="51" spans="1:34" ht="15" thickBot="1" x14ac:dyDescent="0.4">
      <c r="A51" s="5" t="s">
        <v>23</v>
      </c>
      <c r="B51" s="5" t="s">
        <v>24</v>
      </c>
      <c r="C51" s="6">
        <v>45923.661111111112</v>
      </c>
      <c r="D51" s="5">
        <v>9</v>
      </c>
      <c r="E51" s="5" t="s">
        <v>109</v>
      </c>
      <c r="F51" s="5" t="s">
        <v>110</v>
      </c>
      <c r="G51" s="5" t="s">
        <v>77</v>
      </c>
      <c r="H51" s="5" t="s">
        <v>50</v>
      </c>
      <c r="I51" s="5" t="s">
        <v>797</v>
      </c>
      <c r="J51" s="5">
        <v>29022</v>
      </c>
      <c r="K51" s="5" t="s">
        <v>737</v>
      </c>
      <c r="L51" s="5" t="s">
        <v>25</v>
      </c>
      <c r="M51" s="5" t="s">
        <v>30</v>
      </c>
      <c r="N51" s="5" t="s">
        <v>30</v>
      </c>
      <c r="O51" s="5" t="s">
        <v>29</v>
      </c>
      <c r="P51" s="6">
        <v>45957</v>
      </c>
      <c r="Q51" s="5">
        <v>2051509</v>
      </c>
      <c r="R51" s="5">
        <v>1020777010</v>
      </c>
      <c r="S51" s="5" t="s">
        <v>418</v>
      </c>
      <c r="T51" s="5" t="s">
        <v>26</v>
      </c>
      <c r="U51" s="9" t="s">
        <v>60</v>
      </c>
      <c r="V51" s="5" t="s">
        <v>35</v>
      </c>
      <c r="W51" s="10">
        <v>648817</v>
      </c>
      <c r="X51" s="5">
        <v>3102461404</v>
      </c>
      <c r="Y51" s="5"/>
      <c r="Z51" s="5"/>
      <c r="AA51" s="5" t="s">
        <v>635</v>
      </c>
      <c r="AB51" s="6">
        <v>44496</v>
      </c>
      <c r="AC51" s="6">
        <v>48148</v>
      </c>
      <c r="AD51" s="5">
        <f t="shared" si="0"/>
        <v>4</v>
      </c>
      <c r="AE51" s="5">
        <f t="shared" si="1"/>
        <v>10</v>
      </c>
      <c r="AF51" s="6">
        <v>33954</v>
      </c>
      <c r="AG51" s="7">
        <v>648817</v>
      </c>
      <c r="AH51" s="6" t="s">
        <v>141</v>
      </c>
    </row>
    <row r="52" spans="1:34" ht="15" thickBot="1" x14ac:dyDescent="0.4">
      <c r="A52" s="5" t="s">
        <v>23</v>
      </c>
      <c r="B52" s="5" t="s">
        <v>24</v>
      </c>
      <c r="C52" s="6">
        <v>45923.661805555559</v>
      </c>
      <c r="D52" s="5">
        <v>9</v>
      </c>
      <c r="E52" s="5" t="s">
        <v>91</v>
      </c>
      <c r="F52" s="5" t="s">
        <v>92</v>
      </c>
      <c r="G52" s="5" t="s">
        <v>65</v>
      </c>
      <c r="H52" s="5" t="s">
        <v>50</v>
      </c>
      <c r="I52" s="5" t="s">
        <v>146</v>
      </c>
      <c r="J52" s="5">
        <v>57112</v>
      </c>
      <c r="K52" s="5" t="s">
        <v>58</v>
      </c>
      <c r="L52" s="5" t="s">
        <v>25</v>
      </c>
      <c r="M52" s="5" t="s">
        <v>30</v>
      </c>
      <c r="N52" s="5" t="s">
        <v>30</v>
      </c>
      <c r="O52" s="5" t="s">
        <v>29</v>
      </c>
      <c r="P52" s="6">
        <v>45958</v>
      </c>
      <c r="Q52" s="5">
        <v>2051514</v>
      </c>
      <c r="R52" s="5">
        <v>91214216</v>
      </c>
      <c r="S52" s="5" t="s">
        <v>358</v>
      </c>
      <c r="T52" s="5" t="s">
        <v>26</v>
      </c>
      <c r="U52" s="9" t="s">
        <v>61</v>
      </c>
      <c r="V52" s="5" t="s">
        <v>35</v>
      </c>
      <c r="W52" s="10">
        <v>481848</v>
      </c>
      <c r="X52" s="5">
        <v>3102761988</v>
      </c>
      <c r="Y52" s="5"/>
      <c r="Z52" s="5"/>
      <c r="AA52" s="5" t="s">
        <v>580</v>
      </c>
      <c r="AB52" s="6">
        <v>44497</v>
      </c>
      <c r="AC52" s="6">
        <v>46323</v>
      </c>
      <c r="AD52" s="5">
        <f t="shared" si="0"/>
        <v>4</v>
      </c>
      <c r="AE52" s="5">
        <f t="shared" si="1"/>
        <v>5</v>
      </c>
      <c r="AF52" s="6">
        <v>21210</v>
      </c>
      <c r="AG52" s="7">
        <v>458534.84749999997</v>
      </c>
      <c r="AH52" s="6" t="s">
        <v>124</v>
      </c>
    </row>
    <row r="53" spans="1:34" ht="15" thickBot="1" x14ac:dyDescent="0.4">
      <c r="A53" s="5" t="s">
        <v>23</v>
      </c>
      <c r="B53" s="5" t="s">
        <v>24</v>
      </c>
      <c r="C53" s="6">
        <v>45923.661805555559</v>
      </c>
      <c r="D53" s="5">
        <v>9</v>
      </c>
      <c r="E53" s="5" t="s">
        <v>91</v>
      </c>
      <c r="F53" s="5" t="s">
        <v>92</v>
      </c>
      <c r="G53" s="5" t="s">
        <v>75</v>
      </c>
      <c r="H53" s="5" t="s">
        <v>50</v>
      </c>
      <c r="I53" s="5" t="s">
        <v>146</v>
      </c>
      <c r="J53" s="5">
        <v>57112</v>
      </c>
      <c r="K53" s="5" t="s">
        <v>58</v>
      </c>
      <c r="L53" s="5" t="s">
        <v>25</v>
      </c>
      <c r="M53" s="5" t="s">
        <v>30</v>
      </c>
      <c r="N53" s="5" t="s">
        <v>30</v>
      </c>
      <c r="O53" s="5" t="s">
        <v>29</v>
      </c>
      <c r="P53" s="6">
        <v>45958</v>
      </c>
      <c r="Q53" s="5">
        <v>2051527</v>
      </c>
      <c r="R53" s="5">
        <v>40417871</v>
      </c>
      <c r="S53" s="5" t="s">
        <v>430</v>
      </c>
      <c r="T53" s="5" t="s">
        <v>26</v>
      </c>
      <c r="U53" s="9" t="s">
        <v>61</v>
      </c>
      <c r="V53" s="5" t="s">
        <v>35</v>
      </c>
      <c r="W53" s="10">
        <v>206505</v>
      </c>
      <c r="X53" s="5">
        <v>3124313882</v>
      </c>
      <c r="Y53" s="5"/>
      <c r="Z53" s="5"/>
      <c r="AA53" s="5" t="s">
        <v>647</v>
      </c>
      <c r="AB53" s="6">
        <v>44497</v>
      </c>
      <c r="AC53" s="6">
        <v>46323</v>
      </c>
      <c r="AD53" s="5">
        <f t="shared" si="0"/>
        <v>4</v>
      </c>
      <c r="AE53" s="5">
        <f t="shared" si="1"/>
        <v>5</v>
      </c>
      <c r="AF53" s="6">
        <v>27630</v>
      </c>
      <c r="AG53" s="7">
        <v>17864.904166666667</v>
      </c>
      <c r="AH53" s="6" t="s">
        <v>124</v>
      </c>
    </row>
    <row r="54" spans="1:34" ht="15" thickBot="1" x14ac:dyDescent="0.4">
      <c r="A54" s="5" t="s">
        <v>23</v>
      </c>
      <c r="B54" s="5" t="s">
        <v>24</v>
      </c>
      <c r="C54" s="6">
        <v>45923.661111111112</v>
      </c>
      <c r="D54" s="5">
        <v>9</v>
      </c>
      <c r="E54" s="5" t="s">
        <v>109</v>
      </c>
      <c r="F54" s="5" t="s">
        <v>110</v>
      </c>
      <c r="G54" s="5" t="s">
        <v>77</v>
      </c>
      <c r="H54" s="5" t="s">
        <v>50</v>
      </c>
      <c r="I54" s="5" t="s">
        <v>797</v>
      </c>
      <c r="J54" s="5">
        <v>29022</v>
      </c>
      <c r="K54" s="5" t="s">
        <v>737</v>
      </c>
      <c r="L54" s="5" t="s">
        <v>25</v>
      </c>
      <c r="M54" s="5" t="s">
        <v>30</v>
      </c>
      <c r="N54" s="5" t="s">
        <v>30</v>
      </c>
      <c r="O54" s="5" t="s">
        <v>29</v>
      </c>
      <c r="P54" s="6">
        <v>45959</v>
      </c>
      <c r="Q54" s="5">
        <v>2051536</v>
      </c>
      <c r="R54" s="5">
        <v>1020742823</v>
      </c>
      <c r="S54" s="5" t="s">
        <v>324</v>
      </c>
      <c r="T54" s="5" t="s">
        <v>26</v>
      </c>
      <c r="U54" s="9" t="s">
        <v>60</v>
      </c>
      <c r="V54" s="5" t="s">
        <v>35</v>
      </c>
      <c r="W54" s="10">
        <v>578639</v>
      </c>
      <c r="X54" s="5">
        <v>3176570489</v>
      </c>
      <c r="Y54" s="5"/>
      <c r="Z54" s="5"/>
      <c r="AA54" s="5" t="s">
        <v>547</v>
      </c>
      <c r="AB54" s="6">
        <v>44498</v>
      </c>
      <c r="AC54" s="6">
        <v>48150</v>
      </c>
      <c r="AD54" s="5">
        <f t="shared" si="0"/>
        <v>4</v>
      </c>
      <c r="AE54" s="5">
        <f t="shared" si="1"/>
        <v>10</v>
      </c>
      <c r="AF54" s="6">
        <v>32664</v>
      </c>
      <c r="AG54" s="7">
        <v>578639</v>
      </c>
      <c r="AH54" s="6" t="s">
        <v>141</v>
      </c>
    </row>
    <row r="55" spans="1:34" ht="15" thickBot="1" x14ac:dyDescent="0.4">
      <c r="A55" s="5" t="s">
        <v>23</v>
      </c>
      <c r="B55" s="5" t="s">
        <v>24</v>
      </c>
      <c r="C55" s="6">
        <v>45923.661111111112</v>
      </c>
      <c r="D55" s="5">
        <v>9</v>
      </c>
      <c r="E55" s="5" t="s">
        <v>91</v>
      </c>
      <c r="F55" s="5" t="s">
        <v>92</v>
      </c>
      <c r="G55" s="5" t="s">
        <v>77</v>
      </c>
      <c r="H55" s="5" t="s">
        <v>50</v>
      </c>
      <c r="I55" s="5" t="s">
        <v>104</v>
      </c>
      <c r="J55" s="5">
        <v>18691</v>
      </c>
      <c r="K55" s="5" t="s">
        <v>736</v>
      </c>
      <c r="L55" s="5" t="s">
        <v>25</v>
      </c>
      <c r="M55" s="5" t="s">
        <v>30</v>
      </c>
      <c r="N55" s="5" t="s">
        <v>30</v>
      </c>
      <c r="O55" s="5" t="s">
        <v>29</v>
      </c>
      <c r="P55" s="6">
        <v>45933</v>
      </c>
      <c r="Q55" s="5">
        <v>2055426</v>
      </c>
      <c r="R55" s="5">
        <v>11434647</v>
      </c>
      <c r="S55" s="5" t="s">
        <v>441</v>
      </c>
      <c r="T55" s="5" t="s">
        <v>26</v>
      </c>
      <c r="U55" s="9" t="s">
        <v>61</v>
      </c>
      <c r="V55" s="5" t="s">
        <v>35</v>
      </c>
      <c r="W55" s="10">
        <v>113560</v>
      </c>
      <c r="X55" s="5">
        <v>3112247210</v>
      </c>
      <c r="Y55" s="5"/>
      <c r="Z55" s="5"/>
      <c r="AA55" s="5" t="s">
        <v>658</v>
      </c>
      <c r="AB55" s="6">
        <v>44837</v>
      </c>
      <c r="AC55" s="6">
        <v>46663</v>
      </c>
      <c r="AD55" s="5">
        <f t="shared" si="0"/>
        <v>3</v>
      </c>
      <c r="AE55" s="5">
        <f t="shared" si="1"/>
        <v>5</v>
      </c>
      <c r="AF55" s="6">
        <v>24751</v>
      </c>
      <c r="AG55" s="7">
        <v>80682.22083333334</v>
      </c>
      <c r="AH55" s="6" t="s">
        <v>130</v>
      </c>
    </row>
    <row r="56" spans="1:34" ht="15" thickBot="1" x14ac:dyDescent="0.4">
      <c r="A56" s="5" t="s">
        <v>23</v>
      </c>
      <c r="B56" s="5" t="s">
        <v>24</v>
      </c>
      <c r="C56" s="6">
        <v>45923.661111111112</v>
      </c>
      <c r="D56" s="5">
        <v>9</v>
      </c>
      <c r="E56" s="5" t="s">
        <v>109</v>
      </c>
      <c r="F56" s="5" t="s">
        <v>110</v>
      </c>
      <c r="G56" s="5" t="s">
        <v>78</v>
      </c>
      <c r="H56" s="5" t="s">
        <v>50</v>
      </c>
      <c r="I56" s="5" t="s">
        <v>791</v>
      </c>
      <c r="J56" s="5">
        <v>42049</v>
      </c>
      <c r="K56" s="5" t="s">
        <v>721</v>
      </c>
      <c r="L56" s="5" t="s">
        <v>25</v>
      </c>
      <c r="M56" s="5" t="s">
        <v>30</v>
      </c>
      <c r="N56" s="5" t="s">
        <v>30</v>
      </c>
      <c r="O56" s="5" t="s">
        <v>29</v>
      </c>
      <c r="P56" s="6">
        <v>45937</v>
      </c>
      <c r="Q56" s="5">
        <v>2055505</v>
      </c>
      <c r="R56" s="5">
        <v>41658028</v>
      </c>
      <c r="S56" s="5" t="s">
        <v>283</v>
      </c>
      <c r="T56" s="5" t="s">
        <v>26</v>
      </c>
      <c r="U56" s="9" t="s">
        <v>61</v>
      </c>
      <c r="V56" s="5" t="s">
        <v>35</v>
      </c>
      <c r="W56" s="10">
        <v>869417</v>
      </c>
      <c r="X56" s="5">
        <v>3153390109</v>
      </c>
      <c r="Y56" s="5"/>
      <c r="Z56" s="5"/>
      <c r="AA56" s="5" t="s">
        <v>508</v>
      </c>
      <c r="AB56" s="6">
        <v>44841</v>
      </c>
      <c r="AC56" s="6">
        <v>48494</v>
      </c>
      <c r="AD56" s="5">
        <f t="shared" si="0"/>
        <v>3</v>
      </c>
      <c r="AE56" s="5">
        <f t="shared" si="1"/>
        <v>10</v>
      </c>
      <c r="AF56" s="6">
        <v>20172</v>
      </c>
      <c r="AG56" s="7">
        <v>827660.03500000003</v>
      </c>
      <c r="AH56" s="6" t="s">
        <v>124</v>
      </c>
    </row>
    <row r="57" spans="1:34" ht="15" thickBot="1" x14ac:dyDescent="0.4">
      <c r="A57" s="5" t="s">
        <v>23</v>
      </c>
      <c r="B57" s="5" t="s">
        <v>24</v>
      </c>
      <c r="C57" s="6">
        <v>45923.661111111112</v>
      </c>
      <c r="D57" s="5">
        <v>9</v>
      </c>
      <c r="E57" s="5" t="s">
        <v>91</v>
      </c>
      <c r="F57" s="5" t="s">
        <v>92</v>
      </c>
      <c r="G57" s="5" t="s">
        <v>66</v>
      </c>
      <c r="H57" s="5" t="s">
        <v>50</v>
      </c>
      <c r="I57" s="5" t="s">
        <v>232</v>
      </c>
      <c r="J57" s="5">
        <v>57511</v>
      </c>
      <c r="K57" s="5" t="s">
        <v>213</v>
      </c>
      <c r="L57" s="5" t="s">
        <v>25</v>
      </c>
      <c r="M57" s="5" t="s">
        <v>30</v>
      </c>
      <c r="N57" s="5" t="s">
        <v>30</v>
      </c>
      <c r="O57" s="5" t="s">
        <v>29</v>
      </c>
      <c r="P57" s="6">
        <v>45943</v>
      </c>
      <c r="Q57" s="5">
        <v>2055565</v>
      </c>
      <c r="R57" s="5">
        <v>16667422</v>
      </c>
      <c r="S57" s="5" t="s">
        <v>407</v>
      </c>
      <c r="T57" s="5" t="s">
        <v>26</v>
      </c>
      <c r="U57" s="9" t="s">
        <v>61</v>
      </c>
      <c r="V57" s="5" t="s">
        <v>35</v>
      </c>
      <c r="W57" s="10">
        <v>111038</v>
      </c>
      <c r="X57" s="5">
        <v>3188712725</v>
      </c>
      <c r="Y57" s="5"/>
      <c r="Z57" s="5"/>
      <c r="AA57" s="5" t="s">
        <v>625</v>
      </c>
      <c r="AB57" s="6">
        <v>44847</v>
      </c>
      <c r="AC57" s="6">
        <v>46673</v>
      </c>
      <c r="AD57" s="5">
        <f t="shared" si="0"/>
        <v>3</v>
      </c>
      <c r="AE57" s="5">
        <f t="shared" si="1"/>
        <v>5</v>
      </c>
      <c r="AF57" s="6">
        <v>21655</v>
      </c>
      <c r="AG57" s="7">
        <v>105664.62583333334</v>
      </c>
      <c r="AH57" s="6" t="s">
        <v>701</v>
      </c>
    </row>
    <row r="58" spans="1:34" ht="15" thickBot="1" x14ac:dyDescent="0.4">
      <c r="A58" s="5" t="s">
        <v>23</v>
      </c>
      <c r="B58" s="5" t="s">
        <v>24</v>
      </c>
      <c r="C58" s="6">
        <v>45923.661805555559</v>
      </c>
      <c r="D58" s="5">
        <v>9</v>
      </c>
      <c r="E58" s="5" t="s">
        <v>91</v>
      </c>
      <c r="F58" s="5" t="s">
        <v>92</v>
      </c>
      <c r="G58" s="5" t="s">
        <v>65</v>
      </c>
      <c r="H58" s="5" t="s">
        <v>50</v>
      </c>
      <c r="I58" s="5" t="s">
        <v>792</v>
      </c>
      <c r="J58" s="5">
        <v>58087</v>
      </c>
      <c r="K58" s="5" t="s">
        <v>750</v>
      </c>
      <c r="L58" s="5" t="s">
        <v>25</v>
      </c>
      <c r="M58" s="5" t="s">
        <v>30</v>
      </c>
      <c r="N58" s="5" t="s">
        <v>30</v>
      </c>
      <c r="O58" s="5" t="s">
        <v>29</v>
      </c>
      <c r="P58" s="6">
        <v>45951</v>
      </c>
      <c r="Q58" s="5">
        <v>2055665</v>
      </c>
      <c r="R58" s="5">
        <v>63332858</v>
      </c>
      <c r="S58" s="5" t="s">
        <v>357</v>
      </c>
      <c r="T58" s="5" t="s">
        <v>26</v>
      </c>
      <c r="U58" s="9" t="s">
        <v>61</v>
      </c>
      <c r="V58" s="5" t="s">
        <v>35</v>
      </c>
      <c r="W58" s="10">
        <v>93066</v>
      </c>
      <c r="X58" s="5">
        <v>3203449008</v>
      </c>
      <c r="Y58" s="5"/>
      <c r="Z58" s="5"/>
      <c r="AA58" s="5" t="s">
        <v>579</v>
      </c>
      <c r="AB58" s="6">
        <v>44855</v>
      </c>
      <c r="AC58" s="6">
        <v>46681</v>
      </c>
      <c r="AD58" s="5">
        <f t="shared" si="0"/>
        <v>3</v>
      </c>
      <c r="AE58" s="5">
        <f t="shared" si="1"/>
        <v>5</v>
      </c>
      <c r="AF58" s="6">
        <v>24492</v>
      </c>
      <c r="AG58" s="7">
        <v>88557.220833333326</v>
      </c>
      <c r="AH58" s="6" t="s">
        <v>125</v>
      </c>
    </row>
    <row r="59" spans="1:34" ht="15" thickBot="1" x14ac:dyDescent="0.4">
      <c r="A59" s="5" t="s">
        <v>23</v>
      </c>
      <c r="B59" s="5" t="s">
        <v>24</v>
      </c>
      <c r="C59" s="6">
        <v>45923.661111111112</v>
      </c>
      <c r="D59" s="5">
        <v>9</v>
      </c>
      <c r="E59" s="5" t="s">
        <v>91</v>
      </c>
      <c r="F59" s="5" t="s">
        <v>92</v>
      </c>
      <c r="G59" s="5" t="s">
        <v>77</v>
      </c>
      <c r="H59" s="5" t="s">
        <v>50</v>
      </c>
      <c r="I59" s="5" t="s">
        <v>231</v>
      </c>
      <c r="J59" s="5">
        <v>60980</v>
      </c>
      <c r="K59" s="5" t="s">
        <v>788</v>
      </c>
      <c r="L59" s="5" t="s">
        <v>25</v>
      </c>
      <c r="M59" s="5" t="s">
        <v>30</v>
      </c>
      <c r="N59" s="5" t="s">
        <v>30</v>
      </c>
      <c r="O59" s="5" t="s">
        <v>29</v>
      </c>
      <c r="P59" s="6">
        <v>45934</v>
      </c>
      <c r="Q59" s="5">
        <v>2061462</v>
      </c>
      <c r="R59" s="5">
        <v>7723787</v>
      </c>
      <c r="S59" s="5" t="s">
        <v>465</v>
      </c>
      <c r="T59" s="5" t="s">
        <v>26</v>
      </c>
      <c r="U59" s="9" t="s">
        <v>61</v>
      </c>
      <c r="V59" s="5" t="s">
        <v>35</v>
      </c>
      <c r="W59" s="10">
        <v>329575</v>
      </c>
      <c r="X59" s="5">
        <v>3138040682</v>
      </c>
      <c r="Y59" s="5"/>
      <c r="Z59" s="5"/>
      <c r="AA59" s="5" t="s">
        <v>682</v>
      </c>
      <c r="AB59" s="6">
        <v>45203</v>
      </c>
      <c r="AC59" s="6">
        <v>47030</v>
      </c>
      <c r="AD59" s="5">
        <f t="shared" si="0"/>
        <v>2</v>
      </c>
      <c r="AE59" s="5">
        <f t="shared" si="1"/>
        <v>5</v>
      </c>
      <c r="AF59" s="6">
        <v>30435</v>
      </c>
      <c r="AG59" s="7">
        <v>313805.1866666667</v>
      </c>
      <c r="AH59" s="6" t="s">
        <v>127</v>
      </c>
    </row>
    <row r="60" spans="1:34" ht="15" thickBot="1" x14ac:dyDescent="0.4">
      <c r="A60" s="5" t="s">
        <v>23</v>
      </c>
      <c r="B60" s="5" t="s">
        <v>24</v>
      </c>
      <c r="C60" s="6">
        <v>45923.661111111112</v>
      </c>
      <c r="D60" s="5">
        <v>9</v>
      </c>
      <c r="E60" s="5" t="s">
        <v>91</v>
      </c>
      <c r="F60" s="5" t="s">
        <v>92</v>
      </c>
      <c r="G60" s="5" t="s">
        <v>68</v>
      </c>
      <c r="H60" s="5" t="s">
        <v>50</v>
      </c>
      <c r="I60" s="5" t="s">
        <v>796</v>
      </c>
      <c r="J60" s="5">
        <v>58561</v>
      </c>
      <c r="K60" s="5" t="s">
        <v>87</v>
      </c>
      <c r="L60" s="5" t="s">
        <v>25</v>
      </c>
      <c r="M60" s="5" t="s">
        <v>30</v>
      </c>
      <c r="N60" s="5" t="s">
        <v>30</v>
      </c>
      <c r="O60" s="5" t="s">
        <v>29</v>
      </c>
      <c r="P60" s="6">
        <v>45935</v>
      </c>
      <c r="Q60" s="5">
        <v>2061477</v>
      </c>
      <c r="R60" s="5">
        <v>1090375017</v>
      </c>
      <c r="S60" s="5" t="s">
        <v>409</v>
      </c>
      <c r="T60" s="5" t="s">
        <v>26</v>
      </c>
      <c r="U60" s="9" t="s">
        <v>60</v>
      </c>
      <c r="V60" s="5" t="s">
        <v>35</v>
      </c>
      <c r="W60" s="10">
        <v>478609</v>
      </c>
      <c r="X60" s="5">
        <v>3213711914</v>
      </c>
      <c r="Y60" s="5"/>
      <c r="Z60" s="5"/>
      <c r="AA60" s="5" t="s">
        <v>627</v>
      </c>
      <c r="AB60" s="6">
        <v>45204</v>
      </c>
      <c r="AC60" s="6">
        <v>47031</v>
      </c>
      <c r="AD60" s="5">
        <f t="shared" si="0"/>
        <v>2</v>
      </c>
      <c r="AE60" s="5">
        <f t="shared" si="1"/>
        <v>5</v>
      </c>
      <c r="AF60" s="6">
        <v>31692</v>
      </c>
      <c r="AG60" s="7">
        <v>455679.81</v>
      </c>
      <c r="AH60" s="6" t="s">
        <v>123</v>
      </c>
    </row>
    <row r="61" spans="1:34" ht="15" thickBot="1" x14ac:dyDescent="0.4">
      <c r="A61" s="5" t="s">
        <v>23</v>
      </c>
      <c r="B61" s="5" t="s">
        <v>24</v>
      </c>
      <c r="C61" s="6">
        <v>45923.661805555559</v>
      </c>
      <c r="D61" s="5">
        <v>9</v>
      </c>
      <c r="E61" s="5" t="s">
        <v>91</v>
      </c>
      <c r="F61" s="5" t="s">
        <v>92</v>
      </c>
      <c r="G61" s="5" t="s">
        <v>77</v>
      </c>
      <c r="H61" s="5" t="s">
        <v>50</v>
      </c>
      <c r="I61" s="5" t="s">
        <v>229</v>
      </c>
      <c r="J61" s="5">
        <v>58508</v>
      </c>
      <c r="K61" s="5" t="s">
        <v>724</v>
      </c>
      <c r="L61" s="5" t="s">
        <v>25</v>
      </c>
      <c r="M61" s="5" t="s">
        <v>30</v>
      </c>
      <c r="N61" s="5" t="s">
        <v>30</v>
      </c>
      <c r="O61" s="5" t="s">
        <v>29</v>
      </c>
      <c r="P61" s="6">
        <v>45947</v>
      </c>
      <c r="Q61" s="5">
        <v>2061671</v>
      </c>
      <c r="R61" s="5">
        <v>22517337</v>
      </c>
      <c r="S61" s="5" t="s">
        <v>286</v>
      </c>
      <c r="T61" s="5" t="s">
        <v>26</v>
      </c>
      <c r="U61" s="9" t="s">
        <v>61</v>
      </c>
      <c r="V61" s="5" t="s">
        <v>35</v>
      </c>
      <c r="W61" s="10">
        <v>221736</v>
      </c>
      <c r="X61" s="5">
        <v>3216560228</v>
      </c>
      <c r="Y61" s="5"/>
      <c r="Z61" s="5"/>
      <c r="AA61" s="5" t="s">
        <v>511</v>
      </c>
      <c r="AB61" s="6">
        <v>45216</v>
      </c>
      <c r="AC61" s="6">
        <v>48869</v>
      </c>
      <c r="AD61" s="5">
        <f t="shared" si="0"/>
        <v>2</v>
      </c>
      <c r="AE61" s="5">
        <f t="shared" si="1"/>
        <v>10</v>
      </c>
      <c r="AF61" s="6">
        <v>29651</v>
      </c>
      <c r="AG61" s="7">
        <v>210983.87333333332</v>
      </c>
      <c r="AH61" s="6" t="s">
        <v>691</v>
      </c>
    </row>
    <row r="62" spans="1:34" ht="15" thickBot="1" x14ac:dyDescent="0.4">
      <c r="A62" s="5" t="s">
        <v>23</v>
      </c>
      <c r="B62" s="5" t="s">
        <v>24</v>
      </c>
      <c r="C62" s="6">
        <v>45923.661805555559</v>
      </c>
      <c r="D62" s="5">
        <v>9</v>
      </c>
      <c r="E62" s="5" t="s">
        <v>91</v>
      </c>
      <c r="F62" s="5" t="s">
        <v>92</v>
      </c>
      <c r="G62" s="5" t="s">
        <v>77</v>
      </c>
      <c r="H62" s="5" t="s">
        <v>50</v>
      </c>
      <c r="I62" s="5" t="s">
        <v>104</v>
      </c>
      <c r="J62" s="5">
        <v>18691</v>
      </c>
      <c r="K62" s="5" t="s">
        <v>736</v>
      </c>
      <c r="L62" s="5" t="s">
        <v>25</v>
      </c>
      <c r="M62" s="5" t="s">
        <v>30</v>
      </c>
      <c r="N62" s="5" t="s">
        <v>30</v>
      </c>
      <c r="O62" s="5" t="s">
        <v>29</v>
      </c>
      <c r="P62" s="6">
        <v>45950</v>
      </c>
      <c r="Q62" s="5">
        <v>2061747</v>
      </c>
      <c r="R62" s="5">
        <v>51574843</v>
      </c>
      <c r="S62" s="5" t="s">
        <v>319</v>
      </c>
      <c r="T62" s="5" t="s">
        <v>26</v>
      </c>
      <c r="U62" s="9" t="s">
        <v>61</v>
      </c>
      <c r="V62" s="5" t="s">
        <v>35</v>
      </c>
      <c r="W62" s="10">
        <v>129593</v>
      </c>
      <c r="X62" s="5">
        <v>3134727677</v>
      </c>
      <c r="Y62" s="5"/>
      <c r="Z62" s="5"/>
      <c r="AA62" s="5" t="s">
        <v>542</v>
      </c>
      <c r="AB62" s="6">
        <v>45219</v>
      </c>
      <c r="AC62" s="6">
        <v>48872</v>
      </c>
      <c r="AD62" s="5">
        <f t="shared" si="0"/>
        <v>2</v>
      </c>
      <c r="AE62" s="5">
        <f t="shared" si="1"/>
        <v>10</v>
      </c>
      <c r="AF62" s="6">
        <v>21891</v>
      </c>
      <c r="AG62" s="7">
        <v>129593</v>
      </c>
      <c r="AH62" s="6" t="s">
        <v>124</v>
      </c>
    </row>
    <row r="63" spans="1:34" ht="15" thickBot="1" x14ac:dyDescent="0.4">
      <c r="A63" s="5" t="s">
        <v>23</v>
      </c>
      <c r="B63" s="5" t="s">
        <v>24</v>
      </c>
      <c r="C63" s="6">
        <v>45923.661111111112</v>
      </c>
      <c r="D63" s="5">
        <v>9</v>
      </c>
      <c r="E63" s="5" t="s">
        <v>91</v>
      </c>
      <c r="F63" s="5" t="s">
        <v>92</v>
      </c>
      <c r="G63" s="5" t="s">
        <v>77</v>
      </c>
      <c r="H63" s="5" t="s">
        <v>50</v>
      </c>
      <c r="I63" s="5" t="s">
        <v>104</v>
      </c>
      <c r="J63" s="5">
        <v>5349</v>
      </c>
      <c r="K63" s="5" t="s">
        <v>120</v>
      </c>
      <c r="L63" s="5" t="s">
        <v>25</v>
      </c>
      <c r="M63" s="5" t="s">
        <v>30</v>
      </c>
      <c r="N63" s="5" t="s">
        <v>30</v>
      </c>
      <c r="O63" s="5" t="s">
        <v>29</v>
      </c>
      <c r="P63" s="6">
        <v>45953</v>
      </c>
      <c r="Q63" s="5">
        <v>2061764</v>
      </c>
      <c r="R63" s="5">
        <v>17071507</v>
      </c>
      <c r="S63" s="5" t="s">
        <v>356</v>
      </c>
      <c r="T63" s="5" t="s">
        <v>26</v>
      </c>
      <c r="U63" s="9" t="s">
        <v>60</v>
      </c>
      <c r="V63" s="5" t="s">
        <v>35</v>
      </c>
      <c r="W63" s="10">
        <v>2658331</v>
      </c>
      <c r="X63" s="5">
        <v>3182909449</v>
      </c>
      <c r="Y63" s="5"/>
      <c r="Z63" s="5"/>
      <c r="AA63" s="5" t="s">
        <v>578</v>
      </c>
      <c r="AB63" s="6">
        <v>45222</v>
      </c>
      <c r="AC63" s="6">
        <v>47049</v>
      </c>
      <c r="AD63" s="5">
        <f t="shared" si="0"/>
        <v>2</v>
      </c>
      <c r="AE63" s="5">
        <f t="shared" si="1"/>
        <v>5</v>
      </c>
      <c r="AF63" s="6">
        <v>15650</v>
      </c>
      <c r="AG63" s="7">
        <v>2529582.4300000002</v>
      </c>
      <c r="AH63" s="6" t="s">
        <v>124</v>
      </c>
    </row>
    <row r="64" spans="1:34" ht="15" thickBot="1" x14ac:dyDescent="0.4">
      <c r="A64" s="5" t="s">
        <v>23</v>
      </c>
      <c r="B64" s="5" t="s">
        <v>24</v>
      </c>
      <c r="C64" s="6">
        <v>45923.661111111112</v>
      </c>
      <c r="D64" s="5">
        <v>9</v>
      </c>
      <c r="E64" s="5" t="s">
        <v>91</v>
      </c>
      <c r="F64" s="5" t="s">
        <v>92</v>
      </c>
      <c r="G64" s="5" t="s">
        <v>78</v>
      </c>
      <c r="H64" s="5" t="s">
        <v>50</v>
      </c>
      <c r="I64" s="5" t="s">
        <v>176</v>
      </c>
      <c r="J64" s="5">
        <v>60101</v>
      </c>
      <c r="K64" s="5" t="s">
        <v>191</v>
      </c>
      <c r="L64" s="5" t="s">
        <v>25</v>
      </c>
      <c r="M64" s="5" t="s">
        <v>30</v>
      </c>
      <c r="N64" s="5" t="s">
        <v>30</v>
      </c>
      <c r="O64" s="5" t="s">
        <v>29</v>
      </c>
      <c r="P64" s="6">
        <v>45953</v>
      </c>
      <c r="Q64" s="5">
        <v>2061785</v>
      </c>
      <c r="R64" s="5">
        <v>52494317</v>
      </c>
      <c r="S64" s="5" t="s">
        <v>394</v>
      </c>
      <c r="T64" s="5" t="s">
        <v>26</v>
      </c>
      <c r="U64" s="9" t="s">
        <v>61</v>
      </c>
      <c r="V64" s="5" t="s">
        <v>35</v>
      </c>
      <c r="W64" s="10">
        <v>81741</v>
      </c>
      <c r="X64" s="5">
        <v>3132825343</v>
      </c>
      <c r="Y64" s="5"/>
      <c r="Z64" s="5"/>
      <c r="AA64" s="5" t="s">
        <v>614</v>
      </c>
      <c r="AB64" s="6">
        <v>45222</v>
      </c>
      <c r="AC64" s="6">
        <v>47049</v>
      </c>
      <c r="AD64" s="5">
        <f t="shared" si="0"/>
        <v>2</v>
      </c>
      <c r="AE64" s="5">
        <f t="shared" si="1"/>
        <v>5</v>
      </c>
      <c r="AF64" s="6">
        <v>28647</v>
      </c>
      <c r="AG64" s="7">
        <v>77782.201666666675</v>
      </c>
      <c r="AH64" s="6" t="s">
        <v>123</v>
      </c>
    </row>
    <row r="65" spans="1:34" ht="15" thickBot="1" x14ac:dyDescent="0.4">
      <c r="A65" s="5" t="s">
        <v>23</v>
      </c>
      <c r="B65" s="5" t="s">
        <v>24</v>
      </c>
      <c r="C65" s="6">
        <v>45923.661111111112</v>
      </c>
      <c r="D65" s="5">
        <v>9</v>
      </c>
      <c r="E65" s="5" t="s">
        <v>91</v>
      </c>
      <c r="F65" s="5" t="s">
        <v>92</v>
      </c>
      <c r="G65" s="5" t="s">
        <v>71</v>
      </c>
      <c r="H65" s="5" t="s">
        <v>50</v>
      </c>
      <c r="I65" s="5" t="s">
        <v>792</v>
      </c>
      <c r="J65" s="5">
        <v>59588</v>
      </c>
      <c r="K65" s="5" t="s">
        <v>723</v>
      </c>
      <c r="L65" s="5" t="s">
        <v>25</v>
      </c>
      <c r="M65" s="5" t="s">
        <v>30</v>
      </c>
      <c r="N65" s="5" t="s">
        <v>30</v>
      </c>
      <c r="O65" s="5" t="s">
        <v>29</v>
      </c>
      <c r="P65" s="6">
        <v>45956</v>
      </c>
      <c r="Q65" s="5">
        <v>2061873</v>
      </c>
      <c r="R65" s="5">
        <v>71268590</v>
      </c>
      <c r="S65" s="5" t="s">
        <v>285</v>
      </c>
      <c r="T65" s="5" t="s">
        <v>26</v>
      </c>
      <c r="U65" s="9" t="s">
        <v>61</v>
      </c>
      <c r="V65" s="5" t="s">
        <v>35</v>
      </c>
      <c r="W65" s="10">
        <v>56802</v>
      </c>
      <c r="X65" s="5">
        <v>3184008647</v>
      </c>
      <c r="Y65" s="5"/>
      <c r="Z65" s="5"/>
      <c r="AA65" s="5" t="s">
        <v>510</v>
      </c>
      <c r="AB65" s="6">
        <v>45225</v>
      </c>
      <c r="AC65" s="6">
        <v>47052</v>
      </c>
      <c r="AD65" s="5">
        <f t="shared" si="0"/>
        <v>2</v>
      </c>
      <c r="AE65" s="5">
        <f t="shared" si="1"/>
        <v>5</v>
      </c>
      <c r="AF65" s="6">
        <v>29803</v>
      </c>
      <c r="AG65" s="7">
        <v>54052.829999999994</v>
      </c>
      <c r="AH65" s="6" t="s">
        <v>692</v>
      </c>
    </row>
    <row r="66" spans="1:34" ht="15" thickBot="1" x14ac:dyDescent="0.4">
      <c r="A66" s="5" t="s">
        <v>23</v>
      </c>
      <c r="B66" s="5" t="s">
        <v>24</v>
      </c>
      <c r="C66" s="6">
        <v>45923.661805555559</v>
      </c>
      <c r="D66" s="5">
        <v>9</v>
      </c>
      <c r="E66" s="5" t="s">
        <v>91</v>
      </c>
      <c r="F66" s="5" t="s">
        <v>92</v>
      </c>
      <c r="G66" s="5" t="s">
        <v>77</v>
      </c>
      <c r="H66" s="5" t="s">
        <v>50</v>
      </c>
      <c r="I66" s="5" t="s">
        <v>796</v>
      </c>
      <c r="J66" s="5">
        <v>53757</v>
      </c>
      <c r="K66" s="5" t="s">
        <v>765</v>
      </c>
      <c r="L66" s="5" t="s">
        <v>25</v>
      </c>
      <c r="M66" s="5" t="s">
        <v>30</v>
      </c>
      <c r="N66" s="5" t="s">
        <v>30</v>
      </c>
      <c r="O66" s="5" t="s">
        <v>116</v>
      </c>
      <c r="P66" s="6">
        <v>45932</v>
      </c>
      <c r="Q66" s="5">
        <v>2068541</v>
      </c>
      <c r="R66" s="5">
        <v>52410646</v>
      </c>
      <c r="S66" s="5" t="s">
        <v>395</v>
      </c>
      <c r="T66" s="5" t="s">
        <v>26</v>
      </c>
      <c r="U66" s="9" t="s">
        <v>62</v>
      </c>
      <c r="V66" s="5" t="s">
        <v>35</v>
      </c>
      <c r="W66" s="10">
        <v>572112</v>
      </c>
      <c r="X66" s="5">
        <v>3165232254</v>
      </c>
      <c r="Y66" s="5"/>
      <c r="Z66" s="5"/>
      <c r="AA66" s="5" t="s">
        <v>615</v>
      </c>
      <c r="AB66" s="6">
        <v>45567</v>
      </c>
      <c r="AC66" s="6">
        <v>47393</v>
      </c>
      <c r="AD66" s="5">
        <f t="shared" ref="AD66:AD129" si="2">YEAR(P66)-YEAR(AB66)</f>
        <v>1</v>
      </c>
      <c r="AE66" s="5">
        <f t="shared" ref="AE66:AE129" si="3">YEAR(AC66)-YEAR(AB66)</f>
        <v>5</v>
      </c>
      <c r="AF66" s="6">
        <v>29738</v>
      </c>
      <c r="AG66" s="7">
        <v>544802.77</v>
      </c>
      <c r="AH66" s="6" t="s">
        <v>221</v>
      </c>
    </row>
    <row r="67" spans="1:34" ht="15" thickBot="1" x14ac:dyDescent="0.4">
      <c r="A67" s="5" t="s">
        <v>23</v>
      </c>
      <c r="B67" s="5" t="s">
        <v>24</v>
      </c>
      <c r="C67" s="6">
        <v>45923.701388888891</v>
      </c>
      <c r="D67" s="5">
        <v>9</v>
      </c>
      <c r="E67" s="5" t="s">
        <v>91</v>
      </c>
      <c r="F67" s="5" t="s">
        <v>92</v>
      </c>
      <c r="G67" s="5" t="s">
        <v>67</v>
      </c>
      <c r="H67" s="5" t="s">
        <v>50</v>
      </c>
      <c r="I67" s="5" t="s">
        <v>796</v>
      </c>
      <c r="J67" s="5">
        <v>58561</v>
      </c>
      <c r="K67" s="5" t="s">
        <v>87</v>
      </c>
      <c r="L67" s="5" t="s">
        <v>25</v>
      </c>
      <c r="M67" s="5" t="s">
        <v>30</v>
      </c>
      <c r="N67" s="5" t="s">
        <v>30</v>
      </c>
      <c r="O67" s="5" t="s">
        <v>164</v>
      </c>
      <c r="P67" s="6">
        <v>45933</v>
      </c>
      <c r="Q67" s="5">
        <v>2068561</v>
      </c>
      <c r="R67" s="5">
        <v>1143402673</v>
      </c>
      <c r="S67" s="5" t="s">
        <v>321</v>
      </c>
      <c r="T67" s="5" t="s">
        <v>26</v>
      </c>
      <c r="U67" s="9" t="s">
        <v>60</v>
      </c>
      <c r="V67" s="5" t="s">
        <v>171</v>
      </c>
      <c r="W67" s="10">
        <v>482843</v>
      </c>
      <c r="X67" s="5">
        <v>3245369440</v>
      </c>
      <c r="Y67" s="5"/>
      <c r="Z67" s="5"/>
      <c r="AA67" s="5" t="s">
        <v>544</v>
      </c>
      <c r="AB67" s="6">
        <v>45568</v>
      </c>
      <c r="AC67" s="6">
        <v>45933</v>
      </c>
      <c r="AD67" s="5">
        <f t="shared" si="2"/>
        <v>1</v>
      </c>
      <c r="AE67" s="5">
        <f t="shared" si="3"/>
        <v>1</v>
      </c>
      <c r="AF67" s="6">
        <v>35667</v>
      </c>
      <c r="AG67" s="7">
        <v>455778.14</v>
      </c>
      <c r="AH67" s="6" t="s">
        <v>134</v>
      </c>
    </row>
    <row r="68" spans="1:34" ht="15" thickBot="1" x14ac:dyDescent="0.4">
      <c r="A68" s="5" t="s">
        <v>23</v>
      </c>
      <c r="B68" s="5" t="s">
        <v>24</v>
      </c>
      <c r="C68" s="6">
        <v>45923.661805555559</v>
      </c>
      <c r="D68" s="5">
        <v>9</v>
      </c>
      <c r="E68" s="5" t="s">
        <v>91</v>
      </c>
      <c r="F68" s="5" t="s">
        <v>92</v>
      </c>
      <c r="G68" s="5" t="s">
        <v>77</v>
      </c>
      <c r="H68" s="5" t="s">
        <v>50</v>
      </c>
      <c r="I68" s="5" t="s">
        <v>146</v>
      </c>
      <c r="J68" s="5">
        <v>13501</v>
      </c>
      <c r="K68" s="5" t="s">
        <v>743</v>
      </c>
      <c r="L68" s="5" t="s">
        <v>25</v>
      </c>
      <c r="M68" s="5" t="s">
        <v>30</v>
      </c>
      <c r="N68" s="5" t="s">
        <v>30</v>
      </c>
      <c r="O68" s="5" t="s">
        <v>116</v>
      </c>
      <c r="P68" s="6">
        <v>45939</v>
      </c>
      <c r="Q68" s="5">
        <v>2068694</v>
      </c>
      <c r="R68" s="5">
        <v>51794335</v>
      </c>
      <c r="S68" s="5" t="s">
        <v>334</v>
      </c>
      <c r="T68" s="5" t="s">
        <v>26</v>
      </c>
      <c r="U68" s="9" t="s">
        <v>61</v>
      </c>
      <c r="V68" s="5" t="s">
        <v>35</v>
      </c>
      <c r="W68" s="10">
        <v>563186</v>
      </c>
      <c r="X68" s="5">
        <v>3108830740</v>
      </c>
      <c r="Y68" s="5"/>
      <c r="Z68" s="5"/>
      <c r="AA68" s="5" t="s">
        <v>557</v>
      </c>
      <c r="AB68" s="6">
        <v>45574</v>
      </c>
      <c r="AC68" s="6">
        <v>47400</v>
      </c>
      <c r="AD68" s="5">
        <f t="shared" si="2"/>
        <v>1</v>
      </c>
      <c r="AE68" s="5">
        <f t="shared" si="3"/>
        <v>5</v>
      </c>
      <c r="AF68" s="6">
        <v>23705</v>
      </c>
      <c r="AG68" s="7">
        <v>536071.12083333335</v>
      </c>
      <c r="AH68" s="6" t="s">
        <v>139</v>
      </c>
    </row>
    <row r="69" spans="1:34" ht="15" thickBot="1" x14ac:dyDescent="0.4">
      <c r="A69" s="5" t="s">
        <v>23</v>
      </c>
      <c r="B69" s="5" t="s">
        <v>24</v>
      </c>
      <c r="C69" s="6">
        <v>45923.701388888891</v>
      </c>
      <c r="D69" s="5">
        <v>9</v>
      </c>
      <c r="E69" s="5" t="s">
        <v>91</v>
      </c>
      <c r="F69" s="5" t="s">
        <v>92</v>
      </c>
      <c r="G69" s="5" t="s">
        <v>86</v>
      </c>
      <c r="H69" s="5" t="s">
        <v>50</v>
      </c>
      <c r="I69" s="5" t="s">
        <v>796</v>
      </c>
      <c r="J69" s="5">
        <v>58561</v>
      </c>
      <c r="K69" s="5" t="s">
        <v>87</v>
      </c>
      <c r="L69" s="5" t="s">
        <v>25</v>
      </c>
      <c r="M69" s="5" t="s">
        <v>30</v>
      </c>
      <c r="N69" s="5" t="s">
        <v>30</v>
      </c>
      <c r="O69" s="5" t="s">
        <v>164</v>
      </c>
      <c r="P69" s="6">
        <v>45953</v>
      </c>
      <c r="Q69" s="5">
        <v>2068974</v>
      </c>
      <c r="R69" s="5">
        <v>1143328257</v>
      </c>
      <c r="S69" s="5" t="s">
        <v>330</v>
      </c>
      <c r="T69" s="5" t="s">
        <v>26</v>
      </c>
      <c r="U69" s="9" t="s">
        <v>60</v>
      </c>
      <c r="V69" s="5" t="s">
        <v>171</v>
      </c>
      <c r="W69" s="10">
        <v>488470</v>
      </c>
      <c r="X69" s="5">
        <v>3246859353</v>
      </c>
      <c r="Y69" s="5"/>
      <c r="Z69" s="5"/>
      <c r="AA69" s="5" t="s">
        <v>553</v>
      </c>
      <c r="AB69" s="6">
        <v>45588</v>
      </c>
      <c r="AC69" s="6">
        <v>45953</v>
      </c>
      <c r="AD69" s="5">
        <f t="shared" si="2"/>
        <v>1</v>
      </c>
      <c r="AE69" s="5">
        <f t="shared" si="3"/>
        <v>1</v>
      </c>
      <c r="AF69" s="6">
        <v>32545</v>
      </c>
      <c r="AG69" s="7">
        <v>456700.72</v>
      </c>
      <c r="AH69" s="6" t="s">
        <v>134</v>
      </c>
    </row>
    <row r="70" spans="1:34" ht="15" thickBot="1" x14ac:dyDescent="0.4">
      <c r="A70" s="5" t="s">
        <v>23</v>
      </c>
      <c r="B70" s="5" t="s">
        <v>24</v>
      </c>
      <c r="C70" s="6">
        <v>45923.660416666666</v>
      </c>
      <c r="D70" s="5">
        <v>9</v>
      </c>
      <c r="E70" s="5" t="s">
        <v>91</v>
      </c>
      <c r="F70" s="5" t="s">
        <v>92</v>
      </c>
      <c r="G70" s="5" t="s">
        <v>71</v>
      </c>
      <c r="H70" s="5" t="s">
        <v>50</v>
      </c>
      <c r="I70" s="5" t="s">
        <v>104</v>
      </c>
      <c r="J70" s="5">
        <v>61534</v>
      </c>
      <c r="K70" s="5" t="s">
        <v>734</v>
      </c>
      <c r="L70" s="5" t="s">
        <v>25</v>
      </c>
      <c r="M70" s="5" t="s">
        <v>30</v>
      </c>
      <c r="N70" s="5" t="s">
        <v>30</v>
      </c>
      <c r="O70" s="5" t="s">
        <v>118</v>
      </c>
      <c r="P70" s="6">
        <v>45954</v>
      </c>
      <c r="Q70" s="5">
        <v>2069015</v>
      </c>
      <c r="R70" s="5">
        <v>15373757</v>
      </c>
      <c r="S70" s="5" t="s">
        <v>315</v>
      </c>
      <c r="T70" s="5" t="s">
        <v>26</v>
      </c>
      <c r="U70" s="9" t="s">
        <v>61</v>
      </c>
      <c r="V70" s="5" t="s">
        <v>35</v>
      </c>
      <c r="W70" s="10">
        <v>487107</v>
      </c>
      <c r="X70" s="5">
        <v>3167764819</v>
      </c>
      <c r="Y70" s="5"/>
      <c r="Z70" s="5"/>
      <c r="AA70" s="5" t="s">
        <v>538</v>
      </c>
      <c r="AB70" s="6">
        <v>45589</v>
      </c>
      <c r="AC70" s="6">
        <v>49241</v>
      </c>
      <c r="AD70" s="5">
        <f t="shared" si="2"/>
        <v>1</v>
      </c>
      <c r="AE70" s="5">
        <f t="shared" si="3"/>
        <v>10</v>
      </c>
      <c r="AF70" s="6">
        <v>31017</v>
      </c>
      <c r="AG70" s="7">
        <v>463454.39749999996</v>
      </c>
      <c r="AH70" s="6" t="s">
        <v>182</v>
      </c>
    </row>
    <row r="71" spans="1:34" ht="15" thickBot="1" x14ac:dyDescent="0.4">
      <c r="A71" s="5" t="s">
        <v>23</v>
      </c>
      <c r="B71" s="5" t="s">
        <v>24</v>
      </c>
      <c r="C71" s="6">
        <v>45923.701388888891</v>
      </c>
      <c r="D71" s="5">
        <v>9</v>
      </c>
      <c r="E71" s="5" t="s">
        <v>91</v>
      </c>
      <c r="F71" s="5" t="s">
        <v>92</v>
      </c>
      <c r="G71" s="5" t="s">
        <v>77</v>
      </c>
      <c r="H71" s="5" t="s">
        <v>50</v>
      </c>
      <c r="I71" s="5" t="s">
        <v>796</v>
      </c>
      <c r="J71" s="5">
        <v>58561</v>
      </c>
      <c r="K71" s="5" t="s">
        <v>87</v>
      </c>
      <c r="L71" s="5" t="s">
        <v>25</v>
      </c>
      <c r="M71" s="5" t="s">
        <v>30</v>
      </c>
      <c r="N71" s="5" t="s">
        <v>30</v>
      </c>
      <c r="O71" s="5" t="s">
        <v>164</v>
      </c>
      <c r="P71" s="6">
        <v>45955</v>
      </c>
      <c r="Q71" s="5">
        <v>2069060</v>
      </c>
      <c r="R71" s="5">
        <v>1032398859</v>
      </c>
      <c r="S71" s="5" t="s">
        <v>363</v>
      </c>
      <c r="T71" s="5" t="s">
        <v>26</v>
      </c>
      <c r="U71" s="9" t="s">
        <v>60</v>
      </c>
      <c r="V71" s="5" t="s">
        <v>171</v>
      </c>
      <c r="W71" s="10">
        <v>518458</v>
      </c>
      <c r="X71" s="5">
        <v>3232231898</v>
      </c>
      <c r="Y71" s="5"/>
      <c r="Z71" s="5"/>
      <c r="AA71" s="5" t="s">
        <v>585</v>
      </c>
      <c r="AB71" s="6">
        <v>45590</v>
      </c>
      <c r="AC71" s="6">
        <v>45955</v>
      </c>
      <c r="AD71" s="5">
        <f t="shared" si="2"/>
        <v>1</v>
      </c>
      <c r="AE71" s="5">
        <f t="shared" si="3"/>
        <v>1</v>
      </c>
      <c r="AF71" s="6">
        <v>32018</v>
      </c>
      <c r="AG71" s="7">
        <v>468584.69</v>
      </c>
      <c r="AH71" s="6" t="s">
        <v>134</v>
      </c>
    </row>
    <row r="72" spans="1:34" ht="15" thickBot="1" x14ac:dyDescent="0.4">
      <c r="A72" s="5" t="s">
        <v>23</v>
      </c>
      <c r="B72" s="5" t="s">
        <v>24</v>
      </c>
      <c r="C72" s="6">
        <v>45923.660416666666</v>
      </c>
      <c r="D72" s="5">
        <v>9</v>
      </c>
      <c r="E72" s="5" t="s">
        <v>91</v>
      </c>
      <c r="F72" s="5" t="s">
        <v>92</v>
      </c>
      <c r="G72" s="5" t="s">
        <v>65</v>
      </c>
      <c r="H72" s="5" t="s">
        <v>50</v>
      </c>
      <c r="I72" s="5" t="s">
        <v>104</v>
      </c>
      <c r="J72" s="5">
        <v>61534</v>
      </c>
      <c r="K72" s="5" t="s">
        <v>734</v>
      </c>
      <c r="L72" s="5" t="s">
        <v>25</v>
      </c>
      <c r="M72" s="5" t="s">
        <v>30</v>
      </c>
      <c r="N72" s="5" t="s">
        <v>30</v>
      </c>
      <c r="O72" s="5" t="s">
        <v>118</v>
      </c>
      <c r="P72" s="6">
        <v>45955</v>
      </c>
      <c r="Q72" s="5">
        <v>2069089</v>
      </c>
      <c r="R72" s="5">
        <v>63540627</v>
      </c>
      <c r="S72" s="5" t="s">
        <v>411</v>
      </c>
      <c r="T72" s="5" t="s">
        <v>26</v>
      </c>
      <c r="U72" s="9" t="s">
        <v>61</v>
      </c>
      <c r="V72" s="5" t="s">
        <v>35</v>
      </c>
      <c r="W72" s="10">
        <v>45438</v>
      </c>
      <c r="X72" s="5">
        <v>3163350847</v>
      </c>
      <c r="Y72" s="5"/>
      <c r="Z72" s="5"/>
      <c r="AA72" s="5" t="s">
        <v>629</v>
      </c>
      <c r="AB72" s="6">
        <v>45590</v>
      </c>
      <c r="AC72" s="6">
        <v>49242</v>
      </c>
      <c r="AD72" s="5">
        <f t="shared" si="2"/>
        <v>1</v>
      </c>
      <c r="AE72" s="5">
        <f t="shared" si="3"/>
        <v>10</v>
      </c>
      <c r="AF72" s="6">
        <v>30491</v>
      </c>
      <c r="AG72" s="7">
        <v>43231.785833333335</v>
      </c>
      <c r="AH72" s="6" t="s">
        <v>126</v>
      </c>
    </row>
    <row r="73" spans="1:34" ht="15" thickBot="1" x14ac:dyDescent="0.4">
      <c r="A73" s="5" t="s">
        <v>23</v>
      </c>
      <c r="B73" s="5" t="s">
        <v>24</v>
      </c>
      <c r="C73" s="6">
        <v>45923.701388888891</v>
      </c>
      <c r="D73" s="5">
        <v>9</v>
      </c>
      <c r="E73" s="5" t="s">
        <v>91</v>
      </c>
      <c r="F73" s="5" t="s">
        <v>92</v>
      </c>
      <c r="G73" s="5" t="s">
        <v>71</v>
      </c>
      <c r="H73" s="5" t="s">
        <v>50</v>
      </c>
      <c r="I73" s="5" t="s">
        <v>796</v>
      </c>
      <c r="J73" s="5">
        <v>58561</v>
      </c>
      <c r="K73" s="5" t="s">
        <v>87</v>
      </c>
      <c r="L73" s="5" t="s">
        <v>25</v>
      </c>
      <c r="M73" s="5" t="s">
        <v>30</v>
      </c>
      <c r="N73" s="5" t="s">
        <v>30</v>
      </c>
      <c r="O73" s="5" t="s">
        <v>164</v>
      </c>
      <c r="P73" s="6">
        <v>45958</v>
      </c>
      <c r="Q73" s="5">
        <v>2069104</v>
      </c>
      <c r="R73" s="5">
        <v>1128281145</v>
      </c>
      <c r="S73" s="5" t="s">
        <v>359</v>
      </c>
      <c r="T73" s="5" t="s">
        <v>26</v>
      </c>
      <c r="U73" s="9" t="s">
        <v>60</v>
      </c>
      <c r="V73" s="5" t="s">
        <v>171</v>
      </c>
      <c r="W73" s="10">
        <v>488486</v>
      </c>
      <c r="X73" s="5">
        <v>3105203403</v>
      </c>
      <c r="Y73" s="5"/>
      <c r="Z73" s="5"/>
      <c r="AA73" s="5" t="s">
        <v>581</v>
      </c>
      <c r="AB73" s="6">
        <v>45593</v>
      </c>
      <c r="AC73" s="6">
        <v>45958</v>
      </c>
      <c r="AD73" s="5">
        <f t="shared" si="2"/>
        <v>1</v>
      </c>
      <c r="AE73" s="5">
        <f t="shared" si="3"/>
        <v>1</v>
      </c>
      <c r="AF73" s="6">
        <v>32809</v>
      </c>
      <c r="AG73" s="7">
        <v>488486</v>
      </c>
      <c r="AH73" s="6" t="s">
        <v>134</v>
      </c>
    </row>
    <row r="74" spans="1:34" ht="15" thickBot="1" x14ac:dyDescent="0.4">
      <c r="A74" s="5" t="s">
        <v>23</v>
      </c>
      <c r="B74" s="5" t="s">
        <v>24</v>
      </c>
      <c r="C74" s="6">
        <v>45923.701388888891</v>
      </c>
      <c r="D74" s="5">
        <v>9</v>
      </c>
      <c r="E74" s="5" t="s">
        <v>91</v>
      </c>
      <c r="F74" s="5" t="s">
        <v>92</v>
      </c>
      <c r="G74" s="5" t="s">
        <v>77</v>
      </c>
      <c r="H74" s="5" t="s">
        <v>50</v>
      </c>
      <c r="I74" s="5" t="s">
        <v>792</v>
      </c>
      <c r="J74" s="5">
        <v>61117</v>
      </c>
      <c r="K74" s="5" t="s">
        <v>774</v>
      </c>
      <c r="L74" s="5" t="s">
        <v>25</v>
      </c>
      <c r="M74" s="5" t="s">
        <v>30</v>
      </c>
      <c r="N74" s="5" t="s">
        <v>30</v>
      </c>
      <c r="O74" s="5" t="s">
        <v>164</v>
      </c>
      <c r="P74" s="6">
        <v>45959</v>
      </c>
      <c r="Q74" s="5">
        <v>2069142</v>
      </c>
      <c r="R74" s="5">
        <v>52876190</v>
      </c>
      <c r="S74" s="5" t="s">
        <v>425</v>
      </c>
      <c r="T74" s="5" t="s">
        <v>26</v>
      </c>
      <c r="U74" s="9" t="s">
        <v>61</v>
      </c>
      <c r="V74" s="5" t="s">
        <v>171</v>
      </c>
      <c r="W74" s="10">
        <v>40876</v>
      </c>
      <c r="X74" s="5">
        <v>3175702600</v>
      </c>
      <c r="Y74" s="5"/>
      <c r="Z74" s="5"/>
      <c r="AA74" s="5" t="s">
        <v>642</v>
      </c>
      <c r="AB74" s="6">
        <v>45594</v>
      </c>
      <c r="AC74" s="6">
        <v>45959</v>
      </c>
      <c r="AD74" s="5">
        <f t="shared" si="2"/>
        <v>1</v>
      </c>
      <c r="AE74" s="5">
        <f t="shared" si="3"/>
        <v>1</v>
      </c>
      <c r="AF74" s="6">
        <v>30251</v>
      </c>
      <c r="AG74" s="7">
        <v>40876</v>
      </c>
      <c r="AH74" s="6" t="s">
        <v>126</v>
      </c>
    </row>
    <row r="75" spans="1:34" ht="15" thickBot="1" x14ac:dyDescent="0.4">
      <c r="A75" s="5" t="s">
        <v>23</v>
      </c>
      <c r="B75" s="5" t="s">
        <v>24</v>
      </c>
      <c r="C75" s="6">
        <v>45923.701388888891</v>
      </c>
      <c r="D75" s="5">
        <v>9</v>
      </c>
      <c r="E75" s="5" t="s">
        <v>109</v>
      </c>
      <c r="F75" s="5" t="s">
        <v>110</v>
      </c>
      <c r="G75" s="5" t="s">
        <v>65</v>
      </c>
      <c r="H75" s="5" t="s">
        <v>50</v>
      </c>
      <c r="I75" s="5" t="s">
        <v>234</v>
      </c>
      <c r="J75" s="5">
        <v>53514</v>
      </c>
      <c r="K75" s="5" t="s">
        <v>766</v>
      </c>
      <c r="L75" s="5" t="s">
        <v>25</v>
      </c>
      <c r="M75" s="5" t="s">
        <v>30</v>
      </c>
      <c r="N75" s="5" t="s">
        <v>30</v>
      </c>
      <c r="O75" s="5" t="s">
        <v>164</v>
      </c>
      <c r="P75" s="6">
        <v>45961</v>
      </c>
      <c r="Q75" s="5">
        <v>2069215</v>
      </c>
      <c r="R75" s="5">
        <v>74376159</v>
      </c>
      <c r="S75" s="5" t="s">
        <v>396</v>
      </c>
      <c r="T75" s="5" t="s">
        <v>26</v>
      </c>
      <c r="U75" s="9" t="s">
        <v>61</v>
      </c>
      <c r="V75" s="5" t="s">
        <v>171</v>
      </c>
      <c r="W75" s="10">
        <v>86034</v>
      </c>
      <c r="X75" s="5">
        <v>3143050987</v>
      </c>
      <c r="Y75" s="5"/>
      <c r="Z75" s="5"/>
      <c r="AA75" s="5" t="s">
        <v>616</v>
      </c>
      <c r="AB75" s="6">
        <v>45596</v>
      </c>
      <c r="AC75" s="6">
        <v>45961</v>
      </c>
      <c r="AD75" s="5">
        <f t="shared" si="2"/>
        <v>1</v>
      </c>
      <c r="AE75" s="5">
        <f t="shared" si="3"/>
        <v>1</v>
      </c>
      <c r="AF75" s="6">
        <v>29563</v>
      </c>
      <c r="AG75" s="7">
        <v>86034</v>
      </c>
      <c r="AH75" s="6" t="s">
        <v>126</v>
      </c>
    </row>
    <row r="76" spans="1:34" ht="15" thickBot="1" x14ac:dyDescent="0.4">
      <c r="A76" s="5" t="s">
        <v>23</v>
      </c>
      <c r="B76" s="5" t="s">
        <v>24</v>
      </c>
      <c r="C76" s="6">
        <v>45923.657638888886</v>
      </c>
      <c r="D76" s="5">
        <v>9</v>
      </c>
      <c r="E76" s="5" t="s">
        <v>91</v>
      </c>
      <c r="F76" s="5" t="s">
        <v>92</v>
      </c>
      <c r="G76" s="5" t="s">
        <v>77</v>
      </c>
      <c r="H76" s="5" t="s">
        <v>50</v>
      </c>
      <c r="I76" s="5" t="s">
        <v>230</v>
      </c>
      <c r="J76" s="5">
        <v>20617</v>
      </c>
      <c r="K76" s="5" t="s">
        <v>733</v>
      </c>
      <c r="L76" s="5" t="s">
        <v>25</v>
      </c>
      <c r="M76" s="5" t="s">
        <v>30</v>
      </c>
      <c r="N76" s="5" t="s">
        <v>30</v>
      </c>
      <c r="O76" s="5" t="s">
        <v>192</v>
      </c>
      <c r="P76" s="6">
        <v>45941</v>
      </c>
      <c r="Q76" s="5">
        <v>9609519</v>
      </c>
      <c r="R76" s="5">
        <v>1073234099</v>
      </c>
      <c r="S76" s="5" t="s">
        <v>314</v>
      </c>
      <c r="T76" s="5" t="s">
        <v>26</v>
      </c>
      <c r="U76" s="9" t="s">
        <v>62</v>
      </c>
      <c r="V76" s="5" t="s">
        <v>35</v>
      </c>
      <c r="W76" s="10">
        <v>1034550</v>
      </c>
      <c r="X76" s="5">
        <v>3103246867</v>
      </c>
      <c r="Y76" s="5"/>
      <c r="Z76" s="5"/>
      <c r="AA76" s="5" t="s">
        <v>537</v>
      </c>
      <c r="AB76" s="6">
        <v>39372</v>
      </c>
      <c r="AC76" s="6">
        <v>46671</v>
      </c>
      <c r="AD76" s="5">
        <f t="shared" si="2"/>
        <v>18</v>
      </c>
      <c r="AE76" s="5">
        <f t="shared" si="3"/>
        <v>20</v>
      </c>
      <c r="AF76" s="6">
        <v>22224</v>
      </c>
      <c r="AG76" s="7">
        <v>984612.74</v>
      </c>
      <c r="AH76" s="6" t="s">
        <v>697</v>
      </c>
    </row>
    <row r="77" spans="1:34" ht="15" thickBot="1" x14ac:dyDescent="0.4">
      <c r="A77" s="5" t="s">
        <v>23</v>
      </c>
      <c r="B77" s="5" t="s">
        <v>24</v>
      </c>
      <c r="C77" s="6">
        <v>45923.663194444445</v>
      </c>
      <c r="D77" s="5">
        <v>9</v>
      </c>
      <c r="E77" s="5" t="s">
        <v>91</v>
      </c>
      <c r="F77" s="5" t="s">
        <v>92</v>
      </c>
      <c r="G77" s="5" t="s">
        <v>65</v>
      </c>
      <c r="H77" s="5" t="s">
        <v>38</v>
      </c>
      <c r="I77" s="5" t="s">
        <v>108</v>
      </c>
      <c r="J77" s="5">
        <v>27060</v>
      </c>
      <c r="K77" s="5" t="s">
        <v>758</v>
      </c>
      <c r="L77" s="5" t="s">
        <v>25</v>
      </c>
      <c r="M77" s="5" t="s">
        <v>30</v>
      </c>
      <c r="N77" s="5" t="s">
        <v>30</v>
      </c>
      <c r="O77" s="5" t="s">
        <v>27</v>
      </c>
      <c r="P77" s="6">
        <v>45946</v>
      </c>
      <c r="Q77" s="5">
        <v>2015673</v>
      </c>
      <c r="R77" s="5">
        <v>63274046</v>
      </c>
      <c r="S77" s="5" t="s">
        <v>377</v>
      </c>
      <c r="T77" s="5" t="s">
        <v>26</v>
      </c>
      <c r="U77" s="9" t="s">
        <v>60</v>
      </c>
      <c r="V77" s="5" t="s">
        <v>35</v>
      </c>
      <c r="W77" s="10">
        <v>3243314</v>
      </c>
      <c r="X77" s="5">
        <v>3173831656</v>
      </c>
      <c r="Y77" s="5">
        <v>6332001</v>
      </c>
      <c r="Z77" s="5"/>
      <c r="AA77" s="5" t="s">
        <v>598</v>
      </c>
      <c r="AB77" s="6">
        <v>40102</v>
      </c>
      <c r="AC77" s="6">
        <v>47407</v>
      </c>
      <c r="AD77" s="5">
        <f t="shared" si="2"/>
        <v>16</v>
      </c>
      <c r="AE77" s="5">
        <f t="shared" si="3"/>
        <v>20</v>
      </c>
      <c r="AF77" s="6">
        <v>20687</v>
      </c>
      <c r="AG77" s="7">
        <v>3086008.9299999997</v>
      </c>
      <c r="AH77" s="6" t="s">
        <v>135</v>
      </c>
    </row>
    <row r="78" spans="1:34" ht="15" thickBot="1" x14ac:dyDescent="0.4">
      <c r="A78" s="5" t="s">
        <v>23</v>
      </c>
      <c r="B78" s="5" t="s">
        <v>24</v>
      </c>
      <c r="C78" s="6">
        <v>45923.663888888892</v>
      </c>
      <c r="D78" s="5">
        <v>9</v>
      </c>
      <c r="E78" s="5" t="s">
        <v>109</v>
      </c>
      <c r="F78" s="5" t="s">
        <v>110</v>
      </c>
      <c r="G78" s="5" t="s">
        <v>65</v>
      </c>
      <c r="H78" s="5" t="s">
        <v>38</v>
      </c>
      <c r="I78" s="5" t="s">
        <v>798</v>
      </c>
      <c r="J78" s="5">
        <v>57299</v>
      </c>
      <c r="K78" s="5" t="s">
        <v>754</v>
      </c>
      <c r="L78" s="5" t="s">
        <v>25</v>
      </c>
      <c r="M78" s="5" t="s">
        <v>30</v>
      </c>
      <c r="N78" s="5" t="s">
        <v>30</v>
      </c>
      <c r="O78" s="5" t="s">
        <v>193</v>
      </c>
      <c r="P78" s="6">
        <v>45955</v>
      </c>
      <c r="Q78" s="5">
        <v>2039549</v>
      </c>
      <c r="R78" s="5">
        <v>63297917</v>
      </c>
      <c r="S78" s="5" t="s">
        <v>384</v>
      </c>
      <c r="T78" s="5" t="s">
        <v>26</v>
      </c>
      <c r="U78" s="9" t="s">
        <v>62</v>
      </c>
      <c r="V78" s="5" t="s">
        <v>35</v>
      </c>
      <c r="W78" s="10">
        <v>438489</v>
      </c>
      <c r="X78" s="5">
        <v>3005066308</v>
      </c>
      <c r="Y78" s="5">
        <v>6452029</v>
      </c>
      <c r="Z78" s="5"/>
      <c r="AA78" s="5" t="s">
        <v>605</v>
      </c>
      <c r="AB78" s="6">
        <v>43398</v>
      </c>
      <c r="AC78" s="6">
        <v>47051</v>
      </c>
      <c r="AD78" s="5">
        <f t="shared" si="2"/>
        <v>7</v>
      </c>
      <c r="AE78" s="5">
        <f t="shared" si="3"/>
        <v>10</v>
      </c>
      <c r="AF78" s="6">
        <v>22095</v>
      </c>
      <c r="AG78" s="7">
        <v>438489</v>
      </c>
      <c r="AH78" s="6" t="s">
        <v>143</v>
      </c>
    </row>
    <row r="79" spans="1:34" ht="15" thickBot="1" x14ac:dyDescent="0.4">
      <c r="A79" s="5" t="s">
        <v>23</v>
      </c>
      <c r="B79" s="5" t="s">
        <v>24</v>
      </c>
      <c r="C79" s="6">
        <v>45923.663194444445</v>
      </c>
      <c r="D79" s="5">
        <v>9</v>
      </c>
      <c r="E79" s="5" t="s">
        <v>109</v>
      </c>
      <c r="F79" s="5" t="s">
        <v>110</v>
      </c>
      <c r="G79" s="5" t="s">
        <v>65</v>
      </c>
      <c r="H79" s="5" t="s">
        <v>38</v>
      </c>
      <c r="I79" s="5" t="s">
        <v>798</v>
      </c>
      <c r="J79" s="5">
        <v>57299</v>
      </c>
      <c r="K79" s="5" t="s">
        <v>754</v>
      </c>
      <c r="L79" s="5" t="s">
        <v>25</v>
      </c>
      <c r="M79" s="5" t="s">
        <v>30</v>
      </c>
      <c r="N79" s="5" t="s">
        <v>30</v>
      </c>
      <c r="O79" s="5" t="s">
        <v>28</v>
      </c>
      <c r="P79" s="6">
        <v>45955</v>
      </c>
      <c r="Q79" s="5">
        <v>2039557</v>
      </c>
      <c r="R79" s="5">
        <v>37805664</v>
      </c>
      <c r="S79" s="5" t="s">
        <v>365</v>
      </c>
      <c r="T79" s="5" t="s">
        <v>26</v>
      </c>
      <c r="U79" s="9" t="s">
        <v>61</v>
      </c>
      <c r="V79" s="5" t="s">
        <v>35</v>
      </c>
      <c r="W79" s="10">
        <v>247250</v>
      </c>
      <c r="X79" s="5">
        <v>3125927508</v>
      </c>
      <c r="Y79" s="5">
        <v>6900454</v>
      </c>
      <c r="Z79" s="5"/>
      <c r="AA79" s="5" t="s">
        <v>587</v>
      </c>
      <c r="AB79" s="6">
        <v>43398</v>
      </c>
      <c r="AC79" s="6">
        <v>47051</v>
      </c>
      <c r="AD79" s="5">
        <f t="shared" si="2"/>
        <v>7</v>
      </c>
      <c r="AE79" s="5">
        <f t="shared" si="3"/>
        <v>10</v>
      </c>
      <c r="AF79" s="6">
        <v>17734</v>
      </c>
      <c r="AG79" s="7">
        <v>235280.32416666669</v>
      </c>
      <c r="AH79" s="6" t="s">
        <v>135</v>
      </c>
    </row>
    <row r="80" spans="1:34" ht="15" thickBot="1" x14ac:dyDescent="0.4">
      <c r="A80" s="5" t="s">
        <v>23</v>
      </c>
      <c r="B80" s="5" t="s">
        <v>24</v>
      </c>
      <c r="C80" s="6">
        <v>45923.663194444445</v>
      </c>
      <c r="D80" s="5">
        <v>9</v>
      </c>
      <c r="E80" s="5" t="s">
        <v>91</v>
      </c>
      <c r="F80" s="5" t="s">
        <v>92</v>
      </c>
      <c r="G80" s="5" t="s">
        <v>65</v>
      </c>
      <c r="H80" s="5" t="s">
        <v>38</v>
      </c>
      <c r="I80" s="5" t="s">
        <v>97</v>
      </c>
      <c r="J80" s="5">
        <v>14284</v>
      </c>
      <c r="K80" s="5" t="s">
        <v>728</v>
      </c>
      <c r="L80" s="5" t="s">
        <v>25</v>
      </c>
      <c r="M80" s="5" t="s">
        <v>30</v>
      </c>
      <c r="N80" s="5" t="s">
        <v>30</v>
      </c>
      <c r="O80" s="5" t="s">
        <v>28</v>
      </c>
      <c r="P80" s="6">
        <v>45955</v>
      </c>
      <c r="Q80" s="5">
        <v>2039566</v>
      </c>
      <c r="R80" s="5">
        <v>28295226</v>
      </c>
      <c r="S80" s="5" t="s">
        <v>294</v>
      </c>
      <c r="T80" s="5" t="s">
        <v>26</v>
      </c>
      <c r="U80" s="9" t="s">
        <v>60</v>
      </c>
      <c r="V80" s="5" t="s">
        <v>35</v>
      </c>
      <c r="W80" s="10">
        <v>3174058</v>
      </c>
      <c r="X80" s="5">
        <v>3168714258</v>
      </c>
      <c r="Y80" s="5">
        <v>6900454</v>
      </c>
      <c r="Z80" s="5"/>
      <c r="AA80" s="5" t="s">
        <v>519</v>
      </c>
      <c r="AB80" s="6">
        <v>43398</v>
      </c>
      <c r="AC80" s="6">
        <v>50703</v>
      </c>
      <c r="AD80" s="5">
        <f t="shared" si="2"/>
        <v>7</v>
      </c>
      <c r="AE80" s="5">
        <f t="shared" si="3"/>
        <v>20</v>
      </c>
      <c r="AF80" s="6">
        <v>20445</v>
      </c>
      <c r="AG80" s="7">
        <v>3020393.25</v>
      </c>
      <c r="AH80" s="6" t="s">
        <v>135</v>
      </c>
    </row>
    <row r="81" spans="1:34" ht="15" thickBot="1" x14ac:dyDescent="0.4">
      <c r="A81" s="5" t="s">
        <v>23</v>
      </c>
      <c r="B81" s="5" t="s">
        <v>24</v>
      </c>
      <c r="C81" s="6">
        <v>45923.663888888892</v>
      </c>
      <c r="D81" s="5">
        <v>9</v>
      </c>
      <c r="E81" s="5" t="s">
        <v>91</v>
      </c>
      <c r="F81" s="5" t="s">
        <v>92</v>
      </c>
      <c r="G81" s="5" t="s">
        <v>65</v>
      </c>
      <c r="H81" s="5" t="s">
        <v>38</v>
      </c>
      <c r="I81" s="5" t="s">
        <v>108</v>
      </c>
      <c r="J81" s="5">
        <v>48856</v>
      </c>
      <c r="K81" s="5" t="s">
        <v>114</v>
      </c>
      <c r="L81" s="5" t="s">
        <v>25</v>
      </c>
      <c r="M81" s="5" t="s">
        <v>30</v>
      </c>
      <c r="N81" s="5" t="s">
        <v>30</v>
      </c>
      <c r="O81" s="5" t="s">
        <v>28</v>
      </c>
      <c r="P81" s="6">
        <v>45931</v>
      </c>
      <c r="Q81" s="5">
        <v>2043461</v>
      </c>
      <c r="R81" s="5">
        <v>1127600578</v>
      </c>
      <c r="S81" s="5" t="s">
        <v>428</v>
      </c>
      <c r="T81" s="5" t="s">
        <v>26</v>
      </c>
      <c r="U81" s="9" t="s">
        <v>60</v>
      </c>
      <c r="V81" s="5" t="s">
        <v>35</v>
      </c>
      <c r="W81" s="10">
        <v>425553</v>
      </c>
      <c r="X81" s="5">
        <v>3244878225</v>
      </c>
      <c r="Y81" s="5">
        <v>6850367</v>
      </c>
      <c r="Z81" s="5"/>
      <c r="AA81" s="5" t="s">
        <v>645</v>
      </c>
      <c r="AB81" s="6">
        <v>43739</v>
      </c>
      <c r="AC81" s="6">
        <v>51044</v>
      </c>
      <c r="AD81" s="5">
        <f t="shared" si="2"/>
        <v>6</v>
      </c>
      <c r="AE81" s="5">
        <f t="shared" si="3"/>
        <v>20</v>
      </c>
      <c r="AF81" s="6">
        <v>29189</v>
      </c>
      <c r="AG81" s="7">
        <v>405268.38</v>
      </c>
      <c r="AH81" s="6" t="s">
        <v>135</v>
      </c>
    </row>
    <row r="82" spans="1:34" ht="15" thickBot="1" x14ac:dyDescent="0.4">
      <c r="A82" s="5" t="s">
        <v>23</v>
      </c>
      <c r="B82" s="5" t="s">
        <v>24</v>
      </c>
      <c r="C82" s="6">
        <v>45923.663194444445</v>
      </c>
      <c r="D82" s="5">
        <v>9</v>
      </c>
      <c r="E82" s="5" t="s">
        <v>91</v>
      </c>
      <c r="F82" s="5" t="s">
        <v>92</v>
      </c>
      <c r="G82" s="5" t="s">
        <v>65</v>
      </c>
      <c r="H82" s="5" t="s">
        <v>38</v>
      </c>
      <c r="I82" s="5" t="s">
        <v>233</v>
      </c>
      <c r="J82" s="5">
        <v>16026</v>
      </c>
      <c r="K82" s="5" t="s">
        <v>710</v>
      </c>
      <c r="L82" s="5" t="s">
        <v>25</v>
      </c>
      <c r="M82" s="5" t="s">
        <v>30</v>
      </c>
      <c r="N82" s="5" t="s">
        <v>30</v>
      </c>
      <c r="O82" s="5" t="s">
        <v>28</v>
      </c>
      <c r="P82" s="6">
        <v>45939</v>
      </c>
      <c r="Q82" s="5">
        <v>2043567</v>
      </c>
      <c r="R82" s="5">
        <v>79532601</v>
      </c>
      <c r="S82" s="5" t="s">
        <v>247</v>
      </c>
      <c r="T82" s="5" t="s">
        <v>26</v>
      </c>
      <c r="U82" s="9" t="s">
        <v>62</v>
      </c>
      <c r="V82" s="5" t="s">
        <v>35</v>
      </c>
      <c r="W82" s="10">
        <v>1356191</v>
      </c>
      <c r="X82" s="5">
        <v>3167465440</v>
      </c>
      <c r="Y82" s="5"/>
      <c r="Z82" s="5"/>
      <c r="AA82" s="5" t="s">
        <v>473</v>
      </c>
      <c r="AB82" s="6">
        <v>43747</v>
      </c>
      <c r="AC82" s="6">
        <v>51052</v>
      </c>
      <c r="AD82" s="5">
        <f t="shared" si="2"/>
        <v>6</v>
      </c>
      <c r="AE82" s="5">
        <f t="shared" si="3"/>
        <v>20</v>
      </c>
      <c r="AF82" s="6">
        <v>25919</v>
      </c>
      <c r="AG82" s="7">
        <v>1290890.4750000001</v>
      </c>
      <c r="AH82" s="6" t="s">
        <v>684</v>
      </c>
    </row>
    <row r="83" spans="1:34" ht="15" thickBot="1" x14ac:dyDescent="0.4">
      <c r="A83" s="5" t="s">
        <v>23</v>
      </c>
      <c r="B83" s="5" t="s">
        <v>24</v>
      </c>
      <c r="C83" s="6">
        <v>45923.663194444445</v>
      </c>
      <c r="D83" s="5">
        <v>9</v>
      </c>
      <c r="E83" s="5" t="s">
        <v>91</v>
      </c>
      <c r="F83" s="5" t="s">
        <v>92</v>
      </c>
      <c r="G83" s="5" t="s">
        <v>65</v>
      </c>
      <c r="H83" s="5" t="s">
        <v>38</v>
      </c>
      <c r="I83" s="5" t="s">
        <v>108</v>
      </c>
      <c r="J83" s="5">
        <v>48856</v>
      </c>
      <c r="K83" s="5" t="s">
        <v>114</v>
      </c>
      <c r="L83" s="5" t="s">
        <v>25</v>
      </c>
      <c r="M83" s="5" t="s">
        <v>30</v>
      </c>
      <c r="N83" s="5" t="s">
        <v>30</v>
      </c>
      <c r="O83" s="5" t="s">
        <v>28</v>
      </c>
      <c r="P83" s="6">
        <v>45946</v>
      </c>
      <c r="Q83" s="5">
        <v>2043625</v>
      </c>
      <c r="R83" s="5">
        <v>63541360</v>
      </c>
      <c r="S83" s="5" t="s">
        <v>249</v>
      </c>
      <c r="T83" s="5" t="s">
        <v>26</v>
      </c>
      <c r="U83" s="9" t="s">
        <v>62</v>
      </c>
      <c r="V83" s="5" t="s">
        <v>35</v>
      </c>
      <c r="W83" s="10">
        <v>220751</v>
      </c>
      <c r="X83" s="5">
        <v>3202354722</v>
      </c>
      <c r="Y83" s="5">
        <v>6552420</v>
      </c>
      <c r="Z83" s="5"/>
      <c r="AA83" s="5" t="s">
        <v>475</v>
      </c>
      <c r="AB83" s="6">
        <v>43754</v>
      </c>
      <c r="AC83" s="6">
        <v>47407</v>
      </c>
      <c r="AD83" s="5">
        <f t="shared" si="2"/>
        <v>6</v>
      </c>
      <c r="AE83" s="5">
        <f t="shared" si="3"/>
        <v>10</v>
      </c>
      <c r="AF83" s="6">
        <v>30272</v>
      </c>
      <c r="AG83" s="7">
        <v>220751</v>
      </c>
      <c r="AH83" s="6" t="s">
        <v>685</v>
      </c>
    </row>
    <row r="84" spans="1:34" ht="15" thickBot="1" x14ac:dyDescent="0.4">
      <c r="A84" s="5" t="s">
        <v>23</v>
      </c>
      <c r="B84" s="5" t="s">
        <v>24</v>
      </c>
      <c r="C84" s="6">
        <v>45923.663194444445</v>
      </c>
      <c r="D84" s="5">
        <v>9</v>
      </c>
      <c r="E84" s="5" t="s">
        <v>91</v>
      </c>
      <c r="F84" s="5" t="s">
        <v>92</v>
      </c>
      <c r="G84" s="5" t="s">
        <v>65</v>
      </c>
      <c r="H84" s="5" t="s">
        <v>38</v>
      </c>
      <c r="I84" s="5" t="s">
        <v>95</v>
      </c>
      <c r="J84" s="5">
        <v>60411</v>
      </c>
      <c r="K84" s="5" t="s">
        <v>711</v>
      </c>
      <c r="L84" s="5" t="s">
        <v>25</v>
      </c>
      <c r="M84" s="5" t="s">
        <v>30</v>
      </c>
      <c r="N84" s="5" t="s">
        <v>30</v>
      </c>
      <c r="O84" s="5" t="s">
        <v>28</v>
      </c>
      <c r="P84" s="6">
        <v>45948</v>
      </c>
      <c r="Q84" s="5">
        <v>2043668</v>
      </c>
      <c r="R84" s="5">
        <v>5742913</v>
      </c>
      <c r="S84" s="5" t="s">
        <v>248</v>
      </c>
      <c r="T84" s="5" t="s">
        <v>26</v>
      </c>
      <c r="U84" s="9" t="s">
        <v>60</v>
      </c>
      <c r="V84" s="5" t="s">
        <v>35</v>
      </c>
      <c r="W84" s="10">
        <v>10054122</v>
      </c>
      <c r="X84" s="5">
        <v>3174050824</v>
      </c>
      <c r="Y84" s="5">
        <v>3186198440</v>
      </c>
      <c r="Z84" s="5"/>
      <c r="AA84" s="5" t="s">
        <v>474</v>
      </c>
      <c r="AB84" s="6">
        <v>43756</v>
      </c>
      <c r="AC84" s="6">
        <v>47409</v>
      </c>
      <c r="AD84" s="5">
        <f t="shared" si="2"/>
        <v>6</v>
      </c>
      <c r="AE84" s="5">
        <f t="shared" si="3"/>
        <v>10</v>
      </c>
      <c r="AF84" s="6">
        <v>17653</v>
      </c>
      <c r="AG84" s="7">
        <v>9566681.1500000004</v>
      </c>
      <c r="AH84" s="6" t="s">
        <v>135</v>
      </c>
    </row>
    <row r="85" spans="1:34" ht="15" thickBot="1" x14ac:dyDescent="0.4">
      <c r="A85" s="5" t="s">
        <v>23</v>
      </c>
      <c r="B85" s="5" t="s">
        <v>24</v>
      </c>
      <c r="C85" s="6">
        <v>45923.663194444445</v>
      </c>
      <c r="D85" s="5">
        <v>9</v>
      </c>
      <c r="E85" s="5" t="s">
        <v>91</v>
      </c>
      <c r="F85" s="5" t="s">
        <v>92</v>
      </c>
      <c r="G85" s="5" t="s">
        <v>65</v>
      </c>
      <c r="H85" s="5" t="s">
        <v>38</v>
      </c>
      <c r="I85" s="5" t="s">
        <v>108</v>
      </c>
      <c r="J85" s="5">
        <v>48856</v>
      </c>
      <c r="K85" s="5" t="s">
        <v>114</v>
      </c>
      <c r="L85" s="5" t="s">
        <v>25</v>
      </c>
      <c r="M85" s="5" t="s">
        <v>30</v>
      </c>
      <c r="N85" s="5" t="s">
        <v>30</v>
      </c>
      <c r="O85" s="5" t="s">
        <v>28</v>
      </c>
      <c r="P85" s="6">
        <v>45951</v>
      </c>
      <c r="Q85" s="5">
        <v>2043680</v>
      </c>
      <c r="R85" s="5">
        <v>37617072</v>
      </c>
      <c r="S85" s="5" t="s">
        <v>328</v>
      </c>
      <c r="T85" s="5" t="s">
        <v>26</v>
      </c>
      <c r="U85" s="9" t="s">
        <v>62</v>
      </c>
      <c r="V85" s="5" t="s">
        <v>35</v>
      </c>
      <c r="W85" s="10">
        <v>278500</v>
      </c>
      <c r="X85" s="5">
        <v>3115480849</v>
      </c>
      <c r="Y85" s="5"/>
      <c r="Z85" s="5"/>
      <c r="AA85" s="5" t="s">
        <v>551</v>
      </c>
      <c r="AB85" s="6">
        <v>43759</v>
      </c>
      <c r="AC85" s="6">
        <v>47412</v>
      </c>
      <c r="AD85" s="5">
        <f t="shared" si="2"/>
        <v>6</v>
      </c>
      <c r="AE85" s="5">
        <f t="shared" si="3"/>
        <v>10</v>
      </c>
      <c r="AF85" s="6">
        <v>23381</v>
      </c>
      <c r="AG85" s="7">
        <v>278500</v>
      </c>
      <c r="AH85" s="6" t="s">
        <v>685</v>
      </c>
    </row>
    <row r="86" spans="1:34" ht="15" thickBot="1" x14ac:dyDescent="0.4">
      <c r="A86" s="5" t="s">
        <v>23</v>
      </c>
      <c r="B86" s="5" t="s">
        <v>24</v>
      </c>
      <c r="C86" s="6">
        <v>45923.663194444445</v>
      </c>
      <c r="D86" s="5">
        <v>9</v>
      </c>
      <c r="E86" s="5" t="s">
        <v>91</v>
      </c>
      <c r="F86" s="5" t="s">
        <v>92</v>
      </c>
      <c r="G86" s="5" t="s">
        <v>65</v>
      </c>
      <c r="H86" s="5" t="s">
        <v>38</v>
      </c>
      <c r="I86" s="5" t="s">
        <v>108</v>
      </c>
      <c r="J86" s="5">
        <v>48856</v>
      </c>
      <c r="K86" s="5" t="s">
        <v>114</v>
      </c>
      <c r="L86" s="5" t="s">
        <v>25</v>
      </c>
      <c r="M86" s="5" t="s">
        <v>30</v>
      </c>
      <c r="N86" s="5" t="s">
        <v>30</v>
      </c>
      <c r="O86" s="5" t="s">
        <v>28</v>
      </c>
      <c r="P86" s="6">
        <v>45935</v>
      </c>
      <c r="Q86" s="5">
        <v>2047092</v>
      </c>
      <c r="R86" s="5">
        <v>37944680</v>
      </c>
      <c r="S86" s="5" t="s">
        <v>342</v>
      </c>
      <c r="T86" s="5" t="s">
        <v>26</v>
      </c>
      <c r="U86" s="9" t="s">
        <v>60</v>
      </c>
      <c r="V86" s="5" t="s">
        <v>35</v>
      </c>
      <c r="W86" s="10">
        <v>1450785</v>
      </c>
      <c r="X86" s="5">
        <v>3193704875</v>
      </c>
      <c r="Y86" s="5"/>
      <c r="Z86" s="5"/>
      <c r="AA86" s="5" t="s">
        <v>565</v>
      </c>
      <c r="AB86" s="6">
        <v>44109</v>
      </c>
      <c r="AC86" s="6">
        <v>51414</v>
      </c>
      <c r="AD86" s="5">
        <f t="shared" si="2"/>
        <v>5</v>
      </c>
      <c r="AE86" s="5">
        <f t="shared" si="3"/>
        <v>20</v>
      </c>
      <c r="AF86" s="6">
        <v>26212</v>
      </c>
      <c r="AG86" s="7">
        <v>1381280.02</v>
      </c>
      <c r="AH86" s="6" t="s">
        <v>698</v>
      </c>
    </row>
    <row r="87" spans="1:34" ht="15" thickBot="1" x14ac:dyDescent="0.4">
      <c r="A87" s="5" t="s">
        <v>23</v>
      </c>
      <c r="B87" s="5" t="s">
        <v>24</v>
      </c>
      <c r="C87" s="6">
        <v>45923.663888888892</v>
      </c>
      <c r="D87" s="5">
        <v>9</v>
      </c>
      <c r="E87" s="5" t="s">
        <v>91</v>
      </c>
      <c r="F87" s="5" t="s">
        <v>92</v>
      </c>
      <c r="G87" s="5" t="s">
        <v>65</v>
      </c>
      <c r="H87" s="5" t="s">
        <v>38</v>
      </c>
      <c r="I87" s="5" t="s">
        <v>97</v>
      </c>
      <c r="J87" s="5">
        <v>40153</v>
      </c>
      <c r="K87" s="5" t="s">
        <v>730</v>
      </c>
      <c r="L87" s="5" t="s">
        <v>25</v>
      </c>
      <c r="M87" s="5" t="s">
        <v>30</v>
      </c>
      <c r="N87" s="5" t="s">
        <v>30</v>
      </c>
      <c r="O87" s="5" t="s">
        <v>28</v>
      </c>
      <c r="P87" s="6">
        <v>45944</v>
      </c>
      <c r="Q87" s="5">
        <v>2047181</v>
      </c>
      <c r="R87" s="5">
        <v>46353751</v>
      </c>
      <c r="S87" s="5" t="s">
        <v>296</v>
      </c>
      <c r="T87" s="5" t="s">
        <v>26</v>
      </c>
      <c r="U87" s="9" t="s">
        <v>61</v>
      </c>
      <c r="V87" s="5" t="s">
        <v>35</v>
      </c>
      <c r="W87" s="10">
        <v>260968</v>
      </c>
      <c r="X87" s="5">
        <v>3178437177</v>
      </c>
      <c r="Y87" s="5">
        <v>6590073</v>
      </c>
      <c r="Z87" s="5"/>
      <c r="AA87" s="5" t="s">
        <v>521</v>
      </c>
      <c r="AB87" s="6">
        <v>44118</v>
      </c>
      <c r="AC87" s="6">
        <v>47770</v>
      </c>
      <c r="AD87" s="5">
        <f t="shared" si="2"/>
        <v>5</v>
      </c>
      <c r="AE87" s="5">
        <f t="shared" si="3"/>
        <v>10</v>
      </c>
      <c r="AF87" s="6">
        <v>21309</v>
      </c>
      <c r="AG87" s="7">
        <v>248323.505</v>
      </c>
      <c r="AH87" s="6" t="s">
        <v>135</v>
      </c>
    </row>
    <row r="88" spans="1:34" ht="15" thickBot="1" x14ac:dyDescent="0.4">
      <c r="A88" s="5" t="s">
        <v>23</v>
      </c>
      <c r="B88" s="5" t="s">
        <v>24</v>
      </c>
      <c r="C88" s="6">
        <v>45923.663194444445</v>
      </c>
      <c r="D88" s="5">
        <v>9</v>
      </c>
      <c r="E88" s="5" t="s">
        <v>91</v>
      </c>
      <c r="F88" s="5" t="s">
        <v>92</v>
      </c>
      <c r="G88" s="5" t="s">
        <v>65</v>
      </c>
      <c r="H88" s="5" t="s">
        <v>38</v>
      </c>
      <c r="I88" s="5" t="s">
        <v>801</v>
      </c>
      <c r="J88" s="5">
        <v>16430</v>
      </c>
      <c r="K88" s="5" t="s">
        <v>771</v>
      </c>
      <c r="L88" s="5" t="s">
        <v>25</v>
      </c>
      <c r="M88" s="5" t="s">
        <v>30</v>
      </c>
      <c r="N88" s="5" t="s">
        <v>30</v>
      </c>
      <c r="O88" s="5" t="s">
        <v>28</v>
      </c>
      <c r="P88" s="6">
        <v>45949</v>
      </c>
      <c r="Q88" s="5">
        <v>2047231</v>
      </c>
      <c r="R88" s="5">
        <v>28218042</v>
      </c>
      <c r="S88" s="5" t="s">
        <v>414</v>
      </c>
      <c r="T88" s="5" t="s">
        <v>26</v>
      </c>
      <c r="U88" s="9" t="s">
        <v>62</v>
      </c>
      <c r="V88" s="5" t="s">
        <v>35</v>
      </c>
      <c r="W88" s="10">
        <v>789528</v>
      </c>
      <c r="X88" s="5">
        <v>3153312071</v>
      </c>
      <c r="Y88" s="5"/>
      <c r="Z88" s="5"/>
      <c r="AA88" s="5" t="s">
        <v>631</v>
      </c>
      <c r="AB88" s="6">
        <v>44123</v>
      </c>
      <c r="AC88" s="6">
        <v>51428</v>
      </c>
      <c r="AD88" s="5">
        <f t="shared" si="2"/>
        <v>5</v>
      </c>
      <c r="AE88" s="5">
        <f t="shared" si="3"/>
        <v>20</v>
      </c>
      <c r="AF88" s="6">
        <v>27844</v>
      </c>
      <c r="AG88" s="7">
        <v>751258.59499999997</v>
      </c>
      <c r="AH88" s="6" t="s">
        <v>697</v>
      </c>
    </row>
    <row r="89" spans="1:34" ht="15" thickBot="1" x14ac:dyDescent="0.4">
      <c r="A89" s="5" t="s">
        <v>23</v>
      </c>
      <c r="B89" s="5" t="s">
        <v>24</v>
      </c>
      <c r="C89" s="6">
        <v>45923.663888888892</v>
      </c>
      <c r="D89" s="5">
        <v>9</v>
      </c>
      <c r="E89" s="5" t="s">
        <v>91</v>
      </c>
      <c r="F89" s="5" t="s">
        <v>92</v>
      </c>
      <c r="G89" s="5" t="s">
        <v>65</v>
      </c>
      <c r="H89" s="5" t="s">
        <v>38</v>
      </c>
      <c r="I89" s="5" t="s">
        <v>795</v>
      </c>
      <c r="J89" s="5">
        <v>55337</v>
      </c>
      <c r="K89" s="5" t="s">
        <v>729</v>
      </c>
      <c r="L89" s="5" t="s">
        <v>25</v>
      </c>
      <c r="M89" s="5" t="s">
        <v>30</v>
      </c>
      <c r="N89" s="5" t="s">
        <v>30</v>
      </c>
      <c r="O89" s="5" t="s">
        <v>28</v>
      </c>
      <c r="P89" s="6">
        <v>45953</v>
      </c>
      <c r="Q89" s="5">
        <v>2047291</v>
      </c>
      <c r="R89" s="5">
        <v>36697134</v>
      </c>
      <c r="S89" s="5" t="s">
        <v>295</v>
      </c>
      <c r="T89" s="5" t="s">
        <v>26</v>
      </c>
      <c r="U89" s="9" t="s">
        <v>61</v>
      </c>
      <c r="V89" s="5" t="s">
        <v>35</v>
      </c>
      <c r="W89" s="10">
        <v>104696</v>
      </c>
      <c r="X89" s="5">
        <v>3118049386</v>
      </c>
      <c r="Y89" s="5"/>
      <c r="Z89" s="5"/>
      <c r="AA89" s="5" t="s">
        <v>520</v>
      </c>
      <c r="AB89" s="6">
        <v>44127</v>
      </c>
      <c r="AC89" s="6">
        <v>47779</v>
      </c>
      <c r="AD89" s="5">
        <f t="shared" si="2"/>
        <v>5</v>
      </c>
      <c r="AE89" s="5">
        <f t="shared" si="3"/>
        <v>10</v>
      </c>
      <c r="AF89" s="6">
        <v>29219</v>
      </c>
      <c r="AG89" s="7">
        <v>99625.672499999986</v>
      </c>
      <c r="AH89" s="6" t="s">
        <v>145</v>
      </c>
    </row>
    <row r="90" spans="1:34" ht="15" thickBot="1" x14ac:dyDescent="0.4">
      <c r="A90" s="5" t="s">
        <v>23</v>
      </c>
      <c r="B90" s="5" t="s">
        <v>24</v>
      </c>
      <c r="C90" s="6">
        <v>45923.663194444445</v>
      </c>
      <c r="D90" s="5">
        <v>9</v>
      </c>
      <c r="E90" s="5" t="s">
        <v>91</v>
      </c>
      <c r="F90" s="5" t="s">
        <v>92</v>
      </c>
      <c r="G90" s="5" t="s">
        <v>65</v>
      </c>
      <c r="H90" s="5" t="s">
        <v>38</v>
      </c>
      <c r="I90" s="5" t="s">
        <v>108</v>
      </c>
      <c r="J90" s="5">
        <v>18895</v>
      </c>
      <c r="K90" s="5" t="s">
        <v>712</v>
      </c>
      <c r="L90" s="5" t="s">
        <v>25</v>
      </c>
      <c r="M90" s="5" t="s">
        <v>30</v>
      </c>
      <c r="N90" s="5" t="s">
        <v>30</v>
      </c>
      <c r="O90" s="5" t="s">
        <v>28</v>
      </c>
      <c r="P90" s="6">
        <v>45957</v>
      </c>
      <c r="Q90" s="5">
        <v>2047327</v>
      </c>
      <c r="R90" s="5">
        <v>1098763215</v>
      </c>
      <c r="S90" s="5" t="s">
        <v>399</v>
      </c>
      <c r="T90" s="5" t="s">
        <v>26</v>
      </c>
      <c r="U90" s="9" t="s">
        <v>62</v>
      </c>
      <c r="V90" s="5" t="s">
        <v>35</v>
      </c>
      <c r="W90" s="10">
        <v>523063</v>
      </c>
      <c r="X90" s="5">
        <v>3185374902</v>
      </c>
      <c r="Y90" s="5"/>
      <c r="Z90" s="5"/>
      <c r="AA90" s="5" t="s">
        <v>619</v>
      </c>
      <c r="AB90" s="6">
        <v>44131</v>
      </c>
      <c r="AC90" s="6">
        <v>51436</v>
      </c>
      <c r="AD90" s="5">
        <f t="shared" si="2"/>
        <v>5</v>
      </c>
      <c r="AE90" s="5">
        <f t="shared" si="3"/>
        <v>20</v>
      </c>
      <c r="AF90" s="6">
        <v>34626</v>
      </c>
      <c r="AG90" s="7">
        <v>523063</v>
      </c>
      <c r="AH90" s="6" t="s">
        <v>222</v>
      </c>
    </row>
    <row r="91" spans="1:34" ht="15" thickBot="1" x14ac:dyDescent="0.4">
      <c r="A91" s="5" t="s">
        <v>23</v>
      </c>
      <c r="B91" s="5" t="s">
        <v>24</v>
      </c>
      <c r="C91" s="6">
        <v>45923.663888888892</v>
      </c>
      <c r="D91" s="5">
        <v>9</v>
      </c>
      <c r="E91" s="5" t="s">
        <v>91</v>
      </c>
      <c r="F91" s="5" t="s">
        <v>92</v>
      </c>
      <c r="G91" s="5" t="s">
        <v>77</v>
      </c>
      <c r="H91" s="5" t="s">
        <v>38</v>
      </c>
      <c r="I91" s="5" t="s">
        <v>95</v>
      </c>
      <c r="J91" s="5">
        <v>57089</v>
      </c>
      <c r="K91" s="5" t="s">
        <v>189</v>
      </c>
      <c r="L91" s="5" t="s">
        <v>25</v>
      </c>
      <c r="M91" s="5" t="s">
        <v>30</v>
      </c>
      <c r="N91" s="5" t="s">
        <v>30</v>
      </c>
      <c r="O91" s="5" t="s">
        <v>29</v>
      </c>
      <c r="P91" s="6">
        <v>45950</v>
      </c>
      <c r="Q91" s="5">
        <v>2051427</v>
      </c>
      <c r="R91" s="5">
        <v>1090174362</v>
      </c>
      <c r="S91" s="5" t="s">
        <v>366</v>
      </c>
      <c r="T91" s="5" t="s">
        <v>26</v>
      </c>
      <c r="U91" s="9" t="s">
        <v>61</v>
      </c>
      <c r="V91" s="5" t="s">
        <v>35</v>
      </c>
      <c r="W91" s="10">
        <v>66817</v>
      </c>
      <c r="X91" s="5">
        <v>3103426748</v>
      </c>
      <c r="Y91" s="5"/>
      <c r="Z91" s="5"/>
      <c r="AA91" s="5" t="s">
        <v>588</v>
      </c>
      <c r="AB91" s="6">
        <v>44489</v>
      </c>
      <c r="AC91" s="6">
        <v>46315</v>
      </c>
      <c r="AD91" s="5">
        <f t="shared" si="2"/>
        <v>4</v>
      </c>
      <c r="AE91" s="5">
        <f t="shared" si="3"/>
        <v>5</v>
      </c>
      <c r="AF91" s="6">
        <v>31705</v>
      </c>
      <c r="AG91" s="7">
        <v>63578.792500000003</v>
      </c>
      <c r="AH91" s="6" t="s">
        <v>123</v>
      </c>
    </row>
    <row r="92" spans="1:34" ht="15" thickBot="1" x14ac:dyDescent="0.4">
      <c r="A92" s="5" t="s">
        <v>23</v>
      </c>
      <c r="B92" s="5" t="s">
        <v>24</v>
      </c>
      <c r="C92" s="6">
        <v>45923.663888888892</v>
      </c>
      <c r="D92" s="5">
        <v>9</v>
      </c>
      <c r="E92" s="5" t="s">
        <v>109</v>
      </c>
      <c r="F92" s="5" t="s">
        <v>110</v>
      </c>
      <c r="G92" s="5" t="s">
        <v>74</v>
      </c>
      <c r="H92" s="5" t="s">
        <v>38</v>
      </c>
      <c r="I92" s="5" t="s">
        <v>798</v>
      </c>
      <c r="J92" s="5">
        <v>58426</v>
      </c>
      <c r="K92" s="5" t="s">
        <v>747</v>
      </c>
      <c r="L92" s="5" t="s">
        <v>25</v>
      </c>
      <c r="M92" s="5" t="s">
        <v>30</v>
      </c>
      <c r="N92" s="5" t="s">
        <v>30</v>
      </c>
      <c r="O92" s="5" t="s">
        <v>29</v>
      </c>
      <c r="P92" s="6">
        <v>45933</v>
      </c>
      <c r="Q92" s="5">
        <v>2055424</v>
      </c>
      <c r="R92" s="5">
        <v>1065897710</v>
      </c>
      <c r="S92" s="5" t="s">
        <v>343</v>
      </c>
      <c r="T92" s="5" t="s">
        <v>26</v>
      </c>
      <c r="U92" s="9" t="s">
        <v>61</v>
      </c>
      <c r="V92" s="5" t="s">
        <v>35</v>
      </c>
      <c r="W92" s="10">
        <v>100312</v>
      </c>
      <c r="X92" s="5">
        <v>3135210688</v>
      </c>
      <c r="Y92" s="5"/>
      <c r="Z92" s="5"/>
      <c r="AA92" s="5" t="s">
        <v>566</v>
      </c>
      <c r="AB92" s="6">
        <v>44837</v>
      </c>
      <c r="AC92" s="6">
        <v>46663</v>
      </c>
      <c r="AD92" s="5">
        <f t="shared" si="2"/>
        <v>3</v>
      </c>
      <c r="AE92" s="5">
        <f t="shared" si="3"/>
        <v>5</v>
      </c>
      <c r="AF92" s="6">
        <v>34304</v>
      </c>
      <c r="AG92" s="7">
        <v>95518.194999999992</v>
      </c>
      <c r="AH92" s="6" t="s">
        <v>128</v>
      </c>
    </row>
    <row r="93" spans="1:34" ht="15" thickBot="1" x14ac:dyDescent="0.4">
      <c r="A93" s="5" t="s">
        <v>23</v>
      </c>
      <c r="B93" s="5" t="s">
        <v>24</v>
      </c>
      <c r="C93" s="6">
        <v>45923.663888888892</v>
      </c>
      <c r="D93" s="5">
        <v>9</v>
      </c>
      <c r="E93" s="5" t="s">
        <v>91</v>
      </c>
      <c r="F93" s="5" t="s">
        <v>92</v>
      </c>
      <c r="G93" s="5" t="s">
        <v>65</v>
      </c>
      <c r="H93" s="5" t="s">
        <v>38</v>
      </c>
      <c r="I93" s="5" t="s">
        <v>95</v>
      </c>
      <c r="J93" s="5">
        <v>57089</v>
      </c>
      <c r="K93" s="5" t="s">
        <v>189</v>
      </c>
      <c r="L93" s="5" t="s">
        <v>25</v>
      </c>
      <c r="M93" s="5" t="s">
        <v>30</v>
      </c>
      <c r="N93" s="5" t="s">
        <v>30</v>
      </c>
      <c r="O93" s="5" t="s">
        <v>29</v>
      </c>
      <c r="P93" s="6">
        <v>45949</v>
      </c>
      <c r="Q93" s="5">
        <v>2061721</v>
      </c>
      <c r="R93" s="5">
        <v>1098661557</v>
      </c>
      <c r="S93" s="5" t="s">
        <v>250</v>
      </c>
      <c r="T93" s="5" t="s">
        <v>26</v>
      </c>
      <c r="U93" s="9" t="s">
        <v>60</v>
      </c>
      <c r="V93" s="5" t="s">
        <v>35</v>
      </c>
      <c r="W93" s="10">
        <v>680343</v>
      </c>
      <c r="X93" s="5">
        <v>3167508145</v>
      </c>
      <c r="Y93" s="5"/>
      <c r="Z93" s="5"/>
      <c r="AA93" s="5" t="s">
        <v>476</v>
      </c>
      <c r="AB93" s="6">
        <v>45218</v>
      </c>
      <c r="AC93" s="6">
        <v>47045</v>
      </c>
      <c r="AD93" s="5">
        <f t="shared" si="2"/>
        <v>2</v>
      </c>
      <c r="AE93" s="5">
        <f t="shared" si="3"/>
        <v>5</v>
      </c>
      <c r="AF93" s="6">
        <v>32393</v>
      </c>
      <c r="AG93" s="7">
        <v>647365.94999999995</v>
      </c>
      <c r="AH93" s="6" t="s">
        <v>123</v>
      </c>
    </row>
    <row r="94" spans="1:34" ht="15" thickBot="1" x14ac:dyDescent="0.4">
      <c r="A94" s="5" t="s">
        <v>23</v>
      </c>
      <c r="B94" s="5" t="s">
        <v>24</v>
      </c>
      <c r="C94" s="6">
        <v>45923.663888888892</v>
      </c>
      <c r="D94" s="5">
        <v>9</v>
      </c>
      <c r="E94" s="5" t="s">
        <v>91</v>
      </c>
      <c r="F94" s="5" t="s">
        <v>92</v>
      </c>
      <c r="G94" s="5" t="s">
        <v>65</v>
      </c>
      <c r="H94" s="5" t="s">
        <v>38</v>
      </c>
      <c r="I94" s="5" t="s">
        <v>95</v>
      </c>
      <c r="J94" s="5">
        <v>56327</v>
      </c>
      <c r="K94" s="5" t="s">
        <v>770</v>
      </c>
      <c r="L94" s="5" t="s">
        <v>25</v>
      </c>
      <c r="M94" s="5" t="s">
        <v>30</v>
      </c>
      <c r="N94" s="5" t="s">
        <v>30</v>
      </c>
      <c r="O94" s="5" t="s">
        <v>29</v>
      </c>
      <c r="P94" s="6">
        <v>45950</v>
      </c>
      <c r="Q94" s="5">
        <v>2061731</v>
      </c>
      <c r="R94" s="5">
        <v>60266416</v>
      </c>
      <c r="S94" s="5" t="s">
        <v>410</v>
      </c>
      <c r="T94" s="5" t="s">
        <v>26</v>
      </c>
      <c r="U94" s="9" t="s">
        <v>61</v>
      </c>
      <c r="V94" s="5" t="s">
        <v>35</v>
      </c>
      <c r="W94" s="10">
        <v>135639</v>
      </c>
      <c r="X94" s="5">
        <v>3102690491</v>
      </c>
      <c r="Y94" s="5"/>
      <c r="Z94" s="5"/>
      <c r="AA94" s="5" t="s">
        <v>628</v>
      </c>
      <c r="AB94" s="6">
        <v>45219</v>
      </c>
      <c r="AC94" s="6">
        <v>52524</v>
      </c>
      <c r="AD94" s="5">
        <f t="shared" si="2"/>
        <v>2</v>
      </c>
      <c r="AE94" s="5">
        <f t="shared" si="3"/>
        <v>20</v>
      </c>
      <c r="AF94" s="6">
        <v>30555</v>
      </c>
      <c r="AG94" s="7">
        <v>129065.23499999999</v>
      </c>
      <c r="AH94" s="6" t="s">
        <v>128</v>
      </c>
    </row>
    <row r="95" spans="1:34" ht="15" thickBot="1" x14ac:dyDescent="0.4">
      <c r="A95" s="5" t="s">
        <v>23</v>
      </c>
      <c r="B95" s="5" t="s">
        <v>24</v>
      </c>
      <c r="C95" s="6">
        <v>45923.663888888892</v>
      </c>
      <c r="D95" s="5">
        <v>9</v>
      </c>
      <c r="E95" s="5" t="s">
        <v>91</v>
      </c>
      <c r="F95" s="5" t="s">
        <v>92</v>
      </c>
      <c r="G95" s="5" t="s">
        <v>65</v>
      </c>
      <c r="H95" s="5" t="s">
        <v>38</v>
      </c>
      <c r="I95" s="5" t="s">
        <v>108</v>
      </c>
      <c r="J95" s="5">
        <v>53993</v>
      </c>
      <c r="K95" s="5" t="s">
        <v>778</v>
      </c>
      <c r="L95" s="5" t="s">
        <v>25</v>
      </c>
      <c r="M95" s="5" t="s">
        <v>30</v>
      </c>
      <c r="N95" s="5" t="s">
        <v>30</v>
      </c>
      <c r="O95" s="5" t="s">
        <v>116</v>
      </c>
      <c r="P95" s="6">
        <v>45934</v>
      </c>
      <c r="Q95" s="5">
        <v>2068606</v>
      </c>
      <c r="R95" s="5">
        <v>63282398</v>
      </c>
      <c r="S95" s="5" t="s">
        <v>431</v>
      </c>
      <c r="T95" s="5" t="s">
        <v>26</v>
      </c>
      <c r="U95" s="9" t="s">
        <v>61</v>
      </c>
      <c r="V95" s="5" t="s">
        <v>35</v>
      </c>
      <c r="W95" s="10">
        <v>841560</v>
      </c>
      <c r="X95" s="5">
        <v>3132820436</v>
      </c>
      <c r="Y95" s="5"/>
      <c r="Z95" s="5"/>
      <c r="AA95" s="5" t="s">
        <v>648</v>
      </c>
      <c r="AB95" s="6">
        <v>45569</v>
      </c>
      <c r="AC95" s="6">
        <v>47395</v>
      </c>
      <c r="AD95" s="5">
        <f t="shared" si="2"/>
        <v>1</v>
      </c>
      <c r="AE95" s="5">
        <f t="shared" si="3"/>
        <v>5</v>
      </c>
      <c r="AF95" s="6">
        <v>22224</v>
      </c>
      <c r="AG95" s="7">
        <v>801291.55583333329</v>
      </c>
      <c r="AH95" s="6" t="s">
        <v>703</v>
      </c>
    </row>
    <row r="96" spans="1:34" ht="15" thickBot="1" x14ac:dyDescent="0.4">
      <c r="A96" s="5" t="s">
        <v>23</v>
      </c>
      <c r="B96" s="5" t="s">
        <v>24</v>
      </c>
      <c r="C96" s="6">
        <v>45923.661805555559</v>
      </c>
      <c r="D96" s="5">
        <v>9</v>
      </c>
      <c r="E96" s="5" t="s">
        <v>91</v>
      </c>
      <c r="F96" s="5" t="s">
        <v>92</v>
      </c>
      <c r="G96" s="5" t="s">
        <v>65</v>
      </c>
      <c r="H96" s="5" t="s">
        <v>38</v>
      </c>
      <c r="I96" s="5" t="s">
        <v>233</v>
      </c>
      <c r="J96" s="5">
        <v>8931</v>
      </c>
      <c r="K96" s="5" t="s">
        <v>206</v>
      </c>
      <c r="L96" s="5" t="s">
        <v>25</v>
      </c>
      <c r="M96" s="5" t="s">
        <v>30</v>
      </c>
      <c r="N96" s="5" t="s">
        <v>30</v>
      </c>
      <c r="O96" s="5" t="s">
        <v>118</v>
      </c>
      <c r="P96" s="6">
        <v>45938</v>
      </c>
      <c r="Q96" s="5">
        <v>2068662</v>
      </c>
      <c r="R96" s="5">
        <v>41491867</v>
      </c>
      <c r="S96" s="5" t="s">
        <v>383</v>
      </c>
      <c r="T96" s="5" t="s">
        <v>26</v>
      </c>
      <c r="U96" s="9" t="s">
        <v>60</v>
      </c>
      <c r="V96" s="5" t="s">
        <v>35</v>
      </c>
      <c r="W96" s="10">
        <v>14924085</v>
      </c>
      <c r="X96" s="5">
        <v>3175180239</v>
      </c>
      <c r="Y96" s="5">
        <v>6946625</v>
      </c>
      <c r="Z96" s="5"/>
      <c r="AA96" s="5" t="s">
        <v>604</v>
      </c>
      <c r="AB96" s="6">
        <v>45573</v>
      </c>
      <c r="AC96" s="6">
        <v>49225</v>
      </c>
      <c r="AD96" s="5">
        <f t="shared" si="2"/>
        <v>1</v>
      </c>
      <c r="AE96" s="5">
        <f t="shared" si="3"/>
        <v>10</v>
      </c>
      <c r="AF96" s="6">
        <v>18147</v>
      </c>
      <c r="AG96" s="7">
        <v>14206395.940000001</v>
      </c>
      <c r="AH96" s="6" t="s">
        <v>126</v>
      </c>
    </row>
    <row r="97" spans="1:34" ht="15" thickBot="1" x14ac:dyDescent="0.4">
      <c r="A97" s="5" t="s">
        <v>23</v>
      </c>
      <c r="B97" s="5" t="s">
        <v>24</v>
      </c>
      <c r="C97" s="6">
        <v>45923.69027777778</v>
      </c>
      <c r="D97" s="5">
        <v>9</v>
      </c>
      <c r="E97" s="5" t="s">
        <v>91</v>
      </c>
      <c r="F97" s="5" t="s">
        <v>92</v>
      </c>
      <c r="G97" s="5" t="s">
        <v>65</v>
      </c>
      <c r="H97" s="5" t="s">
        <v>38</v>
      </c>
      <c r="I97" s="5" t="s">
        <v>233</v>
      </c>
      <c r="J97" s="5">
        <v>45925</v>
      </c>
      <c r="K97" s="5" t="s">
        <v>744</v>
      </c>
      <c r="L97" s="5" t="s">
        <v>25</v>
      </c>
      <c r="M97" s="5" t="s">
        <v>30</v>
      </c>
      <c r="N97" s="5" t="s">
        <v>30</v>
      </c>
      <c r="O97" s="5" t="s">
        <v>116</v>
      </c>
      <c r="P97" s="6">
        <v>45940</v>
      </c>
      <c r="Q97" s="5">
        <v>2068715</v>
      </c>
      <c r="R97" s="5">
        <v>13476971</v>
      </c>
      <c r="S97" s="5" t="s">
        <v>337</v>
      </c>
      <c r="T97" s="5" t="s">
        <v>26</v>
      </c>
      <c r="U97" s="9" t="s">
        <v>60</v>
      </c>
      <c r="V97" s="5" t="s">
        <v>35</v>
      </c>
      <c r="W97" s="10">
        <v>1676589</v>
      </c>
      <c r="X97" s="5">
        <v>3123594106</v>
      </c>
      <c r="Y97" s="5"/>
      <c r="Z97" s="5"/>
      <c r="AA97" s="5" t="s">
        <v>560</v>
      </c>
      <c r="AB97" s="6">
        <v>45575</v>
      </c>
      <c r="AC97" s="6">
        <v>47401</v>
      </c>
      <c r="AD97" s="5">
        <f t="shared" si="2"/>
        <v>1</v>
      </c>
      <c r="AE97" s="5">
        <f t="shared" si="3"/>
        <v>5</v>
      </c>
      <c r="AF97" s="6">
        <v>23880</v>
      </c>
      <c r="AG97" s="7">
        <v>1676589</v>
      </c>
      <c r="AH97" s="6" t="s">
        <v>149</v>
      </c>
    </row>
    <row r="98" spans="1:34" ht="15" thickBot="1" x14ac:dyDescent="0.4">
      <c r="A98" s="5" t="s">
        <v>23</v>
      </c>
      <c r="B98" s="5" t="s">
        <v>24</v>
      </c>
      <c r="C98" s="6">
        <v>45923.662499999999</v>
      </c>
      <c r="D98" s="5">
        <v>9</v>
      </c>
      <c r="E98" s="5" t="s">
        <v>91</v>
      </c>
      <c r="F98" s="5" t="s">
        <v>92</v>
      </c>
      <c r="G98" s="5" t="s">
        <v>65</v>
      </c>
      <c r="H98" s="5" t="s">
        <v>38</v>
      </c>
      <c r="I98" s="5" t="s">
        <v>95</v>
      </c>
      <c r="J98" s="5">
        <v>57089</v>
      </c>
      <c r="K98" s="5" t="s">
        <v>189</v>
      </c>
      <c r="L98" s="5" t="s">
        <v>25</v>
      </c>
      <c r="M98" s="5" t="s">
        <v>30</v>
      </c>
      <c r="N98" s="5" t="s">
        <v>30</v>
      </c>
      <c r="O98" s="5" t="s">
        <v>118</v>
      </c>
      <c r="P98" s="6">
        <v>45941</v>
      </c>
      <c r="Q98" s="5">
        <v>2068750</v>
      </c>
      <c r="R98" s="5">
        <v>1097488591</v>
      </c>
      <c r="S98" s="5" t="s">
        <v>246</v>
      </c>
      <c r="T98" s="5" t="s">
        <v>26</v>
      </c>
      <c r="U98" s="9" t="s">
        <v>61</v>
      </c>
      <c r="V98" s="5" t="s">
        <v>35</v>
      </c>
      <c r="W98" s="10">
        <v>62885</v>
      </c>
      <c r="X98" s="5">
        <v>3209001756</v>
      </c>
      <c r="Y98" s="5"/>
      <c r="Z98" s="5"/>
      <c r="AA98" s="5" t="s">
        <v>472</v>
      </c>
      <c r="AB98" s="6">
        <v>45576</v>
      </c>
      <c r="AC98" s="6">
        <v>49228</v>
      </c>
      <c r="AD98" s="5">
        <f t="shared" si="2"/>
        <v>1</v>
      </c>
      <c r="AE98" s="5">
        <f t="shared" si="3"/>
        <v>10</v>
      </c>
      <c r="AF98" s="6">
        <v>38094</v>
      </c>
      <c r="AG98" s="7">
        <v>59849.556666666671</v>
      </c>
      <c r="AH98" s="6" t="s">
        <v>122</v>
      </c>
    </row>
    <row r="99" spans="1:34" ht="15" thickBot="1" x14ac:dyDescent="0.4">
      <c r="A99" s="5" t="s">
        <v>23</v>
      </c>
      <c r="B99" s="5" t="s">
        <v>24</v>
      </c>
      <c r="C99" s="6">
        <v>45923.663888888892</v>
      </c>
      <c r="D99" s="5">
        <v>9</v>
      </c>
      <c r="E99" s="5" t="s">
        <v>91</v>
      </c>
      <c r="F99" s="5" t="s">
        <v>92</v>
      </c>
      <c r="G99" s="5" t="s">
        <v>77</v>
      </c>
      <c r="H99" s="5" t="s">
        <v>38</v>
      </c>
      <c r="I99" s="5" t="s">
        <v>95</v>
      </c>
      <c r="J99" s="5">
        <v>31407</v>
      </c>
      <c r="K99" s="5" t="s">
        <v>741</v>
      </c>
      <c r="L99" s="5" t="s">
        <v>25</v>
      </c>
      <c r="M99" s="5" t="s">
        <v>30</v>
      </c>
      <c r="N99" s="5" t="s">
        <v>30</v>
      </c>
      <c r="O99" s="5" t="s">
        <v>116</v>
      </c>
      <c r="P99" s="6">
        <v>45953</v>
      </c>
      <c r="Q99" s="5">
        <v>2068981</v>
      </c>
      <c r="R99" s="5">
        <v>63483633</v>
      </c>
      <c r="S99" s="5" t="s">
        <v>408</v>
      </c>
      <c r="T99" s="5" t="s">
        <v>26</v>
      </c>
      <c r="U99" s="9" t="s">
        <v>61</v>
      </c>
      <c r="V99" s="5" t="s">
        <v>35</v>
      </c>
      <c r="W99" s="10">
        <v>84647</v>
      </c>
      <c r="X99" s="5">
        <v>3203479113</v>
      </c>
      <c r="Y99" s="5"/>
      <c r="Z99" s="5"/>
      <c r="AA99" s="5" t="s">
        <v>626</v>
      </c>
      <c r="AB99" s="6">
        <v>45588</v>
      </c>
      <c r="AC99" s="6">
        <v>47414</v>
      </c>
      <c r="AD99" s="5">
        <f t="shared" si="2"/>
        <v>1</v>
      </c>
      <c r="AE99" s="5">
        <f t="shared" si="3"/>
        <v>5</v>
      </c>
      <c r="AF99" s="6">
        <v>26609</v>
      </c>
      <c r="AG99" s="7">
        <v>80537.064166666663</v>
      </c>
      <c r="AH99" s="6" t="s">
        <v>122</v>
      </c>
    </row>
    <row r="100" spans="1:34" ht="15" thickBot="1" x14ac:dyDescent="0.4">
      <c r="A100" s="5" t="s">
        <v>23</v>
      </c>
      <c r="B100" s="5" t="s">
        <v>24</v>
      </c>
      <c r="C100" s="6">
        <v>45923.663888888892</v>
      </c>
      <c r="D100" s="5">
        <v>9</v>
      </c>
      <c r="E100" s="5" t="s">
        <v>91</v>
      </c>
      <c r="F100" s="5" t="s">
        <v>92</v>
      </c>
      <c r="G100" s="5" t="s">
        <v>77</v>
      </c>
      <c r="H100" s="5" t="s">
        <v>38</v>
      </c>
      <c r="I100" s="5" t="s">
        <v>95</v>
      </c>
      <c r="J100" s="5">
        <v>31407</v>
      </c>
      <c r="K100" s="5" t="s">
        <v>741</v>
      </c>
      <c r="L100" s="5" t="s">
        <v>25</v>
      </c>
      <c r="M100" s="5" t="s">
        <v>30</v>
      </c>
      <c r="N100" s="5" t="s">
        <v>30</v>
      </c>
      <c r="O100" s="5" t="s">
        <v>116</v>
      </c>
      <c r="P100" s="6">
        <v>45959</v>
      </c>
      <c r="Q100" s="5">
        <v>2069160</v>
      </c>
      <c r="R100" s="5">
        <v>91275426</v>
      </c>
      <c r="S100" s="5" t="s">
        <v>331</v>
      </c>
      <c r="T100" s="5" t="s">
        <v>26</v>
      </c>
      <c r="U100" s="9" t="s">
        <v>61</v>
      </c>
      <c r="V100" s="5" t="s">
        <v>35</v>
      </c>
      <c r="W100" s="10">
        <v>122053</v>
      </c>
      <c r="X100" s="5">
        <v>3163212044</v>
      </c>
      <c r="Y100" s="5"/>
      <c r="Z100" s="5"/>
      <c r="AA100" s="5" t="s">
        <v>554</v>
      </c>
      <c r="AB100" s="6">
        <v>45594</v>
      </c>
      <c r="AC100" s="6">
        <v>47420</v>
      </c>
      <c r="AD100" s="5">
        <f t="shared" si="2"/>
        <v>1</v>
      </c>
      <c r="AE100" s="5">
        <f t="shared" si="3"/>
        <v>5</v>
      </c>
      <c r="AF100" s="6">
        <v>25930</v>
      </c>
      <c r="AG100" s="7">
        <v>122053</v>
      </c>
      <c r="AH100" s="6" t="s">
        <v>122</v>
      </c>
    </row>
    <row r="101" spans="1:34" ht="15" thickBot="1" x14ac:dyDescent="0.4">
      <c r="A101" s="5" t="s">
        <v>23</v>
      </c>
      <c r="B101" s="5" t="s">
        <v>24</v>
      </c>
      <c r="C101" s="6">
        <v>45923.664583333331</v>
      </c>
      <c r="D101" s="5">
        <v>9</v>
      </c>
      <c r="E101" s="5" t="s">
        <v>91</v>
      </c>
      <c r="F101" s="5" t="s">
        <v>92</v>
      </c>
      <c r="G101" s="5" t="s">
        <v>65</v>
      </c>
      <c r="H101" s="5" t="s">
        <v>38</v>
      </c>
      <c r="I101" s="5" t="s">
        <v>108</v>
      </c>
      <c r="J101" s="5">
        <v>18895</v>
      </c>
      <c r="K101" s="5" t="s">
        <v>712</v>
      </c>
      <c r="L101" s="5" t="s">
        <v>25</v>
      </c>
      <c r="M101" s="5" t="s">
        <v>30</v>
      </c>
      <c r="N101" s="5" t="s">
        <v>30</v>
      </c>
      <c r="O101" s="5" t="s">
        <v>116</v>
      </c>
      <c r="P101" s="6">
        <v>45959</v>
      </c>
      <c r="Q101" s="5">
        <v>2069161</v>
      </c>
      <c r="R101" s="5">
        <v>1005152789</v>
      </c>
      <c r="S101" s="5" t="s">
        <v>251</v>
      </c>
      <c r="T101" s="5" t="s">
        <v>26</v>
      </c>
      <c r="U101" s="9" t="s">
        <v>61</v>
      </c>
      <c r="V101" s="5" t="s">
        <v>35</v>
      </c>
      <c r="W101" s="10">
        <v>107873</v>
      </c>
      <c r="X101" s="5">
        <v>3212739489</v>
      </c>
      <c r="Y101" s="5"/>
      <c r="Z101" s="5"/>
      <c r="AA101" s="5" t="s">
        <v>477</v>
      </c>
      <c r="AB101" s="6">
        <v>45594</v>
      </c>
      <c r="AC101" s="6">
        <v>47420</v>
      </c>
      <c r="AD101" s="5">
        <f t="shared" si="2"/>
        <v>1</v>
      </c>
      <c r="AE101" s="5">
        <f t="shared" si="3"/>
        <v>5</v>
      </c>
      <c r="AF101" s="6">
        <v>37674</v>
      </c>
      <c r="AG101" s="7">
        <v>107873</v>
      </c>
      <c r="AH101" s="6" t="s">
        <v>216</v>
      </c>
    </row>
    <row r="102" spans="1:34" ht="15" thickBot="1" x14ac:dyDescent="0.4">
      <c r="A102" s="5" t="s">
        <v>23</v>
      </c>
      <c r="B102" s="5" t="s">
        <v>24</v>
      </c>
      <c r="C102" s="6">
        <v>45923.664583333331</v>
      </c>
      <c r="D102" s="5">
        <v>9</v>
      </c>
      <c r="E102" s="5" t="s">
        <v>91</v>
      </c>
      <c r="F102" s="5" t="s">
        <v>92</v>
      </c>
      <c r="G102" s="5" t="s">
        <v>66</v>
      </c>
      <c r="H102" s="5" t="s">
        <v>39</v>
      </c>
      <c r="I102" s="5" t="s">
        <v>107</v>
      </c>
      <c r="J102" s="5">
        <v>55708</v>
      </c>
      <c r="K102" s="5" t="s">
        <v>159</v>
      </c>
      <c r="L102" s="5" t="s">
        <v>25</v>
      </c>
      <c r="M102" s="5" t="s">
        <v>30</v>
      </c>
      <c r="N102" s="5" t="s">
        <v>30</v>
      </c>
      <c r="O102" s="5" t="s">
        <v>27</v>
      </c>
      <c r="P102" s="6">
        <v>45948</v>
      </c>
      <c r="Q102" s="5">
        <v>2021270</v>
      </c>
      <c r="R102" s="5">
        <v>51812783</v>
      </c>
      <c r="S102" s="5" t="s">
        <v>412</v>
      </c>
      <c r="T102" s="5" t="s">
        <v>26</v>
      </c>
      <c r="U102" s="9" t="s">
        <v>60</v>
      </c>
      <c r="V102" s="5" t="s">
        <v>35</v>
      </c>
      <c r="W102" s="10">
        <v>1001989</v>
      </c>
      <c r="X102" s="5">
        <v>3134180729</v>
      </c>
      <c r="Y102" s="5"/>
      <c r="Z102" s="5"/>
      <c r="AA102" s="5"/>
      <c r="AB102" s="6">
        <v>40834</v>
      </c>
      <c r="AC102" s="6">
        <v>51792</v>
      </c>
      <c r="AD102" s="5">
        <f t="shared" si="2"/>
        <v>14</v>
      </c>
      <c r="AE102" s="5">
        <f t="shared" si="3"/>
        <v>30</v>
      </c>
      <c r="AF102" s="6">
        <v>24175</v>
      </c>
      <c r="AG102" s="7">
        <v>953411.29999999993</v>
      </c>
      <c r="AH102" s="6" t="s">
        <v>151</v>
      </c>
    </row>
    <row r="103" spans="1:34" ht="15" thickBot="1" x14ac:dyDescent="0.4">
      <c r="A103" s="5" t="s">
        <v>23</v>
      </c>
      <c r="B103" s="5" t="s">
        <v>24</v>
      </c>
      <c r="C103" s="6">
        <v>45923.665277777778</v>
      </c>
      <c r="D103" s="5">
        <v>9</v>
      </c>
      <c r="E103" s="5" t="s">
        <v>91</v>
      </c>
      <c r="F103" s="5" t="s">
        <v>92</v>
      </c>
      <c r="G103" s="5" t="s">
        <v>66</v>
      </c>
      <c r="H103" s="5" t="s">
        <v>39</v>
      </c>
      <c r="I103" s="5" t="s">
        <v>107</v>
      </c>
      <c r="J103" s="5">
        <v>47354</v>
      </c>
      <c r="K103" s="5" t="s">
        <v>196</v>
      </c>
      <c r="L103" s="5" t="s">
        <v>25</v>
      </c>
      <c r="M103" s="5" t="s">
        <v>30</v>
      </c>
      <c r="N103" s="5" t="s">
        <v>30</v>
      </c>
      <c r="O103" s="5" t="s">
        <v>28</v>
      </c>
      <c r="P103" s="6">
        <v>45949</v>
      </c>
      <c r="Q103" s="5">
        <v>2039478</v>
      </c>
      <c r="R103" s="5">
        <v>1144078184</v>
      </c>
      <c r="S103" s="5" t="s">
        <v>448</v>
      </c>
      <c r="T103" s="5" t="s">
        <v>26</v>
      </c>
      <c r="U103" s="9" t="s">
        <v>61</v>
      </c>
      <c r="V103" s="5" t="s">
        <v>35</v>
      </c>
      <c r="W103" s="10">
        <v>53670</v>
      </c>
      <c r="X103" s="5">
        <v>3057961281</v>
      </c>
      <c r="Y103" s="5">
        <v>3440409</v>
      </c>
      <c r="Z103" s="5"/>
      <c r="AA103" s="5" t="s">
        <v>665</v>
      </c>
      <c r="AB103" s="6">
        <v>43392</v>
      </c>
      <c r="AC103" s="6">
        <v>47045</v>
      </c>
      <c r="AD103" s="5">
        <f t="shared" si="2"/>
        <v>7</v>
      </c>
      <c r="AE103" s="5">
        <f t="shared" si="3"/>
        <v>10</v>
      </c>
      <c r="AF103" s="6">
        <v>34768</v>
      </c>
      <c r="AG103" s="7">
        <v>51068.409999999996</v>
      </c>
      <c r="AH103" s="6" t="s">
        <v>699</v>
      </c>
    </row>
    <row r="104" spans="1:34" ht="15" thickBot="1" x14ac:dyDescent="0.4">
      <c r="A104" s="5" t="s">
        <v>23</v>
      </c>
      <c r="B104" s="5" t="s">
        <v>24</v>
      </c>
      <c r="C104" s="6">
        <v>45923.664583333331</v>
      </c>
      <c r="D104" s="5">
        <v>9</v>
      </c>
      <c r="E104" s="5" t="s">
        <v>91</v>
      </c>
      <c r="F104" s="5" t="s">
        <v>92</v>
      </c>
      <c r="G104" s="5" t="s">
        <v>66</v>
      </c>
      <c r="H104" s="5" t="s">
        <v>39</v>
      </c>
      <c r="I104" s="5" t="s">
        <v>227</v>
      </c>
      <c r="J104" s="5">
        <v>9751</v>
      </c>
      <c r="K104" s="5" t="s">
        <v>784</v>
      </c>
      <c r="L104" s="5" t="s">
        <v>25</v>
      </c>
      <c r="M104" s="5" t="s">
        <v>30</v>
      </c>
      <c r="N104" s="5" t="s">
        <v>30</v>
      </c>
      <c r="O104" s="5" t="s">
        <v>28</v>
      </c>
      <c r="P104" s="6">
        <v>45938</v>
      </c>
      <c r="Q104" s="5">
        <v>2043545</v>
      </c>
      <c r="R104" s="5">
        <v>24868366</v>
      </c>
      <c r="S104" s="5" t="s">
        <v>451</v>
      </c>
      <c r="T104" s="5" t="s">
        <v>26</v>
      </c>
      <c r="U104" s="9" t="s">
        <v>60</v>
      </c>
      <c r="V104" s="5" t="s">
        <v>35</v>
      </c>
      <c r="W104" s="10">
        <v>836686</v>
      </c>
      <c r="X104" s="5">
        <v>3104548637</v>
      </c>
      <c r="Y104" s="5">
        <v>4425706</v>
      </c>
      <c r="Z104" s="5"/>
      <c r="AA104" s="5" t="s">
        <v>668</v>
      </c>
      <c r="AB104" s="6">
        <v>43746</v>
      </c>
      <c r="AC104" s="6">
        <v>47399</v>
      </c>
      <c r="AD104" s="5">
        <f t="shared" si="2"/>
        <v>6</v>
      </c>
      <c r="AE104" s="5">
        <f t="shared" si="3"/>
        <v>10</v>
      </c>
      <c r="AF104" s="6">
        <v>24397</v>
      </c>
      <c r="AG104" s="7">
        <v>796450.27</v>
      </c>
      <c r="AH104" s="6" t="s">
        <v>142</v>
      </c>
    </row>
    <row r="105" spans="1:34" ht="15" thickBot="1" x14ac:dyDescent="0.4">
      <c r="A105" s="5" t="s">
        <v>23</v>
      </c>
      <c r="B105" s="5" t="s">
        <v>24</v>
      </c>
      <c r="C105" s="6">
        <v>45923.665277777778</v>
      </c>
      <c r="D105" s="5">
        <v>9</v>
      </c>
      <c r="E105" s="5" t="s">
        <v>91</v>
      </c>
      <c r="F105" s="5" t="s">
        <v>92</v>
      </c>
      <c r="G105" s="5" t="s">
        <v>66</v>
      </c>
      <c r="H105" s="5" t="s">
        <v>39</v>
      </c>
      <c r="I105" s="5" t="s">
        <v>227</v>
      </c>
      <c r="J105" s="5">
        <v>9702</v>
      </c>
      <c r="K105" s="5" t="s">
        <v>713</v>
      </c>
      <c r="L105" s="5" t="s">
        <v>25</v>
      </c>
      <c r="M105" s="5" t="s">
        <v>30</v>
      </c>
      <c r="N105" s="5" t="s">
        <v>30</v>
      </c>
      <c r="O105" s="5" t="s">
        <v>28</v>
      </c>
      <c r="P105" s="6">
        <v>45946</v>
      </c>
      <c r="Q105" s="5">
        <v>2043630</v>
      </c>
      <c r="R105" s="5">
        <v>38985369</v>
      </c>
      <c r="S105" s="5" t="s">
        <v>253</v>
      </c>
      <c r="T105" s="5" t="s">
        <v>26</v>
      </c>
      <c r="U105" s="9" t="s">
        <v>61</v>
      </c>
      <c r="V105" s="5" t="s">
        <v>35</v>
      </c>
      <c r="W105" s="10">
        <v>230995</v>
      </c>
      <c r="X105" s="5">
        <v>3157908718</v>
      </c>
      <c r="Y105" s="5"/>
      <c r="Z105" s="5"/>
      <c r="AA105" s="5" t="s">
        <v>479</v>
      </c>
      <c r="AB105" s="6">
        <v>43754</v>
      </c>
      <c r="AC105" s="6">
        <v>47407</v>
      </c>
      <c r="AD105" s="5">
        <f t="shared" si="2"/>
        <v>6</v>
      </c>
      <c r="AE105" s="5">
        <f t="shared" si="3"/>
        <v>10</v>
      </c>
      <c r="AF105" s="6">
        <v>17280</v>
      </c>
      <c r="AG105" s="7">
        <v>219791.34</v>
      </c>
      <c r="AH105" s="6" t="s">
        <v>135</v>
      </c>
    </row>
    <row r="106" spans="1:34" ht="15" thickBot="1" x14ac:dyDescent="0.4">
      <c r="A106" s="5" t="s">
        <v>23</v>
      </c>
      <c r="B106" s="5" t="s">
        <v>24</v>
      </c>
      <c r="C106" s="6">
        <v>45923.665277777778</v>
      </c>
      <c r="D106" s="5">
        <v>9</v>
      </c>
      <c r="E106" s="5" t="s">
        <v>91</v>
      </c>
      <c r="F106" s="5" t="s">
        <v>92</v>
      </c>
      <c r="G106" s="5" t="s">
        <v>66</v>
      </c>
      <c r="H106" s="5" t="s">
        <v>39</v>
      </c>
      <c r="I106" s="5" t="s">
        <v>107</v>
      </c>
      <c r="J106" s="5">
        <v>30034</v>
      </c>
      <c r="K106" s="5" t="s">
        <v>161</v>
      </c>
      <c r="L106" s="5" t="s">
        <v>25</v>
      </c>
      <c r="M106" s="5" t="s">
        <v>30</v>
      </c>
      <c r="N106" s="5" t="s">
        <v>30</v>
      </c>
      <c r="O106" s="5" t="s">
        <v>28</v>
      </c>
      <c r="P106" s="6">
        <v>45931</v>
      </c>
      <c r="Q106" s="5">
        <v>2047084</v>
      </c>
      <c r="R106" s="5">
        <v>66807961</v>
      </c>
      <c r="S106" s="5" t="s">
        <v>344</v>
      </c>
      <c r="T106" s="5" t="s">
        <v>26</v>
      </c>
      <c r="U106" s="9" t="s">
        <v>62</v>
      </c>
      <c r="V106" s="5" t="s">
        <v>35</v>
      </c>
      <c r="W106" s="10">
        <v>413531</v>
      </c>
      <c r="X106" s="5">
        <v>3176150120</v>
      </c>
      <c r="Y106" s="5">
        <v>3049285</v>
      </c>
      <c r="Z106" s="5"/>
      <c r="AA106" s="5" t="s">
        <v>567</v>
      </c>
      <c r="AB106" s="6">
        <v>44105</v>
      </c>
      <c r="AC106" s="6">
        <v>47757</v>
      </c>
      <c r="AD106" s="5">
        <f t="shared" si="2"/>
        <v>5</v>
      </c>
      <c r="AE106" s="5">
        <f t="shared" si="3"/>
        <v>10</v>
      </c>
      <c r="AF106" s="6">
        <v>25636</v>
      </c>
      <c r="AG106" s="7">
        <v>413531</v>
      </c>
      <c r="AH106" s="6" t="s">
        <v>144</v>
      </c>
    </row>
    <row r="107" spans="1:34" ht="15" thickBot="1" x14ac:dyDescent="0.4">
      <c r="A107" s="5" t="s">
        <v>23</v>
      </c>
      <c r="B107" s="5" t="s">
        <v>24</v>
      </c>
      <c r="C107" s="6">
        <v>45923.665277777778</v>
      </c>
      <c r="D107" s="5">
        <v>9</v>
      </c>
      <c r="E107" s="5" t="s">
        <v>91</v>
      </c>
      <c r="F107" s="5" t="s">
        <v>92</v>
      </c>
      <c r="G107" s="5" t="s">
        <v>66</v>
      </c>
      <c r="H107" s="5" t="s">
        <v>39</v>
      </c>
      <c r="I107" s="5" t="s">
        <v>107</v>
      </c>
      <c r="J107" s="5">
        <v>30034</v>
      </c>
      <c r="K107" s="5" t="s">
        <v>161</v>
      </c>
      <c r="L107" s="5" t="s">
        <v>25</v>
      </c>
      <c r="M107" s="5" t="s">
        <v>30</v>
      </c>
      <c r="N107" s="5" t="s">
        <v>30</v>
      </c>
      <c r="O107" s="5" t="s">
        <v>28</v>
      </c>
      <c r="P107" s="6">
        <v>45956</v>
      </c>
      <c r="Q107" s="5">
        <v>2047315</v>
      </c>
      <c r="R107" s="5">
        <v>16930479</v>
      </c>
      <c r="S107" s="5" t="s">
        <v>420</v>
      </c>
      <c r="T107" s="5" t="s">
        <v>26</v>
      </c>
      <c r="U107" s="9" t="s">
        <v>61</v>
      </c>
      <c r="V107" s="5" t="s">
        <v>35</v>
      </c>
      <c r="W107" s="10">
        <v>218832</v>
      </c>
      <c r="X107" s="5">
        <v>3013378918</v>
      </c>
      <c r="Y107" s="5"/>
      <c r="Z107" s="5"/>
      <c r="AA107" s="5" t="s">
        <v>637</v>
      </c>
      <c r="AB107" s="6">
        <v>44130</v>
      </c>
      <c r="AC107" s="6">
        <v>51435</v>
      </c>
      <c r="AD107" s="5">
        <f t="shared" si="2"/>
        <v>5</v>
      </c>
      <c r="AE107" s="5">
        <f t="shared" si="3"/>
        <v>20</v>
      </c>
      <c r="AF107" s="6">
        <v>29628</v>
      </c>
      <c r="AG107" s="7">
        <v>208240.0575</v>
      </c>
      <c r="AH107" s="6" t="s">
        <v>181</v>
      </c>
    </row>
    <row r="108" spans="1:34" ht="15" thickBot="1" x14ac:dyDescent="0.4">
      <c r="A108" s="5" t="s">
        <v>23</v>
      </c>
      <c r="B108" s="5" t="s">
        <v>24</v>
      </c>
      <c r="C108" s="6">
        <v>45923.665277777778</v>
      </c>
      <c r="D108" s="5">
        <v>9</v>
      </c>
      <c r="E108" s="5" t="s">
        <v>91</v>
      </c>
      <c r="F108" s="5" t="s">
        <v>92</v>
      </c>
      <c r="G108" s="5" t="s">
        <v>66</v>
      </c>
      <c r="H108" s="5" t="s">
        <v>39</v>
      </c>
      <c r="I108" s="5" t="s">
        <v>107</v>
      </c>
      <c r="J108" s="5">
        <v>30034</v>
      </c>
      <c r="K108" s="5" t="s">
        <v>161</v>
      </c>
      <c r="L108" s="5" t="s">
        <v>25</v>
      </c>
      <c r="M108" s="5" t="s">
        <v>30</v>
      </c>
      <c r="N108" s="5" t="s">
        <v>30</v>
      </c>
      <c r="O108" s="5" t="s">
        <v>28</v>
      </c>
      <c r="P108" s="6">
        <v>45956</v>
      </c>
      <c r="Q108" s="5">
        <v>2047317</v>
      </c>
      <c r="R108" s="5">
        <v>33800352</v>
      </c>
      <c r="S108" s="5" t="s">
        <v>400</v>
      </c>
      <c r="T108" s="5" t="s">
        <v>26</v>
      </c>
      <c r="U108" s="9" t="s">
        <v>61</v>
      </c>
      <c r="V108" s="5" t="s">
        <v>35</v>
      </c>
      <c r="W108" s="10">
        <v>147571</v>
      </c>
      <c r="X108" s="5">
        <v>3136128763</v>
      </c>
      <c r="Y108" s="5"/>
      <c r="Z108" s="5"/>
      <c r="AA108" s="5" t="s">
        <v>620</v>
      </c>
      <c r="AB108" s="6">
        <v>44130</v>
      </c>
      <c r="AC108" s="6">
        <v>51435</v>
      </c>
      <c r="AD108" s="5">
        <f t="shared" si="2"/>
        <v>5</v>
      </c>
      <c r="AE108" s="5">
        <f t="shared" si="3"/>
        <v>20</v>
      </c>
      <c r="AF108" s="6">
        <v>31332</v>
      </c>
      <c r="AG108" s="7">
        <v>140428.3775</v>
      </c>
      <c r="AH108" s="6" t="s">
        <v>181</v>
      </c>
    </row>
    <row r="109" spans="1:34" ht="15" thickBot="1" x14ac:dyDescent="0.4">
      <c r="A109" s="5" t="s">
        <v>23</v>
      </c>
      <c r="B109" s="5" t="s">
        <v>24</v>
      </c>
      <c r="C109" s="6">
        <v>45923.665277777778</v>
      </c>
      <c r="D109" s="5">
        <v>9</v>
      </c>
      <c r="E109" s="5" t="s">
        <v>91</v>
      </c>
      <c r="F109" s="5" t="s">
        <v>92</v>
      </c>
      <c r="G109" s="5" t="s">
        <v>66</v>
      </c>
      <c r="H109" s="5" t="s">
        <v>39</v>
      </c>
      <c r="I109" s="5" t="s">
        <v>227</v>
      </c>
      <c r="J109" s="5">
        <v>9702</v>
      </c>
      <c r="K109" s="5" t="s">
        <v>713</v>
      </c>
      <c r="L109" s="5" t="s">
        <v>25</v>
      </c>
      <c r="M109" s="5" t="s">
        <v>30</v>
      </c>
      <c r="N109" s="5" t="s">
        <v>30</v>
      </c>
      <c r="O109" s="5" t="s">
        <v>29</v>
      </c>
      <c r="P109" s="6">
        <v>45935</v>
      </c>
      <c r="Q109" s="5">
        <v>2061473</v>
      </c>
      <c r="R109" s="5">
        <v>38985369</v>
      </c>
      <c r="S109" s="5" t="s">
        <v>253</v>
      </c>
      <c r="T109" s="5" t="s">
        <v>26</v>
      </c>
      <c r="U109" s="9" t="s">
        <v>61</v>
      </c>
      <c r="V109" s="5" t="s">
        <v>35</v>
      </c>
      <c r="W109" s="10">
        <v>357726</v>
      </c>
      <c r="X109" s="5">
        <v>3157908718</v>
      </c>
      <c r="Y109" s="5"/>
      <c r="Z109" s="5"/>
      <c r="AA109" s="5" t="s">
        <v>479</v>
      </c>
      <c r="AB109" s="6">
        <v>45204</v>
      </c>
      <c r="AC109" s="6">
        <v>47031</v>
      </c>
      <c r="AD109" s="5">
        <f t="shared" si="2"/>
        <v>2</v>
      </c>
      <c r="AE109" s="5">
        <f t="shared" si="3"/>
        <v>5</v>
      </c>
      <c r="AF109" s="6">
        <v>17280</v>
      </c>
      <c r="AG109" s="7">
        <v>340588.17749999999</v>
      </c>
      <c r="AH109" s="6" t="s">
        <v>124</v>
      </c>
    </row>
    <row r="110" spans="1:34" ht="15" thickBot="1" x14ac:dyDescent="0.4">
      <c r="A110" s="5" t="s">
        <v>23</v>
      </c>
      <c r="B110" s="5" t="s">
        <v>24</v>
      </c>
      <c r="C110" s="6">
        <v>45923.665277777778</v>
      </c>
      <c r="D110" s="5">
        <v>9</v>
      </c>
      <c r="E110" s="5" t="s">
        <v>91</v>
      </c>
      <c r="F110" s="5" t="s">
        <v>92</v>
      </c>
      <c r="G110" s="5" t="s">
        <v>77</v>
      </c>
      <c r="H110" s="5" t="s">
        <v>39</v>
      </c>
      <c r="I110" s="5" t="s">
        <v>227</v>
      </c>
      <c r="J110" s="5">
        <v>20756</v>
      </c>
      <c r="K110" s="5" t="s">
        <v>789</v>
      </c>
      <c r="L110" s="5" t="s">
        <v>25</v>
      </c>
      <c r="M110" s="5" t="s">
        <v>30</v>
      </c>
      <c r="N110" s="5" t="s">
        <v>30</v>
      </c>
      <c r="O110" s="5" t="s">
        <v>29</v>
      </c>
      <c r="P110" s="6">
        <v>45943</v>
      </c>
      <c r="Q110" s="5">
        <v>2061639</v>
      </c>
      <c r="R110" s="5">
        <v>38668943</v>
      </c>
      <c r="S110" s="5" t="s">
        <v>466</v>
      </c>
      <c r="T110" s="5" t="s">
        <v>26</v>
      </c>
      <c r="U110" s="9" t="s">
        <v>60</v>
      </c>
      <c r="V110" s="5" t="s">
        <v>35</v>
      </c>
      <c r="W110" s="10">
        <v>1563212</v>
      </c>
      <c r="X110" s="5">
        <v>3174949226</v>
      </c>
      <c r="Y110" s="5"/>
      <c r="Z110" s="5"/>
      <c r="AA110" s="5" t="s">
        <v>683</v>
      </c>
      <c r="AB110" s="6">
        <v>45212</v>
      </c>
      <c r="AC110" s="6">
        <v>52517</v>
      </c>
      <c r="AD110" s="5">
        <f t="shared" si="2"/>
        <v>2</v>
      </c>
      <c r="AE110" s="5">
        <f t="shared" si="3"/>
        <v>20</v>
      </c>
      <c r="AF110" s="6">
        <v>30824</v>
      </c>
      <c r="AG110" s="7">
        <v>1487567.6</v>
      </c>
      <c r="AH110" s="6" t="s">
        <v>123</v>
      </c>
    </row>
    <row r="111" spans="1:34" ht="15" thickBot="1" x14ac:dyDescent="0.4">
      <c r="A111" s="5" t="s">
        <v>23</v>
      </c>
      <c r="B111" s="5" t="s">
        <v>24</v>
      </c>
      <c r="C111" s="6">
        <v>45923.664583333331</v>
      </c>
      <c r="D111" s="5">
        <v>9</v>
      </c>
      <c r="E111" s="5" t="s">
        <v>91</v>
      </c>
      <c r="F111" s="5" t="s">
        <v>92</v>
      </c>
      <c r="G111" s="5" t="s">
        <v>66</v>
      </c>
      <c r="H111" s="5" t="s">
        <v>39</v>
      </c>
      <c r="I111" s="5" t="s">
        <v>107</v>
      </c>
      <c r="J111" s="5">
        <v>49417</v>
      </c>
      <c r="K111" s="5" t="s">
        <v>212</v>
      </c>
      <c r="L111" s="5" t="s">
        <v>25</v>
      </c>
      <c r="M111" s="5" t="s">
        <v>30</v>
      </c>
      <c r="N111" s="5" t="s">
        <v>30</v>
      </c>
      <c r="O111" s="5" t="s">
        <v>118</v>
      </c>
      <c r="P111" s="6">
        <v>45937</v>
      </c>
      <c r="Q111" s="5">
        <v>2068629</v>
      </c>
      <c r="R111" s="5">
        <v>38563585</v>
      </c>
      <c r="S111" s="5" t="s">
        <v>297</v>
      </c>
      <c r="T111" s="5" t="s">
        <v>26</v>
      </c>
      <c r="U111" s="9" t="s">
        <v>61</v>
      </c>
      <c r="V111" s="5" t="s">
        <v>35</v>
      </c>
      <c r="W111" s="10">
        <v>140070</v>
      </c>
      <c r="X111" s="5">
        <v>3122587536</v>
      </c>
      <c r="Y111" s="5"/>
      <c r="Z111" s="5"/>
      <c r="AA111" s="5" t="s">
        <v>522</v>
      </c>
      <c r="AB111" s="6">
        <v>45572</v>
      </c>
      <c r="AC111" s="6">
        <v>49224</v>
      </c>
      <c r="AD111" s="5">
        <f t="shared" si="2"/>
        <v>1</v>
      </c>
      <c r="AE111" s="5">
        <f t="shared" si="3"/>
        <v>10</v>
      </c>
      <c r="AF111" s="6">
        <v>29574</v>
      </c>
      <c r="AG111" s="7">
        <v>133344.15416666667</v>
      </c>
      <c r="AH111" s="6" t="s">
        <v>122</v>
      </c>
    </row>
    <row r="112" spans="1:34" ht="15" thickBot="1" x14ac:dyDescent="0.4">
      <c r="A112" s="5" t="s">
        <v>23</v>
      </c>
      <c r="B112" s="5" t="s">
        <v>24</v>
      </c>
      <c r="C112" s="6">
        <v>45923.665277777778</v>
      </c>
      <c r="D112" s="5">
        <v>9</v>
      </c>
      <c r="E112" s="5" t="s">
        <v>91</v>
      </c>
      <c r="F112" s="5" t="s">
        <v>92</v>
      </c>
      <c r="G112" s="5" t="s">
        <v>66</v>
      </c>
      <c r="H112" s="5" t="s">
        <v>39</v>
      </c>
      <c r="I112" s="5" t="s">
        <v>107</v>
      </c>
      <c r="J112" s="5">
        <v>10555</v>
      </c>
      <c r="K112" s="5" t="s">
        <v>739</v>
      </c>
      <c r="L112" s="5" t="s">
        <v>25</v>
      </c>
      <c r="M112" s="5" t="s">
        <v>30</v>
      </c>
      <c r="N112" s="5" t="s">
        <v>30</v>
      </c>
      <c r="O112" s="5" t="s">
        <v>116</v>
      </c>
      <c r="P112" s="6">
        <v>45939</v>
      </c>
      <c r="Q112" s="5">
        <v>2068689</v>
      </c>
      <c r="R112" s="5">
        <v>31885283</v>
      </c>
      <c r="S112" s="5" t="s">
        <v>327</v>
      </c>
      <c r="T112" s="5" t="s">
        <v>26</v>
      </c>
      <c r="U112" s="9" t="s">
        <v>60</v>
      </c>
      <c r="V112" s="5" t="s">
        <v>35</v>
      </c>
      <c r="W112" s="10">
        <v>8835645</v>
      </c>
      <c r="X112" s="5">
        <v>3154801217</v>
      </c>
      <c r="Y112" s="5"/>
      <c r="Z112" s="5"/>
      <c r="AA112" s="5" t="s">
        <v>550</v>
      </c>
      <c r="AB112" s="6">
        <v>45574</v>
      </c>
      <c r="AC112" s="6">
        <v>47400</v>
      </c>
      <c r="AD112" s="5">
        <f t="shared" si="2"/>
        <v>1</v>
      </c>
      <c r="AE112" s="5">
        <f t="shared" si="3"/>
        <v>5</v>
      </c>
      <c r="AF112" s="6">
        <v>22763</v>
      </c>
      <c r="AG112" s="7">
        <v>8410213.1900000013</v>
      </c>
      <c r="AH112" s="6" t="s">
        <v>139</v>
      </c>
    </row>
    <row r="113" spans="1:34" ht="15" thickBot="1" x14ac:dyDescent="0.4">
      <c r="A113" s="5" t="s">
        <v>23</v>
      </c>
      <c r="B113" s="5" t="s">
        <v>24</v>
      </c>
      <c r="C113" s="6">
        <v>45923.664583333331</v>
      </c>
      <c r="D113" s="5">
        <v>9</v>
      </c>
      <c r="E113" s="5" t="s">
        <v>91</v>
      </c>
      <c r="F113" s="5" t="s">
        <v>92</v>
      </c>
      <c r="G113" s="5" t="s">
        <v>66</v>
      </c>
      <c r="H113" s="5" t="s">
        <v>39</v>
      </c>
      <c r="I113" s="5" t="s">
        <v>227</v>
      </c>
      <c r="J113" s="5">
        <v>9702</v>
      </c>
      <c r="K113" s="5" t="s">
        <v>713</v>
      </c>
      <c r="L113" s="5" t="s">
        <v>25</v>
      </c>
      <c r="M113" s="5" t="s">
        <v>30</v>
      </c>
      <c r="N113" s="5" t="s">
        <v>30</v>
      </c>
      <c r="O113" s="5" t="s">
        <v>118</v>
      </c>
      <c r="P113" s="6">
        <v>45947</v>
      </c>
      <c r="Q113" s="5">
        <v>2068836</v>
      </c>
      <c r="R113" s="5">
        <v>26853186</v>
      </c>
      <c r="S113" s="5" t="s">
        <v>326</v>
      </c>
      <c r="T113" s="5" t="s">
        <v>26</v>
      </c>
      <c r="U113" s="9" t="s">
        <v>61</v>
      </c>
      <c r="V113" s="5" t="s">
        <v>35</v>
      </c>
      <c r="W113" s="10">
        <v>382010</v>
      </c>
      <c r="X113" s="5">
        <v>3157220267</v>
      </c>
      <c r="Y113" s="5"/>
      <c r="Z113" s="5"/>
      <c r="AA113" s="5" t="s">
        <v>549</v>
      </c>
      <c r="AB113" s="6">
        <v>45582</v>
      </c>
      <c r="AC113" s="6">
        <v>49234</v>
      </c>
      <c r="AD113" s="5">
        <f t="shared" si="2"/>
        <v>1</v>
      </c>
      <c r="AE113" s="5">
        <f t="shared" si="3"/>
        <v>10</v>
      </c>
      <c r="AF113" s="6">
        <v>24458</v>
      </c>
      <c r="AG113" s="7">
        <v>363474.1275</v>
      </c>
      <c r="AH113" s="6" t="s">
        <v>126</v>
      </c>
    </row>
    <row r="114" spans="1:34" ht="15" thickBot="1" x14ac:dyDescent="0.4">
      <c r="A114" s="5" t="s">
        <v>23</v>
      </c>
      <c r="B114" s="5" t="s">
        <v>24</v>
      </c>
      <c r="C114" s="6">
        <v>45923.665277777778</v>
      </c>
      <c r="D114" s="5">
        <v>9</v>
      </c>
      <c r="E114" s="5" t="s">
        <v>91</v>
      </c>
      <c r="F114" s="5" t="s">
        <v>92</v>
      </c>
      <c r="G114" s="5" t="s">
        <v>66</v>
      </c>
      <c r="H114" s="5" t="s">
        <v>39</v>
      </c>
      <c r="I114" s="5" t="s">
        <v>227</v>
      </c>
      <c r="J114" s="5">
        <v>31555</v>
      </c>
      <c r="K114" s="5" t="s">
        <v>731</v>
      </c>
      <c r="L114" s="5" t="s">
        <v>25</v>
      </c>
      <c r="M114" s="5" t="s">
        <v>30</v>
      </c>
      <c r="N114" s="5" t="s">
        <v>30</v>
      </c>
      <c r="O114" s="5" t="s">
        <v>116</v>
      </c>
      <c r="P114" s="6">
        <v>45947</v>
      </c>
      <c r="Q114" s="5">
        <v>2068843</v>
      </c>
      <c r="R114" s="5">
        <v>6755051</v>
      </c>
      <c r="S114" s="5" t="s">
        <v>298</v>
      </c>
      <c r="T114" s="5" t="s">
        <v>26</v>
      </c>
      <c r="U114" s="9" t="s">
        <v>60</v>
      </c>
      <c r="V114" s="5" t="s">
        <v>35</v>
      </c>
      <c r="W114" s="10">
        <v>3691094</v>
      </c>
      <c r="X114" s="5">
        <v>3167586063</v>
      </c>
      <c r="Y114" s="5"/>
      <c r="Z114" s="5"/>
      <c r="AA114" s="5" t="s">
        <v>523</v>
      </c>
      <c r="AB114" s="6">
        <v>45582</v>
      </c>
      <c r="AC114" s="6">
        <v>47408</v>
      </c>
      <c r="AD114" s="5">
        <f t="shared" si="2"/>
        <v>1</v>
      </c>
      <c r="AE114" s="5">
        <f t="shared" si="3"/>
        <v>5</v>
      </c>
      <c r="AF114" s="6">
        <v>19287</v>
      </c>
      <c r="AG114" s="7">
        <v>3511997.28</v>
      </c>
      <c r="AH114" s="6" t="s">
        <v>126</v>
      </c>
    </row>
    <row r="115" spans="1:34" ht="15" thickBot="1" x14ac:dyDescent="0.4">
      <c r="A115" s="5" t="s">
        <v>23</v>
      </c>
      <c r="B115" s="5" t="s">
        <v>24</v>
      </c>
      <c r="C115" s="6">
        <v>45923.664583333331</v>
      </c>
      <c r="D115" s="5">
        <v>9</v>
      </c>
      <c r="E115" s="5" t="s">
        <v>91</v>
      </c>
      <c r="F115" s="5" t="s">
        <v>92</v>
      </c>
      <c r="G115" s="5" t="s">
        <v>66</v>
      </c>
      <c r="H115" s="5" t="s">
        <v>39</v>
      </c>
      <c r="I115" s="5" t="s">
        <v>107</v>
      </c>
      <c r="J115" s="5">
        <v>47354</v>
      </c>
      <c r="K115" s="5" t="s">
        <v>196</v>
      </c>
      <c r="L115" s="5" t="s">
        <v>25</v>
      </c>
      <c r="M115" s="5" t="s">
        <v>30</v>
      </c>
      <c r="N115" s="5" t="s">
        <v>30</v>
      </c>
      <c r="O115" s="5" t="s">
        <v>118</v>
      </c>
      <c r="P115" s="6">
        <v>45951</v>
      </c>
      <c r="Q115" s="5">
        <v>2068914</v>
      </c>
      <c r="R115" s="5">
        <v>1144081142</v>
      </c>
      <c r="S115" s="5" t="s">
        <v>252</v>
      </c>
      <c r="T115" s="5" t="s">
        <v>26</v>
      </c>
      <c r="U115" s="9" t="s">
        <v>60</v>
      </c>
      <c r="V115" s="5" t="s">
        <v>35</v>
      </c>
      <c r="W115" s="10">
        <v>606819</v>
      </c>
      <c r="X115" s="5">
        <v>3233272243</v>
      </c>
      <c r="Y115" s="5"/>
      <c r="Z115" s="5"/>
      <c r="AA115" s="5" t="s">
        <v>478</v>
      </c>
      <c r="AB115" s="6">
        <v>45586</v>
      </c>
      <c r="AC115" s="6">
        <v>49238</v>
      </c>
      <c r="AD115" s="5">
        <f t="shared" si="2"/>
        <v>1</v>
      </c>
      <c r="AE115" s="5">
        <f t="shared" si="3"/>
        <v>10</v>
      </c>
      <c r="AF115" s="6">
        <v>34884</v>
      </c>
      <c r="AG115" s="7">
        <v>577365.81000000006</v>
      </c>
      <c r="AH115" s="6" t="s">
        <v>148</v>
      </c>
    </row>
    <row r="116" spans="1:34" ht="15" thickBot="1" x14ac:dyDescent="0.4">
      <c r="A116" s="5" t="s">
        <v>23</v>
      </c>
      <c r="B116" s="5" t="s">
        <v>24</v>
      </c>
      <c r="C116" s="6">
        <v>45923.665277777778</v>
      </c>
      <c r="D116" s="5">
        <v>9</v>
      </c>
      <c r="E116" s="5" t="s">
        <v>91</v>
      </c>
      <c r="F116" s="5" t="s">
        <v>92</v>
      </c>
      <c r="G116" s="5" t="s">
        <v>76</v>
      </c>
      <c r="H116" s="5" t="s">
        <v>224</v>
      </c>
      <c r="I116" s="5" t="s">
        <v>228</v>
      </c>
      <c r="J116" s="5">
        <v>56270</v>
      </c>
      <c r="K116" s="5" t="s">
        <v>785</v>
      </c>
      <c r="L116" s="5" t="s">
        <v>25</v>
      </c>
      <c r="M116" s="5" t="s">
        <v>30</v>
      </c>
      <c r="N116" s="5" t="s">
        <v>30</v>
      </c>
      <c r="O116" s="5" t="s">
        <v>116</v>
      </c>
      <c r="P116" s="6">
        <v>45954</v>
      </c>
      <c r="Q116" s="5">
        <v>2069021</v>
      </c>
      <c r="R116" s="5">
        <v>12201119</v>
      </c>
      <c r="S116" s="5" t="s">
        <v>458</v>
      </c>
      <c r="T116" s="5" t="s">
        <v>26</v>
      </c>
      <c r="U116" s="9" t="s">
        <v>61</v>
      </c>
      <c r="V116" s="5" t="s">
        <v>35</v>
      </c>
      <c r="W116" s="10">
        <v>253986</v>
      </c>
      <c r="X116" s="5">
        <v>3138705741</v>
      </c>
      <c r="Y116" s="5"/>
      <c r="Z116" s="5"/>
      <c r="AA116" s="5" t="s">
        <v>675</v>
      </c>
      <c r="AB116" s="6">
        <v>45589</v>
      </c>
      <c r="AC116" s="6">
        <v>47415</v>
      </c>
      <c r="AD116" s="5">
        <f t="shared" si="2"/>
        <v>1</v>
      </c>
      <c r="AE116" s="5">
        <f t="shared" si="3"/>
        <v>5</v>
      </c>
      <c r="AF116" s="6">
        <v>30167</v>
      </c>
      <c r="AG116" s="7">
        <v>241653.9016666667</v>
      </c>
      <c r="AH116" s="6" t="s">
        <v>138</v>
      </c>
    </row>
    <row r="117" spans="1:34" ht="15" thickBot="1" x14ac:dyDescent="0.4">
      <c r="A117" s="5" t="s">
        <v>23</v>
      </c>
      <c r="B117" s="5" t="s">
        <v>24</v>
      </c>
      <c r="C117" s="6">
        <v>45923.665277777778</v>
      </c>
      <c r="D117" s="5">
        <v>9</v>
      </c>
      <c r="E117" s="5" t="s">
        <v>91</v>
      </c>
      <c r="F117" s="5" t="s">
        <v>94</v>
      </c>
      <c r="G117" s="5" t="s">
        <v>63</v>
      </c>
      <c r="H117" s="5" t="s">
        <v>36</v>
      </c>
      <c r="I117" s="5" t="s">
        <v>101</v>
      </c>
      <c r="J117" s="5">
        <v>37615</v>
      </c>
      <c r="K117" s="5" t="s">
        <v>725</v>
      </c>
      <c r="L117" s="5" t="s">
        <v>25</v>
      </c>
      <c r="M117" s="5" t="s">
        <v>30</v>
      </c>
      <c r="N117" s="5" t="s">
        <v>30</v>
      </c>
      <c r="O117" s="5" t="s">
        <v>29</v>
      </c>
      <c r="P117" s="6">
        <v>45937</v>
      </c>
      <c r="Q117" s="5">
        <v>2051287</v>
      </c>
      <c r="R117" s="5">
        <v>40781006</v>
      </c>
      <c r="S117" s="5" t="s">
        <v>381</v>
      </c>
      <c r="T117" s="5" t="s">
        <v>26</v>
      </c>
      <c r="U117" s="9" t="s">
        <v>61</v>
      </c>
      <c r="V117" s="5" t="s">
        <v>35</v>
      </c>
      <c r="W117" s="10">
        <v>273837</v>
      </c>
      <c r="X117" s="5">
        <v>3202718744</v>
      </c>
      <c r="Y117" s="5"/>
      <c r="Z117" s="5"/>
      <c r="AA117" s="5" t="s">
        <v>602</v>
      </c>
      <c r="AB117" s="6">
        <v>44476</v>
      </c>
      <c r="AC117" s="6">
        <v>46302</v>
      </c>
      <c r="AD117" s="5">
        <f t="shared" si="2"/>
        <v>4</v>
      </c>
      <c r="AE117" s="5">
        <f t="shared" si="3"/>
        <v>5</v>
      </c>
      <c r="AF117" s="6">
        <v>27866</v>
      </c>
      <c r="AG117" s="7">
        <v>260684.88500000001</v>
      </c>
      <c r="AH117" s="6" t="s">
        <v>125</v>
      </c>
    </row>
    <row r="118" spans="1:34" ht="15" thickBot="1" x14ac:dyDescent="0.4">
      <c r="A118" s="5" t="s">
        <v>23</v>
      </c>
      <c r="B118" s="5" t="s">
        <v>24</v>
      </c>
      <c r="C118" s="6">
        <v>45923.665277777778</v>
      </c>
      <c r="D118" s="5">
        <v>9</v>
      </c>
      <c r="E118" s="5" t="s">
        <v>91</v>
      </c>
      <c r="F118" s="5" t="s">
        <v>94</v>
      </c>
      <c r="G118" s="5" t="s">
        <v>63</v>
      </c>
      <c r="H118" s="5" t="s">
        <v>36</v>
      </c>
      <c r="I118" s="5" t="s">
        <v>101</v>
      </c>
      <c r="J118" s="5">
        <v>58192</v>
      </c>
      <c r="K118" s="5" t="s">
        <v>781</v>
      </c>
      <c r="L118" s="5" t="s">
        <v>25</v>
      </c>
      <c r="M118" s="5" t="s">
        <v>30</v>
      </c>
      <c r="N118" s="5" t="s">
        <v>30</v>
      </c>
      <c r="O118" s="5" t="s">
        <v>29</v>
      </c>
      <c r="P118" s="6">
        <v>45961</v>
      </c>
      <c r="Q118" s="5">
        <v>2055799</v>
      </c>
      <c r="R118" s="5">
        <v>1024543142</v>
      </c>
      <c r="S118" s="5" t="s">
        <v>443</v>
      </c>
      <c r="T118" s="5" t="s">
        <v>26</v>
      </c>
      <c r="U118" s="9" t="s">
        <v>61</v>
      </c>
      <c r="V118" s="5" t="s">
        <v>35</v>
      </c>
      <c r="W118" s="10">
        <v>98072</v>
      </c>
      <c r="X118" s="5">
        <v>3213252689</v>
      </c>
      <c r="Y118" s="5">
        <v>3213252</v>
      </c>
      <c r="Z118" s="5"/>
      <c r="AA118" s="5" t="s">
        <v>660</v>
      </c>
      <c r="AB118" s="6">
        <v>44865</v>
      </c>
      <c r="AC118" s="6">
        <v>46691</v>
      </c>
      <c r="AD118" s="5">
        <f t="shared" si="2"/>
        <v>3</v>
      </c>
      <c r="AE118" s="5">
        <f t="shared" si="3"/>
        <v>5</v>
      </c>
      <c r="AF118" s="6">
        <v>34181</v>
      </c>
      <c r="AG118" s="7">
        <v>93330.16250000002</v>
      </c>
      <c r="AH118" s="6" t="s">
        <v>704</v>
      </c>
    </row>
    <row r="119" spans="1:34" ht="15" thickBot="1" x14ac:dyDescent="0.4">
      <c r="A119" s="5" t="s">
        <v>23</v>
      </c>
      <c r="B119" s="5" t="s">
        <v>24</v>
      </c>
      <c r="C119" s="6">
        <v>45923.665277777778</v>
      </c>
      <c r="D119" s="5">
        <v>9</v>
      </c>
      <c r="E119" s="5" t="s">
        <v>91</v>
      </c>
      <c r="F119" s="5" t="s">
        <v>94</v>
      </c>
      <c r="G119" s="5" t="s">
        <v>63</v>
      </c>
      <c r="H119" s="5" t="s">
        <v>36</v>
      </c>
      <c r="I119" s="5" t="s">
        <v>101</v>
      </c>
      <c r="J119" s="5">
        <v>21171</v>
      </c>
      <c r="K119" s="5" t="s">
        <v>753</v>
      </c>
      <c r="L119" s="5" t="s">
        <v>25</v>
      </c>
      <c r="M119" s="5" t="s">
        <v>30</v>
      </c>
      <c r="N119" s="5" t="s">
        <v>30</v>
      </c>
      <c r="O119" s="5" t="s">
        <v>118</v>
      </c>
      <c r="P119" s="6">
        <v>45948</v>
      </c>
      <c r="Q119" s="5">
        <v>2068855</v>
      </c>
      <c r="R119" s="5">
        <v>26519873</v>
      </c>
      <c r="S119" s="5" t="s">
        <v>364</v>
      </c>
      <c r="T119" s="5" t="s">
        <v>26</v>
      </c>
      <c r="U119" s="9" t="s">
        <v>60</v>
      </c>
      <c r="V119" s="5" t="s">
        <v>35</v>
      </c>
      <c r="W119" s="10">
        <v>8550252</v>
      </c>
      <c r="X119" s="5">
        <v>3138322412</v>
      </c>
      <c r="Y119" s="5"/>
      <c r="Z119" s="5"/>
      <c r="AA119" s="5" t="s">
        <v>586</v>
      </c>
      <c r="AB119" s="6">
        <v>45583</v>
      </c>
      <c r="AC119" s="6">
        <v>49235</v>
      </c>
      <c r="AD119" s="5">
        <f t="shared" si="2"/>
        <v>1</v>
      </c>
      <c r="AE119" s="5">
        <f t="shared" si="3"/>
        <v>10</v>
      </c>
      <c r="AF119" s="6">
        <v>18279</v>
      </c>
      <c r="AG119" s="7">
        <v>8135721</v>
      </c>
      <c r="AH119" s="6" t="s">
        <v>126</v>
      </c>
    </row>
    <row r="120" spans="1:34" ht="15" thickBot="1" x14ac:dyDescent="0.4">
      <c r="A120" s="5" t="s">
        <v>23</v>
      </c>
      <c r="B120" s="5" t="s">
        <v>24</v>
      </c>
      <c r="C120" s="6">
        <v>45923.665277777778</v>
      </c>
      <c r="D120" s="5">
        <v>9</v>
      </c>
      <c r="E120" s="5" t="s">
        <v>91</v>
      </c>
      <c r="F120" s="5" t="s">
        <v>94</v>
      </c>
      <c r="G120" s="5" t="s">
        <v>63</v>
      </c>
      <c r="H120" s="5" t="s">
        <v>36</v>
      </c>
      <c r="I120" s="5" t="s">
        <v>101</v>
      </c>
      <c r="J120" s="5">
        <v>37615</v>
      </c>
      <c r="K120" s="5" t="s">
        <v>725</v>
      </c>
      <c r="L120" s="5" t="s">
        <v>25</v>
      </c>
      <c r="M120" s="5" t="s">
        <v>30</v>
      </c>
      <c r="N120" s="5" t="s">
        <v>30</v>
      </c>
      <c r="O120" s="5" t="s">
        <v>116</v>
      </c>
      <c r="P120" s="6">
        <v>45953</v>
      </c>
      <c r="Q120" s="5">
        <v>2068984</v>
      </c>
      <c r="R120" s="5">
        <v>93121072</v>
      </c>
      <c r="S120" s="5" t="s">
        <v>291</v>
      </c>
      <c r="T120" s="5" t="s">
        <v>26</v>
      </c>
      <c r="U120" s="9" t="s">
        <v>61</v>
      </c>
      <c r="V120" s="5" t="s">
        <v>35</v>
      </c>
      <c r="W120" s="10">
        <v>223065</v>
      </c>
      <c r="X120" s="5">
        <v>3112930395</v>
      </c>
      <c r="Y120" s="5"/>
      <c r="Z120" s="5"/>
      <c r="AA120" s="5" t="s">
        <v>516</v>
      </c>
      <c r="AB120" s="6">
        <v>45588</v>
      </c>
      <c r="AC120" s="6">
        <v>47414</v>
      </c>
      <c r="AD120" s="5">
        <f t="shared" si="2"/>
        <v>1</v>
      </c>
      <c r="AE120" s="5">
        <f t="shared" si="3"/>
        <v>5</v>
      </c>
      <c r="AF120" s="6">
        <v>22558</v>
      </c>
      <c r="AG120" s="7">
        <v>212234.96</v>
      </c>
      <c r="AH120" s="6" t="s">
        <v>148</v>
      </c>
    </row>
    <row r="121" spans="1:34" ht="15" thickBot="1" x14ac:dyDescent="0.4">
      <c r="A121" s="5" t="s">
        <v>23</v>
      </c>
      <c r="B121" s="5" t="s">
        <v>24</v>
      </c>
      <c r="C121" s="6">
        <v>45923.665277777778</v>
      </c>
      <c r="D121" s="5">
        <v>9</v>
      </c>
      <c r="E121" s="5" t="s">
        <v>91</v>
      </c>
      <c r="F121" s="5" t="s">
        <v>94</v>
      </c>
      <c r="G121" s="5" t="s">
        <v>63</v>
      </c>
      <c r="H121" s="5" t="s">
        <v>36</v>
      </c>
      <c r="I121" s="5" t="s">
        <v>101</v>
      </c>
      <c r="J121" s="5">
        <v>27814</v>
      </c>
      <c r="K121" s="5" t="s">
        <v>199</v>
      </c>
      <c r="L121" s="5" t="s">
        <v>25</v>
      </c>
      <c r="M121" s="5" t="s">
        <v>30</v>
      </c>
      <c r="N121" s="5" t="s">
        <v>30</v>
      </c>
      <c r="O121" s="5" t="s">
        <v>118</v>
      </c>
      <c r="P121" s="6">
        <v>45954</v>
      </c>
      <c r="Q121" s="5">
        <v>2069016</v>
      </c>
      <c r="R121" s="5">
        <v>55059498</v>
      </c>
      <c r="S121" s="5" t="s">
        <v>456</v>
      </c>
      <c r="T121" s="5" t="s">
        <v>26</v>
      </c>
      <c r="U121" s="9" t="s">
        <v>60</v>
      </c>
      <c r="V121" s="5" t="s">
        <v>35</v>
      </c>
      <c r="W121" s="10">
        <v>3371823</v>
      </c>
      <c r="X121" s="5">
        <v>3112833920</v>
      </c>
      <c r="Y121" s="5"/>
      <c r="Z121" s="5"/>
      <c r="AA121" s="5" t="s">
        <v>673</v>
      </c>
      <c r="AB121" s="6">
        <v>45589</v>
      </c>
      <c r="AC121" s="6">
        <v>49241</v>
      </c>
      <c r="AD121" s="5">
        <f t="shared" si="2"/>
        <v>1</v>
      </c>
      <c r="AE121" s="5">
        <f t="shared" si="3"/>
        <v>10</v>
      </c>
      <c r="AF121" s="6">
        <v>24578</v>
      </c>
      <c r="AG121" s="7">
        <v>3208005.42</v>
      </c>
      <c r="AH121" s="6" t="s">
        <v>136</v>
      </c>
    </row>
    <row r="122" spans="1:34" ht="15" thickBot="1" x14ac:dyDescent="0.4">
      <c r="A122" s="5" t="s">
        <v>23</v>
      </c>
      <c r="B122" s="5" t="s">
        <v>24</v>
      </c>
      <c r="C122" s="6">
        <v>45923.665972222225</v>
      </c>
      <c r="D122" s="5">
        <v>9</v>
      </c>
      <c r="E122" s="5" t="s">
        <v>91</v>
      </c>
      <c r="F122" s="5" t="s">
        <v>92</v>
      </c>
      <c r="G122" s="5" t="s">
        <v>67</v>
      </c>
      <c r="H122" s="5" t="s">
        <v>40</v>
      </c>
      <c r="I122" s="5" t="s">
        <v>105</v>
      </c>
      <c r="J122" s="5">
        <v>18583</v>
      </c>
      <c r="K122" s="5" t="s">
        <v>119</v>
      </c>
      <c r="L122" s="5" t="s">
        <v>25</v>
      </c>
      <c r="M122" s="5" t="s">
        <v>30</v>
      </c>
      <c r="N122" s="5" t="s">
        <v>30</v>
      </c>
      <c r="O122" s="5" t="s">
        <v>118</v>
      </c>
      <c r="P122" s="6">
        <v>45952</v>
      </c>
      <c r="Q122" s="5">
        <v>2068942</v>
      </c>
      <c r="R122" s="5">
        <v>45500349</v>
      </c>
      <c r="S122" s="5" t="s">
        <v>323</v>
      </c>
      <c r="T122" s="5" t="s">
        <v>26</v>
      </c>
      <c r="U122" s="9" t="s">
        <v>61</v>
      </c>
      <c r="V122" s="5" t="s">
        <v>35</v>
      </c>
      <c r="W122" s="10">
        <v>320300</v>
      </c>
      <c r="X122" s="5">
        <v>3157446196</v>
      </c>
      <c r="Y122" s="5"/>
      <c r="Z122" s="5"/>
      <c r="AA122" s="5" t="s">
        <v>546</v>
      </c>
      <c r="AB122" s="6">
        <v>45587</v>
      </c>
      <c r="AC122" s="6">
        <v>49239</v>
      </c>
      <c r="AD122" s="5">
        <f t="shared" si="2"/>
        <v>1</v>
      </c>
      <c r="AE122" s="5">
        <f t="shared" si="3"/>
        <v>10</v>
      </c>
      <c r="AF122" s="6">
        <v>24555</v>
      </c>
      <c r="AG122" s="7">
        <v>304750.38666666666</v>
      </c>
      <c r="AH122" s="6" t="s">
        <v>138</v>
      </c>
    </row>
    <row r="123" spans="1:34" ht="15" thickBot="1" x14ac:dyDescent="0.4">
      <c r="A123" s="5" t="s">
        <v>23</v>
      </c>
      <c r="B123" s="5" t="s">
        <v>24</v>
      </c>
      <c r="C123" s="6">
        <v>45923.665972222225</v>
      </c>
      <c r="D123" s="5">
        <v>9</v>
      </c>
      <c r="E123" s="5" t="s">
        <v>91</v>
      </c>
      <c r="F123" s="5" t="s">
        <v>92</v>
      </c>
      <c r="G123" s="5" t="s">
        <v>68</v>
      </c>
      <c r="H123" s="5" t="s">
        <v>41</v>
      </c>
      <c r="I123" s="5" t="s">
        <v>102</v>
      </c>
      <c r="J123" s="5">
        <v>12252</v>
      </c>
      <c r="K123" s="5" t="s">
        <v>90</v>
      </c>
      <c r="L123" s="5" t="s">
        <v>25</v>
      </c>
      <c r="M123" s="5" t="s">
        <v>30</v>
      </c>
      <c r="N123" s="5" t="s">
        <v>30</v>
      </c>
      <c r="O123" s="5" t="s">
        <v>28</v>
      </c>
      <c r="P123" s="6">
        <v>45945</v>
      </c>
      <c r="Q123" s="5">
        <v>2047190</v>
      </c>
      <c r="R123" s="5">
        <v>88237336</v>
      </c>
      <c r="S123" s="5" t="s">
        <v>432</v>
      </c>
      <c r="T123" s="5" t="s">
        <v>26</v>
      </c>
      <c r="U123" s="9" t="s">
        <v>61</v>
      </c>
      <c r="V123" s="5" t="s">
        <v>35</v>
      </c>
      <c r="W123" s="10">
        <v>371945</v>
      </c>
      <c r="X123" s="5">
        <v>3023294913</v>
      </c>
      <c r="Y123" s="5"/>
      <c r="Z123" s="5"/>
      <c r="AA123" s="5" t="s">
        <v>649</v>
      </c>
      <c r="AB123" s="6">
        <v>44119</v>
      </c>
      <c r="AC123" s="6">
        <v>47771</v>
      </c>
      <c r="AD123" s="5">
        <f t="shared" si="2"/>
        <v>5</v>
      </c>
      <c r="AE123" s="5">
        <f t="shared" si="3"/>
        <v>10</v>
      </c>
      <c r="AF123" s="6">
        <v>28994</v>
      </c>
      <c r="AG123" s="7">
        <v>353901.3741666667</v>
      </c>
      <c r="AH123" s="6" t="s">
        <v>184</v>
      </c>
    </row>
    <row r="124" spans="1:34" ht="15" thickBot="1" x14ac:dyDescent="0.4">
      <c r="A124" s="5" t="s">
        <v>23</v>
      </c>
      <c r="B124" s="5" t="s">
        <v>24</v>
      </c>
      <c r="C124" s="6">
        <v>45923.665972222225</v>
      </c>
      <c r="D124" s="5">
        <v>9</v>
      </c>
      <c r="E124" s="5" t="s">
        <v>91</v>
      </c>
      <c r="F124" s="5" t="s">
        <v>92</v>
      </c>
      <c r="G124" s="5" t="s">
        <v>68</v>
      </c>
      <c r="H124" s="5" t="s">
        <v>41</v>
      </c>
      <c r="I124" s="5" t="s">
        <v>102</v>
      </c>
      <c r="J124" s="5">
        <v>12252</v>
      </c>
      <c r="K124" s="5" t="s">
        <v>90</v>
      </c>
      <c r="L124" s="5" t="s">
        <v>25</v>
      </c>
      <c r="M124" s="5" t="s">
        <v>30</v>
      </c>
      <c r="N124" s="5" t="s">
        <v>30</v>
      </c>
      <c r="O124" s="5" t="s">
        <v>28</v>
      </c>
      <c r="P124" s="6">
        <v>45950</v>
      </c>
      <c r="Q124" s="5">
        <v>2047239</v>
      </c>
      <c r="R124" s="5">
        <v>37441326</v>
      </c>
      <c r="S124" s="5" t="s">
        <v>449</v>
      </c>
      <c r="T124" s="5" t="s">
        <v>26</v>
      </c>
      <c r="U124" s="9" t="s">
        <v>61</v>
      </c>
      <c r="V124" s="5" t="s">
        <v>35</v>
      </c>
      <c r="W124" s="10">
        <v>641495</v>
      </c>
      <c r="X124" s="5">
        <v>3112417165</v>
      </c>
      <c r="Y124" s="5"/>
      <c r="Z124" s="5"/>
      <c r="AA124" s="5" t="s">
        <v>666</v>
      </c>
      <c r="AB124" s="6">
        <v>44124</v>
      </c>
      <c r="AC124" s="6">
        <v>51429</v>
      </c>
      <c r="AD124" s="5">
        <f t="shared" si="2"/>
        <v>5</v>
      </c>
      <c r="AE124" s="5">
        <f t="shared" si="3"/>
        <v>20</v>
      </c>
      <c r="AF124" s="6">
        <v>30303</v>
      </c>
      <c r="AG124" s="7">
        <v>610406.60833333328</v>
      </c>
      <c r="AH124" s="6" t="s">
        <v>705</v>
      </c>
    </row>
    <row r="125" spans="1:34" ht="15" thickBot="1" x14ac:dyDescent="0.4">
      <c r="A125" s="5" t="s">
        <v>23</v>
      </c>
      <c r="B125" s="5" t="s">
        <v>24</v>
      </c>
      <c r="C125" s="6">
        <v>45923.665972222225</v>
      </c>
      <c r="D125" s="5">
        <v>9</v>
      </c>
      <c r="E125" s="5" t="s">
        <v>91</v>
      </c>
      <c r="F125" s="5" t="s">
        <v>92</v>
      </c>
      <c r="G125" s="5" t="s">
        <v>68</v>
      </c>
      <c r="H125" s="5" t="s">
        <v>41</v>
      </c>
      <c r="I125" s="5" t="s">
        <v>102</v>
      </c>
      <c r="J125" s="5">
        <v>19877</v>
      </c>
      <c r="K125" s="5" t="s">
        <v>783</v>
      </c>
      <c r="L125" s="5" t="s">
        <v>25</v>
      </c>
      <c r="M125" s="5" t="s">
        <v>30</v>
      </c>
      <c r="N125" s="5" t="s">
        <v>30</v>
      </c>
      <c r="O125" s="5" t="s">
        <v>29</v>
      </c>
      <c r="P125" s="6">
        <v>45944</v>
      </c>
      <c r="Q125" s="5">
        <v>2051371</v>
      </c>
      <c r="R125" s="5">
        <v>37444410</v>
      </c>
      <c r="S125" s="5" t="s">
        <v>447</v>
      </c>
      <c r="T125" s="5" t="s">
        <v>26</v>
      </c>
      <c r="U125" s="9" t="s">
        <v>61</v>
      </c>
      <c r="V125" s="5" t="s">
        <v>35</v>
      </c>
      <c r="W125" s="10">
        <v>411116</v>
      </c>
      <c r="X125" s="5">
        <v>3176771741</v>
      </c>
      <c r="Y125" s="5"/>
      <c r="Z125" s="5"/>
      <c r="AA125" s="5" t="s">
        <v>664</v>
      </c>
      <c r="AB125" s="6">
        <v>44483</v>
      </c>
      <c r="AC125" s="6">
        <v>48135</v>
      </c>
      <c r="AD125" s="5">
        <f t="shared" si="2"/>
        <v>4</v>
      </c>
      <c r="AE125" s="5">
        <f t="shared" si="3"/>
        <v>10</v>
      </c>
      <c r="AF125" s="6">
        <v>30344</v>
      </c>
      <c r="AG125" s="7">
        <v>391196.9266666667</v>
      </c>
      <c r="AH125" s="6" t="s">
        <v>141</v>
      </c>
    </row>
    <row r="126" spans="1:34" ht="15" thickBot="1" x14ac:dyDescent="0.4">
      <c r="A126" s="5" t="s">
        <v>23</v>
      </c>
      <c r="B126" s="5" t="s">
        <v>24</v>
      </c>
      <c r="C126" s="6">
        <v>45923.665972222225</v>
      </c>
      <c r="D126" s="5">
        <v>9</v>
      </c>
      <c r="E126" s="5" t="s">
        <v>91</v>
      </c>
      <c r="F126" s="5" t="s">
        <v>92</v>
      </c>
      <c r="G126" s="5" t="s">
        <v>68</v>
      </c>
      <c r="H126" s="5" t="s">
        <v>41</v>
      </c>
      <c r="I126" s="5" t="s">
        <v>102</v>
      </c>
      <c r="J126" s="5">
        <v>13276</v>
      </c>
      <c r="K126" s="5" t="s">
        <v>197</v>
      </c>
      <c r="L126" s="5" t="s">
        <v>25</v>
      </c>
      <c r="M126" s="5" t="s">
        <v>30</v>
      </c>
      <c r="N126" s="5" t="s">
        <v>30</v>
      </c>
      <c r="O126" s="5" t="s">
        <v>194</v>
      </c>
      <c r="P126" s="6">
        <v>45955</v>
      </c>
      <c r="Q126" s="5">
        <v>2051463</v>
      </c>
      <c r="R126" s="5">
        <v>63445204</v>
      </c>
      <c r="S126" s="5" t="s">
        <v>289</v>
      </c>
      <c r="T126" s="5" t="s">
        <v>26</v>
      </c>
      <c r="U126" s="9" t="s">
        <v>61</v>
      </c>
      <c r="V126" s="5" t="s">
        <v>35</v>
      </c>
      <c r="W126" s="10">
        <v>482715</v>
      </c>
      <c r="X126" s="5">
        <v>3172758067</v>
      </c>
      <c r="Y126" s="5"/>
      <c r="Z126" s="5"/>
      <c r="AA126" s="5" t="s">
        <v>514</v>
      </c>
      <c r="AB126" s="6">
        <v>44494</v>
      </c>
      <c r="AC126" s="6">
        <v>48146</v>
      </c>
      <c r="AD126" s="5">
        <f t="shared" si="2"/>
        <v>4</v>
      </c>
      <c r="AE126" s="5">
        <f t="shared" si="3"/>
        <v>10</v>
      </c>
      <c r="AF126" s="6">
        <v>24984</v>
      </c>
      <c r="AG126" s="7">
        <v>459345.1791666667</v>
      </c>
      <c r="AH126" s="6" t="s">
        <v>125</v>
      </c>
    </row>
    <row r="127" spans="1:34" ht="15" thickBot="1" x14ac:dyDescent="0.4">
      <c r="A127" s="5" t="s">
        <v>23</v>
      </c>
      <c r="B127" s="5" t="s">
        <v>24</v>
      </c>
      <c r="C127" s="6">
        <v>45923.665972222225</v>
      </c>
      <c r="D127" s="5">
        <v>9</v>
      </c>
      <c r="E127" s="5" t="s">
        <v>91</v>
      </c>
      <c r="F127" s="5" t="s">
        <v>92</v>
      </c>
      <c r="G127" s="5" t="s">
        <v>68</v>
      </c>
      <c r="H127" s="5" t="s">
        <v>41</v>
      </c>
      <c r="I127" s="5" t="s">
        <v>102</v>
      </c>
      <c r="J127" s="5">
        <v>13276</v>
      </c>
      <c r="K127" s="5" t="s">
        <v>197</v>
      </c>
      <c r="L127" s="5" t="s">
        <v>25</v>
      </c>
      <c r="M127" s="5" t="s">
        <v>30</v>
      </c>
      <c r="N127" s="5" t="s">
        <v>30</v>
      </c>
      <c r="O127" s="5" t="s">
        <v>29</v>
      </c>
      <c r="P127" s="6">
        <v>45959</v>
      </c>
      <c r="Q127" s="5">
        <v>2051528</v>
      </c>
      <c r="R127" s="5">
        <v>88289369</v>
      </c>
      <c r="S127" s="5" t="s">
        <v>415</v>
      </c>
      <c r="T127" s="5" t="s">
        <v>26</v>
      </c>
      <c r="U127" s="9" t="s">
        <v>61</v>
      </c>
      <c r="V127" s="5" t="s">
        <v>35</v>
      </c>
      <c r="W127" s="10">
        <v>156086</v>
      </c>
      <c r="X127" s="5">
        <v>3005410573</v>
      </c>
      <c r="Y127" s="5">
        <v>3167979891</v>
      </c>
      <c r="Z127" s="5"/>
      <c r="AA127" s="5" t="s">
        <v>632</v>
      </c>
      <c r="AB127" s="6">
        <v>44498</v>
      </c>
      <c r="AC127" s="6">
        <v>51803</v>
      </c>
      <c r="AD127" s="5">
        <f t="shared" si="2"/>
        <v>4</v>
      </c>
      <c r="AE127" s="5">
        <f t="shared" si="3"/>
        <v>20</v>
      </c>
      <c r="AF127" s="6">
        <v>27851</v>
      </c>
      <c r="AG127" s="7">
        <v>148535.72500000001</v>
      </c>
      <c r="AH127" s="6" t="s">
        <v>150</v>
      </c>
    </row>
    <row r="128" spans="1:34" ht="15" thickBot="1" x14ac:dyDescent="0.4">
      <c r="A128" s="5" t="s">
        <v>23</v>
      </c>
      <c r="B128" s="5" t="s">
        <v>24</v>
      </c>
      <c r="C128" s="6">
        <v>45923.665972222225</v>
      </c>
      <c r="D128" s="5">
        <v>9</v>
      </c>
      <c r="E128" s="5" t="s">
        <v>91</v>
      </c>
      <c r="F128" s="5" t="s">
        <v>92</v>
      </c>
      <c r="G128" s="5" t="s">
        <v>68</v>
      </c>
      <c r="H128" s="5" t="s">
        <v>41</v>
      </c>
      <c r="I128" s="5" t="s">
        <v>102</v>
      </c>
      <c r="J128" s="5">
        <v>22728</v>
      </c>
      <c r="K128" s="5" t="s">
        <v>88</v>
      </c>
      <c r="L128" s="5" t="s">
        <v>25</v>
      </c>
      <c r="M128" s="5" t="s">
        <v>30</v>
      </c>
      <c r="N128" s="5" t="s">
        <v>30</v>
      </c>
      <c r="O128" s="5" t="s">
        <v>29</v>
      </c>
      <c r="P128" s="6">
        <v>45941</v>
      </c>
      <c r="Q128" s="5">
        <v>2061584</v>
      </c>
      <c r="R128" s="5">
        <v>63394280</v>
      </c>
      <c r="S128" s="5" t="s">
        <v>421</v>
      </c>
      <c r="T128" s="5" t="s">
        <v>26</v>
      </c>
      <c r="U128" s="9" t="s">
        <v>61</v>
      </c>
      <c r="V128" s="5" t="s">
        <v>35</v>
      </c>
      <c r="W128" s="10">
        <v>152229</v>
      </c>
      <c r="X128" s="5">
        <v>3114506482</v>
      </c>
      <c r="Y128" s="5"/>
      <c r="Z128" s="5"/>
      <c r="AA128" s="5" t="s">
        <v>638</v>
      </c>
      <c r="AB128" s="6">
        <v>45210</v>
      </c>
      <c r="AC128" s="6">
        <v>47037</v>
      </c>
      <c r="AD128" s="5">
        <f t="shared" si="2"/>
        <v>2</v>
      </c>
      <c r="AE128" s="5">
        <f t="shared" si="3"/>
        <v>5</v>
      </c>
      <c r="AF128" s="6">
        <v>26914</v>
      </c>
      <c r="AG128" s="7">
        <v>144881.3475</v>
      </c>
      <c r="AH128" s="6" t="s">
        <v>215</v>
      </c>
    </row>
    <row r="129" spans="1:34" ht="15" thickBot="1" x14ac:dyDescent="0.4">
      <c r="A129" s="5" t="s">
        <v>23</v>
      </c>
      <c r="B129" s="5" t="s">
        <v>24</v>
      </c>
      <c r="C129" s="6">
        <v>45923.665972222225</v>
      </c>
      <c r="D129" s="5">
        <v>9</v>
      </c>
      <c r="E129" s="5" t="s">
        <v>91</v>
      </c>
      <c r="F129" s="5" t="s">
        <v>92</v>
      </c>
      <c r="G129" s="5" t="s">
        <v>68</v>
      </c>
      <c r="H129" s="5" t="s">
        <v>41</v>
      </c>
      <c r="I129" s="5" t="s">
        <v>102</v>
      </c>
      <c r="J129" s="5">
        <v>52417</v>
      </c>
      <c r="K129" s="5" t="s">
        <v>208</v>
      </c>
      <c r="L129" s="5" t="s">
        <v>25</v>
      </c>
      <c r="M129" s="5" t="s">
        <v>30</v>
      </c>
      <c r="N129" s="5" t="s">
        <v>30</v>
      </c>
      <c r="O129" s="5" t="s">
        <v>116</v>
      </c>
      <c r="P129" s="6">
        <v>45954</v>
      </c>
      <c r="Q129" s="5">
        <v>2069019</v>
      </c>
      <c r="R129" s="5">
        <v>13270516</v>
      </c>
      <c r="S129" s="5" t="s">
        <v>464</v>
      </c>
      <c r="T129" s="5" t="s">
        <v>26</v>
      </c>
      <c r="U129" s="9" t="s">
        <v>61</v>
      </c>
      <c r="V129" s="5" t="s">
        <v>35</v>
      </c>
      <c r="W129" s="10">
        <v>270250</v>
      </c>
      <c r="X129" s="5">
        <v>3016516001</v>
      </c>
      <c r="Y129" s="5"/>
      <c r="Z129" s="5"/>
      <c r="AA129" s="5" t="s">
        <v>681</v>
      </c>
      <c r="AB129" s="6">
        <v>45589</v>
      </c>
      <c r="AC129" s="6">
        <v>47415</v>
      </c>
      <c r="AD129" s="5">
        <f t="shared" si="2"/>
        <v>1</v>
      </c>
      <c r="AE129" s="5">
        <f t="shared" si="3"/>
        <v>5</v>
      </c>
      <c r="AF129" s="6">
        <v>30102</v>
      </c>
      <c r="AG129" s="7">
        <v>257128.59416666665</v>
      </c>
      <c r="AH129" s="6" t="s">
        <v>221</v>
      </c>
    </row>
    <row r="130" spans="1:34" ht="15" thickBot="1" x14ac:dyDescent="0.4">
      <c r="A130" s="5" t="s">
        <v>23</v>
      </c>
      <c r="B130" s="5" t="s">
        <v>24</v>
      </c>
      <c r="C130" s="6">
        <v>45923.70208333333</v>
      </c>
      <c r="D130" s="5">
        <v>9</v>
      </c>
      <c r="E130" s="5" t="s">
        <v>91</v>
      </c>
      <c r="F130" s="5" t="s">
        <v>92</v>
      </c>
      <c r="G130" s="5" t="s">
        <v>76</v>
      </c>
      <c r="H130" s="5" t="s">
        <v>41</v>
      </c>
      <c r="I130" s="5" t="s">
        <v>102</v>
      </c>
      <c r="J130" s="5">
        <v>60464</v>
      </c>
      <c r="K130" s="5" t="s">
        <v>714</v>
      </c>
      <c r="L130" s="5" t="s">
        <v>25</v>
      </c>
      <c r="M130" s="5" t="s">
        <v>30</v>
      </c>
      <c r="N130" s="5" t="s">
        <v>30</v>
      </c>
      <c r="O130" s="5" t="s">
        <v>164</v>
      </c>
      <c r="P130" s="6">
        <v>45954</v>
      </c>
      <c r="Q130" s="5">
        <v>2069031</v>
      </c>
      <c r="R130" s="5">
        <v>6757088</v>
      </c>
      <c r="S130" s="5" t="s">
        <v>254</v>
      </c>
      <c r="T130" s="5" t="s">
        <v>26</v>
      </c>
      <c r="U130" s="9" t="s">
        <v>60</v>
      </c>
      <c r="V130" s="5" t="s">
        <v>171</v>
      </c>
      <c r="W130" s="10">
        <v>5767230</v>
      </c>
      <c r="X130" s="5">
        <v>3138293840</v>
      </c>
      <c r="Y130" s="5"/>
      <c r="Z130" s="5"/>
      <c r="AA130" s="5" t="s">
        <v>480</v>
      </c>
      <c r="AB130" s="6">
        <v>45589</v>
      </c>
      <c r="AC130" s="6">
        <v>45954</v>
      </c>
      <c r="AD130" s="5">
        <f t="shared" ref="AD130:AD193" si="4">YEAR(P130)-YEAR(AB130)</f>
        <v>1</v>
      </c>
      <c r="AE130" s="5">
        <f t="shared" ref="AE130:AE193" si="5">YEAR(AC130)-YEAR(AB130)</f>
        <v>1</v>
      </c>
      <c r="AF130" s="6">
        <v>19951</v>
      </c>
      <c r="AG130" s="7">
        <v>4884505.96</v>
      </c>
      <c r="AH130" s="6" t="s">
        <v>126</v>
      </c>
    </row>
    <row r="131" spans="1:34" ht="15" thickBot="1" x14ac:dyDescent="0.4">
      <c r="A131" s="5" t="s">
        <v>23</v>
      </c>
      <c r="B131" s="5" t="s">
        <v>24</v>
      </c>
      <c r="C131" s="6">
        <v>45923.665972222225</v>
      </c>
      <c r="D131" s="5">
        <v>9</v>
      </c>
      <c r="E131" s="5" t="s">
        <v>91</v>
      </c>
      <c r="F131" s="5" t="s">
        <v>92</v>
      </c>
      <c r="G131" s="5" t="s">
        <v>68</v>
      </c>
      <c r="H131" s="5" t="s">
        <v>41</v>
      </c>
      <c r="I131" s="5" t="s">
        <v>102</v>
      </c>
      <c r="J131" s="5">
        <v>52417</v>
      </c>
      <c r="K131" s="5" t="s">
        <v>208</v>
      </c>
      <c r="L131" s="5" t="s">
        <v>25</v>
      </c>
      <c r="M131" s="5" t="s">
        <v>30</v>
      </c>
      <c r="N131" s="5" t="s">
        <v>30</v>
      </c>
      <c r="O131" s="5" t="s">
        <v>116</v>
      </c>
      <c r="P131" s="6">
        <v>45960</v>
      </c>
      <c r="Q131" s="5">
        <v>2069197</v>
      </c>
      <c r="R131" s="5">
        <v>37344984</v>
      </c>
      <c r="S131" s="5" t="s">
        <v>452</v>
      </c>
      <c r="T131" s="5" t="s">
        <v>26</v>
      </c>
      <c r="U131" s="9" t="s">
        <v>61</v>
      </c>
      <c r="V131" s="5" t="s">
        <v>35</v>
      </c>
      <c r="W131" s="10">
        <v>1029737</v>
      </c>
      <c r="X131" s="5">
        <v>3125373318</v>
      </c>
      <c r="Y131" s="5"/>
      <c r="Z131" s="5"/>
      <c r="AA131" s="5" t="s">
        <v>669</v>
      </c>
      <c r="AB131" s="6">
        <v>45595</v>
      </c>
      <c r="AC131" s="6">
        <v>47421</v>
      </c>
      <c r="AD131" s="5">
        <f t="shared" si="4"/>
        <v>1</v>
      </c>
      <c r="AE131" s="5">
        <f t="shared" si="5"/>
        <v>5</v>
      </c>
      <c r="AF131" s="6">
        <v>28930</v>
      </c>
      <c r="AG131" s="7">
        <v>1029737</v>
      </c>
      <c r="AH131" s="6" t="s">
        <v>139</v>
      </c>
    </row>
    <row r="132" spans="1:34" ht="15" thickBot="1" x14ac:dyDescent="0.4">
      <c r="A132" s="5" t="s">
        <v>23</v>
      </c>
      <c r="B132" s="5" t="s">
        <v>24</v>
      </c>
      <c r="C132" s="6">
        <v>45923.665972222225</v>
      </c>
      <c r="D132" s="5">
        <v>9</v>
      </c>
      <c r="E132" s="5" t="s">
        <v>91</v>
      </c>
      <c r="F132" s="5" t="s">
        <v>94</v>
      </c>
      <c r="G132" s="5" t="s">
        <v>77</v>
      </c>
      <c r="H132" s="5" t="s">
        <v>240</v>
      </c>
      <c r="I132" s="5" t="s">
        <v>175</v>
      </c>
      <c r="J132" s="5">
        <v>61394</v>
      </c>
      <c r="K132" s="5" t="s">
        <v>773</v>
      </c>
      <c r="L132" s="5" t="s">
        <v>25</v>
      </c>
      <c r="M132" s="5" t="s">
        <v>30</v>
      </c>
      <c r="N132" s="5" t="s">
        <v>30</v>
      </c>
      <c r="O132" s="5" t="s">
        <v>28</v>
      </c>
      <c r="P132" s="6">
        <v>45956</v>
      </c>
      <c r="Q132" s="5">
        <v>2047302</v>
      </c>
      <c r="R132" s="5">
        <v>93021669</v>
      </c>
      <c r="S132" s="5" t="s">
        <v>423</v>
      </c>
      <c r="T132" s="5" t="s">
        <v>26</v>
      </c>
      <c r="U132" s="9" t="s">
        <v>61</v>
      </c>
      <c r="V132" s="5" t="s">
        <v>35</v>
      </c>
      <c r="W132" s="10">
        <v>160839</v>
      </c>
      <c r="X132" s="5">
        <v>3022371032</v>
      </c>
      <c r="Y132" s="5"/>
      <c r="Z132" s="5"/>
      <c r="AA132" s="5" t="s">
        <v>640</v>
      </c>
      <c r="AB132" s="6">
        <v>44130</v>
      </c>
      <c r="AC132" s="6">
        <v>47782</v>
      </c>
      <c r="AD132" s="5">
        <f t="shared" si="4"/>
        <v>5</v>
      </c>
      <c r="AE132" s="5">
        <f t="shared" si="5"/>
        <v>10</v>
      </c>
      <c r="AF132" s="6">
        <v>30866</v>
      </c>
      <c r="AG132" s="7">
        <v>153053.85083333333</v>
      </c>
      <c r="AH132" s="6" t="s">
        <v>143</v>
      </c>
    </row>
    <row r="133" spans="1:34" ht="15" thickBot="1" x14ac:dyDescent="0.4">
      <c r="A133" s="5" t="s">
        <v>23</v>
      </c>
      <c r="B133" s="5" t="s">
        <v>24</v>
      </c>
      <c r="C133" s="6">
        <v>45923.666666666664</v>
      </c>
      <c r="D133" s="5">
        <v>9</v>
      </c>
      <c r="E133" s="5" t="s">
        <v>91</v>
      </c>
      <c r="F133" s="5" t="s">
        <v>94</v>
      </c>
      <c r="G133" s="5" t="s">
        <v>76</v>
      </c>
      <c r="H133" s="5" t="s">
        <v>154</v>
      </c>
      <c r="I133" s="5" t="s">
        <v>172</v>
      </c>
      <c r="J133" s="5">
        <v>46281</v>
      </c>
      <c r="K133" s="5" t="s">
        <v>740</v>
      </c>
      <c r="L133" s="5" t="s">
        <v>25</v>
      </c>
      <c r="M133" s="5" t="s">
        <v>30</v>
      </c>
      <c r="N133" s="5" t="s">
        <v>30</v>
      </c>
      <c r="O133" s="5" t="s">
        <v>28</v>
      </c>
      <c r="P133" s="6">
        <v>45944</v>
      </c>
      <c r="Q133" s="5">
        <v>2047176</v>
      </c>
      <c r="R133" s="5">
        <v>33448920</v>
      </c>
      <c r="S133" s="5" t="s">
        <v>329</v>
      </c>
      <c r="T133" s="5" t="s">
        <v>26</v>
      </c>
      <c r="U133" s="9" t="s">
        <v>61</v>
      </c>
      <c r="V133" s="5" t="s">
        <v>35</v>
      </c>
      <c r="W133" s="10">
        <v>246932</v>
      </c>
      <c r="X133" s="5">
        <v>3103031189</v>
      </c>
      <c r="Y133" s="5"/>
      <c r="Z133" s="5"/>
      <c r="AA133" s="5" t="s">
        <v>552</v>
      </c>
      <c r="AB133" s="6">
        <v>44118</v>
      </c>
      <c r="AC133" s="6">
        <v>51423</v>
      </c>
      <c r="AD133" s="5">
        <f t="shared" si="4"/>
        <v>5</v>
      </c>
      <c r="AE133" s="5">
        <f t="shared" si="5"/>
        <v>20</v>
      </c>
      <c r="AF133" s="6">
        <v>20669</v>
      </c>
      <c r="AG133" s="7">
        <v>234967.71333333335</v>
      </c>
      <c r="AH133" s="6" t="s">
        <v>135</v>
      </c>
    </row>
    <row r="134" spans="1:34" ht="15" thickBot="1" x14ac:dyDescent="0.4">
      <c r="A134" s="5" t="s">
        <v>23</v>
      </c>
      <c r="B134" s="5" t="s">
        <v>24</v>
      </c>
      <c r="C134" s="6">
        <v>45923.666666666664</v>
      </c>
      <c r="D134" s="5">
        <v>9</v>
      </c>
      <c r="E134" s="5" t="s">
        <v>91</v>
      </c>
      <c r="F134" s="5" t="s">
        <v>94</v>
      </c>
      <c r="G134" s="5" t="s">
        <v>77</v>
      </c>
      <c r="H134" s="5" t="s">
        <v>154</v>
      </c>
      <c r="I134" s="5" t="s">
        <v>172</v>
      </c>
      <c r="J134" s="5">
        <v>57079</v>
      </c>
      <c r="K134" s="5" t="s">
        <v>718</v>
      </c>
      <c r="L134" s="5" t="s">
        <v>25</v>
      </c>
      <c r="M134" s="5" t="s">
        <v>30</v>
      </c>
      <c r="N134" s="5" t="s">
        <v>30</v>
      </c>
      <c r="O134" s="5" t="s">
        <v>29</v>
      </c>
      <c r="P134" s="6">
        <v>45956</v>
      </c>
      <c r="Q134" s="5">
        <v>2055738</v>
      </c>
      <c r="R134" s="5">
        <v>79052252</v>
      </c>
      <c r="S134" s="5" t="s">
        <v>277</v>
      </c>
      <c r="T134" s="5" t="s">
        <v>26</v>
      </c>
      <c r="U134" s="9" t="s">
        <v>60</v>
      </c>
      <c r="V134" s="5" t="s">
        <v>35</v>
      </c>
      <c r="W134" s="10">
        <v>3924123</v>
      </c>
      <c r="X134" s="5">
        <v>3132527917</v>
      </c>
      <c r="Y134" s="5"/>
      <c r="Z134" s="5"/>
      <c r="AA134" s="5" t="s">
        <v>502</v>
      </c>
      <c r="AB134" s="6">
        <v>44860</v>
      </c>
      <c r="AC134" s="6">
        <v>46686</v>
      </c>
      <c r="AD134" s="5">
        <f t="shared" si="4"/>
        <v>3</v>
      </c>
      <c r="AE134" s="5">
        <f t="shared" si="5"/>
        <v>5</v>
      </c>
      <c r="AF134" s="6">
        <v>24901</v>
      </c>
      <c r="AG134" s="7">
        <v>3734184.4</v>
      </c>
      <c r="AH134" s="6" t="s">
        <v>130</v>
      </c>
    </row>
    <row r="135" spans="1:34" ht="15" thickBot="1" x14ac:dyDescent="0.4">
      <c r="A135" s="5" t="s">
        <v>23</v>
      </c>
      <c r="B135" s="5" t="s">
        <v>24</v>
      </c>
      <c r="C135" s="6">
        <v>45923.665972222225</v>
      </c>
      <c r="D135" s="5">
        <v>9</v>
      </c>
      <c r="E135" s="5" t="s">
        <v>91</v>
      </c>
      <c r="F135" s="5" t="s">
        <v>94</v>
      </c>
      <c r="G135" s="5" t="s">
        <v>76</v>
      </c>
      <c r="H135" s="5" t="s">
        <v>154</v>
      </c>
      <c r="I135" s="5" t="s">
        <v>172</v>
      </c>
      <c r="J135" s="5">
        <v>39209</v>
      </c>
      <c r="K135" s="5" t="s">
        <v>763</v>
      </c>
      <c r="L135" s="5" t="s">
        <v>25</v>
      </c>
      <c r="M135" s="5" t="s">
        <v>30</v>
      </c>
      <c r="N135" s="5" t="s">
        <v>30</v>
      </c>
      <c r="O135" s="5" t="s">
        <v>118</v>
      </c>
      <c r="P135" s="6">
        <v>45946</v>
      </c>
      <c r="Q135" s="5">
        <v>2068804</v>
      </c>
      <c r="R135" s="5">
        <v>40032451</v>
      </c>
      <c r="S135" s="5" t="s">
        <v>436</v>
      </c>
      <c r="T135" s="5" t="s">
        <v>26</v>
      </c>
      <c r="U135" s="9" t="s">
        <v>60</v>
      </c>
      <c r="V135" s="5" t="s">
        <v>35</v>
      </c>
      <c r="W135" s="10">
        <v>484198</v>
      </c>
      <c r="X135" s="5">
        <v>3102290430</v>
      </c>
      <c r="Y135" s="5"/>
      <c r="Z135" s="5"/>
      <c r="AA135" s="5" t="s">
        <v>653</v>
      </c>
      <c r="AB135" s="6">
        <v>45581</v>
      </c>
      <c r="AC135" s="6">
        <v>49233</v>
      </c>
      <c r="AD135" s="5">
        <f t="shared" si="4"/>
        <v>1</v>
      </c>
      <c r="AE135" s="5">
        <f t="shared" si="5"/>
        <v>10</v>
      </c>
      <c r="AF135" s="6">
        <v>26037</v>
      </c>
      <c r="AG135" s="7">
        <v>460706.86</v>
      </c>
      <c r="AH135" s="6" t="s">
        <v>126</v>
      </c>
    </row>
    <row r="136" spans="1:34" ht="15" thickBot="1" x14ac:dyDescent="0.4">
      <c r="A136" s="5" t="s">
        <v>23</v>
      </c>
      <c r="B136" s="5" t="s">
        <v>24</v>
      </c>
      <c r="C136" s="6">
        <v>45923.666666666664</v>
      </c>
      <c r="D136" s="5">
        <v>9</v>
      </c>
      <c r="E136" s="5" t="s">
        <v>91</v>
      </c>
      <c r="F136" s="5" t="s">
        <v>94</v>
      </c>
      <c r="G136" s="5" t="s">
        <v>76</v>
      </c>
      <c r="H136" s="5" t="s">
        <v>154</v>
      </c>
      <c r="I136" s="5" t="s">
        <v>172</v>
      </c>
      <c r="J136" s="5">
        <v>39209</v>
      </c>
      <c r="K136" s="5" t="s">
        <v>763</v>
      </c>
      <c r="L136" s="5" t="s">
        <v>25</v>
      </c>
      <c r="M136" s="5" t="s">
        <v>30</v>
      </c>
      <c r="N136" s="5" t="s">
        <v>30</v>
      </c>
      <c r="O136" s="5" t="s">
        <v>118</v>
      </c>
      <c r="P136" s="6">
        <v>45947</v>
      </c>
      <c r="Q136" s="5">
        <v>2068834</v>
      </c>
      <c r="R136" s="5">
        <v>46360281</v>
      </c>
      <c r="S136" s="5" t="s">
        <v>391</v>
      </c>
      <c r="T136" s="5" t="s">
        <v>26</v>
      </c>
      <c r="U136" s="9" t="s">
        <v>61</v>
      </c>
      <c r="V136" s="5" t="s">
        <v>35</v>
      </c>
      <c r="W136" s="10">
        <v>92829</v>
      </c>
      <c r="X136" s="5">
        <v>3114809936</v>
      </c>
      <c r="Y136" s="5"/>
      <c r="Z136" s="5"/>
      <c r="AA136" s="5" t="s">
        <v>611</v>
      </c>
      <c r="AB136" s="6">
        <v>45582</v>
      </c>
      <c r="AC136" s="6">
        <v>49234</v>
      </c>
      <c r="AD136" s="5">
        <f t="shared" si="4"/>
        <v>1</v>
      </c>
      <c r="AE136" s="5">
        <f t="shared" si="5"/>
        <v>10</v>
      </c>
      <c r="AF136" s="6">
        <v>23303</v>
      </c>
      <c r="AG136" s="7">
        <v>88324.82666666666</v>
      </c>
      <c r="AH136" s="6" t="s">
        <v>148</v>
      </c>
    </row>
    <row r="137" spans="1:34" ht="15" thickBot="1" x14ac:dyDescent="0.4">
      <c r="A137" s="5" t="s">
        <v>23</v>
      </c>
      <c r="B137" s="5" t="s">
        <v>24</v>
      </c>
      <c r="C137" s="6">
        <v>45923.703472222223</v>
      </c>
      <c r="D137" s="5">
        <v>9</v>
      </c>
      <c r="E137" s="5" t="s">
        <v>91</v>
      </c>
      <c r="F137" s="5" t="s">
        <v>94</v>
      </c>
      <c r="G137" s="5" t="s">
        <v>66</v>
      </c>
      <c r="H137" s="5" t="s">
        <v>155</v>
      </c>
      <c r="I137" s="5" t="s">
        <v>173</v>
      </c>
      <c r="J137" s="5">
        <v>60689</v>
      </c>
      <c r="K137" s="5" t="s">
        <v>764</v>
      </c>
      <c r="L137" s="5" t="s">
        <v>25</v>
      </c>
      <c r="M137" s="5" t="s">
        <v>30</v>
      </c>
      <c r="N137" s="5" t="s">
        <v>30</v>
      </c>
      <c r="O137" s="5" t="s">
        <v>164</v>
      </c>
      <c r="P137" s="6">
        <v>45932</v>
      </c>
      <c r="Q137" s="5">
        <v>2068542</v>
      </c>
      <c r="R137" s="5">
        <v>31306179</v>
      </c>
      <c r="S137" s="5" t="s">
        <v>392</v>
      </c>
      <c r="T137" s="5" t="s">
        <v>26</v>
      </c>
      <c r="U137" s="9" t="s">
        <v>61</v>
      </c>
      <c r="V137" s="5" t="s">
        <v>171</v>
      </c>
      <c r="W137" s="10">
        <v>105896</v>
      </c>
      <c r="X137" s="5">
        <v>3108439099</v>
      </c>
      <c r="Y137" s="5"/>
      <c r="Z137" s="5"/>
      <c r="AA137" s="5" t="s">
        <v>612</v>
      </c>
      <c r="AB137" s="6">
        <v>45567</v>
      </c>
      <c r="AC137" s="6">
        <v>45932</v>
      </c>
      <c r="AD137" s="5">
        <f t="shared" si="4"/>
        <v>1</v>
      </c>
      <c r="AE137" s="5">
        <f t="shared" si="5"/>
        <v>1</v>
      </c>
      <c r="AF137" s="6">
        <v>30078</v>
      </c>
      <c r="AG137" s="7">
        <v>98343.239166666681</v>
      </c>
      <c r="AH137" s="6" t="s">
        <v>122</v>
      </c>
    </row>
    <row r="138" spans="1:34" ht="15" thickBot="1" x14ac:dyDescent="0.4">
      <c r="A138" s="5" t="s">
        <v>23</v>
      </c>
      <c r="B138" s="5" t="s">
        <v>24</v>
      </c>
      <c r="C138" s="6">
        <v>45923.666666666664</v>
      </c>
      <c r="D138" s="5">
        <v>9</v>
      </c>
      <c r="E138" s="5" t="s">
        <v>91</v>
      </c>
      <c r="F138" s="5" t="s">
        <v>94</v>
      </c>
      <c r="G138" s="5" t="s">
        <v>77</v>
      </c>
      <c r="H138" s="5" t="s">
        <v>157</v>
      </c>
      <c r="I138" s="5" t="s">
        <v>175</v>
      </c>
      <c r="J138" s="5">
        <v>44766</v>
      </c>
      <c r="K138" s="5" t="s">
        <v>719</v>
      </c>
      <c r="L138" s="5" t="s">
        <v>25</v>
      </c>
      <c r="M138" s="5" t="s">
        <v>30</v>
      </c>
      <c r="N138" s="5" t="s">
        <v>30</v>
      </c>
      <c r="O138" s="5" t="s">
        <v>29</v>
      </c>
      <c r="P138" s="6">
        <v>45933</v>
      </c>
      <c r="Q138" s="5">
        <v>2061416</v>
      </c>
      <c r="R138" s="5">
        <v>79341725</v>
      </c>
      <c r="S138" s="5" t="s">
        <v>278</v>
      </c>
      <c r="T138" s="5" t="s">
        <v>26</v>
      </c>
      <c r="U138" s="9" t="s">
        <v>60</v>
      </c>
      <c r="V138" s="5" t="s">
        <v>35</v>
      </c>
      <c r="W138" s="10">
        <v>12927768</v>
      </c>
      <c r="X138" s="5">
        <v>3203993996</v>
      </c>
      <c r="Y138" s="5"/>
      <c r="Z138" s="5"/>
      <c r="AA138" s="5" t="s">
        <v>503</v>
      </c>
      <c r="AB138" s="6">
        <v>45202</v>
      </c>
      <c r="AC138" s="6">
        <v>47029</v>
      </c>
      <c r="AD138" s="5">
        <f t="shared" si="4"/>
        <v>2</v>
      </c>
      <c r="AE138" s="5">
        <f t="shared" si="5"/>
        <v>5</v>
      </c>
      <c r="AF138" s="6">
        <v>22881</v>
      </c>
      <c r="AG138" s="7">
        <v>12309973.48</v>
      </c>
      <c r="AH138" s="6" t="s">
        <v>123</v>
      </c>
    </row>
    <row r="139" spans="1:34" ht="15" thickBot="1" x14ac:dyDescent="0.4">
      <c r="A139" s="5" t="s">
        <v>23</v>
      </c>
      <c r="B139" s="5" t="s">
        <v>24</v>
      </c>
      <c r="C139" s="6">
        <v>45923.666666666664</v>
      </c>
      <c r="D139" s="5">
        <v>9</v>
      </c>
      <c r="E139" s="5" t="s">
        <v>91</v>
      </c>
      <c r="F139" s="5" t="s">
        <v>94</v>
      </c>
      <c r="G139" s="5" t="s">
        <v>66</v>
      </c>
      <c r="H139" s="5" t="s">
        <v>225</v>
      </c>
      <c r="I139" s="5" t="s">
        <v>237</v>
      </c>
      <c r="J139" s="5">
        <v>37835</v>
      </c>
      <c r="K139" s="5" t="s">
        <v>746</v>
      </c>
      <c r="L139" s="5" t="s">
        <v>25</v>
      </c>
      <c r="M139" s="5" t="s">
        <v>30</v>
      </c>
      <c r="N139" s="5" t="s">
        <v>30</v>
      </c>
      <c r="O139" s="5" t="s">
        <v>27</v>
      </c>
      <c r="P139" s="6">
        <v>45952</v>
      </c>
      <c r="Q139" s="5">
        <v>2032766</v>
      </c>
      <c r="R139" s="5">
        <v>4540142</v>
      </c>
      <c r="S139" s="5" t="s">
        <v>340</v>
      </c>
      <c r="T139" s="5" t="s">
        <v>26</v>
      </c>
      <c r="U139" s="9" t="s">
        <v>62</v>
      </c>
      <c r="V139" s="5" t="s">
        <v>35</v>
      </c>
      <c r="W139" s="10">
        <v>1559823</v>
      </c>
      <c r="X139" s="5">
        <v>3116300769</v>
      </c>
      <c r="Y139" s="5"/>
      <c r="Z139" s="5"/>
      <c r="AA139" s="5" t="s">
        <v>563</v>
      </c>
      <c r="AB139" s="6">
        <v>42299</v>
      </c>
      <c r="AC139" s="6">
        <v>49604</v>
      </c>
      <c r="AD139" s="5">
        <f t="shared" si="4"/>
        <v>10</v>
      </c>
      <c r="AE139" s="5">
        <f t="shared" si="5"/>
        <v>20</v>
      </c>
      <c r="AF139" s="6">
        <v>29343</v>
      </c>
      <c r="AG139" s="7">
        <v>1484261.915</v>
      </c>
      <c r="AH139" s="6" t="s">
        <v>165</v>
      </c>
    </row>
    <row r="140" spans="1:34" ht="15" thickBot="1" x14ac:dyDescent="0.4">
      <c r="A140" s="5" t="s">
        <v>23</v>
      </c>
      <c r="B140" s="5" t="s">
        <v>24</v>
      </c>
      <c r="C140" s="6">
        <v>45923.666666666664</v>
      </c>
      <c r="D140" s="5">
        <v>9</v>
      </c>
      <c r="E140" s="5" t="s">
        <v>91</v>
      </c>
      <c r="F140" s="5" t="s">
        <v>92</v>
      </c>
      <c r="G140" s="5" t="s">
        <v>180</v>
      </c>
      <c r="H140" s="5" t="s">
        <v>178</v>
      </c>
      <c r="I140" s="5" t="s">
        <v>236</v>
      </c>
      <c r="J140" s="5">
        <v>55913</v>
      </c>
      <c r="K140" s="5" t="s">
        <v>751</v>
      </c>
      <c r="L140" s="5" t="s">
        <v>25</v>
      </c>
      <c r="M140" s="5" t="s">
        <v>30</v>
      </c>
      <c r="N140" s="5" t="s">
        <v>30</v>
      </c>
      <c r="O140" s="5" t="s">
        <v>118</v>
      </c>
      <c r="P140" s="6">
        <v>45961</v>
      </c>
      <c r="Q140" s="5">
        <v>2069230</v>
      </c>
      <c r="R140" s="5">
        <v>4525869</v>
      </c>
      <c r="S140" s="5" t="s">
        <v>360</v>
      </c>
      <c r="T140" s="5" t="s">
        <v>26</v>
      </c>
      <c r="U140" s="9" t="s">
        <v>60</v>
      </c>
      <c r="V140" s="5" t="s">
        <v>35</v>
      </c>
      <c r="W140" s="10">
        <v>4119063</v>
      </c>
      <c r="X140" s="5">
        <v>3107139871</v>
      </c>
      <c r="Y140" s="5"/>
      <c r="Z140" s="5"/>
      <c r="AA140" s="5" t="s">
        <v>582</v>
      </c>
      <c r="AB140" s="6">
        <v>45596</v>
      </c>
      <c r="AC140" s="6">
        <v>49248</v>
      </c>
      <c r="AD140" s="5">
        <f t="shared" si="4"/>
        <v>1</v>
      </c>
      <c r="AE140" s="5">
        <f t="shared" si="5"/>
        <v>10</v>
      </c>
      <c r="AF140" s="6">
        <v>25992</v>
      </c>
      <c r="AG140" s="7">
        <v>4119063</v>
      </c>
      <c r="AH140" s="6" t="s">
        <v>122</v>
      </c>
    </row>
    <row r="141" spans="1:34" ht="15" thickBot="1" x14ac:dyDescent="0.4">
      <c r="A141" s="5" t="s">
        <v>23</v>
      </c>
      <c r="B141" s="5" t="s">
        <v>24</v>
      </c>
      <c r="C141" s="6">
        <v>45923.666666666664</v>
      </c>
      <c r="D141" s="5">
        <v>9</v>
      </c>
      <c r="E141" s="5" t="s">
        <v>91</v>
      </c>
      <c r="F141" s="5" t="s">
        <v>92</v>
      </c>
      <c r="G141" s="5" t="s">
        <v>69</v>
      </c>
      <c r="H141" s="5" t="s">
        <v>42</v>
      </c>
      <c r="I141" s="5" t="s">
        <v>111</v>
      </c>
      <c r="J141" s="5">
        <v>58471</v>
      </c>
      <c r="K141" s="5" t="s">
        <v>767</v>
      </c>
      <c r="L141" s="5" t="s">
        <v>25</v>
      </c>
      <c r="M141" s="5" t="s">
        <v>30</v>
      </c>
      <c r="N141" s="5" t="s">
        <v>30</v>
      </c>
      <c r="O141" s="5" t="s">
        <v>29</v>
      </c>
      <c r="P141" s="6">
        <v>45956</v>
      </c>
      <c r="Q141" s="5">
        <v>2055737</v>
      </c>
      <c r="R141" s="5">
        <v>1110466692</v>
      </c>
      <c r="S141" s="5" t="s">
        <v>397</v>
      </c>
      <c r="T141" s="5" t="s">
        <v>26</v>
      </c>
      <c r="U141" s="9" t="s">
        <v>60</v>
      </c>
      <c r="V141" s="5" t="s">
        <v>35</v>
      </c>
      <c r="W141" s="10">
        <v>11556937</v>
      </c>
      <c r="X141" s="5">
        <v>3138263054</v>
      </c>
      <c r="Y141" s="5"/>
      <c r="Z141" s="5"/>
      <c r="AA141" s="5" t="s">
        <v>617</v>
      </c>
      <c r="AB141" s="6">
        <v>44860</v>
      </c>
      <c r="AC141" s="6">
        <v>52165</v>
      </c>
      <c r="AD141" s="5">
        <f t="shared" si="4"/>
        <v>3</v>
      </c>
      <c r="AE141" s="5">
        <f t="shared" si="5"/>
        <v>20</v>
      </c>
      <c r="AF141" s="6">
        <v>32136</v>
      </c>
      <c r="AG141" s="7">
        <v>10997548.359999999</v>
      </c>
      <c r="AH141" s="6" t="s">
        <v>125</v>
      </c>
    </row>
    <row r="142" spans="1:34" ht="15" thickBot="1" x14ac:dyDescent="0.4">
      <c r="A142" s="5" t="s">
        <v>23</v>
      </c>
      <c r="B142" s="5" t="s">
        <v>24</v>
      </c>
      <c r="C142" s="6">
        <v>45923.666666666664</v>
      </c>
      <c r="D142" s="5">
        <v>9</v>
      </c>
      <c r="E142" s="5" t="s">
        <v>91</v>
      </c>
      <c r="F142" s="5" t="s">
        <v>92</v>
      </c>
      <c r="G142" s="5" t="s">
        <v>69</v>
      </c>
      <c r="H142" s="5" t="s">
        <v>42</v>
      </c>
      <c r="I142" s="5" t="s">
        <v>111</v>
      </c>
      <c r="J142" s="5">
        <v>57933</v>
      </c>
      <c r="K142" s="5" t="s">
        <v>715</v>
      </c>
      <c r="L142" s="5" t="s">
        <v>25</v>
      </c>
      <c r="M142" s="5" t="s">
        <v>30</v>
      </c>
      <c r="N142" s="5" t="s">
        <v>30</v>
      </c>
      <c r="O142" s="5" t="s">
        <v>29</v>
      </c>
      <c r="P142" s="6">
        <v>45958</v>
      </c>
      <c r="Q142" s="5">
        <v>2055773</v>
      </c>
      <c r="R142" s="5">
        <v>1110484299</v>
      </c>
      <c r="S142" s="5" t="s">
        <v>255</v>
      </c>
      <c r="T142" s="5" t="s">
        <v>26</v>
      </c>
      <c r="U142" s="9" t="s">
        <v>62</v>
      </c>
      <c r="V142" s="5" t="s">
        <v>35</v>
      </c>
      <c r="W142" s="10">
        <v>556243</v>
      </c>
      <c r="X142" s="5">
        <v>3057597831</v>
      </c>
      <c r="Y142" s="5"/>
      <c r="Z142" s="5"/>
      <c r="AA142" s="5" t="s">
        <v>481</v>
      </c>
      <c r="AB142" s="6">
        <v>44862</v>
      </c>
      <c r="AC142" s="6">
        <v>48515</v>
      </c>
      <c r="AD142" s="5">
        <f t="shared" si="4"/>
        <v>3</v>
      </c>
      <c r="AE142" s="5">
        <f t="shared" si="5"/>
        <v>10</v>
      </c>
      <c r="AF142" s="6">
        <v>32635</v>
      </c>
      <c r="AG142" s="7">
        <v>529329.995</v>
      </c>
      <c r="AH142" s="6" t="s">
        <v>186</v>
      </c>
    </row>
    <row r="143" spans="1:34" ht="15" thickBot="1" x14ac:dyDescent="0.4">
      <c r="A143" s="5" t="s">
        <v>23</v>
      </c>
      <c r="B143" s="5" t="s">
        <v>24</v>
      </c>
      <c r="C143" s="6">
        <v>45923.666666666664</v>
      </c>
      <c r="D143" s="5">
        <v>9</v>
      </c>
      <c r="E143" s="5" t="s">
        <v>91</v>
      </c>
      <c r="F143" s="5" t="s">
        <v>92</v>
      </c>
      <c r="G143" s="5" t="s">
        <v>77</v>
      </c>
      <c r="H143" s="5" t="s">
        <v>42</v>
      </c>
      <c r="I143" s="5" t="s">
        <v>111</v>
      </c>
      <c r="J143" s="5">
        <v>43945</v>
      </c>
      <c r="K143" s="5" t="s">
        <v>89</v>
      </c>
      <c r="L143" s="5" t="s">
        <v>25</v>
      </c>
      <c r="M143" s="5" t="s">
        <v>30</v>
      </c>
      <c r="N143" s="5" t="s">
        <v>30</v>
      </c>
      <c r="O143" s="5" t="s">
        <v>29</v>
      </c>
      <c r="P143" s="6">
        <v>45934</v>
      </c>
      <c r="Q143" s="5">
        <v>2061465</v>
      </c>
      <c r="R143" s="5">
        <v>79579075</v>
      </c>
      <c r="S143" s="5" t="s">
        <v>376</v>
      </c>
      <c r="T143" s="5" t="s">
        <v>26</v>
      </c>
      <c r="U143" s="9" t="s">
        <v>61</v>
      </c>
      <c r="V143" s="5" t="s">
        <v>35</v>
      </c>
      <c r="W143" s="10">
        <v>1165126</v>
      </c>
      <c r="X143" s="5">
        <v>3153366655</v>
      </c>
      <c r="Y143" s="5"/>
      <c r="Z143" s="5"/>
      <c r="AA143" s="5" t="s">
        <v>597</v>
      </c>
      <c r="AB143" s="6">
        <v>45203</v>
      </c>
      <c r="AC143" s="6">
        <v>47030</v>
      </c>
      <c r="AD143" s="5">
        <f t="shared" si="4"/>
        <v>2</v>
      </c>
      <c r="AE143" s="5">
        <f t="shared" si="5"/>
        <v>5</v>
      </c>
      <c r="AF143" s="6">
        <v>26129</v>
      </c>
      <c r="AG143" s="7">
        <v>1109376.3058333334</v>
      </c>
      <c r="AH143" s="6" t="s">
        <v>133</v>
      </c>
    </row>
    <row r="144" spans="1:34" ht="15" thickBot="1" x14ac:dyDescent="0.4">
      <c r="A144" s="5" t="s">
        <v>23</v>
      </c>
      <c r="B144" s="5" t="s">
        <v>24</v>
      </c>
      <c r="C144" s="6">
        <v>45923.70208333333</v>
      </c>
      <c r="D144" s="5">
        <v>9</v>
      </c>
      <c r="E144" s="5" t="s">
        <v>91</v>
      </c>
      <c r="F144" s="5" t="s">
        <v>92</v>
      </c>
      <c r="G144" s="5" t="s">
        <v>69</v>
      </c>
      <c r="H144" s="5" t="s">
        <v>42</v>
      </c>
      <c r="I144" s="5" t="s">
        <v>111</v>
      </c>
      <c r="J144" s="5">
        <v>60334</v>
      </c>
      <c r="K144" s="5" t="s">
        <v>732</v>
      </c>
      <c r="L144" s="5" t="s">
        <v>25</v>
      </c>
      <c r="M144" s="5" t="s">
        <v>30</v>
      </c>
      <c r="N144" s="5" t="s">
        <v>30</v>
      </c>
      <c r="O144" s="5" t="s">
        <v>164</v>
      </c>
      <c r="P144" s="6">
        <v>45959</v>
      </c>
      <c r="Q144" s="5">
        <v>2069159</v>
      </c>
      <c r="R144" s="5">
        <v>65711181</v>
      </c>
      <c r="S144" s="5" t="s">
        <v>299</v>
      </c>
      <c r="T144" s="5" t="s">
        <v>26</v>
      </c>
      <c r="U144" s="9" t="s">
        <v>61</v>
      </c>
      <c r="V144" s="5" t="s">
        <v>171</v>
      </c>
      <c r="W144" s="10">
        <v>179238</v>
      </c>
      <c r="X144" s="5">
        <v>3176359771</v>
      </c>
      <c r="Y144" s="5"/>
      <c r="Z144" s="5"/>
      <c r="AA144" s="5" t="s">
        <v>524</v>
      </c>
      <c r="AB144" s="6">
        <v>45594</v>
      </c>
      <c r="AC144" s="6">
        <v>45959</v>
      </c>
      <c r="AD144" s="5">
        <f t="shared" si="4"/>
        <v>1</v>
      </c>
      <c r="AE144" s="5">
        <f t="shared" si="5"/>
        <v>1</v>
      </c>
      <c r="AF144" s="6">
        <v>23550</v>
      </c>
      <c r="AG144" s="7">
        <v>179238</v>
      </c>
      <c r="AH144" s="6" t="s">
        <v>126</v>
      </c>
    </row>
    <row r="145" spans="1:34" ht="15" thickBot="1" x14ac:dyDescent="0.4">
      <c r="A145" s="5" t="s">
        <v>23</v>
      </c>
      <c r="B145" s="5" t="s">
        <v>24</v>
      </c>
      <c r="C145" s="6">
        <v>45923.667361111111</v>
      </c>
      <c r="D145" s="5">
        <v>9</v>
      </c>
      <c r="E145" s="5" t="s">
        <v>91</v>
      </c>
      <c r="F145" s="5" t="s">
        <v>92</v>
      </c>
      <c r="G145" s="5" t="s">
        <v>70</v>
      </c>
      <c r="H145" s="5" t="s">
        <v>43</v>
      </c>
      <c r="I145" s="5" t="s">
        <v>99</v>
      </c>
      <c r="J145" s="5">
        <v>29315</v>
      </c>
      <c r="K145" s="5" t="s">
        <v>207</v>
      </c>
      <c r="L145" s="5" t="s">
        <v>25</v>
      </c>
      <c r="M145" s="5" t="s">
        <v>30</v>
      </c>
      <c r="N145" s="5" t="s">
        <v>30</v>
      </c>
      <c r="O145" s="5" t="s">
        <v>28</v>
      </c>
      <c r="P145" s="6">
        <v>45954</v>
      </c>
      <c r="Q145" s="5">
        <v>2039519</v>
      </c>
      <c r="R145" s="5">
        <v>10246220</v>
      </c>
      <c r="S145" s="5" t="s">
        <v>439</v>
      </c>
      <c r="T145" s="5" t="s">
        <v>26</v>
      </c>
      <c r="U145" s="9" t="s">
        <v>62</v>
      </c>
      <c r="V145" s="5" t="s">
        <v>35</v>
      </c>
      <c r="W145" s="10">
        <v>5995122</v>
      </c>
      <c r="X145" s="5">
        <v>3155100405</v>
      </c>
      <c r="Y145" s="5"/>
      <c r="Z145" s="5"/>
      <c r="AA145" s="5" t="s">
        <v>656</v>
      </c>
      <c r="AB145" s="6">
        <v>43397</v>
      </c>
      <c r="AC145" s="6">
        <v>47050</v>
      </c>
      <c r="AD145" s="5">
        <f t="shared" si="4"/>
        <v>7</v>
      </c>
      <c r="AE145" s="5">
        <f t="shared" si="5"/>
        <v>10</v>
      </c>
      <c r="AF145" s="6">
        <v>21356</v>
      </c>
      <c r="AG145" s="7">
        <v>5704822.3650000002</v>
      </c>
      <c r="AH145" s="6" t="s">
        <v>143</v>
      </c>
    </row>
    <row r="146" spans="1:34" ht="15" thickBot="1" x14ac:dyDescent="0.4">
      <c r="A146" s="5" t="s">
        <v>23</v>
      </c>
      <c r="B146" s="5" t="s">
        <v>24</v>
      </c>
      <c r="C146" s="6">
        <v>45923.668055555558</v>
      </c>
      <c r="D146" s="5">
        <v>9</v>
      </c>
      <c r="E146" s="5" t="s">
        <v>91</v>
      </c>
      <c r="F146" s="5" t="s">
        <v>92</v>
      </c>
      <c r="G146" s="5" t="s">
        <v>71</v>
      </c>
      <c r="H146" s="5" t="s">
        <v>43</v>
      </c>
      <c r="I146" s="5" t="s">
        <v>99</v>
      </c>
      <c r="J146" s="5">
        <v>23623</v>
      </c>
      <c r="K146" s="5" t="s">
        <v>716</v>
      </c>
      <c r="L146" s="5" t="s">
        <v>25</v>
      </c>
      <c r="M146" s="5" t="s">
        <v>30</v>
      </c>
      <c r="N146" s="5" t="s">
        <v>30</v>
      </c>
      <c r="O146" s="5" t="s">
        <v>28</v>
      </c>
      <c r="P146" s="6">
        <v>45956</v>
      </c>
      <c r="Q146" s="5">
        <v>2039589</v>
      </c>
      <c r="R146" s="5">
        <v>24339509</v>
      </c>
      <c r="S146" s="5" t="s">
        <v>256</v>
      </c>
      <c r="T146" s="5" t="s">
        <v>26</v>
      </c>
      <c r="U146" s="9" t="s">
        <v>61</v>
      </c>
      <c r="V146" s="5" t="s">
        <v>35</v>
      </c>
      <c r="W146" s="10">
        <v>454649</v>
      </c>
      <c r="X146" s="5">
        <v>3146416539</v>
      </c>
      <c r="Y146" s="5"/>
      <c r="Z146" s="5"/>
      <c r="AA146" s="5" t="s">
        <v>482</v>
      </c>
      <c r="AB146" s="6">
        <v>43399</v>
      </c>
      <c r="AC146" s="6">
        <v>47052</v>
      </c>
      <c r="AD146" s="5">
        <f t="shared" si="4"/>
        <v>7</v>
      </c>
      <c r="AE146" s="5">
        <f t="shared" si="5"/>
        <v>10</v>
      </c>
      <c r="AF146" s="6">
        <v>31300</v>
      </c>
      <c r="AG146" s="7">
        <v>432642.41500000004</v>
      </c>
      <c r="AH146" s="6" t="s">
        <v>223</v>
      </c>
    </row>
    <row r="147" spans="1:34" ht="15" thickBot="1" x14ac:dyDescent="0.4">
      <c r="A147" s="5" t="s">
        <v>23</v>
      </c>
      <c r="B147" s="5" t="s">
        <v>24</v>
      </c>
      <c r="C147" s="6">
        <v>45923.668055555558</v>
      </c>
      <c r="D147" s="5">
        <v>9</v>
      </c>
      <c r="E147" s="5" t="s">
        <v>91</v>
      </c>
      <c r="F147" s="5" t="s">
        <v>92</v>
      </c>
      <c r="G147" s="5" t="s">
        <v>70</v>
      </c>
      <c r="H147" s="5" t="s">
        <v>43</v>
      </c>
      <c r="I147" s="5" t="s">
        <v>99</v>
      </c>
      <c r="J147" s="5">
        <v>32431</v>
      </c>
      <c r="K147" s="5" t="s">
        <v>198</v>
      </c>
      <c r="L147" s="5" t="s">
        <v>25</v>
      </c>
      <c r="M147" s="5" t="s">
        <v>30</v>
      </c>
      <c r="N147" s="5" t="s">
        <v>30</v>
      </c>
      <c r="O147" s="5" t="s">
        <v>28</v>
      </c>
      <c r="P147" s="6">
        <v>45944</v>
      </c>
      <c r="Q147" s="5">
        <v>2047179</v>
      </c>
      <c r="R147" s="5">
        <v>1007233931</v>
      </c>
      <c r="S147" s="5" t="s">
        <v>345</v>
      </c>
      <c r="T147" s="5" t="s">
        <v>26</v>
      </c>
      <c r="U147" s="9" t="s">
        <v>61</v>
      </c>
      <c r="V147" s="5" t="s">
        <v>35</v>
      </c>
      <c r="W147" s="10">
        <v>207964</v>
      </c>
      <c r="X147" s="5">
        <v>3143111663</v>
      </c>
      <c r="Y147" s="5"/>
      <c r="Z147" s="5"/>
      <c r="AA147" s="5" t="s">
        <v>568</v>
      </c>
      <c r="AB147" s="6">
        <v>44118</v>
      </c>
      <c r="AC147" s="6">
        <v>51423</v>
      </c>
      <c r="AD147" s="5">
        <f t="shared" si="4"/>
        <v>5</v>
      </c>
      <c r="AE147" s="5">
        <f t="shared" si="5"/>
        <v>20</v>
      </c>
      <c r="AF147" s="6">
        <v>36575</v>
      </c>
      <c r="AG147" s="7">
        <v>197887.95583333334</v>
      </c>
      <c r="AH147" s="6" t="s">
        <v>143</v>
      </c>
    </row>
    <row r="148" spans="1:34" ht="15" thickBot="1" x14ac:dyDescent="0.4">
      <c r="A148" s="5" t="s">
        <v>23</v>
      </c>
      <c r="B148" s="5" t="s">
        <v>24</v>
      </c>
      <c r="C148" s="6">
        <v>45923.668055555558</v>
      </c>
      <c r="D148" s="5">
        <v>9</v>
      </c>
      <c r="E148" s="5" t="s">
        <v>91</v>
      </c>
      <c r="F148" s="5" t="s">
        <v>92</v>
      </c>
      <c r="G148" s="5" t="s">
        <v>70</v>
      </c>
      <c r="H148" s="5" t="s">
        <v>43</v>
      </c>
      <c r="I148" s="5" t="s">
        <v>99</v>
      </c>
      <c r="J148" s="5">
        <v>49713</v>
      </c>
      <c r="K148" s="5" t="s">
        <v>779</v>
      </c>
      <c r="L148" s="5" t="s">
        <v>25</v>
      </c>
      <c r="M148" s="5" t="s">
        <v>30</v>
      </c>
      <c r="N148" s="5" t="s">
        <v>30</v>
      </c>
      <c r="O148" s="5" t="s">
        <v>29</v>
      </c>
      <c r="P148" s="6">
        <v>45934</v>
      </c>
      <c r="Q148" s="5">
        <v>2051243</v>
      </c>
      <c r="R148" s="5">
        <v>75091130</v>
      </c>
      <c r="S148" s="5" t="s">
        <v>433</v>
      </c>
      <c r="T148" s="5" t="s">
        <v>26</v>
      </c>
      <c r="U148" s="9" t="s">
        <v>60</v>
      </c>
      <c r="V148" s="5" t="s">
        <v>35</v>
      </c>
      <c r="W148" s="10">
        <v>2128243</v>
      </c>
      <c r="X148" s="5">
        <v>3208260331</v>
      </c>
      <c r="Y148" s="5"/>
      <c r="Z148" s="5"/>
      <c r="AA148" s="5" t="s">
        <v>650</v>
      </c>
      <c r="AB148" s="6">
        <v>44473</v>
      </c>
      <c r="AC148" s="6">
        <v>51778</v>
      </c>
      <c r="AD148" s="5">
        <f t="shared" si="4"/>
        <v>4</v>
      </c>
      <c r="AE148" s="5">
        <f t="shared" si="5"/>
        <v>20</v>
      </c>
      <c r="AF148" s="6">
        <v>28870</v>
      </c>
      <c r="AG148" s="7">
        <v>2026409.55</v>
      </c>
      <c r="AH148" s="6" t="s">
        <v>125</v>
      </c>
    </row>
    <row r="149" spans="1:34" ht="15" thickBot="1" x14ac:dyDescent="0.4">
      <c r="A149" s="5" t="s">
        <v>23</v>
      </c>
      <c r="B149" s="5" t="s">
        <v>24</v>
      </c>
      <c r="C149" s="6">
        <v>45923.668055555558</v>
      </c>
      <c r="D149" s="5">
        <v>9</v>
      </c>
      <c r="E149" s="5" t="s">
        <v>91</v>
      </c>
      <c r="F149" s="5" t="s">
        <v>92</v>
      </c>
      <c r="G149" s="5" t="s">
        <v>70</v>
      </c>
      <c r="H149" s="5" t="s">
        <v>43</v>
      </c>
      <c r="I149" s="5" t="s">
        <v>99</v>
      </c>
      <c r="J149" s="5">
        <v>52410</v>
      </c>
      <c r="K149" s="5" t="s">
        <v>211</v>
      </c>
      <c r="L149" s="5" t="s">
        <v>25</v>
      </c>
      <c r="M149" s="5" t="s">
        <v>30</v>
      </c>
      <c r="N149" s="5" t="s">
        <v>30</v>
      </c>
      <c r="O149" s="5" t="s">
        <v>29</v>
      </c>
      <c r="P149" s="6">
        <v>45940</v>
      </c>
      <c r="Q149" s="5">
        <v>2055516</v>
      </c>
      <c r="R149" s="5">
        <v>75094828</v>
      </c>
      <c r="S149" s="5" t="s">
        <v>367</v>
      </c>
      <c r="T149" s="5" t="s">
        <v>26</v>
      </c>
      <c r="U149" s="9" t="s">
        <v>61</v>
      </c>
      <c r="V149" s="5" t="s">
        <v>35</v>
      </c>
      <c r="W149" s="10">
        <v>265351</v>
      </c>
      <c r="X149" s="5">
        <v>3123456789</v>
      </c>
      <c r="Y149" s="5">
        <v>3364677</v>
      </c>
      <c r="Z149" s="5"/>
      <c r="AA149" s="5" t="s">
        <v>589</v>
      </c>
      <c r="AB149" s="6">
        <v>44844</v>
      </c>
      <c r="AC149" s="6">
        <v>52149</v>
      </c>
      <c r="AD149" s="5">
        <f t="shared" si="4"/>
        <v>3</v>
      </c>
      <c r="AE149" s="5">
        <f t="shared" si="5"/>
        <v>20</v>
      </c>
      <c r="AF149" s="6">
        <v>29237</v>
      </c>
      <c r="AG149" s="7">
        <v>252558.59583333333</v>
      </c>
      <c r="AH149" s="6" t="s">
        <v>123</v>
      </c>
    </row>
    <row r="150" spans="1:34" ht="15" thickBot="1" x14ac:dyDescent="0.4">
      <c r="A150" s="5" t="s">
        <v>23</v>
      </c>
      <c r="B150" s="5" t="s">
        <v>24</v>
      </c>
      <c r="C150" s="6">
        <v>45923.668055555558</v>
      </c>
      <c r="D150" s="5">
        <v>9</v>
      </c>
      <c r="E150" s="5" t="s">
        <v>91</v>
      </c>
      <c r="F150" s="5" t="s">
        <v>92</v>
      </c>
      <c r="G150" s="5" t="s">
        <v>70</v>
      </c>
      <c r="H150" s="5" t="s">
        <v>43</v>
      </c>
      <c r="I150" s="5" t="s">
        <v>99</v>
      </c>
      <c r="J150" s="5">
        <v>57601</v>
      </c>
      <c r="K150" s="5" t="s">
        <v>786</v>
      </c>
      <c r="L150" s="5" t="s">
        <v>25</v>
      </c>
      <c r="M150" s="5" t="s">
        <v>30</v>
      </c>
      <c r="N150" s="5" t="s">
        <v>30</v>
      </c>
      <c r="O150" s="5" t="s">
        <v>29</v>
      </c>
      <c r="P150" s="6">
        <v>45943</v>
      </c>
      <c r="Q150" s="5">
        <v>2061646</v>
      </c>
      <c r="R150" s="5">
        <v>16074624</v>
      </c>
      <c r="S150" s="5" t="s">
        <v>460</v>
      </c>
      <c r="T150" s="5" t="s">
        <v>26</v>
      </c>
      <c r="U150" s="9" t="s">
        <v>60</v>
      </c>
      <c r="V150" s="5" t="s">
        <v>35</v>
      </c>
      <c r="W150" s="10">
        <v>2880255</v>
      </c>
      <c r="X150" s="5">
        <v>3003515062</v>
      </c>
      <c r="Y150" s="5"/>
      <c r="Z150" s="5"/>
      <c r="AA150" s="5" t="s">
        <v>677</v>
      </c>
      <c r="AB150" s="6">
        <v>45212</v>
      </c>
      <c r="AC150" s="6">
        <v>48865</v>
      </c>
      <c r="AD150" s="5">
        <f t="shared" si="4"/>
        <v>2</v>
      </c>
      <c r="AE150" s="5">
        <f t="shared" si="5"/>
        <v>10</v>
      </c>
      <c r="AF150" s="6">
        <v>30346</v>
      </c>
      <c r="AG150" s="7">
        <v>2740877.82</v>
      </c>
      <c r="AH150" s="6" t="s">
        <v>141</v>
      </c>
    </row>
    <row r="151" spans="1:34" ht="15" thickBot="1" x14ac:dyDescent="0.4">
      <c r="A151" s="5" t="s">
        <v>23</v>
      </c>
      <c r="B151" s="5" t="s">
        <v>24</v>
      </c>
      <c r="C151" s="6">
        <v>45923.668055555558</v>
      </c>
      <c r="D151" s="5">
        <v>9</v>
      </c>
      <c r="E151" s="5" t="s">
        <v>91</v>
      </c>
      <c r="F151" s="5" t="s">
        <v>92</v>
      </c>
      <c r="G151" s="5" t="s">
        <v>71</v>
      </c>
      <c r="H151" s="5" t="s">
        <v>44</v>
      </c>
      <c r="I151" s="5" t="s">
        <v>800</v>
      </c>
      <c r="J151" s="5">
        <v>48359</v>
      </c>
      <c r="K151" s="5" t="s">
        <v>760</v>
      </c>
      <c r="L151" s="5" t="s">
        <v>25</v>
      </c>
      <c r="M151" s="5" t="s">
        <v>30</v>
      </c>
      <c r="N151" s="5" t="s">
        <v>30</v>
      </c>
      <c r="O151" s="5" t="s">
        <v>118</v>
      </c>
      <c r="P151" s="6">
        <v>45951</v>
      </c>
      <c r="Q151" s="5">
        <v>2068912</v>
      </c>
      <c r="R151" s="5">
        <v>71711877</v>
      </c>
      <c r="S151" s="5" t="s">
        <v>380</v>
      </c>
      <c r="T151" s="5" t="s">
        <v>26</v>
      </c>
      <c r="U151" s="9" t="s">
        <v>61</v>
      </c>
      <c r="V151" s="5" t="s">
        <v>35</v>
      </c>
      <c r="W151" s="10">
        <v>275834</v>
      </c>
      <c r="X151" s="5">
        <v>3128967250</v>
      </c>
      <c r="Y151" s="5"/>
      <c r="Z151" s="5"/>
      <c r="AA151" s="5" t="s">
        <v>601</v>
      </c>
      <c r="AB151" s="6">
        <v>45586</v>
      </c>
      <c r="AC151" s="6">
        <v>49238</v>
      </c>
      <c r="AD151" s="5">
        <f t="shared" si="4"/>
        <v>1</v>
      </c>
      <c r="AE151" s="5">
        <f t="shared" si="5"/>
        <v>10</v>
      </c>
      <c r="AF151" s="6">
        <v>25511</v>
      </c>
      <c r="AG151" s="7">
        <v>262444.24416666664</v>
      </c>
      <c r="AH151" s="6" t="s">
        <v>126</v>
      </c>
    </row>
    <row r="152" spans="1:34" ht="15" thickBot="1" x14ac:dyDescent="0.4">
      <c r="A152" s="5" t="s">
        <v>23</v>
      </c>
      <c r="B152" s="5" t="s">
        <v>24</v>
      </c>
      <c r="C152" s="6">
        <v>45923.668749999997</v>
      </c>
      <c r="D152" s="5">
        <v>9</v>
      </c>
      <c r="E152" s="5" t="s">
        <v>91</v>
      </c>
      <c r="F152" s="5" t="s">
        <v>92</v>
      </c>
      <c r="G152" s="5" t="s">
        <v>86</v>
      </c>
      <c r="H152" s="5" t="s">
        <v>156</v>
      </c>
      <c r="I152" s="5" t="s">
        <v>174</v>
      </c>
      <c r="J152" s="5">
        <v>35835</v>
      </c>
      <c r="K152" s="5" t="s">
        <v>162</v>
      </c>
      <c r="L152" s="5" t="s">
        <v>25</v>
      </c>
      <c r="M152" s="5" t="s">
        <v>30</v>
      </c>
      <c r="N152" s="5" t="s">
        <v>30</v>
      </c>
      <c r="O152" s="5" t="s">
        <v>27</v>
      </c>
      <c r="P152" s="6">
        <v>45941</v>
      </c>
      <c r="Q152" s="5">
        <v>2034931</v>
      </c>
      <c r="R152" s="5">
        <v>50868734</v>
      </c>
      <c r="S152" s="5" t="s">
        <v>300</v>
      </c>
      <c r="T152" s="5" t="s">
        <v>26</v>
      </c>
      <c r="U152" s="9" t="s">
        <v>61</v>
      </c>
      <c r="V152" s="5" t="s">
        <v>35</v>
      </c>
      <c r="W152" s="10">
        <v>497622</v>
      </c>
      <c r="X152" s="5">
        <v>3145936235</v>
      </c>
      <c r="Y152" s="5"/>
      <c r="Z152" s="5"/>
      <c r="AA152" s="5"/>
      <c r="AB152" s="6">
        <v>42654</v>
      </c>
      <c r="AC152" s="6">
        <v>49959</v>
      </c>
      <c r="AD152" s="5">
        <f t="shared" si="4"/>
        <v>9</v>
      </c>
      <c r="AE152" s="5">
        <f t="shared" si="5"/>
        <v>20</v>
      </c>
      <c r="AF152" s="6">
        <v>24470</v>
      </c>
      <c r="AG152" s="7">
        <v>473601.74833333335</v>
      </c>
      <c r="AH152" s="6" t="s">
        <v>167</v>
      </c>
    </row>
    <row r="153" spans="1:34" ht="15" thickBot="1" x14ac:dyDescent="0.4">
      <c r="A153" s="5" t="s">
        <v>23</v>
      </c>
      <c r="B153" s="5" t="s">
        <v>24</v>
      </c>
      <c r="C153" s="6">
        <v>45923.668749999997</v>
      </c>
      <c r="D153" s="5">
        <v>9</v>
      </c>
      <c r="E153" s="5" t="s">
        <v>91</v>
      </c>
      <c r="F153" s="5" t="s">
        <v>92</v>
      </c>
      <c r="G153" s="5" t="s">
        <v>790</v>
      </c>
      <c r="H153" s="5" t="s">
        <v>156</v>
      </c>
      <c r="I153" s="5" t="s">
        <v>174</v>
      </c>
      <c r="J153" s="5">
        <v>6182</v>
      </c>
      <c r="K153" s="5" t="s">
        <v>745</v>
      </c>
      <c r="L153" s="5" t="s">
        <v>25</v>
      </c>
      <c r="M153" s="5" t="s">
        <v>30</v>
      </c>
      <c r="N153" s="5" t="s">
        <v>30</v>
      </c>
      <c r="O153" s="5" t="s">
        <v>28</v>
      </c>
      <c r="P153" s="6">
        <v>45953</v>
      </c>
      <c r="Q153" s="5">
        <v>2039505</v>
      </c>
      <c r="R153" s="5">
        <v>92532749</v>
      </c>
      <c r="S153" s="5" t="s">
        <v>339</v>
      </c>
      <c r="T153" s="5" t="s">
        <v>26</v>
      </c>
      <c r="U153" s="9" t="s">
        <v>60</v>
      </c>
      <c r="V153" s="5" t="s">
        <v>35</v>
      </c>
      <c r="W153" s="10">
        <v>8464129</v>
      </c>
      <c r="X153" s="5">
        <v>3017946433</v>
      </c>
      <c r="Y153" s="5">
        <v>2766807</v>
      </c>
      <c r="Z153" s="5"/>
      <c r="AA153" s="5" t="s">
        <v>562</v>
      </c>
      <c r="AB153" s="6">
        <v>43396</v>
      </c>
      <c r="AC153" s="6">
        <v>47049</v>
      </c>
      <c r="AD153" s="5">
        <f t="shared" si="4"/>
        <v>7</v>
      </c>
      <c r="AE153" s="5">
        <f t="shared" si="5"/>
        <v>10</v>
      </c>
      <c r="AF153" s="6">
        <v>28719</v>
      </c>
      <c r="AG153" s="7">
        <v>8054191.790000001</v>
      </c>
      <c r="AH153" s="6" t="s">
        <v>685</v>
      </c>
    </row>
    <row r="154" spans="1:34" ht="15" thickBot="1" x14ac:dyDescent="0.4">
      <c r="A154" s="5" t="s">
        <v>23</v>
      </c>
      <c r="B154" s="5" t="s">
        <v>24</v>
      </c>
      <c r="C154" s="6">
        <v>45923.668749999997</v>
      </c>
      <c r="D154" s="5">
        <v>9</v>
      </c>
      <c r="E154" s="5" t="s">
        <v>91</v>
      </c>
      <c r="F154" s="5" t="s">
        <v>92</v>
      </c>
      <c r="G154" s="5" t="s">
        <v>86</v>
      </c>
      <c r="H154" s="5" t="s">
        <v>156</v>
      </c>
      <c r="I154" s="5" t="s">
        <v>174</v>
      </c>
      <c r="J154" s="5">
        <v>29288</v>
      </c>
      <c r="K154" s="5" t="s">
        <v>190</v>
      </c>
      <c r="L154" s="5" t="s">
        <v>25</v>
      </c>
      <c r="M154" s="5" t="s">
        <v>30</v>
      </c>
      <c r="N154" s="5" t="s">
        <v>30</v>
      </c>
      <c r="O154" s="5" t="s">
        <v>29</v>
      </c>
      <c r="P154" s="6">
        <v>45957</v>
      </c>
      <c r="Q154" s="5">
        <v>2061893</v>
      </c>
      <c r="R154" s="5">
        <v>1067888291</v>
      </c>
      <c r="S154" s="5" t="s">
        <v>257</v>
      </c>
      <c r="T154" s="5" t="s">
        <v>26</v>
      </c>
      <c r="U154" s="9" t="s">
        <v>61</v>
      </c>
      <c r="V154" s="5" t="s">
        <v>35</v>
      </c>
      <c r="W154" s="10">
        <v>183640</v>
      </c>
      <c r="X154" s="5">
        <v>3002179667</v>
      </c>
      <c r="Y154" s="5"/>
      <c r="Z154" s="5"/>
      <c r="AA154" s="5" t="s">
        <v>483</v>
      </c>
      <c r="AB154" s="6">
        <v>45226</v>
      </c>
      <c r="AC154" s="6">
        <v>47053</v>
      </c>
      <c r="AD154" s="5">
        <f t="shared" si="4"/>
        <v>2</v>
      </c>
      <c r="AE154" s="5">
        <f t="shared" si="5"/>
        <v>5</v>
      </c>
      <c r="AF154" s="6">
        <v>33044</v>
      </c>
      <c r="AG154" s="7">
        <v>174753.19083333333</v>
      </c>
      <c r="AH154" s="6" t="s">
        <v>127</v>
      </c>
    </row>
    <row r="155" spans="1:34" ht="15" thickBot="1" x14ac:dyDescent="0.4">
      <c r="A155" s="5" t="s">
        <v>23</v>
      </c>
      <c r="B155" s="5" t="s">
        <v>24</v>
      </c>
      <c r="C155" s="6">
        <v>45923</v>
      </c>
      <c r="D155" s="5">
        <v>9</v>
      </c>
      <c r="E155" s="5" t="s">
        <v>91</v>
      </c>
      <c r="F155" s="5" t="s">
        <v>94</v>
      </c>
      <c r="G155" s="5" t="s">
        <v>63</v>
      </c>
      <c r="H155" s="5" t="s">
        <v>177</v>
      </c>
      <c r="I155" s="5" t="s">
        <v>101</v>
      </c>
      <c r="J155" s="5">
        <v>11815</v>
      </c>
      <c r="K155" s="5" t="s">
        <v>210</v>
      </c>
      <c r="L155" s="5" t="s">
        <v>25</v>
      </c>
      <c r="M155" s="5" t="s">
        <v>30</v>
      </c>
      <c r="N155" s="5" t="s">
        <v>30</v>
      </c>
      <c r="O155" s="5" t="s">
        <v>27</v>
      </c>
      <c r="P155" s="6">
        <v>45959</v>
      </c>
      <c r="Q155" s="5">
        <v>2013089</v>
      </c>
      <c r="R155" s="5">
        <v>36157897</v>
      </c>
      <c r="S155" s="5" t="s">
        <v>322</v>
      </c>
      <c r="T155" s="5" t="s">
        <v>26</v>
      </c>
      <c r="U155" s="9" t="s">
        <v>61</v>
      </c>
      <c r="V155" s="5" t="s">
        <v>706</v>
      </c>
      <c r="W155" s="10">
        <v>131365</v>
      </c>
      <c r="X155" s="5">
        <v>3112811015</v>
      </c>
      <c r="Y155" s="5"/>
      <c r="Z155" s="5"/>
      <c r="AA155" s="5" t="s">
        <v>545</v>
      </c>
      <c r="AB155" s="6">
        <v>39750</v>
      </c>
      <c r="AC155" s="6">
        <v>47055</v>
      </c>
      <c r="AD155" s="5">
        <f t="shared" si="4"/>
        <v>17</v>
      </c>
      <c r="AE155" s="5">
        <f t="shared" si="5"/>
        <v>20</v>
      </c>
      <c r="AF155" s="6">
        <v>20222</v>
      </c>
      <c r="AG155" s="7">
        <v>128789.71083333333</v>
      </c>
      <c r="AH155" s="6" t="s">
        <v>135</v>
      </c>
    </row>
    <row r="156" spans="1:34" ht="15" thickBot="1" x14ac:dyDescent="0.4">
      <c r="A156" s="5" t="s">
        <v>23</v>
      </c>
      <c r="B156" s="5" t="s">
        <v>24</v>
      </c>
      <c r="C156" s="6">
        <v>45923.668749999997</v>
      </c>
      <c r="D156" s="5">
        <v>9</v>
      </c>
      <c r="E156" s="5" t="s">
        <v>91</v>
      </c>
      <c r="F156" s="5" t="s">
        <v>94</v>
      </c>
      <c r="G156" s="5" t="s">
        <v>63</v>
      </c>
      <c r="H156" s="5" t="s">
        <v>177</v>
      </c>
      <c r="I156" s="5" t="s">
        <v>101</v>
      </c>
      <c r="J156" s="5">
        <v>32000</v>
      </c>
      <c r="K156" s="5" t="s">
        <v>761</v>
      </c>
      <c r="L156" s="5" t="s">
        <v>25</v>
      </c>
      <c r="M156" s="5" t="s">
        <v>30</v>
      </c>
      <c r="N156" s="5" t="s">
        <v>30</v>
      </c>
      <c r="O156" s="5" t="s">
        <v>28</v>
      </c>
      <c r="P156" s="6">
        <v>45938</v>
      </c>
      <c r="Q156" s="5">
        <v>2043551</v>
      </c>
      <c r="R156" s="5">
        <v>36086649</v>
      </c>
      <c r="S156" s="5" t="s">
        <v>385</v>
      </c>
      <c r="T156" s="5" t="s">
        <v>26</v>
      </c>
      <c r="U156" s="9" t="s">
        <v>60</v>
      </c>
      <c r="V156" s="5" t="s">
        <v>35</v>
      </c>
      <c r="W156" s="10">
        <v>2086365</v>
      </c>
      <c r="X156" s="5">
        <v>3138551660</v>
      </c>
      <c r="Y156" s="5"/>
      <c r="Z156" s="5"/>
      <c r="AA156" s="5" t="s">
        <v>606</v>
      </c>
      <c r="AB156" s="6">
        <v>43746</v>
      </c>
      <c r="AC156" s="6">
        <v>47399</v>
      </c>
      <c r="AD156" s="5">
        <f t="shared" si="4"/>
        <v>6</v>
      </c>
      <c r="AE156" s="5">
        <f t="shared" si="5"/>
        <v>10</v>
      </c>
      <c r="AF156" s="6">
        <v>22356</v>
      </c>
      <c r="AG156" s="7">
        <v>1986033.05</v>
      </c>
      <c r="AH156" s="6" t="s">
        <v>135</v>
      </c>
    </row>
    <row r="157" spans="1:34" ht="15" thickBot="1" x14ac:dyDescent="0.4">
      <c r="A157" s="5" t="s">
        <v>23</v>
      </c>
      <c r="B157" s="5" t="s">
        <v>24</v>
      </c>
      <c r="C157" s="6">
        <v>45923.668749999997</v>
      </c>
      <c r="D157" s="5">
        <v>9</v>
      </c>
      <c r="E157" s="5" t="s">
        <v>91</v>
      </c>
      <c r="F157" s="5" t="s">
        <v>94</v>
      </c>
      <c r="G157" s="5" t="s">
        <v>66</v>
      </c>
      <c r="H157" s="5" t="s">
        <v>153</v>
      </c>
      <c r="I157" s="5" t="s">
        <v>152</v>
      </c>
      <c r="J157" s="5">
        <v>24683</v>
      </c>
      <c r="K157" s="5" t="s">
        <v>52</v>
      </c>
      <c r="L157" s="5" t="s">
        <v>25</v>
      </c>
      <c r="M157" s="5" t="s">
        <v>30</v>
      </c>
      <c r="N157" s="5" t="s">
        <v>30</v>
      </c>
      <c r="O157" s="5" t="s">
        <v>27</v>
      </c>
      <c r="P157" s="6">
        <v>45949</v>
      </c>
      <c r="Q157" s="5">
        <v>2037052</v>
      </c>
      <c r="R157" s="5">
        <v>19489815</v>
      </c>
      <c r="S157" s="5" t="s">
        <v>258</v>
      </c>
      <c r="T157" s="5" t="s">
        <v>26</v>
      </c>
      <c r="U157" s="9" t="s">
        <v>60</v>
      </c>
      <c r="V157" s="5" t="s">
        <v>35</v>
      </c>
      <c r="W157" s="10">
        <v>1993412</v>
      </c>
      <c r="X157" s="5">
        <v>3127285884</v>
      </c>
      <c r="Y157" s="5">
        <v>2736045</v>
      </c>
      <c r="Z157" s="5"/>
      <c r="AA157" s="5" t="s">
        <v>484</v>
      </c>
      <c r="AB157" s="6">
        <v>43027</v>
      </c>
      <c r="AC157" s="6">
        <v>46679</v>
      </c>
      <c r="AD157" s="5">
        <f t="shared" si="4"/>
        <v>8</v>
      </c>
      <c r="AE157" s="5">
        <f t="shared" si="5"/>
        <v>10</v>
      </c>
      <c r="AF157" s="6">
        <v>22961</v>
      </c>
      <c r="AG157" s="7">
        <v>1896788.52</v>
      </c>
      <c r="AH157" s="6" t="s">
        <v>686</v>
      </c>
    </row>
    <row r="158" spans="1:34" ht="15" thickBot="1" x14ac:dyDescent="0.4">
      <c r="A158" s="5" t="s">
        <v>23</v>
      </c>
      <c r="B158" s="5" t="s">
        <v>24</v>
      </c>
      <c r="C158" s="6">
        <v>45923.669444444444</v>
      </c>
      <c r="D158" s="5">
        <v>9</v>
      </c>
      <c r="E158" s="5" t="s">
        <v>91</v>
      </c>
      <c r="F158" s="5" t="s">
        <v>92</v>
      </c>
      <c r="G158" s="5" t="s">
        <v>72</v>
      </c>
      <c r="H158" s="5" t="s">
        <v>45</v>
      </c>
      <c r="I158" s="5" t="s">
        <v>98</v>
      </c>
      <c r="J158" s="5">
        <v>14256</v>
      </c>
      <c r="K158" s="5" t="s">
        <v>53</v>
      </c>
      <c r="L158" s="5" t="s">
        <v>25</v>
      </c>
      <c r="M158" s="5" t="s">
        <v>30</v>
      </c>
      <c r="N158" s="5" t="s">
        <v>30</v>
      </c>
      <c r="O158" s="5" t="s">
        <v>29</v>
      </c>
      <c r="P158" s="6">
        <v>45942</v>
      </c>
      <c r="Q158" s="5">
        <v>2055544</v>
      </c>
      <c r="R158" s="5">
        <v>27088812</v>
      </c>
      <c r="S158" s="5" t="s">
        <v>260</v>
      </c>
      <c r="T158" s="5" t="s">
        <v>26</v>
      </c>
      <c r="U158" s="9" t="s">
        <v>61</v>
      </c>
      <c r="V158" s="5" t="s">
        <v>35</v>
      </c>
      <c r="W158" s="10">
        <v>125603</v>
      </c>
      <c r="X158" s="5">
        <v>3218867660</v>
      </c>
      <c r="Y158" s="5"/>
      <c r="Z158" s="5"/>
      <c r="AA158" s="5"/>
      <c r="AB158" s="6">
        <v>44846</v>
      </c>
      <c r="AC158" s="6">
        <v>46672</v>
      </c>
      <c r="AD158" s="5">
        <f t="shared" si="4"/>
        <v>3</v>
      </c>
      <c r="AE158" s="5">
        <f t="shared" si="5"/>
        <v>5</v>
      </c>
      <c r="AF158" s="6">
        <v>27844</v>
      </c>
      <c r="AG158" s="7">
        <v>43831.724999999999</v>
      </c>
      <c r="AH158" s="6" t="s">
        <v>123</v>
      </c>
    </row>
    <row r="159" spans="1:34" ht="15" thickBot="1" x14ac:dyDescent="0.4">
      <c r="A159" s="5" t="s">
        <v>23</v>
      </c>
      <c r="B159" s="5" t="s">
        <v>24</v>
      </c>
      <c r="C159" s="6">
        <v>45923.669444444444</v>
      </c>
      <c r="D159" s="5">
        <v>9</v>
      </c>
      <c r="E159" s="5" t="s">
        <v>91</v>
      </c>
      <c r="F159" s="5" t="s">
        <v>92</v>
      </c>
      <c r="G159" s="5" t="s">
        <v>72</v>
      </c>
      <c r="H159" s="5" t="s">
        <v>45</v>
      </c>
      <c r="I159" s="5" t="s">
        <v>98</v>
      </c>
      <c r="J159" s="5">
        <v>14256</v>
      </c>
      <c r="K159" s="5" t="s">
        <v>53</v>
      </c>
      <c r="L159" s="5" t="s">
        <v>25</v>
      </c>
      <c r="M159" s="5" t="s">
        <v>30</v>
      </c>
      <c r="N159" s="5" t="s">
        <v>30</v>
      </c>
      <c r="O159" s="5" t="s">
        <v>29</v>
      </c>
      <c r="P159" s="6">
        <v>45956</v>
      </c>
      <c r="Q159" s="5">
        <v>2055729</v>
      </c>
      <c r="R159" s="5">
        <v>12960261</v>
      </c>
      <c r="S159" s="5" t="s">
        <v>422</v>
      </c>
      <c r="T159" s="5" t="s">
        <v>26</v>
      </c>
      <c r="U159" s="9" t="s">
        <v>61</v>
      </c>
      <c r="V159" s="5" t="s">
        <v>35</v>
      </c>
      <c r="W159" s="10">
        <v>213090</v>
      </c>
      <c r="X159" s="5">
        <v>3153164877</v>
      </c>
      <c r="Y159" s="5"/>
      <c r="Z159" s="5"/>
      <c r="AA159" s="5" t="s">
        <v>639</v>
      </c>
      <c r="AB159" s="6">
        <v>44860</v>
      </c>
      <c r="AC159" s="6">
        <v>46686</v>
      </c>
      <c r="AD159" s="5">
        <f t="shared" si="4"/>
        <v>3</v>
      </c>
      <c r="AE159" s="5">
        <f t="shared" si="5"/>
        <v>5</v>
      </c>
      <c r="AF159" s="6">
        <v>19658</v>
      </c>
      <c r="AG159" s="7">
        <v>202776.02083333334</v>
      </c>
      <c r="AH159" s="6" t="s">
        <v>124</v>
      </c>
    </row>
    <row r="160" spans="1:34" ht="15" thickBot="1" x14ac:dyDescent="0.4">
      <c r="A160" s="5" t="s">
        <v>23</v>
      </c>
      <c r="B160" s="5" t="s">
        <v>24</v>
      </c>
      <c r="C160" s="6">
        <v>45923.668749999997</v>
      </c>
      <c r="D160" s="5">
        <v>9</v>
      </c>
      <c r="E160" s="5" t="s">
        <v>91</v>
      </c>
      <c r="F160" s="5" t="s">
        <v>92</v>
      </c>
      <c r="G160" s="5" t="s">
        <v>72</v>
      </c>
      <c r="H160" s="5" t="s">
        <v>45</v>
      </c>
      <c r="I160" s="5" t="s">
        <v>98</v>
      </c>
      <c r="J160" s="5">
        <v>14256</v>
      </c>
      <c r="K160" s="5" t="s">
        <v>53</v>
      </c>
      <c r="L160" s="5" t="s">
        <v>25</v>
      </c>
      <c r="M160" s="5" t="s">
        <v>30</v>
      </c>
      <c r="N160" s="5" t="s">
        <v>30</v>
      </c>
      <c r="O160" s="5" t="s">
        <v>29</v>
      </c>
      <c r="P160" s="6">
        <v>45932</v>
      </c>
      <c r="Q160" s="5">
        <v>2061400</v>
      </c>
      <c r="R160" s="5">
        <v>98386256</v>
      </c>
      <c r="S160" s="5" t="s">
        <v>259</v>
      </c>
      <c r="T160" s="5" t="s">
        <v>26</v>
      </c>
      <c r="U160" s="9" t="s">
        <v>62</v>
      </c>
      <c r="V160" s="5" t="s">
        <v>35</v>
      </c>
      <c r="W160" s="10">
        <v>771673</v>
      </c>
      <c r="X160" s="5">
        <v>3157711012</v>
      </c>
      <c r="Y160" s="5"/>
      <c r="Z160" s="5"/>
      <c r="AA160" s="5" t="s">
        <v>485</v>
      </c>
      <c r="AB160" s="6">
        <v>45201</v>
      </c>
      <c r="AC160" s="6">
        <v>47028</v>
      </c>
      <c r="AD160" s="5">
        <f t="shared" si="4"/>
        <v>2</v>
      </c>
      <c r="AE160" s="5">
        <f t="shared" si="5"/>
        <v>5</v>
      </c>
      <c r="AF160" s="6">
        <v>27015</v>
      </c>
      <c r="AG160" s="7">
        <v>734842.56499999994</v>
      </c>
      <c r="AH160" s="6" t="s">
        <v>123</v>
      </c>
    </row>
    <row r="161" spans="1:34" ht="15" thickBot="1" x14ac:dyDescent="0.4">
      <c r="A161" s="5" t="s">
        <v>23</v>
      </c>
      <c r="B161" s="5" t="s">
        <v>24</v>
      </c>
      <c r="C161" s="6">
        <v>45923.668749999997</v>
      </c>
      <c r="D161" s="5">
        <v>9</v>
      </c>
      <c r="E161" s="5" t="s">
        <v>91</v>
      </c>
      <c r="F161" s="5" t="s">
        <v>92</v>
      </c>
      <c r="G161" s="5" t="s">
        <v>72</v>
      </c>
      <c r="H161" s="5" t="s">
        <v>45</v>
      </c>
      <c r="I161" s="5" t="s">
        <v>98</v>
      </c>
      <c r="J161" s="5">
        <v>60090</v>
      </c>
      <c r="K161" s="5" t="s">
        <v>203</v>
      </c>
      <c r="L161" s="5" t="s">
        <v>25</v>
      </c>
      <c r="M161" s="5" t="s">
        <v>30</v>
      </c>
      <c r="N161" s="5" t="s">
        <v>30</v>
      </c>
      <c r="O161" s="5" t="s">
        <v>29</v>
      </c>
      <c r="P161" s="6">
        <v>45956</v>
      </c>
      <c r="Q161" s="5">
        <v>2061858</v>
      </c>
      <c r="R161" s="5">
        <v>1004547605</v>
      </c>
      <c r="S161" s="5" t="s">
        <v>401</v>
      </c>
      <c r="T161" s="5" t="s">
        <v>26</v>
      </c>
      <c r="U161" s="9" t="s">
        <v>61</v>
      </c>
      <c r="V161" s="5" t="s">
        <v>35</v>
      </c>
      <c r="W161" s="10">
        <v>56750</v>
      </c>
      <c r="X161" s="5">
        <v>3146202616</v>
      </c>
      <c r="Y161" s="5"/>
      <c r="Z161" s="5"/>
      <c r="AA161" s="5" t="s">
        <v>621</v>
      </c>
      <c r="AB161" s="6">
        <v>45225</v>
      </c>
      <c r="AC161" s="6">
        <v>47052</v>
      </c>
      <c r="AD161" s="5">
        <f t="shared" si="4"/>
        <v>2</v>
      </c>
      <c r="AE161" s="5">
        <f t="shared" si="5"/>
        <v>5</v>
      </c>
      <c r="AF161" s="6">
        <v>36969</v>
      </c>
      <c r="AG161" s="7">
        <v>54002.98</v>
      </c>
      <c r="AH161" s="6" t="s">
        <v>168</v>
      </c>
    </row>
    <row r="162" spans="1:34" ht="15" thickBot="1" x14ac:dyDescent="0.4">
      <c r="A162" s="5" t="s">
        <v>23</v>
      </c>
      <c r="B162" s="5" t="s">
        <v>24</v>
      </c>
      <c r="C162" s="6">
        <v>45923.668749999997</v>
      </c>
      <c r="D162" s="5">
        <v>9</v>
      </c>
      <c r="E162" s="5" t="s">
        <v>91</v>
      </c>
      <c r="F162" s="5" t="s">
        <v>92</v>
      </c>
      <c r="G162" s="5" t="s">
        <v>72</v>
      </c>
      <c r="H162" s="5" t="s">
        <v>45</v>
      </c>
      <c r="I162" s="5" t="s">
        <v>98</v>
      </c>
      <c r="J162" s="5">
        <v>60090</v>
      </c>
      <c r="K162" s="5" t="s">
        <v>203</v>
      </c>
      <c r="L162" s="5" t="s">
        <v>25</v>
      </c>
      <c r="M162" s="5" t="s">
        <v>30</v>
      </c>
      <c r="N162" s="5" t="s">
        <v>30</v>
      </c>
      <c r="O162" s="5" t="s">
        <v>29</v>
      </c>
      <c r="P162" s="6">
        <v>45956</v>
      </c>
      <c r="Q162" s="5">
        <v>2061868</v>
      </c>
      <c r="R162" s="5">
        <v>1004548915</v>
      </c>
      <c r="S162" s="5" t="s">
        <v>301</v>
      </c>
      <c r="T162" s="5" t="s">
        <v>26</v>
      </c>
      <c r="U162" s="9" t="s">
        <v>61</v>
      </c>
      <c r="V162" s="5" t="s">
        <v>35</v>
      </c>
      <c r="W162" s="10">
        <v>57377</v>
      </c>
      <c r="X162" s="5">
        <v>3154344023</v>
      </c>
      <c r="Y162" s="5"/>
      <c r="Z162" s="5"/>
      <c r="AA162" s="5" t="s">
        <v>525</v>
      </c>
      <c r="AB162" s="6">
        <v>45225</v>
      </c>
      <c r="AC162" s="6">
        <v>47052</v>
      </c>
      <c r="AD162" s="5">
        <f t="shared" si="4"/>
        <v>2</v>
      </c>
      <c r="AE162" s="5">
        <f t="shared" si="5"/>
        <v>5</v>
      </c>
      <c r="AF162" s="6">
        <v>34030</v>
      </c>
      <c r="AG162" s="7">
        <v>54600.236666666664</v>
      </c>
      <c r="AH162" s="6" t="s">
        <v>168</v>
      </c>
    </row>
    <row r="163" spans="1:34" ht="15" thickBot="1" x14ac:dyDescent="0.4">
      <c r="A163" s="5" t="s">
        <v>23</v>
      </c>
      <c r="B163" s="5" t="s">
        <v>24</v>
      </c>
      <c r="C163" s="6">
        <v>45923.669444444444</v>
      </c>
      <c r="D163" s="5">
        <v>9</v>
      </c>
      <c r="E163" s="5" t="s">
        <v>91</v>
      </c>
      <c r="F163" s="5" t="s">
        <v>92</v>
      </c>
      <c r="G163" s="5" t="s">
        <v>72</v>
      </c>
      <c r="H163" s="5" t="s">
        <v>45</v>
      </c>
      <c r="I163" s="5" t="s">
        <v>98</v>
      </c>
      <c r="J163" s="5">
        <v>14256</v>
      </c>
      <c r="K163" s="5" t="s">
        <v>53</v>
      </c>
      <c r="L163" s="5" t="s">
        <v>25</v>
      </c>
      <c r="M163" s="5" t="s">
        <v>30</v>
      </c>
      <c r="N163" s="5" t="s">
        <v>30</v>
      </c>
      <c r="O163" s="5" t="s">
        <v>29</v>
      </c>
      <c r="P163" s="6">
        <v>45956</v>
      </c>
      <c r="Q163" s="5">
        <v>2061879</v>
      </c>
      <c r="R163" s="5">
        <v>27461797</v>
      </c>
      <c r="S163" s="5" t="s">
        <v>290</v>
      </c>
      <c r="T163" s="5" t="s">
        <v>26</v>
      </c>
      <c r="U163" s="9" t="s">
        <v>61</v>
      </c>
      <c r="V163" s="5" t="s">
        <v>35</v>
      </c>
      <c r="W163" s="10">
        <v>568761</v>
      </c>
      <c r="X163" s="5">
        <v>3113674244</v>
      </c>
      <c r="Y163" s="5"/>
      <c r="Z163" s="5"/>
      <c r="AA163" s="5" t="s">
        <v>515</v>
      </c>
      <c r="AB163" s="6">
        <v>45225</v>
      </c>
      <c r="AC163" s="6">
        <v>47052</v>
      </c>
      <c r="AD163" s="5">
        <f t="shared" si="4"/>
        <v>2</v>
      </c>
      <c r="AE163" s="5">
        <f t="shared" si="5"/>
        <v>5</v>
      </c>
      <c r="AF163" s="6">
        <v>29919</v>
      </c>
      <c r="AG163" s="7">
        <v>541231.83750000002</v>
      </c>
      <c r="AH163" s="6" t="s">
        <v>123</v>
      </c>
    </row>
    <row r="164" spans="1:34" ht="15" thickBot="1" x14ac:dyDescent="0.4">
      <c r="A164" s="5" t="s">
        <v>23</v>
      </c>
      <c r="B164" s="5" t="s">
        <v>24</v>
      </c>
      <c r="C164" s="6">
        <v>45923.669444444444</v>
      </c>
      <c r="D164" s="5">
        <v>9</v>
      </c>
      <c r="E164" s="5" t="s">
        <v>91</v>
      </c>
      <c r="F164" s="5" t="s">
        <v>92</v>
      </c>
      <c r="G164" s="5" t="s">
        <v>72</v>
      </c>
      <c r="H164" s="5" t="s">
        <v>45</v>
      </c>
      <c r="I164" s="5" t="s">
        <v>98</v>
      </c>
      <c r="J164" s="5">
        <v>14256</v>
      </c>
      <c r="K164" s="5" t="s">
        <v>53</v>
      </c>
      <c r="L164" s="5" t="s">
        <v>25</v>
      </c>
      <c r="M164" s="5" t="s">
        <v>30</v>
      </c>
      <c r="N164" s="5" t="s">
        <v>30</v>
      </c>
      <c r="O164" s="5" t="s">
        <v>29</v>
      </c>
      <c r="P164" s="6">
        <v>45956</v>
      </c>
      <c r="Q164" s="5">
        <v>2061884</v>
      </c>
      <c r="R164" s="5">
        <v>59824996</v>
      </c>
      <c r="S164" s="5" t="s">
        <v>261</v>
      </c>
      <c r="T164" s="5" t="s">
        <v>26</v>
      </c>
      <c r="U164" s="9" t="s">
        <v>61</v>
      </c>
      <c r="V164" s="5" t="s">
        <v>35</v>
      </c>
      <c r="W164" s="10">
        <v>347579</v>
      </c>
      <c r="X164" s="5">
        <v>3164917918</v>
      </c>
      <c r="Y164" s="5"/>
      <c r="Z164" s="5"/>
      <c r="AA164" s="5" t="s">
        <v>486</v>
      </c>
      <c r="AB164" s="6">
        <v>45225</v>
      </c>
      <c r="AC164" s="6">
        <v>47052</v>
      </c>
      <c r="AD164" s="5">
        <f t="shared" si="4"/>
        <v>2</v>
      </c>
      <c r="AE164" s="5">
        <f t="shared" si="5"/>
        <v>5</v>
      </c>
      <c r="AF164" s="6">
        <v>27211</v>
      </c>
      <c r="AG164" s="7">
        <v>330755.4366666667</v>
      </c>
      <c r="AH164" s="6" t="s">
        <v>123</v>
      </c>
    </row>
    <row r="165" spans="1:34" ht="15" thickBot="1" x14ac:dyDescent="0.4">
      <c r="A165" s="5" t="s">
        <v>23</v>
      </c>
      <c r="B165" s="5" t="s">
        <v>24</v>
      </c>
      <c r="C165" s="6">
        <v>45923.668749999997</v>
      </c>
      <c r="D165" s="5">
        <v>9</v>
      </c>
      <c r="E165" s="5" t="s">
        <v>91</v>
      </c>
      <c r="F165" s="5" t="s">
        <v>92</v>
      </c>
      <c r="G165" s="5" t="s">
        <v>72</v>
      </c>
      <c r="H165" s="5" t="s">
        <v>45</v>
      </c>
      <c r="I165" s="5" t="s">
        <v>98</v>
      </c>
      <c r="J165" s="5">
        <v>60090</v>
      </c>
      <c r="K165" s="5" t="s">
        <v>203</v>
      </c>
      <c r="L165" s="5" t="s">
        <v>25</v>
      </c>
      <c r="M165" s="5" t="s">
        <v>30</v>
      </c>
      <c r="N165" s="5" t="s">
        <v>30</v>
      </c>
      <c r="O165" s="5" t="s">
        <v>29</v>
      </c>
      <c r="P165" s="6">
        <v>45957</v>
      </c>
      <c r="Q165" s="5">
        <v>2061889</v>
      </c>
      <c r="R165" s="5">
        <v>1085275992</v>
      </c>
      <c r="S165" s="5" t="s">
        <v>346</v>
      </c>
      <c r="T165" s="5" t="s">
        <v>26</v>
      </c>
      <c r="U165" s="9" t="s">
        <v>61</v>
      </c>
      <c r="V165" s="5" t="s">
        <v>35</v>
      </c>
      <c r="W165" s="10">
        <v>59704</v>
      </c>
      <c r="X165" s="5">
        <v>3112687945</v>
      </c>
      <c r="Y165" s="5"/>
      <c r="Z165" s="5"/>
      <c r="AA165" s="5" t="s">
        <v>569</v>
      </c>
      <c r="AB165" s="6">
        <v>45226</v>
      </c>
      <c r="AC165" s="6">
        <v>47053</v>
      </c>
      <c r="AD165" s="5">
        <f t="shared" si="4"/>
        <v>2</v>
      </c>
      <c r="AE165" s="5">
        <f t="shared" si="5"/>
        <v>5</v>
      </c>
      <c r="AF165" s="6">
        <v>32453</v>
      </c>
      <c r="AG165" s="7">
        <v>56814.27416666667</v>
      </c>
      <c r="AH165" s="6" t="s">
        <v>168</v>
      </c>
    </row>
    <row r="166" spans="1:34" ht="15" thickBot="1" x14ac:dyDescent="0.4">
      <c r="A166" s="5" t="s">
        <v>23</v>
      </c>
      <c r="B166" s="5" t="s">
        <v>24</v>
      </c>
      <c r="C166" s="6">
        <v>45923.669444444444</v>
      </c>
      <c r="D166" s="5">
        <v>9</v>
      </c>
      <c r="E166" s="5" t="s">
        <v>91</v>
      </c>
      <c r="F166" s="5" t="s">
        <v>92</v>
      </c>
      <c r="G166" s="5" t="s">
        <v>72</v>
      </c>
      <c r="H166" s="5" t="s">
        <v>45</v>
      </c>
      <c r="I166" s="5" t="s">
        <v>98</v>
      </c>
      <c r="J166" s="5">
        <v>14256</v>
      </c>
      <c r="K166" s="5" t="s">
        <v>53</v>
      </c>
      <c r="L166" s="5" t="s">
        <v>25</v>
      </c>
      <c r="M166" s="5" t="s">
        <v>30</v>
      </c>
      <c r="N166" s="5" t="s">
        <v>30</v>
      </c>
      <c r="O166" s="5" t="s">
        <v>116</v>
      </c>
      <c r="P166" s="6">
        <v>45933</v>
      </c>
      <c r="Q166" s="5">
        <v>2068577</v>
      </c>
      <c r="R166" s="5">
        <v>30738497</v>
      </c>
      <c r="S166" s="5" t="s">
        <v>440</v>
      </c>
      <c r="T166" s="5" t="s">
        <v>26</v>
      </c>
      <c r="U166" s="9" t="s">
        <v>61</v>
      </c>
      <c r="V166" s="5" t="s">
        <v>35</v>
      </c>
      <c r="W166" s="10">
        <v>217266</v>
      </c>
      <c r="X166" s="5">
        <v>3157549386</v>
      </c>
      <c r="Y166" s="5"/>
      <c r="Z166" s="5"/>
      <c r="AA166" s="5" t="s">
        <v>657</v>
      </c>
      <c r="AB166" s="6">
        <v>45568</v>
      </c>
      <c r="AC166" s="6">
        <v>47394</v>
      </c>
      <c r="AD166" s="5">
        <f t="shared" si="4"/>
        <v>1</v>
      </c>
      <c r="AE166" s="5">
        <f t="shared" si="5"/>
        <v>5</v>
      </c>
      <c r="AF166" s="6">
        <v>23176</v>
      </c>
      <c r="AG166" s="7">
        <v>206882.46083333332</v>
      </c>
      <c r="AH166" s="6" t="s">
        <v>126</v>
      </c>
    </row>
    <row r="167" spans="1:34" ht="15" thickBot="1" x14ac:dyDescent="0.4">
      <c r="A167" s="5" t="s">
        <v>23</v>
      </c>
      <c r="B167" s="5" t="s">
        <v>24</v>
      </c>
      <c r="C167" s="6">
        <v>45923.70208333333</v>
      </c>
      <c r="D167" s="5">
        <v>9</v>
      </c>
      <c r="E167" s="5" t="s">
        <v>91</v>
      </c>
      <c r="F167" s="5" t="s">
        <v>92</v>
      </c>
      <c r="G167" s="5" t="s">
        <v>72</v>
      </c>
      <c r="H167" s="5" t="s">
        <v>45</v>
      </c>
      <c r="I167" s="5" t="s">
        <v>98</v>
      </c>
      <c r="J167" s="5">
        <v>61047</v>
      </c>
      <c r="K167" s="5" t="s">
        <v>188</v>
      </c>
      <c r="L167" s="5" t="s">
        <v>25</v>
      </c>
      <c r="M167" s="5" t="s">
        <v>30</v>
      </c>
      <c r="N167" s="5" t="s">
        <v>30</v>
      </c>
      <c r="O167" s="5" t="s">
        <v>164</v>
      </c>
      <c r="P167" s="6">
        <v>45940</v>
      </c>
      <c r="Q167" s="5">
        <v>2068721</v>
      </c>
      <c r="R167" s="5">
        <v>305617</v>
      </c>
      <c r="S167" s="5" t="s">
        <v>262</v>
      </c>
      <c r="T167" s="5" t="s">
        <v>26</v>
      </c>
      <c r="U167" s="9" t="s">
        <v>61</v>
      </c>
      <c r="V167" s="5" t="s">
        <v>171</v>
      </c>
      <c r="W167" s="10">
        <v>190483</v>
      </c>
      <c r="X167" s="5">
        <v>3155162050</v>
      </c>
      <c r="Y167" s="5">
        <v>3013817789</v>
      </c>
      <c r="Z167" s="5"/>
      <c r="AA167" s="5" t="s">
        <v>487</v>
      </c>
      <c r="AB167" s="6">
        <v>45575</v>
      </c>
      <c r="AC167" s="6">
        <v>45940</v>
      </c>
      <c r="AD167" s="5">
        <f t="shared" si="4"/>
        <v>1</v>
      </c>
      <c r="AE167" s="5">
        <f t="shared" si="5"/>
        <v>1</v>
      </c>
      <c r="AF167" s="6">
        <v>21845</v>
      </c>
      <c r="AG167" s="7">
        <v>162910.38166666668</v>
      </c>
      <c r="AH167" s="6" t="s">
        <v>126</v>
      </c>
    </row>
    <row r="168" spans="1:34" ht="15" thickBot="1" x14ac:dyDescent="0.4">
      <c r="A168" s="5" t="s">
        <v>23</v>
      </c>
      <c r="B168" s="5" t="s">
        <v>24</v>
      </c>
      <c r="C168" s="6">
        <v>45923.70208333333</v>
      </c>
      <c r="D168" s="5">
        <v>9</v>
      </c>
      <c r="E168" s="5" t="s">
        <v>91</v>
      </c>
      <c r="F168" s="5" t="s">
        <v>92</v>
      </c>
      <c r="G168" s="5" t="s">
        <v>72</v>
      </c>
      <c r="H168" s="5" t="s">
        <v>45</v>
      </c>
      <c r="I168" s="5" t="s">
        <v>98</v>
      </c>
      <c r="J168" s="5">
        <v>60090</v>
      </c>
      <c r="K168" s="5" t="s">
        <v>203</v>
      </c>
      <c r="L168" s="5" t="s">
        <v>25</v>
      </c>
      <c r="M168" s="5" t="s">
        <v>30</v>
      </c>
      <c r="N168" s="5" t="s">
        <v>30</v>
      </c>
      <c r="O168" s="5" t="s">
        <v>164</v>
      </c>
      <c r="P168" s="6">
        <v>45947</v>
      </c>
      <c r="Q168" s="5">
        <v>2068838</v>
      </c>
      <c r="R168" s="5">
        <v>87065655</v>
      </c>
      <c r="S168" s="5" t="s">
        <v>302</v>
      </c>
      <c r="T168" s="5" t="s">
        <v>26</v>
      </c>
      <c r="U168" s="9" t="s">
        <v>61</v>
      </c>
      <c r="V168" s="5" t="s">
        <v>171</v>
      </c>
      <c r="W168" s="10">
        <v>99212</v>
      </c>
      <c r="X168" s="5">
        <v>3174445482</v>
      </c>
      <c r="Y168" s="5"/>
      <c r="Z168" s="5"/>
      <c r="AA168" s="5" t="s">
        <v>526</v>
      </c>
      <c r="AB168" s="6">
        <v>45582</v>
      </c>
      <c r="AC168" s="6">
        <v>45947</v>
      </c>
      <c r="AD168" s="5">
        <f t="shared" si="4"/>
        <v>1</v>
      </c>
      <c r="AE168" s="5">
        <f t="shared" si="5"/>
        <v>1</v>
      </c>
      <c r="AF168" s="6">
        <v>29429</v>
      </c>
      <c r="AG168" s="7">
        <v>89187.739999999991</v>
      </c>
      <c r="AH168" s="6" t="s">
        <v>148</v>
      </c>
    </row>
    <row r="169" spans="1:34" ht="15" thickBot="1" x14ac:dyDescent="0.4">
      <c r="A169" s="5" t="s">
        <v>23</v>
      </c>
      <c r="B169" s="5" t="s">
        <v>24</v>
      </c>
      <c r="C169" s="6">
        <v>45923.70208333333</v>
      </c>
      <c r="D169" s="5">
        <v>9</v>
      </c>
      <c r="E169" s="5" t="s">
        <v>91</v>
      </c>
      <c r="F169" s="5" t="s">
        <v>92</v>
      </c>
      <c r="G169" s="5" t="s">
        <v>72</v>
      </c>
      <c r="H169" s="5" t="s">
        <v>45</v>
      </c>
      <c r="I169" s="5" t="s">
        <v>98</v>
      </c>
      <c r="J169" s="5">
        <v>60090</v>
      </c>
      <c r="K169" s="5" t="s">
        <v>203</v>
      </c>
      <c r="L169" s="5" t="s">
        <v>25</v>
      </c>
      <c r="M169" s="5" t="s">
        <v>30</v>
      </c>
      <c r="N169" s="5" t="s">
        <v>30</v>
      </c>
      <c r="O169" s="5" t="s">
        <v>164</v>
      </c>
      <c r="P169" s="6">
        <v>45947</v>
      </c>
      <c r="Q169" s="5">
        <v>2068849</v>
      </c>
      <c r="R169" s="5">
        <v>1085274141</v>
      </c>
      <c r="S169" s="5" t="s">
        <v>386</v>
      </c>
      <c r="T169" s="5" t="s">
        <v>26</v>
      </c>
      <c r="U169" s="9" t="s">
        <v>61</v>
      </c>
      <c r="V169" s="5" t="s">
        <v>171</v>
      </c>
      <c r="W169" s="10">
        <v>93078</v>
      </c>
      <c r="X169" s="5">
        <v>3113168799</v>
      </c>
      <c r="Y169" s="5"/>
      <c r="Z169" s="5"/>
      <c r="AA169" s="5" t="s">
        <v>607</v>
      </c>
      <c r="AB169" s="6">
        <v>45582</v>
      </c>
      <c r="AC169" s="6">
        <v>45947</v>
      </c>
      <c r="AD169" s="5">
        <f t="shared" si="4"/>
        <v>1</v>
      </c>
      <c r="AE169" s="5">
        <f t="shared" si="5"/>
        <v>1</v>
      </c>
      <c r="AF169" s="6">
        <v>32673</v>
      </c>
      <c r="AG169" s="7">
        <v>84556.485000000001</v>
      </c>
      <c r="AH169" s="6" t="s">
        <v>148</v>
      </c>
    </row>
    <row r="170" spans="1:34" ht="15" thickBot="1" x14ac:dyDescent="0.4">
      <c r="A170" s="5" t="s">
        <v>23</v>
      </c>
      <c r="B170" s="5" t="s">
        <v>24</v>
      </c>
      <c r="C170" s="6">
        <v>45923.702777777777</v>
      </c>
      <c r="D170" s="5">
        <v>9</v>
      </c>
      <c r="E170" s="5" t="s">
        <v>91</v>
      </c>
      <c r="F170" s="5" t="s">
        <v>92</v>
      </c>
      <c r="G170" s="5" t="s">
        <v>72</v>
      </c>
      <c r="H170" s="5" t="s">
        <v>45</v>
      </c>
      <c r="I170" s="5" t="s">
        <v>98</v>
      </c>
      <c r="J170" s="5">
        <v>60090</v>
      </c>
      <c r="K170" s="5" t="s">
        <v>203</v>
      </c>
      <c r="L170" s="5" t="s">
        <v>25</v>
      </c>
      <c r="M170" s="5" t="s">
        <v>30</v>
      </c>
      <c r="N170" s="5" t="s">
        <v>30</v>
      </c>
      <c r="O170" s="5" t="s">
        <v>164</v>
      </c>
      <c r="P170" s="6">
        <v>45947</v>
      </c>
      <c r="Q170" s="5">
        <v>2068850</v>
      </c>
      <c r="R170" s="5">
        <v>1004215270</v>
      </c>
      <c r="S170" s="5" t="s">
        <v>361</v>
      </c>
      <c r="T170" s="5" t="s">
        <v>26</v>
      </c>
      <c r="U170" s="9" t="s">
        <v>61</v>
      </c>
      <c r="V170" s="5" t="s">
        <v>171</v>
      </c>
      <c r="W170" s="10">
        <v>89704</v>
      </c>
      <c r="X170" s="5">
        <v>3162928944</v>
      </c>
      <c r="Y170" s="5"/>
      <c r="Z170" s="5"/>
      <c r="AA170" s="5" t="s">
        <v>583</v>
      </c>
      <c r="AB170" s="6">
        <v>45582</v>
      </c>
      <c r="AC170" s="6">
        <v>45947</v>
      </c>
      <c r="AD170" s="5">
        <f t="shared" si="4"/>
        <v>1</v>
      </c>
      <c r="AE170" s="5">
        <f t="shared" si="5"/>
        <v>1</v>
      </c>
      <c r="AF170" s="6">
        <v>37621</v>
      </c>
      <c r="AG170" s="7">
        <v>81950.881666666668</v>
      </c>
      <c r="AH170" s="6" t="s">
        <v>148</v>
      </c>
    </row>
    <row r="171" spans="1:34" ht="15" thickBot="1" x14ac:dyDescent="0.4">
      <c r="A171" s="5" t="s">
        <v>23</v>
      </c>
      <c r="B171" s="5" t="s">
        <v>24</v>
      </c>
      <c r="C171" s="6">
        <v>45923.704861111109</v>
      </c>
      <c r="D171" s="5">
        <v>9</v>
      </c>
      <c r="E171" s="5" t="s">
        <v>91</v>
      </c>
      <c r="F171" s="5" t="s">
        <v>92</v>
      </c>
      <c r="G171" s="5" t="s">
        <v>72</v>
      </c>
      <c r="H171" s="5" t="s">
        <v>45</v>
      </c>
      <c r="I171" s="5" t="s">
        <v>98</v>
      </c>
      <c r="J171" s="5">
        <v>61047</v>
      </c>
      <c r="K171" s="5" t="s">
        <v>188</v>
      </c>
      <c r="L171" s="5" t="s">
        <v>25</v>
      </c>
      <c r="M171" s="5" t="s">
        <v>30</v>
      </c>
      <c r="N171" s="5" t="s">
        <v>30</v>
      </c>
      <c r="O171" s="5" t="s">
        <v>164</v>
      </c>
      <c r="P171" s="6">
        <v>45951</v>
      </c>
      <c r="Q171" s="5">
        <v>2068887</v>
      </c>
      <c r="R171" s="5">
        <v>1085268569</v>
      </c>
      <c r="S171" s="5" t="s">
        <v>368</v>
      </c>
      <c r="T171" s="5" t="s">
        <v>26</v>
      </c>
      <c r="U171" s="9" t="s">
        <v>60</v>
      </c>
      <c r="V171" s="5" t="s">
        <v>171</v>
      </c>
      <c r="W171" s="10">
        <v>536118</v>
      </c>
      <c r="X171" s="5">
        <v>3105906398</v>
      </c>
      <c r="Y171" s="5"/>
      <c r="Z171" s="5"/>
      <c r="AA171" s="5" t="s">
        <v>590</v>
      </c>
      <c r="AB171" s="6">
        <v>45586</v>
      </c>
      <c r="AC171" s="6">
        <v>45951</v>
      </c>
      <c r="AD171" s="5">
        <f t="shared" si="4"/>
        <v>1</v>
      </c>
      <c r="AE171" s="5">
        <f t="shared" si="5"/>
        <v>1</v>
      </c>
      <c r="AF171" s="6">
        <v>32447</v>
      </c>
      <c r="AG171" s="7">
        <v>490359.55</v>
      </c>
      <c r="AH171" s="6" t="s">
        <v>182</v>
      </c>
    </row>
    <row r="172" spans="1:34" ht="15" thickBot="1" x14ac:dyDescent="0.4">
      <c r="A172" s="5" t="s">
        <v>23</v>
      </c>
      <c r="B172" s="5" t="s">
        <v>24</v>
      </c>
      <c r="C172" s="6">
        <v>45923.702777777777</v>
      </c>
      <c r="D172" s="5">
        <v>9</v>
      </c>
      <c r="E172" s="5" t="s">
        <v>91</v>
      </c>
      <c r="F172" s="5" t="s">
        <v>92</v>
      </c>
      <c r="G172" s="5" t="s">
        <v>72</v>
      </c>
      <c r="H172" s="5" t="s">
        <v>45</v>
      </c>
      <c r="I172" s="5" t="s">
        <v>98</v>
      </c>
      <c r="J172" s="5">
        <v>60090</v>
      </c>
      <c r="K172" s="5" t="s">
        <v>203</v>
      </c>
      <c r="L172" s="5" t="s">
        <v>25</v>
      </c>
      <c r="M172" s="5" t="s">
        <v>30</v>
      </c>
      <c r="N172" s="5" t="s">
        <v>30</v>
      </c>
      <c r="O172" s="5" t="s">
        <v>164</v>
      </c>
      <c r="P172" s="6">
        <v>45951</v>
      </c>
      <c r="Q172" s="5">
        <v>2068892</v>
      </c>
      <c r="R172" s="5">
        <v>1085258738</v>
      </c>
      <c r="S172" s="5" t="s">
        <v>303</v>
      </c>
      <c r="T172" s="5" t="s">
        <v>26</v>
      </c>
      <c r="U172" s="9" t="s">
        <v>61</v>
      </c>
      <c r="V172" s="5" t="s">
        <v>171</v>
      </c>
      <c r="W172" s="10">
        <v>93801</v>
      </c>
      <c r="X172" s="5">
        <v>3183895762</v>
      </c>
      <c r="Y172" s="5"/>
      <c r="Z172" s="5"/>
      <c r="AA172" s="5" t="s">
        <v>527</v>
      </c>
      <c r="AB172" s="6">
        <v>45586</v>
      </c>
      <c r="AC172" s="6">
        <v>45951</v>
      </c>
      <c r="AD172" s="5">
        <f t="shared" si="4"/>
        <v>1</v>
      </c>
      <c r="AE172" s="5">
        <f t="shared" si="5"/>
        <v>1</v>
      </c>
      <c r="AF172" s="6">
        <v>31946</v>
      </c>
      <c r="AG172" s="7">
        <v>85246.28833333333</v>
      </c>
      <c r="AH172" s="6" t="s">
        <v>148</v>
      </c>
    </row>
    <row r="173" spans="1:34" ht="15" thickBot="1" x14ac:dyDescent="0.4">
      <c r="A173" s="5" t="s">
        <v>23</v>
      </c>
      <c r="B173" s="5" t="s">
        <v>24</v>
      </c>
      <c r="C173" s="6">
        <v>45923.702777777777</v>
      </c>
      <c r="D173" s="5">
        <v>9</v>
      </c>
      <c r="E173" s="5" t="s">
        <v>91</v>
      </c>
      <c r="F173" s="5" t="s">
        <v>92</v>
      </c>
      <c r="G173" s="5" t="s">
        <v>72</v>
      </c>
      <c r="H173" s="5" t="s">
        <v>45</v>
      </c>
      <c r="I173" s="5" t="s">
        <v>98</v>
      </c>
      <c r="J173" s="5">
        <v>60090</v>
      </c>
      <c r="K173" s="5" t="s">
        <v>203</v>
      </c>
      <c r="L173" s="5" t="s">
        <v>25</v>
      </c>
      <c r="M173" s="5" t="s">
        <v>30</v>
      </c>
      <c r="N173" s="5" t="s">
        <v>30</v>
      </c>
      <c r="O173" s="5" t="s">
        <v>164</v>
      </c>
      <c r="P173" s="6">
        <v>45951</v>
      </c>
      <c r="Q173" s="5">
        <v>2068917</v>
      </c>
      <c r="R173" s="5">
        <v>77093597</v>
      </c>
      <c r="S173" s="5" t="s">
        <v>263</v>
      </c>
      <c r="T173" s="5" t="s">
        <v>26</v>
      </c>
      <c r="U173" s="9" t="s">
        <v>61</v>
      </c>
      <c r="V173" s="5" t="s">
        <v>171</v>
      </c>
      <c r="W173" s="10">
        <v>94860</v>
      </c>
      <c r="X173" s="5">
        <v>3106331498</v>
      </c>
      <c r="Y173" s="5"/>
      <c r="Z173" s="5"/>
      <c r="AA173" s="5" t="s">
        <v>488</v>
      </c>
      <c r="AB173" s="6">
        <v>45586</v>
      </c>
      <c r="AC173" s="6">
        <v>45951</v>
      </c>
      <c r="AD173" s="5">
        <f t="shared" si="4"/>
        <v>1</v>
      </c>
      <c r="AE173" s="5">
        <f t="shared" si="5"/>
        <v>1</v>
      </c>
      <c r="AF173" s="6">
        <v>30972</v>
      </c>
      <c r="AG173" s="7">
        <v>85873.58</v>
      </c>
      <c r="AH173" s="6" t="s">
        <v>148</v>
      </c>
    </row>
    <row r="174" spans="1:34" ht="15" thickBot="1" x14ac:dyDescent="0.4">
      <c r="A174" s="5" t="s">
        <v>23</v>
      </c>
      <c r="B174" s="5" t="s">
        <v>24</v>
      </c>
      <c r="C174" s="6">
        <v>45923.702777777777</v>
      </c>
      <c r="D174" s="5">
        <v>9</v>
      </c>
      <c r="E174" s="5" t="s">
        <v>91</v>
      </c>
      <c r="F174" s="5" t="s">
        <v>92</v>
      </c>
      <c r="G174" s="5" t="s">
        <v>72</v>
      </c>
      <c r="H174" s="5" t="s">
        <v>45</v>
      </c>
      <c r="I174" s="5" t="s">
        <v>98</v>
      </c>
      <c r="J174" s="5">
        <v>60924</v>
      </c>
      <c r="K174" s="5" t="s">
        <v>748</v>
      </c>
      <c r="L174" s="5" t="s">
        <v>25</v>
      </c>
      <c r="M174" s="5" t="s">
        <v>30</v>
      </c>
      <c r="N174" s="5" t="s">
        <v>30</v>
      </c>
      <c r="O174" s="5" t="s">
        <v>164</v>
      </c>
      <c r="P174" s="6">
        <v>45951</v>
      </c>
      <c r="Q174" s="5">
        <v>2068919</v>
      </c>
      <c r="R174" s="5">
        <v>36756936</v>
      </c>
      <c r="S174" s="5" t="s">
        <v>347</v>
      </c>
      <c r="T174" s="5" t="s">
        <v>26</v>
      </c>
      <c r="U174" s="9" t="s">
        <v>61</v>
      </c>
      <c r="V174" s="5" t="s">
        <v>171</v>
      </c>
      <c r="W174" s="10">
        <v>49320</v>
      </c>
      <c r="X174" s="5">
        <v>3157396144</v>
      </c>
      <c r="Y174" s="5"/>
      <c r="Z174" s="5"/>
      <c r="AA174" s="5" t="s">
        <v>570</v>
      </c>
      <c r="AB174" s="6">
        <v>45586</v>
      </c>
      <c r="AC174" s="6">
        <v>45951</v>
      </c>
      <c r="AD174" s="5">
        <f t="shared" si="4"/>
        <v>1</v>
      </c>
      <c r="AE174" s="5">
        <f t="shared" si="5"/>
        <v>1</v>
      </c>
      <c r="AF174" s="6">
        <v>30081</v>
      </c>
      <c r="AG174" s="7">
        <v>44913.125833333332</v>
      </c>
      <c r="AH174" s="6" t="s">
        <v>134</v>
      </c>
    </row>
    <row r="175" spans="1:34" ht="15" thickBot="1" x14ac:dyDescent="0.4">
      <c r="A175" s="5" t="s">
        <v>23</v>
      </c>
      <c r="B175" s="5" t="s">
        <v>24</v>
      </c>
      <c r="C175" s="6">
        <v>45923.702777777777</v>
      </c>
      <c r="D175" s="5">
        <v>9</v>
      </c>
      <c r="E175" s="5" t="s">
        <v>91</v>
      </c>
      <c r="F175" s="5" t="s">
        <v>92</v>
      </c>
      <c r="G175" s="5" t="s">
        <v>72</v>
      </c>
      <c r="H175" s="5" t="s">
        <v>45</v>
      </c>
      <c r="I175" s="5" t="s">
        <v>98</v>
      </c>
      <c r="J175" s="5">
        <v>60090</v>
      </c>
      <c r="K175" s="5" t="s">
        <v>203</v>
      </c>
      <c r="L175" s="5" t="s">
        <v>25</v>
      </c>
      <c r="M175" s="5" t="s">
        <v>30</v>
      </c>
      <c r="N175" s="5" t="s">
        <v>30</v>
      </c>
      <c r="O175" s="5" t="s">
        <v>164</v>
      </c>
      <c r="P175" s="6">
        <v>45952</v>
      </c>
      <c r="Q175" s="5">
        <v>2068927</v>
      </c>
      <c r="R175" s="5">
        <v>1085292914</v>
      </c>
      <c r="S175" s="5" t="s">
        <v>434</v>
      </c>
      <c r="T175" s="5" t="s">
        <v>26</v>
      </c>
      <c r="U175" s="9" t="s">
        <v>61</v>
      </c>
      <c r="V175" s="5" t="s">
        <v>171</v>
      </c>
      <c r="W175" s="10">
        <v>52780</v>
      </c>
      <c r="X175" s="5">
        <v>3007161127</v>
      </c>
      <c r="Y175" s="5"/>
      <c r="Z175" s="5"/>
      <c r="AA175" s="5" t="s">
        <v>651</v>
      </c>
      <c r="AB175" s="6">
        <v>45587</v>
      </c>
      <c r="AC175" s="6">
        <v>45952</v>
      </c>
      <c r="AD175" s="5">
        <f t="shared" si="4"/>
        <v>1</v>
      </c>
      <c r="AE175" s="5">
        <f t="shared" si="5"/>
        <v>1</v>
      </c>
      <c r="AF175" s="6">
        <v>33435</v>
      </c>
      <c r="AG175" s="7">
        <v>49813.976666666662</v>
      </c>
      <c r="AH175" s="6" t="s">
        <v>122</v>
      </c>
    </row>
    <row r="176" spans="1:34" ht="15" thickBot="1" x14ac:dyDescent="0.4">
      <c r="A176" s="5" t="s">
        <v>23</v>
      </c>
      <c r="B176" s="5" t="s">
        <v>24</v>
      </c>
      <c r="C176" s="6">
        <v>45923.669444444444</v>
      </c>
      <c r="D176" s="5">
        <v>9</v>
      </c>
      <c r="E176" s="5" t="s">
        <v>91</v>
      </c>
      <c r="F176" s="5" t="s">
        <v>92</v>
      </c>
      <c r="G176" s="5" t="s">
        <v>79</v>
      </c>
      <c r="H176" s="5" t="s">
        <v>51</v>
      </c>
      <c r="I176" s="5" t="s">
        <v>236</v>
      </c>
      <c r="J176" s="5">
        <v>22989</v>
      </c>
      <c r="K176" s="5" t="s">
        <v>749</v>
      </c>
      <c r="L176" s="5" t="s">
        <v>25</v>
      </c>
      <c r="M176" s="5" t="s">
        <v>30</v>
      </c>
      <c r="N176" s="5" t="s">
        <v>30</v>
      </c>
      <c r="O176" s="5" t="s">
        <v>28</v>
      </c>
      <c r="P176" s="6">
        <v>45932</v>
      </c>
      <c r="Q176" s="5">
        <v>2043470</v>
      </c>
      <c r="R176" s="5">
        <v>79660847</v>
      </c>
      <c r="S176" s="5" t="s">
        <v>348</v>
      </c>
      <c r="T176" s="5" t="s">
        <v>26</v>
      </c>
      <c r="U176" s="9" t="s">
        <v>62</v>
      </c>
      <c r="V176" s="5" t="s">
        <v>35</v>
      </c>
      <c r="W176" s="10">
        <v>553491</v>
      </c>
      <c r="X176" s="5">
        <v>3122959090</v>
      </c>
      <c r="Y176" s="5"/>
      <c r="Z176" s="5"/>
      <c r="AA176" s="5"/>
      <c r="AB176" s="6">
        <v>43740</v>
      </c>
      <c r="AC176" s="6">
        <v>51045</v>
      </c>
      <c r="AD176" s="5">
        <f t="shared" si="4"/>
        <v>6</v>
      </c>
      <c r="AE176" s="5">
        <f t="shared" si="5"/>
        <v>20</v>
      </c>
      <c r="AF176" s="6">
        <v>27082</v>
      </c>
      <c r="AG176" s="7">
        <v>527074.4</v>
      </c>
      <c r="AH176" s="6" t="s">
        <v>170</v>
      </c>
    </row>
    <row r="177" spans="1:34" ht="15" thickBot="1" x14ac:dyDescent="0.4">
      <c r="A177" s="5" t="s">
        <v>23</v>
      </c>
      <c r="B177" s="5" t="s">
        <v>24</v>
      </c>
      <c r="C177" s="6">
        <v>45923.669444444444</v>
      </c>
      <c r="D177" s="5">
        <v>9</v>
      </c>
      <c r="E177" s="5" t="s">
        <v>91</v>
      </c>
      <c r="F177" s="5" t="s">
        <v>92</v>
      </c>
      <c r="G177" s="5" t="s">
        <v>79</v>
      </c>
      <c r="H177" s="5" t="s">
        <v>51</v>
      </c>
      <c r="I177" s="5" t="s">
        <v>147</v>
      </c>
      <c r="J177" s="5">
        <v>9661</v>
      </c>
      <c r="K177" s="5" t="s">
        <v>202</v>
      </c>
      <c r="L177" s="5" t="s">
        <v>25</v>
      </c>
      <c r="M177" s="5" t="s">
        <v>30</v>
      </c>
      <c r="N177" s="5" t="s">
        <v>30</v>
      </c>
      <c r="O177" s="5" t="s">
        <v>29</v>
      </c>
      <c r="P177" s="6">
        <v>45954</v>
      </c>
      <c r="Q177" s="5">
        <v>2061810</v>
      </c>
      <c r="R177" s="5">
        <v>42013761</v>
      </c>
      <c r="S177" s="5" t="s">
        <v>304</v>
      </c>
      <c r="T177" s="5" t="s">
        <v>26</v>
      </c>
      <c r="U177" s="9" t="s">
        <v>62</v>
      </c>
      <c r="V177" s="5" t="s">
        <v>35</v>
      </c>
      <c r="W177" s="10">
        <v>243732</v>
      </c>
      <c r="X177" s="5">
        <v>3014135720</v>
      </c>
      <c r="Y177" s="5"/>
      <c r="Z177" s="5"/>
      <c r="AA177" s="5" t="s">
        <v>528</v>
      </c>
      <c r="AB177" s="6">
        <v>45223</v>
      </c>
      <c r="AC177" s="6">
        <v>47050</v>
      </c>
      <c r="AD177" s="5">
        <f t="shared" si="4"/>
        <v>2</v>
      </c>
      <c r="AE177" s="5">
        <f t="shared" si="5"/>
        <v>5</v>
      </c>
      <c r="AF177" s="6">
        <v>27448</v>
      </c>
      <c r="AG177" s="7">
        <v>231929.465</v>
      </c>
      <c r="AH177" s="6" t="s">
        <v>130</v>
      </c>
    </row>
    <row r="178" spans="1:34" ht="15" thickBot="1" x14ac:dyDescent="0.4">
      <c r="A178" s="5" t="s">
        <v>23</v>
      </c>
      <c r="B178" s="5" t="s">
        <v>24</v>
      </c>
      <c r="C178" s="6">
        <v>45923.669444444444</v>
      </c>
      <c r="D178" s="5">
        <v>9</v>
      </c>
      <c r="E178" s="5" t="s">
        <v>91</v>
      </c>
      <c r="F178" s="5" t="s">
        <v>92</v>
      </c>
      <c r="G178" s="5" t="s">
        <v>79</v>
      </c>
      <c r="H178" s="5" t="s">
        <v>51</v>
      </c>
      <c r="I178" s="5" t="s">
        <v>147</v>
      </c>
      <c r="J178" s="5">
        <v>57865</v>
      </c>
      <c r="K178" s="5" t="s">
        <v>759</v>
      </c>
      <c r="L178" s="5" t="s">
        <v>25</v>
      </c>
      <c r="M178" s="5" t="s">
        <v>30</v>
      </c>
      <c r="N178" s="5" t="s">
        <v>30</v>
      </c>
      <c r="O178" s="5" t="s">
        <v>118</v>
      </c>
      <c r="P178" s="6">
        <v>45955</v>
      </c>
      <c r="Q178" s="5">
        <v>2069057</v>
      </c>
      <c r="R178" s="5">
        <v>10120239</v>
      </c>
      <c r="S178" s="5" t="s">
        <v>379</v>
      </c>
      <c r="T178" s="5" t="s">
        <v>26</v>
      </c>
      <c r="U178" s="9" t="s">
        <v>62</v>
      </c>
      <c r="V178" s="5" t="s">
        <v>35</v>
      </c>
      <c r="W178" s="10">
        <v>2112642</v>
      </c>
      <c r="X178" s="5">
        <v>3173908934</v>
      </c>
      <c r="Y178" s="5"/>
      <c r="Z178" s="5"/>
      <c r="AA178" s="5" t="s">
        <v>600</v>
      </c>
      <c r="AB178" s="6">
        <v>45590</v>
      </c>
      <c r="AC178" s="6">
        <v>49242</v>
      </c>
      <c r="AD178" s="5">
        <f t="shared" si="4"/>
        <v>1</v>
      </c>
      <c r="AE178" s="5">
        <f t="shared" si="5"/>
        <v>10</v>
      </c>
      <c r="AF178" s="6">
        <v>24061</v>
      </c>
      <c r="AG178" s="7">
        <v>2010043.31</v>
      </c>
      <c r="AH178" s="6" t="s">
        <v>136</v>
      </c>
    </row>
    <row r="179" spans="1:34" ht="15" thickBot="1" x14ac:dyDescent="0.4">
      <c r="A179" s="5" t="s">
        <v>23</v>
      </c>
      <c r="B179" s="5" t="s">
        <v>24</v>
      </c>
      <c r="C179" s="6">
        <v>45923.669444444444</v>
      </c>
      <c r="D179" s="5">
        <v>9</v>
      </c>
      <c r="E179" s="5" t="s">
        <v>91</v>
      </c>
      <c r="F179" s="5" t="s">
        <v>92</v>
      </c>
      <c r="G179" s="5" t="s">
        <v>79</v>
      </c>
      <c r="H179" s="5" t="s">
        <v>51</v>
      </c>
      <c r="I179" s="5" t="s">
        <v>236</v>
      </c>
      <c r="J179" s="5">
        <v>4440</v>
      </c>
      <c r="K179" s="5" t="s">
        <v>776</v>
      </c>
      <c r="L179" s="5" t="s">
        <v>25</v>
      </c>
      <c r="M179" s="5" t="s">
        <v>30</v>
      </c>
      <c r="N179" s="5" t="s">
        <v>30</v>
      </c>
      <c r="O179" s="5" t="s">
        <v>118</v>
      </c>
      <c r="P179" s="6">
        <v>45961</v>
      </c>
      <c r="Q179" s="5">
        <v>2069220</v>
      </c>
      <c r="R179" s="5">
        <v>9863455</v>
      </c>
      <c r="S179" s="5" t="s">
        <v>427</v>
      </c>
      <c r="T179" s="5" t="s">
        <v>26</v>
      </c>
      <c r="U179" s="9" t="s">
        <v>62</v>
      </c>
      <c r="V179" s="5" t="s">
        <v>35</v>
      </c>
      <c r="W179" s="10">
        <v>864536</v>
      </c>
      <c r="X179" s="5">
        <v>3016174307</v>
      </c>
      <c r="Y179" s="5"/>
      <c r="Z179" s="5"/>
      <c r="AA179" s="5" t="s">
        <v>644</v>
      </c>
      <c r="AB179" s="6">
        <v>45596</v>
      </c>
      <c r="AC179" s="6">
        <v>49248</v>
      </c>
      <c r="AD179" s="5">
        <f t="shared" si="4"/>
        <v>1</v>
      </c>
      <c r="AE179" s="5">
        <f t="shared" si="5"/>
        <v>10</v>
      </c>
      <c r="AF179" s="6">
        <v>31409</v>
      </c>
      <c r="AG179" s="7">
        <v>864536</v>
      </c>
      <c r="AH179" s="6" t="s">
        <v>126</v>
      </c>
    </row>
    <row r="180" spans="1:34" ht="15" thickBot="1" x14ac:dyDescent="0.4">
      <c r="A180" s="5" t="s">
        <v>23</v>
      </c>
      <c r="B180" s="5" t="s">
        <v>24</v>
      </c>
      <c r="C180" s="6">
        <v>45923.669444444444</v>
      </c>
      <c r="D180" s="5">
        <v>9</v>
      </c>
      <c r="E180" s="5" t="s">
        <v>91</v>
      </c>
      <c r="F180" s="5" t="s">
        <v>92</v>
      </c>
      <c r="G180" s="5" t="s">
        <v>73</v>
      </c>
      <c r="H180" s="5" t="s">
        <v>46</v>
      </c>
      <c r="I180" s="5" t="s">
        <v>112</v>
      </c>
      <c r="J180" s="5">
        <v>20540</v>
      </c>
      <c r="K180" s="5" t="s">
        <v>717</v>
      </c>
      <c r="L180" s="5" t="s">
        <v>25</v>
      </c>
      <c r="M180" s="5" t="s">
        <v>30</v>
      </c>
      <c r="N180" s="5" t="s">
        <v>30</v>
      </c>
      <c r="O180" s="5" t="s">
        <v>28</v>
      </c>
      <c r="P180" s="6">
        <v>45939</v>
      </c>
      <c r="Q180" s="5">
        <v>2039375</v>
      </c>
      <c r="R180" s="5">
        <v>36543888</v>
      </c>
      <c r="S180" s="5" t="s">
        <v>264</v>
      </c>
      <c r="T180" s="5" t="s">
        <v>26</v>
      </c>
      <c r="U180" s="9" t="s">
        <v>62</v>
      </c>
      <c r="V180" s="5" t="s">
        <v>35</v>
      </c>
      <c r="W180" s="10">
        <v>335292</v>
      </c>
      <c r="X180" s="5">
        <v>3164299143</v>
      </c>
      <c r="Y180" s="5">
        <v>4214664</v>
      </c>
      <c r="Z180" s="5"/>
      <c r="AA180" s="5" t="s">
        <v>489</v>
      </c>
      <c r="AB180" s="6">
        <v>43382</v>
      </c>
      <c r="AC180" s="6">
        <v>47035</v>
      </c>
      <c r="AD180" s="5">
        <f t="shared" si="4"/>
        <v>7</v>
      </c>
      <c r="AE180" s="5">
        <f t="shared" si="5"/>
        <v>10</v>
      </c>
      <c r="AF180" s="6">
        <v>22272</v>
      </c>
      <c r="AG180" s="7">
        <v>335292</v>
      </c>
      <c r="AH180" s="6" t="s">
        <v>218</v>
      </c>
    </row>
    <row r="181" spans="1:34" ht="15" thickBot="1" x14ac:dyDescent="0.4">
      <c r="A181" s="5" t="s">
        <v>23</v>
      </c>
      <c r="B181" s="5" t="s">
        <v>24</v>
      </c>
      <c r="C181" s="6">
        <v>45923.670138888891</v>
      </c>
      <c r="D181" s="5">
        <v>9</v>
      </c>
      <c r="E181" s="5" t="s">
        <v>91</v>
      </c>
      <c r="F181" s="5" t="s">
        <v>92</v>
      </c>
      <c r="G181" s="5" t="s">
        <v>80</v>
      </c>
      <c r="H181" s="5" t="s">
        <v>46</v>
      </c>
      <c r="I181" s="5" t="s">
        <v>112</v>
      </c>
      <c r="J181" s="5">
        <v>20540</v>
      </c>
      <c r="K181" s="5" t="s">
        <v>717</v>
      </c>
      <c r="L181" s="5" t="s">
        <v>25</v>
      </c>
      <c r="M181" s="5" t="s">
        <v>30</v>
      </c>
      <c r="N181" s="5" t="s">
        <v>30</v>
      </c>
      <c r="O181" s="5" t="s">
        <v>28</v>
      </c>
      <c r="P181" s="6">
        <v>45956</v>
      </c>
      <c r="Q181" s="5">
        <v>2039596</v>
      </c>
      <c r="R181" s="5">
        <v>36549723</v>
      </c>
      <c r="S181" s="5" t="s">
        <v>387</v>
      </c>
      <c r="T181" s="5" t="s">
        <v>26</v>
      </c>
      <c r="U181" s="9" t="s">
        <v>62</v>
      </c>
      <c r="V181" s="5" t="s">
        <v>35</v>
      </c>
      <c r="W181" s="10">
        <v>258310</v>
      </c>
      <c r="X181" s="5">
        <v>3167051861</v>
      </c>
      <c r="Y181" s="5">
        <v>4362024</v>
      </c>
      <c r="Z181" s="5"/>
      <c r="AA181" s="5" t="s">
        <v>608</v>
      </c>
      <c r="AB181" s="6">
        <v>43399</v>
      </c>
      <c r="AC181" s="6">
        <v>47052</v>
      </c>
      <c r="AD181" s="5">
        <f t="shared" si="4"/>
        <v>7</v>
      </c>
      <c r="AE181" s="5">
        <f t="shared" si="5"/>
        <v>10</v>
      </c>
      <c r="AF181" s="6">
        <v>23223</v>
      </c>
      <c r="AG181" s="7">
        <v>258310</v>
      </c>
      <c r="AH181" s="6" t="s">
        <v>185</v>
      </c>
    </row>
    <row r="182" spans="1:34" ht="15" thickBot="1" x14ac:dyDescent="0.4">
      <c r="A182" s="5" t="s">
        <v>23</v>
      </c>
      <c r="B182" s="5" t="s">
        <v>24</v>
      </c>
      <c r="C182" s="6">
        <v>45923.670138888891</v>
      </c>
      <c r="D182" s="5">
        <v>9</v>
      </c>
      <c r="E182" s="5" t="s">
        <v>91</v>
      </c>
      <c r="F182" s="5" t="s">
        <v>92</v>
      </c>
      <c r="G182" s="5" t="s">
        <v>73</v>
      </c>
      <c r="H182" s="5" t="s">
        <v>46</v>
      </c>
      <c r="I182" s="5" t="s">
        <v>112</v>
      </c>
      <c r="J182" s="5">
        <v>11968</v>
      </c>
      <c r="K182" s="5" t="s">
        <v>204</v>
      </c>
      <c r="L182" s="5" t="s">
        <v>25</v>
      </c>
      <c r="M182" s="5" t="s">
        <v>30</v>
      </c>
      <c r="N182" s="5" t="s">
        <v>30</v>
      </c>
      <c r="O182" s="5" t="s">
        <v>28</v>
      </c>
      <c r="P182" s="6">
        <v>45961</v>
      </c>
      <c r="Q182" s="5">
        <v>2043817</v>
      </c>
      <c r="R182" s="5">
        <v>1035424620</v>
      </c>
      <c r="S182" s="5" t="s">
        <v>369</v>
      </c>
      <c r="T182" s="5" t="s">
        <v>26</v>
      </c>
      <c r="U182" s="9" t="s">
        <v>62</v>
      </c>
      <c r="V182" s="5" t="s">
        <v>35</v>
      </c>
      <c r="W182" s="10">
        <v>3327118</v>
      </c>
      <c r="X182" s="5">
        <v>3122139441</v>
      </c>
      <c r="Y182" s="5"/>
      <c r="Z182" s="5"/>
      <c r="AA182" s="5" t="s">
        <v>591</v>
      </c>
      <c r="AB182" s="6">
        <v>43769</v>
      </c>
      <c r="AC182" s="6">
        <v>51074</v>
      </c>
      <c r="AD182" s="5">
        <f t="shared" si="4"/>
        <v>6</v>
      </c>
      <c r="AE182" s="5">
        <f t="shared" si="5"/>
        <v>20</v>
      </c>
      <c r="AF182" s="6">
        <v>33029</v>
      </c>
      <c r="AG182" s="7">
        <v>3327118</v>
      </c>
      <c r="AH182" s="6" t="s">
        <v>165</v>
      </c>
    </row>
    <row r="183" spans="1:34" ht="15" thickBot="1" x14ac:dyDescent="0.4">
      <c r="A183" s="5" t="s">
        <v>23</v>
      </c>
      <c r="B183" s="5" t="s">
        <v>24</v>
      </c>
      <c r="C183" s="6">
        <v>45923.670138888891</v>
      </c>
      <c r="D183" s="5">
        <v>9</v>
      </c>
      <c r="E183" s="5" t="s">
        <v>91</v>
      </c>
      <c r="F183" s="5" t="s">
        <v>92</v>
      </c>
      <c r="G183" s="5" t="s">
        <v>80</v>
      </c>
      <c r="H183" s="5" t="s">
        <v>46</v>
      </c>
      <c r="I183" s="5" t="s">
        <v>112</v>
      </c>
      <c r="J183" s="5">
        <v>20540</v>
      </c>
      <c r="K183" s="5" t="s">
        <v>717</v>
      </c>
      <c r="L183" s="5" t="s">
        <v>25</v>
      </c>
      <c r="M183" s="5" t="s">
        <v>30</v>
      </c>
      <c r="N183" s="5" t="s">
        <v>30</v>
      </c>
      <c r="O183" s="5" t="s">
        <v>29</v>
      </c>
      <c r="P183" s="6">
        <v>45947</v>
      </c>
      <c r="Q183" s="5">
        <v>2061656</v>
      </c>
      <c r="R183" s="5">
        <v>1007692290</v>
      </c>
      <c r="S183" s="5" t="s">
        <v>349</v>
      </c>
      <c r="T183" s="5" t="s">
        <v>26</v>
      </c>
      <c r="U183" s="9" t="s">
        <v>61</v>
      </c>
      <c r="V183" s="5" t="s">
        <v>35</v>
      </c>
      <c r="W183" s="10">
        <v>137612</v>
      </c>
      <c r="X183" s="5">
        <v>3045406925</v>
      </c>
      <c r="Y183" s="5"/>
      <c r="Z183" s="5"/>
      <c r="AA183" s="5" t="s">
        <v>571</v>
      </c>
      <c r="AB183" s="6">
        <v>45216</v>
      </c>
      <c r="AC183" s="6">
        <v>48869</v>
      </c>
      <c r="AD183" s="5">
        <f t="shared" si="4"/>
        <v>2</v>
      </c>
      <c r="AE183" s="5">
        <f t="shared" si="5"/>
        <v>10</v>
      </c>
      <c r="AF183" s="6">
        <v>36783</v>
      </c>
      <c r="AG183" s="7">
        <v>130938.85083333333</v>
      </c>
      <c r="AH183" s="6" t="s">
        <v>133</v>
      </c>
    </row>
    <row r="184" spans="1:34" ht="15" thickBot="1" x14ac:dyDescent="0.4">
      <c r="A184" s="5" t="s">
        <v>23</v>
      </c>
      <c r="B184" s="5" t="s">
        <v>24</v>
      </c>
      <c r="C184" s="6">
        <v>45923.670138888891</v>
      </c>
      <c r="D184" s="5">
        <v>9</v>
      </c>
      <c r="E184" s="5" t="s">
        <v>91</v>
      </c>
      <c r="F184" s="5" t="s">
        <v>92</v>
      </c>
      <c r="G184" s="5" t="s">
        <v>63</v>
      </c>
      <c r="H184" s="5" t="s">
        <v>46</v>
      </c>
      <c r="I184" s="5" t="s">
        <v>112</v>
      </c>
      <c r="J184" s="5">
        <v>60418</v>
      </c>
      <c r="K184" s="5" t="s">
        <v>752</v>
      </c>
      <c r="L184" s="5" t="s">
        <v>25</v>
      </c>
      <c r="M184" s="5" t="s">
        <v>30</v>
      </c>
      <c r="N184" s="5" t="s">
        <v>30</v>
      </c>
      <c r="O184" s="5" t="s">
        <v>29</v>
      </c>
      <c r="P184" s="6">
        <v>45953</v>
      </c>
      <c r="Q184" s="5">
        <v>2061784</v>
      </c>
      <c r="R184" s="5">
        <v>1075252910</v>
      </c>
      <c r="S184" s="5" t="s">
        <v>362</v>
      </c>
      <c r="T184" s="5" t="s">
        <v>26</v>
      </c>
      <c r="U184" s="9" t="s">
        <v>61</v>
      </c>
      <c r="V184" s="5" t="s">
        <v>35</v>
      </c>
      <c r="W184" s="10">
        <v>44980</v>
      </c>
      <c r="X184" s="5">
        <v>3138634016</v>
      </c>
      <c r="Y184" s="5"/>
      <c r="Z184" s="5"/>
      <c r="AA184" s="5" t="s">
        <v>584</v>
      </c>
      <c r="AB184" s="6">
        <v>45222</v>
      </c>
      <c r="AC184" s="6">
        <v>48875</v>
      </c>
      <c r="AD184" s="5">
        <f t="shared" si="4"/>
        <v>2</v>
      </c>
      <c r="AE184" s="5">
        <f t="shared" si="5"/>
        <v>10</v>
      </c>
      <c r="AF184" s="6">
        <v>33369</v>
      </c>
      <c r="AG184" s="7">
        <v>42801.806666666664</v>
      </c>
      <c r="AH184" s="6" t="s">
        <v>125</v>
      </c>
    </row>
    <row r="185" spans="1:34" ht="15" thickBot="1" x14ac:dyDescent="0.4">
      <c r="A185" s="5" t="s">
        <v>23</v>
      </c>
      <c r="B185" s="5" t="s">
        <v>24</v>
      </c>
      <c r="C185" s="6">
        <v>45923.670138888891</v>
      </c>
      <c r="D185" s="5">
        <v>9</v>
      </c>
      <c r="E185" s="5" t="s">
        <v>91</v>
      </c>
      <c r="F185" s="5" t="s">
        <v>92</v>
      </c>
      <c r="G185" s="5" t="s">
        <v>80</v>
      </c>
      <c r="H185" s="5" t="s">
        <v>46</v>
      </c>
      <c r="I185" s="5" t="s">
        <v>112</v>
      </c>
      <c r="J185" s="5">
        <v>20540</v>
      </c>
      <c r="K185" s="5" t="s">
        <v>717</v>
      </c>
      <c r="L185" s="5" t="s">
        <v>25</v>
      </c>
      <c r="M185" s="5" t="s">
        <v>30</v>
      </c>
      <c r="N185" s="5" t="s">
        <v>30</v>
      </c>
      <c r="O185" s="5" t="s">
        <v>116</v>
      </c>
      <c r="P185" s="6">
        <v>45946</v>
      </c>
      <c r="Q185" s="5">
        <v>2068794</v>
      </c>
      <c r="R185" s="5">
        <v>51976400</v>
      </c>
      <c r="S185" s="5" t="s">
        <v>402</v>
      </c>
      <c r="T185" s="5" t="s">
        <v>26</v>
      </c>
      <c r="U185" s="9" t="s">
        <v>61</v>
      </c>
      <c r="V185" s="5" t="s">
        <v>35</v>
      </c>
      <c r="W185" s="10">
        <v>93882</v>
      </c>
      <c r="X185" s="5">
        <v>3144760705</v>
      </c>
      <c r="Y185" s="5"/>
      <c r="Z185" s="5"/>
      <c r="AA185" s="5" t="s">
        <v>622</v>
      </c>
      <c r="AB185" s="6">
        <v>45581</v>
      </c>
      <c r="AC185" s="6">
        <v>47407</v>
      </c>
      <c r="AD185" s="5">
        <f t="shared" si="4"/>
        <v>1</v>
      </c>
      <c r="AE185" s="5">
        <f t="shared" si="5"/>
        <v>5</v>
      </c>
      <c r="AF185" s="6">
        <v>25782</v>
      </c>
      <c r="AG185" s="7">
        <v>89326.57</v>
      </c>
      <c r="AH185" s="6" t="s">
        <v>126</v>
      </c>
    </row>
    <row r="186" spans="1:34" ht="15" thickBot="1" x14ac:dyDescent="0.4">
      <c r="A186" s="5" t="s">
        <v>23</v>
      </c>
      <c r="B186" s="5" t="s">
        <v>24</v>
      </c>
      <c r="C186" s="6">
        <v>45923.669444444444</v>
      </c>
      <c r="D186" s="5">
        <v>9</v>
      </c>
      <c r="E186" s="5" t="s">
        <v>91</v>
      </c>
      <c r="F186" s="5" t="s">
        <v>92</v>
      </c>
      <c r="G186" s="5" t="s">
        <v>80</v>
      </c>
      <c r="H186" s="5" t="s">
        <v>46</v>
      </c>
      <c r="I186" s="5" t="s">
        <v>112</v>
      </c>
      <c r="J186" s="5">
        <v>43279</v>
      </c>
      <c r="K186" s="5" t="s">
        <v>777</v>
      </c>
      <c r="L186" s="5" t="s">
        <v>25</v>
      </c>
      <c r="M186" s="5" t="s">
        <v>30</v>
      </c>
      <c r="N186" s="5" t="s">
        <v>30</v>
      </c>
      <c r="O186" s="5" t="s">
        <v>118</v>
      </c>
      <c r="P186" s="6">
        <v>45955</v>
      </c>
      <c r="Q186" s="5">
        <v>2069087</v>
      </c>
      <c r="R186" s="5">
        <v>36535427</v>
      </c>
      <c r="S186" s="5" t="s">
        <v>429</v>
      </c>
      <c r="T186" s="5" t="s">
        <v>26</v>
      </c>
      <c r="U186" s="9" t="s">
        <v>61</v>
      </c>
      <c r="V186" s="5" t="s">
        <v>35</v>
      </c>
      <c r="W186" s="10">
        <v>537837</v>
      </c>
      <c r="X186" s="5">
        <v>3004291919</v>
      </c>
      <c r="Y186" s="5">
        <v>4230235</v>
      </c>
      <c r="Z186" s="5"/>
      <c r="AA186" s="5" t="s">
        <v>646</v>
      </c>
      <c r="AB186" s="6">
        <v>45590</v>
      </c>
      <c r="AC186" s="6">
        <v>49242</v>
      </c>
      <c r="AD186" s="5">
        <f t="shared" si="4"/>
        <v>1</v>
      </c>
      <c r="AE186" s="5">
        <f t="shared" si="5"/>
        <v>10</v>
      </c>
      <c r="AF186" s="6">
        <v>19967</v>
      </c>
      <c r="AG186" s="7">
        <v>511718.78250000003</v>
      </c>
      <c r="AH186" s="6" t="s">
        <v>126</v>
      </c>
    </row>
    <row r="187" spans="1:34" ht="15" thickBot="1" x14ac:dyDescent="0.4">
      <c r="A187" s="5" t="s">
        <v>23</v>
      </c>
      <c r="B187" s="5" t="s">
        <v>24</v>
      </c>
      <c r="C187" s="6">
        <v>45923.670138888891</v>
      </c>
      <c r="D187" s="5">
        <v>9</v>
      </c>
      <c r="E187" s="5" t="s">
        <v>91</v>
      </c>
      <c r="F187" s="5" t="s">
        <v>94</v>
      </c>
      <c r="G187" s="5" t="s">
        <v>66</v>
      </c>
      <c r="H187" s="5" t="s">
        <v>49</v>
      </c>
      <c r="I187" s="5" t="s">
        <v>103</v>
      </c>
      <c r="J187" s="5">
        <v>11826</v>
      </c>
      <c r="K187" s="5" t="s">
        <v>160</v>
      </c>
      <c r="L187" s="5" t="s">
        <v>25</v>
      </c>
      <c r="M187" s="5" t="s">
        <v>30</v>
      </c>
      <c r="N187" s="5" t="s">
        <v>30</v>
      </c>
      <c r="O187" s="5" t="s">
        <v>28</v>
      </c>
      <c r="P187" s="6">
        <v>45942</v>
      </c>
      <c r="Q187" s="5">
        <v>2039421</v>
      </c>
      <c r="R187" s="5">
        <v>66702977</v>
      </c>
      <c r="S187" s="5" t="s">
        <v>445</v>
      </c>
      <c r="T187" s="5" t="s">
        <v>26</v>
      </c>
      <c r="U187" s="9" t="s">
        <v>60</v>
      </c>
      <c r="V187" s="5" t="s">
        <v>35</v>
      </c>
      <c r="W187" s="10">
        <v>333614</v>
      </c>
      <c r="X187" s="5">
        <v>3206880106</v>
      </c>
      <c r="Y187" s="5">
        <v>2321370</v>
      </c>
      <c r="Z187" s="5"/>
      <c r="AA187" s="5" t="s">
        <v>662</v>
      </c>
      <c r="AB187" s="6">
        <v>43385</v>
      </c>
      <c r="AC187" s="6">
        <v>47038</v>
      </c>
      <c r="AD187" s="5">
        <f t="shared" si="4"/>
        <v>7</v>
      </c>
      <c r="AE187" s="5">
        <f t="shared" si="5"/>
        <v>10</v>
      </c>
      <c r="AF187" s="6">
        <v>25617</v>
      </c>
      <c r="AG187" s="7">
        <v>333614</v>
      </c>
      <c r="AH187" s="6" t="s">
        <v>220</v>
      </c>
    </row>
    <row r="188" spans="1:34" ht="15" thickBot="1" x14ac:dyDescent="0.4">
      <c r="A188" s="5" t="s">
        <v>23</v>
      </c>
      <c r="B188" s="5" t="s">
        <v>24</v>
      </c>
      <c r="C188" s="6">
        <v>45923.670138888891</v>
      </c>
      <c r="D188" s="5">
        <v>9</v>
      </c>
      <c r="E188" s="5" t="s">
        <v>91</v>
      </c>
      <c r="F188" s="5" t="s">
        <v>94</v>
      </c>
      <c r="G188" s="5" t="s">
        <v>66</v>
      </c>
      <c r="H188" s="5" t="s">
        <v>49</v>
      </c>
      <c r="I188" s="5" t="s">
        <v>103</v>
      </c>
      <c r="J188" s="5">
        <v>24651</v>
      </c>
      <c r="K188" s="5" t="s">
        <v>201</v>
      </c>
      <c r="L188" s="5" t="s">
        <v>25</v>
      </c>
      <c r="M188" s="5" t="s">
        <v>30</v>
      </c>
      <c r="N188" s="5" t="s">
        <v>30</v>
      </c>
      <c r="O188" s="5" t="s">
        <v>28</v>
      </c>
      <c r="P188" s="6">
        <v>45947</v>
      </c>
      <c r="Q188" s="5">
        <v>2039455</v>
      </c>
      <c r="R188" s="5">
        <v>16359618</v>
      </c>
      <c r="S188" s="5" t="s">
        <v>275</v>
      </c>
      <c r="T188" s="5" t="s">
        <v>26</v>
      </c>
      <c r="U188" s="9" t="s">
        <v>60</v>
      </c>
      <c r="V188" s="5" t="s">
        <v>35</v>
      </c>
      <c r="W188" s="10">
        <v>934618</v>
      </c>
      <c r="X188" s="5">
        <v>3152194075</v>
      </c>
      <c r="Y188" s="5">
        <v>2322947</v>
      </c>
      <c r="Z188" s="5"/>
      <c r="AA188" s="5" t="s">
        <v>500</v>
      </c>
      <c r="AB188" s="6">
        <v>43390</v>
      </c>
      <c r="AC188" s="6">
        <v>50695</v>
      </c>
      <c r="AD188" s="5">
        <f t="shared" si="4"/>
        <v>7</v>
      </c>
      <c r="AE188" s="5">
        <f t="shared" si="5"/>
        <v>20</v>
      </c>
      <c r="AF188" s="6">
        <v>23411</v>
      </c>
      <c r="AG188" s="7">
        <v>934618</v>
      </c>
      <c r="AH188" s="6" t="s">
        <v>689</v>
      </c>
    </row>
    <row r="189" spans="1:34" ht="15" thickBot="1" x14ac:dyDescent="0.4">
      <c r="A189" s="5" t="s">
        <v>23</v>
      </c>
      <c r="B189" s="5" t="s">
        <v>24</v>
      </c>
      <c r="C189" s="6">
        <v>45923.670138888891</v>
      </c>
      <c r="D189" s="5">
        <v>9</v>
      </c>
      <c r="E189" s="5" t="s">
        <v>91</v>
      </c>
      <c r="F189" s="5" t="s">
        <v>94</v>
      </c>
      <c r="G189" s="5" t="s">
        <v>66</v>
      </c>
      <c r="H189" s="5" t="s">
        <v>49</v>
      </c>
      <c r="I189" s="5" t="s">
        <v>152</v>
      </c>
      <c r="J189" s="5">
        <v>24683</v>
      </c>
      <c r="K189" s="5" t="s">
        <v>52</v>
      </c>
      <c r="L189" s="5" t="s">
        <v>25</v>
      </c>
      <c r="M189" s="5" t="s">
        <v>30</v>
      </c>
      <c r="N189" s="5" t="s">
        <v>30</v>
      </c>
      <c r="O189" s="5" t="s">
        <v>29</v>
      </c>
      <c r="P189" s="6">
        <v>45957</v>
      </c>
      <c r="Q189" s="5">
        <v>2051508</v>
      </c>
      <c r="R189" s="5">
        <v>67032508</v>
      </c>
      <c r="S189" s="5" t="s">
        <v>372</v>
      </c>
      <c r="T189" s="5" t="s">
        <v>26</v>
      </c>
      <c r="U189" s="9" t="s">
        <v>61</v>
      </c>
      <c r="V189" s="5" t="s">
        <v>35</v>
      </c>
      <c r="W189" s="10">
        <v>251197</v>
      </c>
      <c r="X189" s="5">
        <v>3187419967</v>
      </c>
      <c r="Y189" s="5"/>
      <c r="Z189" s="5"/>
      <c r="AA189" s="5" t="s">
        <v>593</v>
      </c>
      <c r="AB189" s="6">
        <v>44496</v>
      </c>
      <c r="AC189" s="6">
        <v>46322</v>
      </c>
      <c r="AD189" s="5">
        <f t="shared" si="4"/>
        <v>4</v>
      </c>
      <c r="AE189" s="5">
        <f t="shared" si="5"/>
        <v>5</v>
      </c>
      <c r="AF189" s="6">
        <v>31418</v>
      </c>
      <c r="AG189" s="7">
        <v>239040.92249999999</v>
      </c>
      <c r="AH189" s="6" t="s">
        <v>186</v>
      </c>
    </row>
    <row r="190" spans="1:34" ht="15" thickBot="1" x14ac:dyDescent="0.4">
      <c r="A190" s="5" t="s">
        <v>23</v>
      </c>
      <c r="B190" s="5" t="s">
        <v>24</v>
      </c>
      <c r="C190" s="6">
        <v>45923.670138888891</v>
      </c>
      <c r="D190" s="5">
        <v>9</v>
      </c>
      <c r="E190" s="5" t="s">
        <v>91</v>
      </c>
      <c r="F190" s="5" t="s">
        <v>94</v>
      </c>
      <c r="G190" s="5" t="s">
        <v>66</v>
      </c>
      <c r="H190" s="5" t="s">
        <v>49</v>
      </c>
      <c r="I190" s="5" t="s">
        <v>152</v>
      </c>
      <c r="J190" s="5">
        <v>22995</v>
      </c>
      <c r="K190" s="5" t="s">
        <v>57</v>
      </c>
      <c r="L190" s="5" t="s">
        <v>25</v>
      </c>
      <c r="M190" s="5" t="s">
        <v>30</v>
      </c>
      <c r="N190" s="5" t="s">
        <v>30</v>
      </c>
      <c r="O190" s="5" t="s">
        <v>29</v>
      </c>
      <c r="P190" s="6">
        <v>45935</v>
      </c>
      <c r="Q190" s="5">
        <v>2055458</v>
      </c>
      <c r="R190" s="5">
        <v>1113662491</v>
      </c>
      <c r="S190" s="5" t="s">
        <v>276</v>
      </c>
      <c r="T190" s="5" t="s">
        <v>26</v>
      </c>
      <c r="U190" s="9" t="s">
        <v>61</v>
      </c>
      <c r="V190" s="5" t="s">
        <v>35</v>
      </c>
      <c r="W190" s="10">
        <v>1252336</v>
      </c>
      <c r="X190" s="5">
        <v>3122888175</v>
      </c>
      <c r="Y190" s="5"/>
      <c r="Z190" s="5"/>
      <c r="AA190" s="5" t="s">
        <v>501</v>
      </c>
      <c r="AB190" s="6">
        <v>44839</v>
      </c>
      <c r="AC190" s="6">
        <v>46665</v>
      </c>
      <c r="AD190" s="5">
        <f t="shared" si="4"/>
        <v>3</v>
      </c>
      <c r="AE190" s="5">
        <f t="shared" si="5"/>
        <v>5</v>
      </c>
      <c r="AF190" s="6">
        <v>34103</v>
      </c>
      <c r="AG190" s="7">
        <v>1192338.31</v>
      </c>
      <c r="AH190" s="6" t="s">
        <v>214</v>
      </c>
    </row>
    <row r="191" spans="1:34" ht="15" thickBot="1" x14ac:dyDescent="0.4">
      <c r="A191" s="5" t="s">
        <v>23</v>
      </c>
      <c r="B191" s="5" t="s">
        <v>24</v>
      </c>
      <c r="C191" s="6">
        <v>45923.670138888891</v>
      </c>
      <c r="D191" s="5">
        <v>9</v>
      </c>
      <c r="E191" s="5" t="s">
        <v>91</v>
      </c>
      <c r="F191" s="5" t="s">
        <v>94</v>
      </c>
      <c r="G191" s="5" t="s">
        <v>66</v>
      </c>
      <c r="H191" s="5" t="s">
        <v>49</v>
      </c>
      <c r="I191" s="5" t="s">
        <v>152</v>
      </c>
      <c r="J191" s="5">
        <v>22995</v>
      </c>
      <c r="K191" s="5" t="s">
        <v>57</v>
      </c>
      <c r="L191" s="5" t="s">
        <v>25</v>
      </c>
      <c r="M191" s="5" t="s">
        <v>30</v>
      </c>
      <c r="N191" s="5" t="s">
        <v>30</v>
      </c>
      <c r="O191" s="5" t="s">
        <v>29</v>
      </c>
      <c r="P191" s="6">
        <v>45956</v>
      </c>
      <c r="Q191" s="5">
        <v>2055736</v>
      </c>
      <c r="R191" s="5">
        <v>38473306</v>
      </c>
      <c r="S191" s="5" t="s">
        <v>455</v>
      </c>
      <c r="T191" s="5" t="s">
        <v>26</v>
      </c>
      <c r="U191" s="9" t="s">
        <v>61</v>
      </c>
      <c r="V191" s="5" t="s">
        <v>35</v>
      </c>
      <c r="W191" s="10">
        <v>365931</v>
      </c>
      <c r="X191" s="5">
        <v>3187727746</v>
      </c>
      <c r="Y191" s="5"/>
      <c r="Z191" s="5"/>
      <c r="AA191" s="5" t="s">
        <v>672</v>
      </c>
      <c r="AB191" s="6">
        <v>44860</v>
      </c>
      <c r="AC191" s="6">
        <v>46686</v>
      </c>
      <c r="AD191" s="5">
        <f t="shared" si="4"/>
        <v>3</v>
      </c>
      <c r="AE191" s="5">
        <f t="shared" si="5"/>
        <v>5</v>
      </c>
      <c r="AF191" s="6">
        <v>30357</v>
      </c>
      <c r="AG191" s="7">
        <v>348218.84666666668</v>
      </c>
      <c r="AH191" s="6" t="s">
        <v>127</v>
      </c>
    </row>
    <row r="192" spans="1:34" ht="15" thickBot="1" x14ac:dyDescent="0.4">
      <c r="A192" s="5" t="s">
        <v>23</v>
      </c>
      <c r="B192" s="5" t="s">
        <v>24</v>
      </c>
      <c r="C192" s="6">
        <v>45923.677083333336</v>
      </c>
      <c r="D192" s="5">
        <v>9</v>
      </c>
      <c r="E192" s="5" t="s">
        <v>91</v>
      </c>
      <c r="F192" s="5" t="s">
        <v>92</v>
      </c>
      <c r="G192" s="5" t="s">
        <v>74</v>
      </c>
      <c r="H192" s="5" t="s">
        <v>47</v>
      </c>
      <c r="I192" s="5" t="s">
        <v>93</v>
      </c>
      <c r="J192" s="5">
        <v>32564</v>
      </c>
      <c r="K192" s="5" t="s">
        <v>54</v>
      </c>
      <c r="L192" s="5" t="s">
        <v>25</v>
      </c>
      <c r="M192" s="5" t="s">
        <v>30</v>
      </c>
      <c r="N192" s="5" t="s">
        <v>30</v>
      </c>
      <c r="O192" s="5" t="s">
        <v>28</v>
      </c>
      <c r="P192" s="6">
        <v>45949</v>
      </c>
      <c r="Q192" s="5">
        <v>2039472</v>
      </c>
      <c r="R192" s="5">
        <v>12568518</v>
      </c>
      <c r="S192" s="5" t="s">
        <v>268</v>
      </c>
      <c r="T192" s="5" t="s">
        <v>26</v>
      </c>
      <c r="U192" s="9" t="s">
        <v>61</v>
      </c>
      <c r="V192" s="5" t="s">
        <v>35</v>
      </c>
      <c r="W192" s="10">
        <v>81389</v>
      </c>
      <c r="X192" s="5">
        <v>3137645606</v>
      </c>
      <c r="Y192" s="5"/>
      <c r="Z192" s="5"/>
      <c r="AA192" s="5" t="s">
        <v>493</v>
      </c>
      <c r="AB192" s="6">
        <v>43392</v>
      </c>
      <c r="AC192" s="6">
        <v>47045</v>
      </c>
      <c r="AD192" s="5">
        <f t="shared" si="4"/>
        <v>7</v>
      </c>
      <c r="AE192" s="5">
        <f t="shared" si="5"/>
        <v>10</v>
      </c>
      <c r="AF192" s="6">
        <v>27899</v>
      </c>
      <c r="AG192" s="7">
        <v>77443.713333333319</v>
      </c>
      <c r="AH192" s="6" t="s">
        <v>687</v>
      </c>
    </row>
    <row r="193" spans="1:34" ht="15" thickBot="1" x14ac:dyDescent="0.4">
      <c r="A193" s="5" t="s">
        <v>23</v>
      </c>
      <c r="B193" s="5" t="s">
        <v>24</v>
      </c>
      <c r="C193" s="6">
        <v>45923.677083333336</v>
      </c>
      <c r="D193" s="5">
        <v>9</v>
      </c>
      <c r="E193" s="5" t="s">
        <v>91</v>
      </c>
      <c r="F193" s="5" t="s">
        <v>92</v>
      </c>
      <c r="G193" s="5" t="s">
        <v>74</v>
      </c>
      <c r="H193" s="5" t="s">
        <v>47</v>
      </c>
      <c r="I193" s="5" t="s">
        <v>93</v>
      </c>
      <c r="J193" s="5">
        <v>32564</v>
      </c>
      <c r="K193" s="5" t="s">
        <v>54</v>
      </c>
      <c r="L193" s="5" t="s">
        <v>25</v>
      </c>
      <c r="M193" s="5" t="s">
        <v>30</v>
      </c>
      <c r="N193" s="5" t="s">
        <v>30</v>
      </c>
      <c r="O193" s="5" t="s">
        <v>28</v>
      </c>
      <c r="P193" s="6">
        <v>45954</v>
      </c>
      <c r="Q193" s="5">
        <v>2039536</v>
      </c>
      <c r="R193" s="5">
        <v>32608172</v>
      </c>
      <c r="S193" s="5" t="s">
        <v>195</v>
      </c>
      <c r="T193" s="5" t="s">
        <v>26</v>
      </c>
      <c r="U193" s="9" t="s">
        <v>61</v>
      </c>
      <c r="V193" s="5" t="s">
        <v>35</v>
      </c>
      <c r="W193" s="10">
        <v>143653</v>
      </c>
      <c r="X193" s="5">
        <v>3215238736</v>
      </c>
      <c r="Y193" s="5"/>
      <c r="Z193" s="5"/>
      <c r="AA193" s="5" t="s">
        <v>226</v>
      </c>
      <c r="AB193" s="6">
        <v>43397</v>
      </c>
      <c r="AC193" s="6">
        <v>47050</v>
      </c>
      <c r="AD193" s="5">
        <f t="shared" si="4"/>
        <v>7</v>
      </c>
      <c r="AE193" s="5">
        <f t="shared" si="5"/>
        <v>10</v>
      </c>
      <c r="AF193" s="6">
        <v>25058</v>
      </c>
      <c r="AG193" s="7">
        <v>143653</v>
      </c>
      <c r="AH193" s="6" t="s">
        <v>695</v>
      </c>
    </row>
    <row r="194" spans="1:34" ht="15" thickBot="1" x14ac:dyDescent="0.4">
      <c r="A194" s="5" t="s">
        <v>23</v>
      </c>
      <c r="B194" s="5" t="s">
        <v>24</v>
      </c>
      <c r="C194" s="6">
        <v>45923.679861111108</v>
      </c>
      <c r="D194" s="5">
        <v>9</v>
      </c>
      <c r="E194" s="5" t="s">
        <v>91</v>
      </c>
      <c r="F194" s="5" t="s">
        <v>92</v>
      </c>
      <c r="G194" s="5" t="s">
        <v>74</v>
      </c>
      <c r="H194" s="5" t="s">
        <v>47</v>
      </c>
      <c r="I194" s="5" t="s">
        <v>93</v>
      </c>
      <c r="J194" s="5">
        <v>55667</v>
      </c>
      <c r="K194" s="5" t="s">
        <v>55</v>
      </c>
      <c r="L194" s="5" t="s">
        <v>25</v>
      </c>
      <c r="M194" s="5" t="s">
        <v>30</v>
      </c>
      <c r="N194" s="5" t="s">
        <v>30</v>
      </c>
      <c r="O194" s="5" t="s">
        <v>29</v>
      </c>
      <c r="P194" s="6">
        <v>45934</v>
      </c>
      <c r="Q194" s="5">
        <v>2051242</v>
      </c>
      <c r="R194" s="5">
        <v>77009987</v>
      </c>
      <c r="S194" s="5" t="s">
        <v>461</v>
      </c>
      <c r="T194" s="5" t="s">
        <v>26</v>
      </c>
      <c r="U194" s="9" t="s">
        <v>61</v>
      </c>
      <c r="V194" s="5" t="s">
        <v>35</v>
      </c>
      <c r="W194" s="10">
        <v>150126</v>
      </c>
      <c r="X194" s="5">
        <v>3135427178</v>
      </c>
      <c r="Y194" s="5"/>
      <c r="Z194" s="5"/>
      <c r="AA194" s="5" t="s">
        <v>678</v>
      </c>
      <c r="AB194" s="6">
        <v>44473</v>
      </c>
      <c r="AC194" s="6">
        <v>46299</v>
      </c>
      <c r="AD194" s="5">
        <f t="shared" ref="AD194:AD229" si="6">YEAR(P194)-YEAR(AB194)</f>
        <v>4</v>
      </c>
      <c r="AE194" s="5">
        <f t="shared" ref="AE194:AE229" si="7">YEAR(AC194)-YEAR(AB194)</f>
        <v>5</v>
      </c>
      <c r="AF194" s="6">
        <v>21804</v>
      </c>
      <c r="AG194" s="7">
        <v>142942.32583333334</v>
      </c>
      <c r="AH194" s="6" t="s">
        <v>132</v>
      </c>
    </row>
    <row r="195" spans="1:34" ht="15" thickBot="1" x14ac:dyDescent="0.4">
      <c r="A195" s="5" t="s">
        <v>23</v>
      </c>
      <c r="B195" s="5" t="s">
        <v>24</v>
      </c>
      <c r="C195" s="6">
        <v>45923.679166666669</v>
      </c>
      <c r="D195" s="5">
        <v>9</v>
      </c>
      <c r="E195" s="5" t="s">
        <v>91</v>
      </c>
      <c r="F195" s="5" t="s">
        <v>92</v>
      </c>
      <c r="G195" s="5" t="s">
        <v>74</v>
      </c>
      <c r="H195" s="5" t="s">
        <v>47</v>
      </c>
      <c r="I195" s="5" t="s">
        <v>93</v>
      </c>
      <c r="J195" s="5">
        <v>55667</v>
      </c>
      <c r="K195" s="5" t="s">
        <v>55</v>
      </c>
      <c r="L195" s="5" t="s">
        <v>25</v>
      </c>
      <c r="M195" s="5" t="s">
        <v>30</v>
      </c>
      <c r="N195" s="5" t="s">
        <v>30</v>
      </c>
      <c r="O195" s="5" t="s">
        <v>29</v>
      </c>
      <c r="P195" s="6">
        <v>45935</v>
      </c>
      <c r="Q195" s="5">
        <v>2051262</v>
      </c>
      <c r="R195" s="5">
        <v>12645429</v>
      </c>
      <c r="S195" s="5" t="s">
        <v>446</v>
      </c>
      <c r="T195" s="5" t="s">
        <v>26</v>
      </c>
      <c r="U195" s="9" t="s">
        <v>61</v>
      </c>
      <c r="V195" s="5" t="s">
        <v>35</v>
      </c>
      <c r="W195" s="10">
        <v>88893</v>
      </c>
      <c r="X195" s="5">
        <v>3103688854</v>
      </c>
      <c r="Y195" s="5"/>
      <c r="Z195" s="5"/>
      <c r="AA195" s="5" t="s">
        <v>663</v>
      </c>
      <c r="AB195" s="6">
        <v>44474</v>
      </c>
      <c r="AC195" s="6">
        <v>46300</v>
      </c>
      <c r="AD195" s="5">
        <f t="shared" si="6"/>
        <v>4</v>
      </c>
      <c r="AE195" s="5">
        <f t="shared" si="7"/>
        <v>5</v>
      </c>
      <c r="AF195" s="6">
        <v>29302</v>
      </c>
      <c r="AG195" s="7">
        <v>84633.86583333333</v>
      </c>
      <c r="AH195" s="6" t="s">
        <v>140</v>
      </c>
    </row>
    <row r="196" spans="1:34" ht="15" thickBot="1" x14ac:dyDescent="0.4">
      <c r="A196" s="5" t="s">
        <v>23</v>
      </c>
      <c r="B196" s="5" t="s">
        <v>24</v>
      </c>
      <c r="C196" s="6">
        <v>45923.679166666669</v>
      </c>
      <c r="D196" s="5">
        <v>9</v>
      </c>
      <c r="E196" s="5" t="s">
        <v>91</v>
      </c>
      <c r="F196" s="5" t="s">
        <v>92</v>
      </c>
      <c r="G196" s="5" t="s">
        <v>74</v>
      </c>
      <c r="H196" s="5" t="s">
        <v>47</v>
      </c>
      <c r="I196" s="5" t="s">
        <v>93</v>
      </c>
      <c r="J196" s="5">
        <v>24434</v>
      </c>
      <c r="K196" s="5" t="s">
        <v>200</v>
      </c>
      <c r="L196" s="5" t="s">
        <v>25</v>
      </c>
      <c r="M196" s="5" t="s">
        <v>30</v>
      </c>
      <c r="N196" s="5" t="s">
        <v>30</v>
      </c>
      <c r="O196" s="5" t="s">
        <v>29</v>
      </c>
      <c r="P196" s="6">
        <v>45938</v>
      </c>
      <c r="Q196" s="5">
        <v>2051306</v>
      </c>
      <c r="R196" s="5">
        <v>1148197830</v>
      </c>
      <c r="S196" s="5" t="s">
        <v>273</v>
      </c>
      <c r="T196" s="5" t="s">
        <v>26</v>
      </c>
      <c r="U196" s="9" t="s">
        <v>61</v>
      </c>
      <c r="V196" s="5" t="s">
        <v>35</v>
      </c>
      <c r="W196" s="10">
        <v>97955</v>
      </c>
      <c r="X196" s="5">
        <v>3183415661</v>
      </c>
      <c r="Y196" s="5"/>
      <c r="Z196" s="5"/>
      <c r="AA196" s="5" t="s">
        <v>498</v>
      </c>
      <c r="AB196" s="6">
        <v>44477</v>
      </c>
      <c r="AC196" s="6">
        <v>48129</v>
      </c>
      <c r="AD196" s="5">
        <f t="shared" si="6"/>
        <v>4</v>
      </c>
      <c r="AE196" s="5">
        <f t="shared" si="7"/>
        <v>10</v>
      </c>
      <c r="AF196" s="6">
        <v>27243</v>
      </c>
      <c r="AG196" s="7">
        <v>46622.33833333334</v>
      </c>
      <c r="AH196" s="6" t="s">
        <v>124</v>
      </c>
    </row>
    <row r="197" spans="1:34" ht="15" thickBot="1" x14ac:dyDescent="0.4">
      <c r="A197" s="5" t="s">
        <v>23</v>
      </c>
      <c r="B197" s="5" t="s">
        <v>24</v>
      </c>
      <c r="C197" s="6">
        <v>45923.679861111108</v>
      </c>
      <c r="D197" s="5">
        <v>9</v>
      </c>
      <c r="E197" s="5" t="s">
        <v>91</v>
      </c>
      <c r="F197" s="5" t="s">
        <v>92</v>
      </c>
      <c r="G197" s="5" t="s">
        <v>74</v>
      </c>
      <c r="H197" s="5" t="s">
        <v>47</v>
      </c>
      <c r="I197" s="5" t="s">
        <v>93</v>
      </c>
      <c r="J197" s="5">
        <v>24434</v>
      </c>
      <c r="K197" s="5" t="s">
        <v>200</v>
      </c>
      <c r="L197" s="5" t="s">
        <v>25</v>
      </c>
      <c r="M197" s="5" t="s">
        <v>30</v>
      </c>
      <c r="N197" s="5" t="s">
        <v>30</v>
      </c>
      <c r="O197" s="5" t="s">
        <v>29</v>
      </c>
      <c r="P197" s="6">
        <v>45959</v>
      </c>
      <c r="Q197" s="5">
        <v>2051530</v>
      </c>
      <c r="R197" s="5">
        <v>77009547</v>
      </c>
      <c r="S197" s="5" t="s">
        <v>311</v>
      </c>
      <c r="T197" s="5" t="s">
        <v>26</v>
      </c>
      <c r="U197" s="9" t="s">
        <v>61</v>
      </c>
      <c r="V197" s="5" t="s">
        <v>35</v>
      </c>
      <c r="W197" s="10">
        <v>288364</v>
      </c>
      <c r="X197" s="5">
        <v>3158833928</v>
      </c>
      <c r="Y197" s="5"/>
      <c r="Z197" s="5"/>
      <c r="AA197" s="5" t="s">
        <v>534</v>
      </c>
      <c r="AB197" s="6">
        <v>44498</v>
      </c>
      <c r="AC197" s="6">
        <v>48150</v>
      </c>
      <c r="AD197" s="5">
        <f t="shared" si="6"/>
        <v>4</v>
      </c>
      <c r="AE197" s="5">
        <f t="shared" si="7"/>
        <v>10</v>
      </c>
      <c r="AF197" s="6">
        <v>20701</v>
      </c>
      <c r="AG197" s="7">
        <v>182943.22666666668</v>
      </c>
      <c r="AH197" s="6" t="s">
        <v>124</v>
      </c>
    </row>
    <row r="198" spans="1:34" ht="15" thickBot="1" x14ac:dyDescent="0.4">
      <c r="A198" s="5" t="s">
        <v>23</v>
      </c>
      <c r="B198" s="5" t="s">
        <v>24</v>
      </c>
      <c r="C198" s="6">
        <v>45923.677083333336</v>
      </c>
      <c r="D198" s="5">
        <v>9</v>
      </c>
      <c r="E198" s="5" t="s">
        <v>91</v>
      </c>
      <c r="F198" s="5" t="s">
        <v>92</v>
      </c>
      <c r="G198" s="5" t="s">
        <v>74</v>
      </c>
      <c r="H198" s="5" t="s">
        <v>47</v>
      </c>
      <c r="I198" s="5" t="s">
        <v>93</v>
      </c>
      <c r="J198" s="5">
        <v>32564</v>
      </c>
      <c r="K198" s="5" t="s">
        <v>54</v>
      </c>
      <c r="L198" s="5" t="s">
        <v>25</v>
      </c>
      <c r="M198" s="5" t="s">
        <v>30</v>
      </c>
      <c r="N198" s="5" t="s">
        <v>30</v>
      </c>
      <c r="O198" s="5" t="s">
        <v>29</v>
      </c>
      <c r="P198" s="6">
        <v>45948</v>
      </c>
      <c r="Q198" s="5">
        <v>2055591</v>
      </c>
      <c r="R198" s="5">
        <v>49784456</v>
      </c>
      <c r="S198" s="5" t="s">
        <v>351</v>
      </c>
      <c r="T198" s="5" t="s">
        <v>26</v>
      </c>
      <c r="U198" s="9" t="s">
        <v>61</v>
      </c>
      <c r="V198" s="5" t="s">
        <v>35</v>
      </c>
      <c r="W198" s="10">
        <v>72474</v>
      </c>
      <c r="X198" s="5">
        <v>3135096915</v>
      </c>
      <c r="Y198" s="5"/>
      <c r="Z198" s="5"/>
      <c r="AA198" s="5" t="s">
        <v>573</v>
      </c>
      <c r="AB198" s="6">
        <v>44852</v>
      </c>
      <c r="AC198" s="6">
        <v>48505</v>
      </c>
      <c r="AD198" s="5">
        <f t="shared" si="6"/>
        <v>3</v>
      </c>
      <c r="AE198" s="5">
        <f t="shared" si="7"/>
        <v>10</v>
      </c>
      <c r="AF198" s="6">
        <v>28257</v>
      </c>
      <c r="AG198" s="7">
        <v>68960.512499999997</v>
      </c>
      <c r="AH198" s="6" t="s">
        <v>132</v>
      </c>
    </row>
    <row r="199" spans="1:34" ht="15" thickBot="1" x14ac:dyDescent="0.4">
      <c r="A199" s="5" t="s">
        <v>23</v>
      </c>
      <c r="B199" s="5" t="s">
        <v>24</v>
      </c>
      <c r="C199" s="6">
        <v>45923.679166666669</v>
      </c>
      <c r="D199" s="5">
        <v>9</v>
      </c>
      <c r="E199" s="5" t="s">
        <v>91</v>
      </c>
      <c r="F199" s="5" t="s">
        <v>92</v>
      </c>
      <c r="G199" s="5" t="s">
        <v>74</v>
      </c>
      <c r="H199" s="5" t="s">
        <v>47</v>
      </c>
      <c r="I199" s="5" t="s">
        <v>93</v>
      </c>
      <c r="J199" s="5">
        <v>55667</v>
      </c>
      <c r="K199" s="5" t="s">
        <v>55</v>
      </c>
      <c r="L199" s="5" t="s">
        <v>25</v>
      </c>
      <c r="M199" s="5" t="s">
        <v>30</v>
      </c>
      <c r="N199" s="5" t="s">
        <v>30</v>
      </c>
      <c r="O199" s="5" t="s">
        <v>29</v>
      </c>
      <c r="P199" s="6">
        <v>45951</v>
      </c>
      <c r="Q199" s="5">
        <v>2055654</v>
      </c>
      <c r="R199" s="5">
        <v>57436595</v>
      </c>
      <c r="S199" s="5" t="s">
        <v>404</v>
      </c>
      <c r="T199" s="5" t="s">
        <v>26</v>
      </c>
      <c r="U199" s="9" t="s">
        <v>61</v>
      </c>
      <c r="V199" s="5" t="s">
        <v>35</v>
      </c>
      <c r="W199" s="10">
        <v>59037</v>
      </c>
      <c r="X199" s="5">
        <v>3043767005</v>
      </c>
      <c r="Y199" s="5"/>
      <c r="Z199" s="5"/>
      <c r="AA199" s="5" t="s">
        <v>532</v>
      </c>
      <c r="AB199" s="6">
        <v>44855</v>
      </c>
      <c r="AC199" s="6">
        <v>48508</v>
      </c>
      <c r="AD199" s="5">
        <f t="shared" si="6"/>
        <v>3</v>
      </c>
      <c r="AE199" s="5">
        <f t="shared" si="7"/>
        <v>10</v>
      </c>
      <c r="AF199" s="6">
        <v>26426</v>
      </c>
      <c r="AG199" s="7">
        <v>40415.639166666668</v>
      </c>
      <c r="AH199" s="6" t="s">
        <v>132</v>
      </c>
    </row>
    <row r="200" spans="1:34" ht="15" thickBot="1" x14ac:dyDescent="0.4">
      <c r="A200" s="5" t="s">
        <v>23</v>
      </c>
      <c r="B200" s="5" t="s">
        <v>24</v>
      </c>
      <c r="C200" s="6">
        <v>45923.678472222222</v>
      </c>
      <c r="D200" s="5">
        <v>9</v>
      </c>
      <c r="E200" s="5" t="s">
        <v>91</v>
      </c>
      <c r="F200" s="5" t="s">
        <v>92</v>
      </c>
      <c r="G200" s="5" t="s">
        <v>74</v>
      </c>
      <c r="H200" s="5" t="s">
        <v>47</v>
      </c>
      <c r="I200" s="5" t="s">
        <v>93</v>
      </c>
      <c r="J200" s="5">
        <v>53648</v>
      </c>
      <c r="K200" s="5" t="s">
        <v>56</v>
      </c>
      <c r="L200" s="5" t="s">
        <v>25</v>
      </c>
      <c r="M200" s="5" t="s">
        <v>30</v>
      </c>
      <c r="N200" s="5" t="s">
        <v>30</v>
      </c>
      <c r="O200" s="5" t="s">
        <v>29</v>
      </c>
      <c r="P200" s="6">
        <v>45954</v>
      </c>
      <c r="Q200" s="5">
        <v>2055675</v>
      </c>
      <c r="R200" s="5">
        <v>1003042677</v>
      </c>
      <c r="S200" s="5" t="s">
        <v>389</v>
      </c>
      <c r="T200" s="5" t="s">
        <v>26</v>
      </c>
      <c r="U200" s="9" t="s">
        <v>61</v>
      </c>
      <c r="V200" s="5" t="s">
        <v>35</v>
      </c>
      <c r="W200" s="10">
        <v>50313</v>
      </c>
      <c r="X200" s="5">
        <v>3116301238</v>
      </c>
      <c r="Y200" s="5"/>
      <c r="Z200" s="5"/>
      <c r="AA200" s="5" t="s">
        <v>533</v>
      </c>
      <c r="AB200" s="6">
        <v>44858</v>
      </c>
      <c r="AC200" s="6">
        <v>48511</v>
      </c>
      <c r="AD200" s="5">
        <f t="shared" si="6"/>
        <v>3</v>
      </c>
      <c r="AE200" s="5">
        <f t="shared" si="7"/>
        <v>10</v>
      </c>
      <c r="AF200" s="6">
        <v>36973</v>
      </c>
      <c r="AG200" s="7">
        <v>47876.343333333345</v>
      </c>
      <c r="AH200" s="6" t="s">
        <v>688</v>
      </c>
    </row>
    <row r="201" spans="1:34" ht="15" thickBot="1" x14ac:dyDescent="0.4">
      <c r="A201" s="5" t="s">
        <v>23</v>
      </c>
      <c r="B201" s="5" t="s">
        <v>24</v>
      </c>
      <c r="C201" s="6">
        <v>45923.679166666669</v>
      </c>
      <c r="D201" s="5">
        <v>9</v>
      </c>
      <c r="E201" s="5" t="s">
        <v>91</v>
      </c>
      <c r="F201" s="5" t="s">
        <v>92</v>
      </c>
      <c r="G201" s="5" t="s">
        <v>74</v>
      </c>
      <c r="H201" s="5" t="s">
        <v>47</v>
      </c>
      <c r="I201" s="5" t="s">
        <v>93</v>
      </c>
      <c r="J201" s="5">
        <v>53648</v>
      </c>
      <c r="K201" s="5" t="s">
        <v>56</v>
      </c>
      <c r="L201" s="5" t="s">
        <v>25</v>
      </c>
      <c r="M201" s="5" t="s">
        <v>30</v>
      </c>
      <c r="N201" s="5" t="s">
        <v>30</v>
      </c>
      <c r="O201" s="5" t="s">
        <v>29</v>
      </c>
      <c r="P201" s="6">
        <v>45954</v>
      </c>
      <c r="Q201" s="5">
        <v>2055676</v>
      </c>
      <c r="R201" s="5">
        <v>85463161</v>
      </c>
      <c r="S201" s="5" t="s">
        <v>310</v>
      </c>
      <c r="T201" s="5" t="s">
        <v>26</v>
      </c>
      <c r="U201" s="9" t="s">
        <v>61</v>
      </c>
      <c r="V201" s="5" t="s">
        <v>35</v>
      </c>
      <c r="W201" s="10">
        <v>74952</v>
      </c>
      <c r="X201" s="5">
        <v>3188454974</v>
      </c>
      <c r="Y201" s="5"/>
      <c r="Z201" s="5"/>
      <c r="AA201" s="5" t="s">
        <v>533</v>
      </c>
      <c r="AB201" s="6">
        <v>44858</v>
      </c>
      <c r="AC201" s="6">
        <v>48511</v>
      </c>
      <c r="AD201" s="5">
        <f t="shared" si="6"/>
        <v>3</v>
      </c>
      <c r="AE201" s="5">
        <f t="shared" si="7"/>
        <v>10</v>
      </c>
      <c r="AF201" s="6">
        <v>26230</v>
      </c>
      <c r="AG201" s="7">
        <v>71322.379166666666</v>
      </c>
      <c r="AH201" s="6" t="s">
        <v>688</v>
      </c>
    </row>
    <row r="202" spans="1:34" ht="15" thickBot="1" x14ac:dyDescent="0.4">
      <c r="A202" s="5" t="s">
        <v>23</v>
      </c>
      <c r="B202" s="5" t="s">
        <v>24</v>
      </c>
      <c r="C202" s="6">
        <v>45923.679166666669</v>
      </c>
      <c r="D202" s="5">
        <v>9</v>
      </c>
      <c r="E202" s="5" t="s">
        <v>91</v>
      </c>
      <c r="F202" s="5" t="s">
        <v>92</v>
      </c>
      <c r="G202" s="5" t="s">
        <v>74</v>
      </c>
      <c r="H202" s="5" t="s">
        <v>47</v>
      </c>
      <c r="I202" s="5" t="s">
        <v>93</v>
      </c>
      <c r="J202" s="5">
        <v>53648</v>
      </c>
      <c r="K202" s="5" t="s">
        <v>56</v>
      </c>
      <c r="L202" s="5" t="s">
        <v>25</v>
      </c>
      <c r="M202" s="5" t="s">
        <v>30</v>
      </c>
      <c r="N202" s="5" t="s">
        <v>30</v>
      </c>
      <c r="O202" s="5" t="s">
        <v>29</v>
      </c>
      <c r="P202" s="6">
        <v>45954</v>
      </c>
      <c r="Q202" s="5">
        <v>2055680</v>
      </c>
      <c r="R202" s="5">
        <v>1003259658</v>
      </c>
      <c r="S202" s="5" t="s">
        <v>435</v>
      </c>
      <c r="T202" s="5" t="s">
        <v>26</v>
      </c>
      <c r="U202" s="9" t="s">
        <v>61</v>
      </c>
      <c r="V202" s="5" t="s">
        <v>35</v>
      </c>
      <c r="W202" s="10">
        <v>53123</v>
      </c>
      <c r="X202" s="5">
        <v>3008005821</v>
      </c>
      <c r="Y202" s="5"/>
      <c r="Z202" s="5"/>
      <c r="AA202" s="5" t="s">
        <v>652</v>
      </c>
      <c r="AB202" s="6">
        <v>44858</v>
      </c>
      <c r="AC202" s="6">
        <v>48511</v>
      </c>
      <c r="AD202" s="5">
        <f t="shared" si="6"/>
        <v>3</v>
      </c>
      <c r="AE202" s="5">
        <f t="shared" si="7"/>
        <v>10</v>
      </c>
      <c r="AF202" s="6">
        <v>37629</v>
      </c>
      <c r="AG202" s="7">
        <v>50550.803333333337</v>
      </c>
      <c r="AH202" s="6" t="s">
        <v>183</v>
      </c>
    </row>
    <row r="203" spans="1:34" ht="15" thickBot="1" x14ac:dyDescent="0.4">
      <c r="A203" s="5" t="s">
        <v>23</v>
      </c>
      <c r="B203" s="5" t="s">
        <v>24</v>
      </c>
      <c r="C203" s="6">
        <v>45923.678472222222</v>
      </c>
      <c r="D203" s="5">
        <v>9</v>
      </c>
      <c r="E203" s="5" t="s">
        <v>91</v>
      </c>
      <c r="F203" s="5" t="s">
        <v>92</v>
      </c>
      <c r="G203" s="5" t="s">
        <v>74</v>
      </c>
      <c r="H203" s="5" t="s">
        <v>47</v>
      </c>
      <c r="I203" s="5" t="s">
        <v>93</v>
      </c>
      <c r="J203" s="5">
        <v>53648</v>
      </c>
      <c r="K203" s="5" t="s">
        <v>56</v>
      </c>
      <c r="L203" s="5" t="s">
        <v>25</v>
      </c>
      <c r="M203" s="5" t="s">
        <v>30</v>
      </c>
      <c r="N203" s="5" t="s">
        <v>30</v>
      </c>
      <c r="O203" s="5" t="s">
        <v>29</v>
      </c>
      <c r="P203" s="6">
        <v>45954</v>
      </c>
      <c r="Q203" s="5">
        <v>2055686</v>
      </c>
      <c r="R203" s="5">
        <v>1091676096</v>
      </c>
      <c r="S203" s="5" t="s">
        <v>416</v>
      </c>
      <c r="T203" s="5" t="s">
        <v>26</v>
      </c>
      <c r="U203" s="9" t="s">
        <v>61</v>
      </c>
      <c r="V203" s="5" t="s">
        <v>35</v>
      </c>
      <c r="W203" s="10">
        <v>51079</v>
      </c>
      <c r="X203" s="5">
        <v>3054721267</v>
      </c>
      <c r="Y203" s="5"/>
      <c r="Z203" s="5"/>
      <c r="AA203" s="5" t="s">
        <v>633</v>
      </c>
      <c r="AB203" s="6">
        <v>44858</v>
      </c>
      <c r="AC203" s="6">
        <v>48511</v>
      </c>
      <c r="AD203" s="5">
        <f t="shared" si="6"/>
        <v>3</v>
      </c>
      <c r="AE203" s="5">
        <f t="shared" si="7"/>
        <v>10</v>
      </c>
      <c r="AF203" s="6">
        <v>35163</v>
      </c>
      <c r="AG203" s="7">
        <v>48605.77</v>
      </c>
      <c r="AH203" s="6" t="s">
        <v>688</v>
      </c>
    </row>
    <row r="204" spans="1:34" ht="15" thickBot="1" x14ac:dyDescent="0.4">
      <c r="A204" s="5" t="s">
        <v>23</v>
      </c>
      <c r="B204" s="5" t="s">
        <v>24</v>
      </c>
      <c r="C204" s="6">
        <v>45923.677777777775</v>
      </c>
      <c r="D204" s="5">
        <v>9</v>
      </c>
      <c r="E204" s="5" t="s">
        <v>91</v>
      </c>
      <c r="F204" s="5" t="s">
        <v>92</v>
      </c>
      <c r="G204" s="5" t="s">
        <v>74</v>
      </c>
      <c r="H204" s="5" t="s">
        <v>47</v>
      </c>
      <c r="I204" s="5" t="s">
        <v>93</v>
      </c>
      <c r="J204" s="5">
        <v>53648</v>
      </c>
      <c r="K204" s="5" t="s">
        <v>56</v>
      </c>
      <c r="L204" s="5" t="s">
        <v>25</v>
      </c>
      <c r="M204" s="5" t="s">
        <v>30</v>
      </c>
      <c r="N204" s="5" t="s">
        <v>30</v>
      </c>
      <c r="O204" s="5" t="s">
        <v>29</v>
      </c>
      <c r="P204" s="6">
        <v>45955</v>
      </c>
      <c r="Q204" s="5">
        <v>2055716</v>
      </c>
      <c r="R204" s="5">
        <v>1003042551</v>
      </c>
      <c r="S204" s="5" t="s">
        <v>308</v>
      </c>
      <c r="T204" s="5" t="s">
        <v>26</v>
      </c>
      <c r="U204" s="9" t="s">
        <v>61</v>
      </c>
      <c r="V204" s="5" t="s">
        <v>35</v>
      </c>
      <c r="W204" s="10">
        <v>50189</v>
      </c>
      <c r="X204" s="5">
        <v>3147298187</v>
      </c>
      <c r="Y204" s="5">
        <v>7265428</v>
      </c>
      <c r="Z204" s="11"/>
      <c r="AA204" s="5" t="s">
        <v>531</v>
      </c>
      <c r="AB204" s="6">
        <v>44859</v>
      </c>
      <c r="AC204" s="6">
        <v>48512</v>
      </c>
      <c r="AD204" s="5">
        <f t="shared" si="6"/>
        <v>3</v>
      </c>
      <c r="AE204" s="5">
        <f t="shared" si="7"/>
        <v>10</v>
      </c>
      <c r="AF204" s="6">
        <v>37838</v>
      </c>
      <c r="AG204" s="7">
        <v>47759.16333333333</v>
      </c>
      <c r="AH204" s="6" t="s">
        <v>688</v>
      </c>
    </row>
    <row r="205" spans="1:34" ht="15" thickBot="1" x14ac:dyDescent="0.4">
      <c r="A205" s="5" t="s">
        <v>23</v>
      </c>
      <c r="B205" s="5" t="s">
        <v>24</v>
      </c>
      <c r="C205" s="6">
        <v>45923.679166666669</v>
      </c>
      <c r="D205" s="5">
        <v>9</v>
      </c>
      <c r="E205" s="5" t="s">
        <v>91</v>
      </c>
      <c r="F205" s="5" t="s">
        <v>92</v>
      </c>
      <c r="G205" s="5" t="s">
        <v>74</v>
      </c>
      <c r="H205" s="5" t="s">
        <v>47</v>
      </c>
      <c r="I205" s="5" t="s">
        <v>93</v>
      </c>
      <c r="J205" s="5">
        <v>53648</v>
      </c>
      <c r="K205" s="5" t="s">
        <v>56</v>
      </c>
      <c r="L205" s="5" t="s">
        <v>25</v>
      </c>
      <c r="M205" s="5" t="s">
        <v>30</v>
      </c>
      <c r="N205" s="5" t="s">
        <v>30</v>
      </c>
      <c r="O205" s="5" t="s">
        <v>29</v>
      </c>
      <c r="P205" s="6">
        <v>45955</v>
      </c>
      <c r="Q205" s="5">
        <v>2055717</v>
      </c>
      <c r="R205" s="5">
        <v>19710257</v>
      </c>
      <c r="S205" s="5" t="s">
        <v>453</v>
      </c>
      <c r="T205" s="5" t="s">
        <v>26</v>
      </c>
      <c r="U205" s="9" t="s">
        <v>61</v>
      </c>
      <c r="V205" s="5" t="s">
        <v>35</v>
      </c>
      <c r="W205" s="10">
        <v>61002</v>
      </c>
      <c r="X205" s="5">
        <v>3165822257</v>
      </c>
      <c r="Y205" s="5"/>
      <c r="Z205" s="5"/>
      <c r="AA205" s="5" t="s">
        <v>670</v>
      </c>
      <c r="AB205" s="6">
        <v>44859</v>
      </c>
      <c r="AC205" s="6">
        <v>48512</v>
      </c>
      <c r="AD205" s="5">
        <f t="shared" si="6"/>
        <v>3</v>
      </c>
      <c r="AE205" s="5">
        <f t="shared" si="7"/>
        <v>10</v>
      </c>
      <c r="AF205" s="6">
        <v>28663</v>
      </c>
      <c r="AG205" s="7">
        <v>58048.891666666663</v>
      </c>
      <c r="AH205" s="6" t="s">
        <v>688</v>
      </c>
    </row>
    <row r="206" spans="1:34" ht="15" thickBot="1" x14ac:dyDescent="0.4">
      <c r="A206" s="5" t="s">
        <v>23</v>
      </c>
      <c r="B206" s="5" t="s">
        <v>24</v>
      </c>
      <c r="C206" s="6">
        <v>45923.677083333336</v>
      </c>
      <c r="D206" s="5">
        <v>9</v>
      </c>
      <c r="E206" s="5" t="s">
        <v>91</v>
      </c>
      <c r="F206" s="5" t="s">
        <v>92</v>
      </c>
      <c r="G206" s="5" t="s">
        <v>74</v>
      </c>
      <c r="H206" s="5" t="s">
        <v>47</v>
      </c>
      <c r="I206" s="5" t="s">
        <v>93</v>
      </c>
      <c r="J206" s="5">
        <v>53648</v>
      </c>
      <c r="K206" s="5" t="s">
        <v>56</v>
      </c>
      <c r="L206" s="5" t="s">
        <v>25</v>
      </c>
      <c r="M206" s="5" t="s">
        <v>30</v>
      </c>
      <c r="N206" s="5" t="s">
        <v>30</v>
      </c>
      <c r="O206" s="5" t="s">
        <v>29</v>
      </c>
      <c r="P206" s="6">
        <v>45957</v>
      </c>
      <c r="Q206" s="5">
        <v>2055760</v>
      </c>
      <c r="R206" s="5">
        <v>1065898077</v>
      </c>
      <c r="S206" s="5" t="s">
        <v>270</v>
      </c>
      <c r="T206" s="5" t="s">
        <v>26</v>
      </c>
      <c r="U206" s="9" t="s">
        <v>61</v>
      </c>
      <c r="V206" s="5" t="s">
        <v>35</v>
      </c>
      <c r="W206" s="10">
        <v>45469</v>
      </c>
      <c r="X206" s="5">
        <v>3117416827</v>
      </c>
      <c r="Y206" s="5"/>
      <c r="Z206" s="5"/>
      <c r="AA206" s="5" t="s">
        <v>495</v>
      </c>
      <c r="AB206" s="6">
        <v>44861</v>
      </c>
      <c r="AC206" s="6">
        <v>48514</v>
      </c>
      <c r="AD206" s="5">
        <f t="shared" si="6"/>
        <v>3</v>
      </c>
      <c r="AE206" s="5">
        <f t="shared" si="7"/>
        <v>10</v>
      </c>
      <c r="AF206" s="6">
        <v>34258</v>
      </c>
      <c r="AG206" s="7">
        <v>43268.924999999996</v>
      </c>
      <c r="AH206" s="6" t="s">
        <v>688</v>
      </c>
    </row>
    <row r="207" spans="1:34" ht="15" thickBot="1" x14ac:dyDescent="0.4">
      <c r="A207" s="5" t="s">
        <v>23</v>
      </c>
      <c r="B207" s="5" t="s">
        <v>24</v>
      </c>
      <c r="C207" s="6">
        <v>45923.679166666669</v>
      </c>
      <c r="D207" s="5">
        <v>9</v>
      </c>
      <c r="E207" s="5" t="s">
        <v>91</v>
      </c>
      <c r="F207" s="5" t="s">
        <v>92</v>
      </c>
      <c r="G207" s="5" t="s">
        <v>74</v>
      </c>
      <c r="H207" s="5" t="s">
        <v>47</v>
      </c>
      <c r="I207" s="5" t="s">
        <v>93</v>
      </c>
      <c r="J207" s="5">
        <v>53648</v>
      </c>
      <c r="K207" s="5" t="s">
        <v>56</v>
      </c>
      <c r="L207" s="5" t="s">
        <v>25</v>
      </c>
      <c r="M207" s="5" t="s">
        <v>30</v>
      </c>
      <c r="N207" s="5" t="s">
        <v>30</v>
      </c>
      <c r="O207" s="5" t="s">
        <v>29</v>
      </c>
      <c r="P207" s="6">
        <v>45957</v>
      </c>
      <c r="Q207" s="5">
        <v>2055763</v>
      </c>
      <c r="R207" s="5">
        <v>1065881855</v>
      </c>
      <c r="S207" s="5" t="s">
        <v>371</v>
      </c>
      <c r="T207" s="5" t="s">
        <v>26</v>
      </c>
      <c r="U207" s="9" t="s">
        <v>61</v>
      </c>
      <c r="V207" s="5" t="s">
        <v>35</v>
      </c>
      <c r="W207" s="10">
        <v>56437</v>
      </c>
      <c r="X207" s="5">
        <v>3218199110</v>
      </c>
      <c r="Y207" s="5">
        <v>3173452900</v>
      </c>
      <c r="Z207" s="5"/>
      <c r="AA207" s="5" t="s">
        <v>495</v>
      </c>
      <c r="AB207" s="6">
        <v>44861</v>
      </c>
      <c r="AC207" s="6">
        <v>48514</v>
      </c>
      <c r="AD207" s="5">
        <f t="shared" si="6"/>
        <v>3</v>
      </c>
      <c r="AE207" s="5">
        <f t="shared" si="7"/>
        <v>10</v>
      </c>
      <c r="AF207" s="6">
        <v>32969</v>
      </c>
      <c r="AG207" s="7">
        <v>53706.055833333339</v>
      </c>
      <c r="AH207" s="6" t="s">
        <v>696</v>
      </c>
    </row>
    <row r="208" spans="1:34" ht="15" thickBot="1" x14ac:dyDescent="0.4">
      <c r="A208" s="5" t="s">
        <v>23</v>
      </c>
      <c r="B208" s="5" t="s">
        <v>24</v>
      </c>
      <c r="C208" s="6">
        <v>45923.677083333336</v>
      </c>
      <c r="D208" s="5">
        <v>9</v>
      </c>
      <c r="E208" s="5" t="s">
        <v>91</v>
      </c>
      <c r="F208" s="5" t="s">
        <v>92</v>
      </c>
      <c r="G208" s="5" t="s">
        <v>74</v>
      </c>
      <c r="H208" s="5" t="s">
        <v>47</v>
      </c>
      <c r="I208" s="5" t="s">
        <v>93</v>
      </c>
      <c r="J208" s="5">
        <v>53648</v>
      </c>
      <c r="K208" s="5" t="s">
        <v>56</v>
      </c>
      <c r="L208" s="5" t="s">
        <v>25</v>
      </c>
      <c r="M208" s="5" t="s">
        <v>30</v>
      </c>
      <c r="N208" s="5" t="s">
        <v>30</v>
      </c>
      <c r="O208" s="5" t="s">
        <v>29</v>
      </c>
      <c r="P208" s="6">
        <v>45958</v>
      </c>
      <c r="Q208" s="5">
        <v>2055778</v>
      </c>
      <c r="R208" s="5">
        <v>1065903996</v>
      </c>
      <c r="S208" s="5" t="s">
        <v>307</v>
      </c>
      <c r="T208" s="5" t="s">
        <v>26</v>
      </c>
      <c r="U208" s="9" t="s">
        <v>61</v>
      </c>
      <c r="V208" s="5" t="s">
        <v>35</v>
      </c>
      <c r="W208" s="10">
        <v>48535</v>
      </c>
      <c r="X208" s="5">
        <v>3133499528</v>
      </c>
      <c r="Y208" s="5"/>
      <c r="Z208" s="5"/>
      <c r="AA208" s="5" t="s">
        <v>495</v>
      </c>
      <c r="AB208" s="6">
        <v>44862</v>
      </c>
      <c r="AC208" s="6">
        <v>48515</v>
      </c>
      <c r="AD208" s="5">
        <f t="shared" si="6"/>
        <v>3</v>
      </c>
      <c r="AE208" s="5">
        <f t="shared" si="7"/>
        <v>10</v>
      </c>
      <c r="AF208" s="6">
        <v>34873</v>
      </c>
      <c r="AG208" s="7">
        <v>46186.724999999999</v>
      </c>
      <c r="AH208" s="6" t="s">
        <v>696</v>
      </c>
    </row>
    <row r="209" spans="1:34" ht="15" thickBot="1" x14ac:dyDescent="0.4">
      <c r="A209" s="5" t="s">
        <v>23</v>
      </c>
      <c r="B209" s="5" t="s">
        <v>24</v>
      </c>
      <c r="C209" s="6">
        <v>45923.679166666669</v>
      </c>
      <c r="D209" s="5">
        <v>9</v>
      </c>
      <c r="E209" s="5" t="s">
        <v>91</v>
      </c>
      <c r="F209" s="5" t="s">
        <v>92</v>
      </c>
      <c r="G209" s="5" t="s">
        <v>74</v>
      </c>
      <c r="H209" s="5" t="s">
        <v>47</v>
      </c>
      <c r="I209" s="5" t="s">
        <v>93</v>
      </c>
      <c r="J209" s="5">
        <v>53648</v>
      </c>
      <c r="K209" s="5" t="s">
        <v>56</v>
      </c>
      <c r="L209" s="5" t="s">
        <v>25</v>
      </c>
      <c r="M209" s="5" t="s">
        <v>30</v>
      </c>
      <c r="N209" s="5" t="s">
        <v>30</v>
      </c>
      <c r="O209" s="5" t="s">
        <v>29</v>
      </c>
      <c r="P209" s="6">
        <v>45958</v>
      </c>
      <c r="Q209" s="5">
        <v>2055779</v>
      </c>
      <c r="R209" s="5">
        <v>37555899</v>
      </c>
      <c r="S209" s="5" t="s">
        <v>271</v>
      </c>
      <c r="T209" s="5" t="s">
        <v>26</v>
      </c>
      <c r="U209" s="9" t="s">
        <v>61</v>
      </c>
      <c r="V209" s="5" t="s">
        <v>35</v>
      </c>
      <c r="W209" s="10">
        <v>59423</v>
      </c>
      <c r="X209" s="5">
        <v>3116972056</v>
      </c>
      <c r="Y209" s="5"/>
      <c r="Z209" s="5"/>
      <c r="AA209" s="5" t="s">
        <v>496</v>
      </c>
      <c r="AB209" s="6">
        <v>44862</v>
      </c>
      <c r="AC209" s="6">
        <v>48515</v>
      </c>
      <c r="AD209" s="5">
        <f t="shared" si="6"/>
        <v>3</v>
      </c>
      <c r="AE209" s="5">
        <f t="shared" si="7"/>
        <v>10</v>
      </c>
      <c r="AF209" s="6">
        <v>28358</v>
      </c>
      <c r="AG209" s="7">
        <v>56548.313333333332</v>
      </c>
      <c r="AH209" s="6" t="s">
        <v>688</v>
      </c>
    </row>
    <row r="210" spans="1:34" ht="15" thickBot="1" x14ac:dyDescent="0.4">
      <c r="A210" s="5" t="s">
        <v>23</v>
      </c>
      <c r="B210" s="5" t="s">
        <v>24</v>
      </c>
      <c r="C210" s="6">
        <v>45923.679166666669</v>
      </c>
      <c r="D210" s="5">
        <v>9</v>
      </c>
      <c r="E210" s="5" t="s">
        <v>91</v>
      </c>
      <c r="F210" s="5" t="s">
        <v>92</v>
      </c>
      <c r="G210" s="5" t="s">
        <v>74</v>
      </c>
      <c r="H210" s="5" t="s">
        <v>47</v>
      </c>
      <c r="I210" s="5" t="s">
        <v>93</v>
      </c>
      <c r="J210" s="5">
        <v>53648</v>
      </c>
      <c r="K210" s="5" t="s">
        <v>56</v>
      </c>
      <c r="L210" s="5" t="s">
        <v>25</v>
      </c>
      <c r="M210" s="5" t="s">
        <v>30</v>
      </c>
      <c r="N210" s="5" t="s">
        <v>30</v>
      </c>
      <c r="O210" s="5" t="s">
        <v>29</v>
      </c>
      <c r="P210" s="6">
        <v>45958</v>
      </c>
      <c r="Q210" s="5">
        <v>2055782</v>
      </c>
      <c r="R210" s="5">
        <v>1065870487</v>
      </c>
      <c r="S210" s="5" t="s">
        <v>352</v>
      </c>
      <c r="T210" s="5" t="s">
        <v>26</v>
      </c>
      <c r="U210" s="9" t="s">
        <v>61</v>
      </c>
      <c r="V210" s="5" t="s">
        <v>35</v>
      </c>
      <c r="W210" s="10">
        <v>70948</v>
      </c>
      <c r="X210" s="5">
        <v>3102964937</v>
      </c>
      <c r="Y210" s="5"/>
      <c r="Z210" s="5"/>
      <c r="AA210" s="5" t="s">
        <v>574</v>
      </c>
      <c r="AB210" s="6">
        <v>44862</v>
      </c>
      <c r="AC210" s="6">
        <v>48515</v>
      </c>
      <c r="AD210" s="5">
        <f t="shared" si="6"/>
        <v>3</v>
      </c>
      <c r="AE210" s="5">
        <f t="shared" si="7"/>
        <v>10</v>
      </c>
      <c r="AF210" s="6">
        <v>31847</v>
      </c>
      <c r="AG210" s="7">
        <v>67515.108333333337</v>
      </c>
      <c r="AH210" s="6" t="s">
        <v>219</v>
      </c>
    </row>
    <row r="211" spans="1:34" ht="15" thickBot="1" x14ac:dyDescent="0.4">
      <c r="A211" s="5" t="s">
        <v>23</v>
      </c>
      <c r="B211" s="5" t="s">
        <v>24</v>
      </c>
      <c r="C211" s="6">
        <v>45923.679166666669</v>
      </c>
      <c r="D211" s="5">
        <v>9</v>
      </c>
      <c r="E211" s="5" t="s">
        <v>91</v>
      </c>
      <c r="F211" s="5" t="s">
        <v>92</v>
      </c>
      <c r="G211" s="5" t="s">
        <v>74</v>
      </c>
      <c r="H211" s="5" t="s">
        <v>47</v>
      </c>
      <c r="I211" s="5" t="s">
        <v>93</v>
      </c>
      <c r="J211" s="5">
        <v>55667</v>
      </c>
      <c r="K211" s="5" t="s">
        <v>55</v>
      </c>
      <c r="L211" s="5" t="s">
        <v>25</v>
      </c>
      <c r="M211" s="5" t="s">
        <v>30</v>
      </c>
      <c r="N211" s="5" t="s">
        <v>30</v>
      </c>
      <c r="O211" s="5" t="s">
        <v>29</v>
      </c>
      <c r="P211" s="6">
        <v>45961</v>
      </c>
      <c r="Q211" s="5">
        <v>2055795</v>
      </c>
      <c r="R211" s="5">
        <v>1083014890</v>
      </c>
      <c r="S211" s="5" t="s">
        <v>309</v>
      </c>
      <c r="T211" s="5" t="s">
        <v>26</v>
      </c>
      <c r="U211" s="9" t="s">
        <v>61</v>
      </c>
      <c r="V211" s="5" t="s">
        <v>35</v>
      </c>
      <c r="W211" s="10">
        <v>63413</v>
      </c>
      <c r="X211" s="5">
        <v>3003862884</v>
      </c>
      <c r="Y211" s="5"/>
      <c r="Z211" s="5"/>
      <c r="AA211" s="5" t="s">
        <v>532</v>
      </c>
      <c r="AB211" s="6">
        <v>44865</v>
      </c>
      <c r="AC211" s="6">
        <v>48518</v>
      </c>
      <c r="AD211" s="5">
        <f t="shared" si="6"/>
        <v>3</v>
      </c>
      <c r="AE211" s="5">
        <f t="shared" si="7"/>
        <v>10</v>
      </c>
      <c r="AF211" s="6">
        <v>35271</v>
      </c>
      <c r="AG211" s="7">
        <v>26501.982499999998</v>
      </c>
      <c r="AH211" s="6" t="s">
        <v>132</v>
      </c>
    </row>
    <row r="212" spans="1:34" ht="15" thickBot="1" x14ac:dyDescent="0.4">
      <c r="A212" s="5" t="s">
        <v>23</v>
      </c>
      <c r="B212" s="5" t="s">
        <v>24</v>
      </c>
      <c r="C212" s="6">
        <v>45923.679166666669</v>
      </c>
      <c r="D212" s="5">
        <v>9</v>
      </c>
      <c r="E212" s="5" t="s">
        <v>91</v>
      </c>
      <c r="F212" s="5" t="s">
        <v>92</v>
      </c>
      <c r="G212" s="5" t="s">
        <v>74</v>
      </c>
      <c r="H212" s="5" t="s">
        <v>47</v>
      </c>
      <c r="I212" s="5" t="s">
        <v>93</v>
      </c>
      <c r="J212" s="5">
        <v>55667</v>
      </c>
      <c r="K212" s="5" t="s">
        <v>55</v>
      </c>
      <c r="L212" s="5" t="s">
        <v>25</v>
      </c>
      <c r="M212" s="5" t="s">
        <v>30</v>
      </c>
      <c r="N212" s="5" t="s">
        <v>30</v>
      </c>
      <c r="O212" s="5" t="s">
        <v>29</v>
      </c>
      <c r="P212" s="6">
        <v>45961</v>
      </c>
      <c r="Q212" s="5">
        <v>2055806</v>
      </c>
      <c r="R212" s="5">
        <v>49659238</v>
      </c>
      <c r="S212" s="5" t="s">
        <v>272</v>
      </c>
      <c r="T212" s="5" t="s">
        <v>26</v>
      </c>
      <c r="U212" s="9" t="s">
        <v>61</v>
      </c>
      <c r="V212" s="5" t="s">
        <v>35</v>
      </c>
      <c r="W212" s="10">
        <v>88139</v>
      </c>
      <c r="X212" s="5">
        <v>3136414653</v>
      </c>
      <c r="Y212" s="5"/>
      <c r="Z212" s="5"/>
      <c r="AA212" s="5" t="s">
        <v>497</v>
      </c>
      <c r="AB212" s="6">
        <v>44865</v>
      </c>
      <c r="AC212" s="6">
        <v>48518</v>
      </c>
      <c r="AD212" s="5">
        <f t="shared" si="6"/>
        <v>3</v>
      </c>
      <c r="AE212" s="5">
        <f t="shared" si="7"/>
        <v>10</v>
      </c>
      <c r="AF212" s="6">
        <v>26231</v>
      </c>
      <c r="AG212" s="7">
        <v>83876.886666666673</v>
      </c>
      <c r="AH212" s="6" t="s">
        <v>132</v>
      </c>
    </row>
    <row r="213" spans="1:34" ht="15" thickBot="1" x14ac:dyDescent="0.4">
      <c r="A213" s="5" t="s">
        <v>23</v>
      </c>
      <c r="B213" s="5" t="s">
        <v>24</v>
      </c>
      <c r="C213" s="6">
        <v>45923.677083333336</v>
      </c>
      <c r="D213" s="5">
        <v>9</v>
      </c>
      <c r="E213" s="5" t="s">
        <v>91</v>
      </c>
      <c r="F213" s="5" t="s">
        <v>92</v>
      </c>
      <c r="G213" s="5" t="s">
        <v>74</v>
      </c>
      <c r="H213" s="5" t="s">
        <v>47</v>
      </c>
      <c r="I213" s="5" t="s">
        <v>93</v>
      </c>
      <c r="J213" s="5">
        <v>55667</v>
      </c>
      <c r="K213" s="5" t="s">
        <v>55</v>
      </c>
      <c r="L213" s="5" t="s">
        <v>25</v>
      </c>
      <c r="M213" s="5" t="s">
        <v>30</v>
      </c>
      <c r="N213" s="5" t="s">
        <v>30</v>
      </c>
      <c r="O213" s="5" t="s">
        <v>29</v>
      </c>
      <c r="P213" s="6">
        <v>45939</v>
      </c>
      <c r="Q213" s="5">
        <v>2061513</v>
      </c>
      <c r="R213" s="5">
        <v>1065615240</v>
      </c>
      <c r="S213" s="5" t="s">
        <v>269</v>
      </c>
      <c r="T213" s="5" t="s">
        <v>26</v>
      </c>
      <c r="U213" s="9" t="s">
        <v>61</v>
      </c>
      <c r="V213" s="5" t="s">
        <v>35</v>
      </c>
      <c r="W213" s="10">
        <v>57601</v>
      </c>
      <c r="X213" s="5">
        <v>3167511974</v>
      </c>
      <c r="Y213" s="5"/>
      <c r="Z213" s="5"/>
      <c r="AA213" s="5" t="s">
        <v>494</v>
      </c>
      <c r="AB213" s="6">
        <v>45208</v>
      </c>
      <c r="AC213" s="6">
        <v>48861</v>
      </c>
      <c r="AD213" s="5">
        <f t="shared" si="6"/>
        <v>2</v>
      </c>
      <c r="AE213" s="5">
        <f t="shared" si="7"/>
        <v>10</v>
      </c>
      <c r="AF213" s="6">
        <v>32880</v>
      </c>
      <c r="AG213" s="7">
        <v>54827.553333333337</v>
      </c>
      <c r="AH213" s="6" t="s">
        <v>140</v>
      </c>
    </row>
    <row r="214" spans="1:34" ht="15" thickBot="1" x14ac:dyDescent="0.4">
      <c r="A214" s="5" t="s">
        <v>23</v>
      </c>
      <c r="B214" s="5" t="s">
        <v>24</v>
      </c>
      <c r="C214" s="6">
        <v>45923.679166666669</v>
      </c>
      <c r="D214" s="5">
        <v>9</v>
      </c>
      <c r="E214" s="5" t="s">
        <v>91</v>
      </c>
      <c r="F214" s="5" t="s">
        <v>92</v>
      </c>
      <c r="G214" s="5" t="s">
        <v>74</v>
      </c>
      <c r="H214" s="5" t="s">
        <v>47</v>
      </c>
      <c r="I214" s="5" t="s">
        <v>93</v>
      </c>
      <c r="J214" s="5">
        <v>53648</v>
      </c>
      <c r="K214" s="5" t="s">
        <v>56</v>
      </c>
      <c r="L214" s="5" t="s">
        <v>25</v>
      </c>
      <c r="M214" s="5" t="s">
        <v>30</v>
      </c>
      <c r="N214" s="5" t="s">
        <v>30</v>
      </c>
      <c r="O214" s="5" t="s">
        <v>29</v>
      </c>
      <c r="P214" s="6">
        <v>45947</v>
      </c>
      <c r="Q214" s="5">
        <v>2061655</v>
      </c>
      <c r="R214" s="5">
        <v>12521864</v>
      </c>
      <c r="S214" s="5" t="s">
        <v>353</v>
      </c>
      <c r="T214" s="5" t="s">
        <v>26</v>
      </c>
      <c r="U214" s="9" t="s">
        <v>61</v>
      </c>
      <c r="V214" s="5" t="s">
        <v>35</v>
      </c>
      <c r="W214" s="10">
        <v>155168</v>
      </c>
      <c r="X214" s="5">
        <v>3113614820</v>
      </c>
      <c r="Y214" s="5"/>
      <c r="Z214" s="5"/>
      <c r="AA214" s="5" t="s">
        <v>575</v>
      </c>
      <c r="AB214" s="6">
        <v>45216</v>
      </c>
      <c r="AC214" s="6">
        <v>48869</v>
      </c>
      <c r="AD214" s="5">
        <f t="shared" si="6"/>
        <v>2</v>
      </c>
      <c r="AE214" s="5">
        <f t="shared" si="7"/>
        <v>10</v>
      </c>
      <c r="AF214" s="6">
        <v>24410</v>
      </c>
      <c r="AG214" s="7">
        <v>147643.35166666668</v>
      </c>
      <c r="AH214" s="6" t="s">
        <v>131</v>
      </c>
    </row>
    <row r="215" spans="1:34" ht="15" thickBot="1" x14ac:dyDescent="0.4">
      <c r="A215" s="5" t="s">
        <v>23</v>
      </c>
      <c r="B215" s="5" t="s">
        <v>24</v>
      </c>
      <c r="C215" s="6">
        <v>45923.677083333336</v>
      </c>
      <c r="D215" s="5">
        <v>9</v>
      </c>
      <c r="E215" s="5" t="s">
        <v>91</v>
      </c>
      <c r="F215" s="5" t="s">
        <v>92</v>
      </c>
      <c r="G215" s="5" t="s">
        <v>73</v>
      </c>
      <c r="H215" s="5" t="s">
        <v>47</v>
      </c>
      <c r="I215" s="5" t="s">
        <v>93</v>
      </c>
      <c r="J215" s="5">
        <v>21002</v>
      </c>
      <c r="K215" s="5" t="s">
        <v>755</v>
      </c>
      <c r="L215" s="5" t="s">
        <v>25</v>
      </c>
      <c r="M215" s="5" t="s">
        <v>30</v>
      </c>
      <c r="N215" s="5" t="s">
        <v>30</v>
      </c>
      <c r="O215" s="5" t="s">
        <v>29</v>
      </c>
      <c r="P215" s="6">
        <v>45961</v>
      </c>
      <c r="Q215" s="5">
        <v>2061939</v>
      </c>
      <c r="R215" s="5">
        <v>40922206</v>
      </c>
      <c r="S215" s="5" t="s">
        <v>370</v>
      </c>
      <c r="T215" s="5" t="s">
        <v>26</v>
      </c>
      <c r="U215" s="9" t="s">
        <v>60</v>
      </c>
      <c r="V215" s="5" t="s">
        <v>35</v>
      </c>
      <c r="W215" s="10">
        <v>1024172</v>
      </c>
      <c r="X215" s="5">
        <v>3188020650</v>
      </c>
      <c r="Y215" s="5"/>
      <c r="Z215" s="5"/>
      <c r="AA215" s="5" t="s">
        <v>592</v>
      </c>
      <c r="AB215" s="6">
        <v>45230</v>
      </c>
      <c r="AC215" s="6">
        <v>48883</v>
      </c>
      <c r="AD215" s="5">
        <f t="shared" si="6"/>
        <v>2</v>
      </c>
      <c r="AE215" s="5">
        <f t="shared" si="7"/>
        <v>10</v>
      </c>
      <c r="AF215" s="6">
        <v>24267</v>
      </c>
      <c r="AG215" s="7">
        <v>974649.12000000011</v>
      </c>
      <c r="AH215" s="6" t="s">
        <v>130</v>
      </c>
    </row>
    <row r="216" spans="1:34" ht="15" thickBot="1" x14ac:dyDescent="0.4">
      <c r="A216" s="5" t="s">
        <v>23</v>
      </c>
      <c r="B216" s="5" t="s">
        <v>24</v>
      </c>
      <c r="C216" s="6">
        <v>45923.677083333336</v>
      </c>
      <c r="D216" s="5">
        <v>9</v>
      </c>
      <c r="E216" s="5" t="s">
        <v>91</v>
      </c>
      <c r="F216" s="5" t="s">
        <v>92</v>
      </c>
      <c r="G216" s="5" t="s">
        <v>74</v>
      </c>
      <c r="H216" s="5" t="s">
        <v>47</v>
      </c>
      <c r="I216" s="5" t="s">
        <v>93</v>
      </c>
      <c r="J216" s="5">
        <v>53648</v>
      </c>
      <c r="K216" s="5" t="s">
        <v>56</v>
      </c>
      <c r="L216" s="5" t="s">
        <v>25</v>
      </c>
      <c r="M216" s="5" t="s">
        <v>30</v>
      </c>
      <c r="N216" s="5" t="s">
        <v>30</v>
      </c>
      <c r="O216" s="5" t="s">
        <v>118</v>
      </c>
      <c r="P216" s="6">
        <v>45937</v>
      </c>
      <c r="Q216" s="5">
        <v>2068627</v>
      </c>
      <c r="R216" s="5">
        <v>26723365</v>
      </c>
      <c r="S216" s="5" t="s">
        <v>306</v>
      </c>
      <c r="T216" s="5" t="s">
        <v>26</v>
      </c>
      <c r="U216" s="9" t="s">
        <v>61</v>
      </c>
      <c r="V216" s="5" t="s">
        <v>35</v>
      </c>
      <c r="W216" s="10">
        <v>197388</v>
      </c>
      <c r="X216" s="5">
        <v>3017704699</v>
      </c>
      <c r="Y216" s="5"/>
      <c r="Z216" s="5"/>
      <c r="AA216" s="5" t="s">
        <v>530</v>
      </c>
      <c r="AB216" s="6">
        <v>45572</v>
      </c>
      <c r="AC216" s="6">
        <v>49224</v>
      </c>
      <c r="AD216" s="5">
        <f t="shared" si="6"/>
        <v>1</v>
      </c>
      <c r="AE216" s="5">
        <f t="shared" si="7"/>
        <v>10</v>
      </c>
      <c r="AF216" s="6">
        <v>22285</v>
      </c>
      <c r="AG216" s="7">
        <v>187907.595</v>
      </c>
      <c r="AH216" s="6" t="s">
        <v>126</v>
      </c>
    </row>
    <row r="217" spans="1:34" ht="15" thickBot="1" x14ac:dyDescent="0.4">
      <c r="A217" s="5" t="s">
        <v>23</v>
      </c>
      <c r="B217" s="5" t="s">
        <v>24</v>
      </c>
      <c r="C217" s="6">
        <v>45923.673611111109</v>
      </c>
      <c r="D217" s="5">
        <v>9</v>
      </c>
      <c r="E217" s="5" t="s">
        <v>91</v>
      </c>
      <c r="F217" s="5" t="s">
        <v>92</v>
      </c>
      <c r="G217" s="5" t="s">
        <v>74</v>
      </c>
      <c r="H217" s="5" t="s">
        <v>47</v>
      </c>
      <c r="I217" s="5" t="s">
        <v>93</v>
      </c>
      <c r="J217" s="5">
        <v>53648</v>
      </c>
      <c r="K217" s="5" t="s">
        <v>56</v>
      </c>
      <c r="L217" s="5" t="s">
        <v>25</v>
      </c>
      <c r="M217" s="5" t="s">
        <v>30</v>
      </c>
      <c r="N217" s="5" t="s">
        <v>30</v>
      </c>
      <c r="O217" s="5" t="s">
        <v>118</v>
      </c>
      <c r="P217" s="6">
        <v>45937</v>
      </c>
      <c r="Q217" s="5">
        <v>2068630</v>
      </c>
      <c r="R217" s="5">
        <v>19619233</v>
      </c>
      <c r="S217" s="5" t="s">
        <v>305</v>
      </c>
      <c r="T217" s="5" t="s">
        <v>26</v>
      </c>
      <c r="U217" s="9" t="s">
        <v>61</v>
      </c>
      <c r="V217" s="5" t="s">
        <v>35</v>
      </c>
      <c r="W217" s="10">
        <v>116519</v>
      </c>
      <c r="X217" s="5">
        <v>3113735730</v>
      </c>
      <c r="Y217" s="5"/>
      <c r="Z217" s="5"/>
      <c r="AA217" s="5" t="s">
        <v>529</v>
      </c>
      <c r="AB217" s="6">
        <v>45572</v>
      </c>
      <c r="AC217" s="6">
        <v>49224</v>
      </c>
      <c r="AD217" s="5">
        <f t="shared" si="6"/>
        <v>1</v>
      </c>
      <c r="AE217" s="5">
        <f t="shared" si="7"/>
        <v>10</v>
      </c>
      <c r="AF217" s="6">
        <v>29769</v>
      </c>
      <c r="AG217" s="7">
        <v>110923.17333333332</v>
      </c>
      <c r="AH217" s="6" t="s">
        <v>138</v>
      </c>
    </row>
    <row r="218" spans="1:34" ht="15" thickBot="1" x14ac:dyDescent="0.4">
      <c r="A218" s="5" t="s">
        <v>23</v>
      </c>
      <c r="B218" s="5" t="s">
        <v>24</v>
      </c>
      <c r="C218" s="6">
        <v>45923.677083333336</v>
      </c>
      <c r="D218" s="5">
        <v>9</v>
      </c>
      <c r="E218" s="5" t="s">
        <v>91</v>
      </c>
      <c r="F218" s="5" t="s">
        <v>92</v>
      </c>
      <c r="G218" s="5" t="s">
        <v>74</v>
      </c>
      <c r="H218" s="5" t="s">
        <v>47</v>
      </c>
      <c r="I218" s="5" t="s">
        <v>93</v>
      </c>
      <c r="J218" s="5">
        <v>53648</v>
      </c>
      <c r="K218" s="5" t="s">
        <v>56</v>
      </c>
      <c r="L218" s="5" t="s">
        <v>25</v>
      </c>
      <c r="M218" s="5" t="s">
        <v>30</v>
      </c>
      <c r="N218" s="5" t="s">
        <v>30</v>
      </c>
      <c r="O218" s="5" t="s">
        <v>118</v>
      </c>
      <c r="P218" s="6">
        <v>45937</v>
      </c>
      <c r="Q218" s="5">
        <v>2068639</v>
      </c>
      <c r="R218" s="5">
        <v>49774250</v>
      </c>
      <c r="S218" s="5" t="s">
        <v>457</v>
      </c>
      <c r="T218" s="5" t="s">
        <v>26</v>
      </c>
      <c r="U218" s="9" t="s">
        <v>61</v>
      </c>
      <c r="V218" s="5" t="s">
        <v>35</v>
      </c>
      <c r="W218" s="10">
        <v>139064</v>
      </c>
      <c r="X218" s="5">
        <v>3176435251</v>
      </c>
      <c r="Y218" s="5"/>
      <c r="Z218" s="5"/>
      <c r="AA218" s="5" t="s">
        <v>674</v>
      </c>
      <c r="AB218" s="6">
        <v>45572</v>
      </c>
      <c r="AC218" s="6">
        <v>49224</v>
      </c>
      <c r="AD218" s="5">
        <f t="shared" si="6"/>
        <v>1</v>
      </c>
      <c r="AE218" s="5">
        <f t="shared" si="7"/>
        <v>10</v>
      </c>
      <c r="AF218" s="6">
        <v>27471</v>
      </c>
      <c r="AG218" s="7">
        <v>132385.56666666665</v>
      </c>
      <c r="AH218" s="6" t="s">
        <v>138</v>
      </c>
    </row>
    <row r="219" spans="1:34" ht="15" thickBot="1" x14ac:dyDescent="0.4">
      <c r="A219" s="5" t="s">
        <v>23</v>
      </c>
      <c r="B219" s="5" t="s">
        <v>24</v>
      </c>
      <c r="C219" s="6">
        <v>45923.677083333336</v>
      </c>
      <c r="D219" s="5">
        <v>9</v>
      </c>
      <c r="E219" s="5" t="s">
        <v>91</v>
      </c>
      <c r="F219" s="5" t="s">
        <v>92</v>
      </c>
      <c r="G219" s="5" t="s">
        <v>74</v>
      </c>
      <c r="H219" s="5" t="s">
        <v>47</v>
      </c>
      <c r="I219" s="5" t="s">
        <v>93</v>
      </c>
      <c r="J219" s="5">
        <v>55667</v>
      </c>
      <c r="K219" s="5" t="s">
        <v>55</v>
      </c>
      <c r="L219" s="5" t="s">
        <v>25</v>
      </c>
      <c r="M219" s="5" t="s">
        <v>30</v>
      </c>
      <c r="N219" s="5" t="s">
        <v>30</v>
      </c>
      <c r="O219" s="5" t="s">
        <v>118</v>
      </c>
      <c r="P219" s="6">
        <v>45939</v>
      </c>
      <c r="Q219" s="5">
        <v>2068693</v>
      </c>
      <c r="R219" s="5">
        <v>1103108403</v>
      </c>
      <c r="S219" s="5" t="s">
        <v>388</v>
      </c>
      <c r="T219" s="5" t="s">
        <v>26</v>
      </c>
      <c r="U219" s="9" t="s">
        <v>61</v>
      </c>
      <c r="V219" s="5" t="s">
        <v>35</v>
      </c>
      <c r="W219" s="10">
        <v>118405</v>
      </c>
      <c r="X219" s="5">
        <v>3208323292</v>
      </c>
      <c r="Y219" s="5"/>
      <c r="Z219" s="5"/>
      <c r="AA219" s="5" t="s">
        <v>609</v>
      </c>
      <c r="AB219" s="6">
        <v>45574</v>
      </c>
      <c r="AC219" s="6">
        <v>49226</v>
      </c>
      <c r="AD219" s="5">
        <f t="shared" si="6"/>
        <v>1</v>
      </c>
      <c r="AE219" s="5">
        <f t="shared" si="7"/>
        <v>10</v>
      </c>
      <c r="AF219" s="6">
        <v>33450</v>
      </c>
      <c r="AG219" s="7">
        <v>112703.21666666667</v>
      </c>
      <c r="AH219" s="6" t="s">
        <v>122</v>
      </c>
    </row>
    <row r="220" spans="1:34" ht="15" thickBot="1" x14ac:dyDescent="0.4">
      <c r="A220" s="5" t="s">
        <v>23</v>
      </c>
      <c r="B220" s="5" t="s">
        <v>24</v>
      </c>
      <c r="C220" s="6">
        <v>45923.673611111109</v>
      </c>
      <c r="D220" s="5">
        <v>9</v>
      </c>
      <c r="E220" s="5" t="s">
        <v>91</v>
      </c>
      <c r="F220" s="5" t="s">
        <v>92</v>
      </c>
      <c r="G220" s="5" t="s">
        <v>74</v>
      </c>
      <c r="H220" s="5" t="s">
        <v>47</v>
      </c>
      <c r="I220" s="5" t="s">
        <v>93</v>
      </c>
      <c r="J220" s="5">
        <v>55667</v>
      </c>
      <c r="K220" s="5" t="s">
        <v>55</v>
      </c>
      <c r="L220" s="5" t="s">
        <v>25</v>
      </c>
      <c r="M220" s="5" t="s">
        <v>30</v>
      </c>
      <c r="N220" s="5" t="s">
        <v>30</v>
      </c>
      <c r="O220" s="5" t="s">
        <v>118</v>
      </c>
      <c r="P220" s="6">
        <v>45939</v>
      </c>
      <c r="Q220" s="5">
        <v>2068697</v>
      </c>
      <c r="R220" s="5">
        <v>92261527</v>
      </c>
      <c r="S220" s="5" t="s">
        <v>332</v>
      </c>
      <c r="T220" s="5" t="s">
        <v>26</v>
      </c>
      <c r="U220" s="9" t="s">
        <v>61</v>
      </c>
      <c r="V220" s="5" t="s">
        <v>35</v>
      </c>
      <c r="W220" s="10">
        <v>120340</v>
      </c>
      <c r="X220" s="5">
        <v>3238108296</v>
      </c>
      <c r="Y220" s="5">
        <v>3023778987</v>
      </c>
      <c r="Z220" s="5"/>
      <c r="AA220" s="5" t="s">
        <v>555</v>
      </c>
      <c r="AB220" s="6">
        <v>45574</v>
      </c>
      <c r="AC220" s="6">
        <v>49226</v>
      </c>
      <c r="AD220" s="5">
        <f t="shared" si="6"/>
        <v>1</v>
      </c>
      <c r="AE220" s="5">
        <f t="shared" si="7"/>
        <v>10</v>
      </c>
      <c r="AF220" s="6">
        <v>31044</v>
      </c>
      <c r="AG220" s="7">
        <v>114546.81999999999</v>
      </c>
      <c r="AH220" s="6" t="s">
        <v>122</v>
      </c>
    </row>
    <row r="221" spans="1:34" ht="15" thickBot="1" x14ac:dyDescent="0.4">
      <c r="A221" s="5" t="s">
        <v>23</v>
      </c>
      <c r="B221" s="5" t="s">
        <v>24</v>
      </c>
      <c r="C221" s="6">
        <v>45923.679861111108</v>
      </c>
      <c r="D221" s="5">
        <v>9</v>
      </c>
      <c r="E221" s="5" t="s">
        <v>91</v>
      </c>
      <c r="F221" s="5" t="s">
        <v>92</v>
      </c>
      <c r="G221" s="5" t="s">
        <v>74</v>
      </c>
      <c r="H221" s="5" t="s">
        <v>47</v>
      </c>
      <c r="I221" s="5" t="s">
        <v>93</v>
      </c>
      <c r="J221" s="5">
        <v>53648</v>
      </c>
      <c r="K221" s="5" t="s">
        <v>56</v>
      </c>
      <c r="L221" s="5" t="s">
        <v>25</v>
      </c>
      <c r="M221" s="5" t="s">
        <v>30</v>
      </c>
      <c r="N221" s="5" t="s">
        <v>30</v>
      </c>
      <c r="O221" s="5" t="s">
        <v>116</v>
      </c>
      <c r="P221" s="6">
        <v>45939</v>
      </c>
      <c r="Q221" s="5">
        <v>2068700</v>
      </c>
      <c r="R221" s="5">
        <v>26723077</v>
      </c>
      <c r="S221" s="5" t="s">
        <v>274</v>
      </c>
      <c r="T221" s="5" t="s">
        <v>26</v>
      </c>
      <c r="U221" s="9" t="s">
        <v>61</v>
      </c>
      <c r="V221" s="5" t="s">
        <v>35</v>
      </c>
      <c r="W221" s="10">
        <v>128549</v>
      </c>
      <c r="X221" s="5">
        <v>3135425202</v>
      </c>
      <c r="Y221" s="5"/>
      <c r="Z221" s="5"/>
      <c r="AA221" s="5" t="s">
        <v>499</v>
      </c>
      <c r="AB221" s="6">
        <v>45574</v>
      </c>
      <c r="AC221" s="6">
        <v>47400</v>
      </c>
      <c r="AD221" s="5">
        <f t="shared" si="6"/>
        <v>1</v>
      </c>
      <c r="AE221" s="5">
        <f t="shared" si="7"/>
        <v>5</v>
      </c>
      <c r="AF221" s="6">
        <v>21329</v>
      </c>
      <c r="AG221" s="7">
        <v>122358.93666666666</v>
      </c>
      <c r="AH221" s="6" t="s">
        <v>126</v>
      </c>
    </row>
    <row r="222" spans="1:34" ht="15" thickBot="1" x14ac:dyDescent="0.4">
      <c r="A222" s="5" t="s">
        <v>23</v>
      </c>
      <c r="B222" s="5" t="s">
        <v>24</v>
      </c>
      <c r="C222" s="6">
        <v>45923.677083333336</v>
      </c>
      <c r="D222" s="5">
        <v>9</v>
      </c>
      <c r="E222" s="5" t="s">
        <v>91</v>
      </c>
      <c r="F222" s="5" t="s">
        <v>92</v>
      </c>
      <c r="G222" s="5" t="s">
        <v>74</v>
      </c>
      <c r="H222" s="5" t="s">
        <v>47</v>
      </c>
      <c r="I222" s="5" t="s">
        <v>93</v>
      </c>
      <c r="J222" s="5">
        <v>55667</v>
      </c>
      <c r="K222" s="5" t="s">
        <v>55</v>
      </c>
      <c r="L222" s="5" t="s">
        <v>25</v>
      </c>
      <c r="M222" s="5" t="s">
        <v>30</v>
      </c>
      <c r="N222" s="5" t="s">
        <v>30</v>
      </c>
      <c r="O222" s="5" t="s">
        <v>118</v>
      </c>
      <c r="P222" s="6">
        <v>45939</v>
      </c>
      <c r="Q222" s="5">
        <v>2068706</v>
      </c>
      <c r="R222" s="5">
        <v>49766202</v>
      </c>
      <c r="S222" s="5" t="s">
        <v>267</v>
      </c>
      <c r="T222" s="5" t="s">
        <v>26</v>
      </c>
      <c r="U222" s="9" t="s">
        <v>61</v>
      </c>
      <c r="V222" s="5" t="s">
        <v>35</v>
      </c>
      <c r="W222" s="10">
        <v>154230</v>
      </c>
      <c r="X222" s="5">
        <v>3153832970</v>
      </c>
      <c r="Y222" s="5"/>
      <c r="Z222" s="5"/>
      <c r="AA222" s="5" t="s">
        <v>492</v>
      </c>
      <c r="AB222" s="6">
        <v>45574</v>
      </c>
      <c r="AC222" s="6">
        <v>49226</v>
      </c>
      <c r="AD222" s="5">
        <f t="shared" si="6"/>
        <v>1</v>
      </c>
      <c r="AE222" s="5">
        <f t="shared" si="7"/>
        <v>10</v>
      </c>
      <c r="AF222" s="6">
        <v>25793</v>
      </c>
      <c r="AG222" s="7">
        <v>146803.76249999998</v>
      </c>
      <c r="AH222" s="6" t="s">
        <v>122</v>
      </c>
    </row>
    <row r="223" spans="1:34" ht="15" thickBot="1" x14ac:dyDescent="0.4">
      <c r="A223" s="5" t="s">
        <v>23</v>
      </c>
      <c r="B223" s="5" t="s">
        <v>24</v>
      </c>
      <c r="C223" s="6">
        <v>45923.673611111109</v>
      </c>
      <c r="D223" s="5">
        <v>9</v>
      </c>
      <c r="E223" s="5" t="s">
        <v>91</v>
      </c>
      <c r="F223" s="5" t="s">
        <v>92</v>
      </c>
      <c r="G223" s="5" t="s">
        <v>74</v>
      </c>
      <c r="H223" s="5" t="s">
        <v>47</v>
      </c>
      <c r="I223" s="5" t="s">
        <v>93</v>
      </c>
      <c r="J223" s="5">
        <v>53648</v>
      </c>
      <c r="K223" s="5" t="s">
        <v>56</v>
      </c>
      <c r="L223" s="5" t="s">
        <v>25</v>
      </c>
      <c r="M223" s="5" t="s">
        <v>30</v>
      </c>
      <c r="N223" s="5" t="s">
        <v>30</v>
      </c>
      <c r="O223" s="5" t="s">
        <v>118</v>
      </c>
      <c r="P223" s="6">
        <v>45941</v>
      </c>
      <c r="Q223" s="5">
        <v>2068747</v>
      </c>
      <c r="R223" s="5">
        <v>64869401</v>
      </c>
      <c r="S223" s="5" t="s">
        <v>265</v>
      </c>
      <c r="T223" s="5" t="s">
        <v>26</v>
      </c>
      <c r="U223" s="9" t="s">
        <v>61</v>
      </c>
      <c r="V223" s="5" t="s">
        <v>35</v>
      </c>
      <c r="W223" s="10">
        <v>100506</v>
      </c>
      <c r="X223" s="5">
        <v>3105297954</v>
      </c>
      <c r="Y223" s="5"/>
      <c r="Z223" s="5"/>
      <c r="AA223" s="5" t="s">
        <v>490</v>
      </c>
      <c r="AB223" s="6">
        <v>45576</v>
      </c>
      <c r="AC223" s="6">
        <v>49228</v>
      </c>
      <c r="AD223" s="5">
        <f t="shared" si="6"/>
        <v>1</v>
      </c>
      <c r="AE223" s="5">
        <f t="shared" si="7"/>
        <v>10</v>
      </c>
      <c r="AF223" s="6">
        <v>28392</v>
      </c>
      <c r="AG223" s="7">
        <v>95653.935833333337</v>
      </c>
      <c r="AH223" s="6" t="s">
        <v>138</v>
      </c>
    </row>
    <row r="224" spans="1:34" ht="15" thickBot="1" x14ac:dyDescent="0.4">
      <c r="A224" s="5" t="s">
        <v>23</v>
      </c>
      <c r="B224" s="5" t="s">
        <v>24</v>
      </c>
      <c r="C224" s="6">
        <v>45923.673611111109</v>
      </c>
      <c r="D224" s="5">
        <v>9</v>
      </c>
      <c r="E224" s="5" t="s">
        <v>91</v>
      </c>
      <c r="F224" s="5" t="s">
        <v>92</v>
      </c>
      <c r="G224" s="5" t="s">
        <v>74</v>
      </c>
      <c r="H224" s="5" t="s">
        <v>47</v>
      </c>
      <c r="I224" s="5" t="s">
        <v>93</v>
      </c>
      <c r="J224" s="5">
        <v>53648</v>
      </c>
      <c r="K224" s="5" t="s">
        <v>56</v>
      </c>
      <c r="L224" s="5" t="s">
        <v>25</v>
      </c>
      <c r="M224" s="5" t="s">
        <v>30</v>
      </c>
      <c r="N224" s="5" t="s">
        <v>30</v>
      </c>
      <c r="O224" s="5" t="s">
        <v>118</v>
      </c>
      <c r="P224" s="6">
        <v>45941</v>
      </c>
      <c r="Q224" s="5">
        <v>2068751</v>
      </c>
      <c r="R224" s="5">
        <v>1003202872</v>
      </c>
      <c r="S224" s="5" t="s">
        <v>350</v>
      </c>
      <c r="T224" s="5" t="s">
        <v>26</v>
      </c>
      <c r="U224" s="9" t="s">
        <v>61</v>
      </c>
      <c r="V224" s="5" t="s">
        <v>35</v>
      </c>
      <c r="W224" s="10">
        <v>135574</v>
      </c>
      <c r="X224" s="5">
        <v>3223045126</v>
      </c>
      <c r="Y224" s="5">
        <v>7452822</v>
      </c>
      <c r="Z224" s="5"/>
      <c r="AA224" s="5" t="s">
        <v>572</v>
      </c>
      <c r="AB224" s="6">
        <v>45576</v>
      </c>
      <c r="AC224" s="6">
        <v>49228</v>
      </c>
      <c r="AD224" s="5">
        <f t="shared" si="6"/>
        <v>1</v>
      </c>
      <c r="AE224" s="5">
        <f t="shared" si="7"/>
        <v>10</v>
      </c>
      <c r="AF224" s="6">
        <v>36925</v>
      </c>
      <c r="AG224" s="7">
        <v>129029.85166666667</v>
      </c>
      <c r="AH224" s="6" t="s">
        <v>138</v>
      </c>
    </row>
    <row r="225" spans="1:34" ht="15" thickBot="1" x14ac:dyDescent="0.4">
      <c r="A225" s="5" t="s">
        <v>23</v>
      </c>
      <c r="B225" s="5" t="s">
        <v>24</v>
      </c>
      <c r="C225" s="6">
        <v>45923.673611111109</v>
      </c>
      <c r="D225" s="5">
        <v>9</v>
      </c>
      <c r="E225" s="5" t="s">
        <v>91</v>
      </c>
      <c r="F225" s="5" t="s">
        <v>92</v>
      </c>
      <c r="G225" s="5" t="s">
        <v>74</v>
      </c>
      <c r="H225" s="5" t="s">
        <v>47</v>
      </c>
      <c r="I225" s="5" t="s">
        <v>93</v>
      </c>
      <c r="J225" s="5">
        <v>53648</v>
      </c>
      <c r="K225" s="5" t="s">
        <v>56</v>
      </c>
      <c r="L225" s="5" t="s">
        <v>25</v>
      </c>
      <c r="M225" s="5" t="s">
        <v>30</v>
      </c>
      <c r="N225" s="5" t="s">
        <v>30</v>
      </c>
      <c r="O225" s="5" t="s">
        <v>118</v>
      </c>
      <c r="P225" s="6">
        <v>45955</v>
      </c>
      <c r="Q225" s="5">
        <v>2069094</v>
      </c>
      <c r="R225" s="5">
        <v>49755185</v>
      </c>
      <c r="S225" s="5" t="s">
        <v>403</v>
      </c>
      <c r="T225" s="5" t="s">
        <v>26</v>
      </c>
      <c r="U225" s="9" t="s">
        <v>61</v>
      </c>
      <c r="V225" s="5" t="s">
        <v>35</v>
      </c>
      <c r="W225" s="10">
        <v>132569</v>
      </c>
      <c r="X225" s="5">
        <v>3137452822</v>
      </c>
      <c r="Y225" s="5">
        <v>3016865462</v>
      </c>
      <c r="Z225" s="5"/>
      <c r="AA225" s="5" t="s">
        <v>572</v>
      </c>
      <c r="AB225" s="6">
        <v>45590</v>
      </c>
      <c r="AC225" s="6">
        <v>49242</v>
      </c>
      <c r="AD225" s="5">
        <f t="shared" si="6"/>
        <v>1</v>
      </c>
      <c r="AE225" s="5">
        <f t="shared" si="7"/>
        <v>10</v>
      </c>
      <c r="AF225" s="6">
        <v>26820</v>
      </c>
      <c r="AG225" s="7">
        <v>126131.07</v>
      </c>
      <c r="AH225" s="6" t="s">
        <v>138</v>
      </c>
    </row>
    <row r="226" spans="1:34" ht="15" thickBot="1" x14ac:dyDescent="0.4">
      <c r="A226" s="5" t="s">
        <v>23</v>
      </c>
      <c r="B226" s="5" t="s">
        <v>24</v>
      </c>
      <c r="C226" s="6">
        <v>45923.675694444442</v>
      </c>
      <c r="D226" s="5">
        <v>9</v>
      </c>
      <c r="E226" s="5" t="s">
        <v>91</v>
      </c>
      <c r="F226" s="5" t="s">
        <v>92</v>
      </c>
      <c r="G226" s="5" t="s">
        <v>74</v>
      </c>
      <c r="H226" s="5" t="s">
        <v>47</v>
      </c>
      <c r="I226" s="5" t="s">
        <v>93</v>
      </c>
      <c r="J226" s="5">
        <v>53648</v>
      </c>
      <c r="K226" s="5" t="s">
        <v>56</v>
      </c>
      <c r="L226" s="5" t="s">
        <v>25</v>
      </c>
      <c r="M226" s="5" t="s">
        <v>30</v>
      </c>
      <c r="N226" s="5" t="s">
        <v>30</v>
      </c>
      <c r="O226" s="5" t="s">
        <v>118</v>
      </c>
      <c r="P226" s="6">
        <v>45961</v>
      </c>
      <c r="Q226" s="5">
        <v>2069219</v>
      </c>
      <c r="R226" s="5">
        <v>1192778031</v>
      </c>
      <c r="S226" s="5" t="s">
        <v>266</v>
      </c>
      <c r="T226" s="5" t="s">
        <v>26</v>
      </c>
      <c r="U226" s="9" t="s">
        <v>61</v>
      </c>
      <c r="V226" s="5" t="s">
        <v>35</v>
      </c>
      <c r="W226" s="10">
        <v>75139</v>
      </c>
      <c r="X226" s="5">
        <v>3233946593</v>
      </c>
      <c r="Y226" s="5"/>
      <c r="Z226" s="5"/>
      <c r="AA226" s="5" t="s">
        <v>491</v>
      </c>
      <c r="AB226" s="6">
        <v>45596</v>
      </c>
      <c r="AC226" s="6">
        <v>49248</v>
      </c>
      <c r="AD226" s="5">
        <f t="shared" si="6"/>
        <v>1</v>
      </c>
      <c r="AE226" s="5">
        <f t="shared" si="7"/>
        <v>10</v>
      </c>
      <c r="AF226" s="6">
        <v>36720</v>
      </c>
      <c r="AG226" s="7">
        <v>75139</v>
      </c>
      <c r="AH226" s="6" t="s">
        <v>138</v>
      </c>
    </row>
    <row r="227" spans="1:34" ht="15" thickBot="1" x14ac:dyDescent="0.4">
      <c r="A227" s="5" t="s">
        <v>23</v>
      </c>
      <c r="B227" s="5" t="s">
        <v>24</v>
      </c>
      <c r="C227" s="6">
        <v>45923.677083333336</v>
      </c>
      <c r="D227" s="5">
        <v>9</v>
      </c>
      <c r="E227" s="5" t="s">
        <v>91</v>
      </c>
      <c r="F227" s="5" t="s">
        <v>92</v>
      </c>
      <c r="G227" s="5" t="s">
        <v>74</v>
      </c>
      <c r="H227" s="5" t="s">
        <v>47</v>
      </c>
      <c r="I227" s="5" t="s">
        <v>93</v>
      </c>
      <c r="J227" s="5">
        <v>53648</v>
      </c>
      <c r="K227" s="5" t="s">
        <v>56</v>
      </c>
      <c r="L227" s="5" t="s">
        <v>25</v>
      </c>
      <c r="M227" s="5" t="s">
        <v>30</v>
      </c>
      <c r="N227" s="5" t="s">
        <v>30</v>
      </c>
      <c r="O227" s="5" t="s">
        <v>118</v>
      </c>
      <c r="P227" s="6">
        <v>45961</v>
      </c>
      <c r="Q227" s="5">
        <v>2069231</v>
      </c>
      <c r="R227" s="5">
        <v>1066868868</v>
      </c>
      <c r="S227" s="5" t="s">
        <v>450</v>
      </c>
      <c r="T227" s="5" t="s">
        <v>26</v>
      </c>
      <c r="U227" s="9" t="s">
        <v>61</v>
      </c>
      <c r="V227" s="5" t="s">
        <v>35</v>
      </c>
      <c r="W227" s="10">
        <v>76230</v>
      </c>
      <c r="X227" s="5">
        <v>3233456940</v>
      </c>
      <c r="Y227" s="5"/>
      <c r="Z227" s="5"/>
      <c r="AA227" s="5" t="s">
        <v>667</v>
      </c>
      <c r="AB227" s="6">
        <v>45596</v>
      </c>
      <c r="AC227" s="6">
        <v>49248</v>
      </c>
      <c r="AD227" s="5">
        <f t="shared" si="6"/>
        <v>1</v>
      </c>
      <c r="AE227" s="5">
        <f t="shared" si="7"/>
        <v>10</v>
      </c>
      <c r="AF227" s="6">
        <v>38587</v>
      </c>
      <c r="AG227" s="7">
        <v>76230</v>
      </c>
      <c r="AH227" s="6" t="s">
        <v>138</v>
      </c>
    </row>
    <row r="228" spans="1:34" ht="15" thickBot="1" x14ac:dyDescent="0.4">
      <c r="A228" s="5" t="s">
        <v>23</v>
      </c>
      <c r="B228" s="5" t="s">
        <v>24</v>
      </c>
      <c r="C228" s="6">
        <v>45923.679861111108</v>
      </c>
      <c r="D228" s="5">
        <v>9</v>
      </c>
      <c r="E228" s="5" t="s">
        <v>91</v>
      </c>
      <c r="F228" s="5" t="s">
        <v>92</v>
      </c>
      <c r="G228" s="5" t="s">
        <v>75</v>
      </c>
      <c r="H228" s="5" t="s">
        <v>48</v>
      </c>
      <c r="I228" s="5" t="s">
        <v>106</v>
      </c>
      <c r="J228" s="5">
        <v>59419</v>
      </c>
      <c r="K228" s="5" t="s">
        <v>780</v>
      </c>
      <c r="L228" s="5" t="s">
        <v>25</v>
      </c>
      <c r="M228" s="5" t="s">
        <v>30</v>
      </c>
      <c r="N228" s="5" t="s">
        <v>30</v>
      </c>
      <c r="O228" s="5" t="s">
        <v>29</v>
      </c>
      <c r="P228" s="6">
        <v>45941</v>
      </c>
      <c r="Q228" s="5">
        <v>2061588</v>
      </c>
      <c r="R228" s="5">
        <v>40395485</v>
      </c>
      <c r="S228" s="5" t="s">
        <v>438</v>
      </c>
      <c r="T228" s="5" t="s">
        <v>26</v>
      </c>
      <c r="U228" s="9" t="s">
        <v>61</v>
      </c>
      <c r="V228" s="5" t="s">
        <v>35</v>
      </c>
      <c r="W228" s="10">
        <v>931261</v>
      </c>
      <c r="X228" s="5">
        <v>3202736748</v>
      </c>
      <c r="Y228" s="5"/>
      <c r="Z228" s="5"/>
      <c r="AA228" s="5" t="s">
        <v>655</v>
      </c>
      <c r="AB228" s="6">
        <v>45210</v>
      </c>
      <c r="AC228" s="6">
        <v>48863</v>
      </c>
      <c r="AD228" s="5">
        <f t="shared" si="6"/>
        <v>2</v>
      </c>
      <c r="AE228" s="5">
        <f t="shared" si="7"/>
        <v>10</v>
      </c>
      <c r="AF228" s="6">
        <v>26390</v>
      </c>
      <c r="AG228" s="7">
        <v>886309.56833333336</v>
      </c>
      <c r="AH228" s="6" t="s">
        <v>141</v>
      </c>
    </row>
    <row r="229" spans="1:34" ht="15" thickBot="1" x14ac:dyDescent="0.4">
      <c r="A229" s="5" t="s">
        <v>23</v>
      </c>
      <c r="B229" s="5" t="s">
        <v>24</v>
      </c>
      <c r="C229" s="6">
        <v>45923.702777777777</v>
      </c>
      <c r="D229" s="5">
        <v>9</v>
      </c>
      <c r="E229" s="5" t="s">
        <v>91</v>
      </c>
      <c r="F229" s="5" t="s">
        <v>92</v>
      </c>
      <c r="G229" s="5" t="s">
        <v>75</v>
      </c>
      <c r="H229" s="5" t="s">
        <v>48</v>
      </c>
      <c r="I229" s="5" t="s">
        <v>106</v>
      </c>
      <c r="J229" s="5">
        <v>16753</v>
      </c>
      <c r="K229" s="5" t="s">
        <v>762</v>
      </c>
      <c r="L229" s="5" t="s">
        <v>25</v>
      </c>
      <c r="M229" s="5" t="s">
        <v>30</v>
      </c>
      <c r="N229" s="5" t="s">
        <v>30</v>
      </c>
      <c r="O229" s="5" t="s">
        <v>164</v>
      </c>
      <c r="P229" s="6">
        <v>45960</v>
      </c>
      <c r="Q229" s="5">
        <v>2069171</v>
      </c>
      <c r="R229" s="5">
        <v>40315660</v>
      </c>
      <c r="S229" s="5" t="s">
        <v>390</v>
      </c>
      <c r="T229" s="5" t="s">
        <v>26</v>
      </c>
      <c r="U229" s="9" t="s">
        <v>61</v>
      </c>
      <c r="V229" s="5" t="s">
        <v>171</v>
      </c>
      <c r="W229" s="10">
        <v>331377</v>
      </c>
      <c r="X229" s="5">
        <v>3107664061</v>
      </c>
      <c r="Y229" s="5"/>
      <c r="Z229" s="5"/>
      <c r="AA229" s="5" t="s">
        <v>610</v>
      </c>
      <c r="AB229" s="6">
        <v>45595</v>
      </c>
      <c r="AC229" s="6">
        <v>45960</v>
      </c>
      <c r="AD229" s="5">
        <f t="shared" si="6"/>
        <v>1</v>
      </c>
      <c r="AE229" s="5">
        <f t="shared" si="7"/>
        <v>1</v>
      </c>
      <c r="AF229" s="6">
        <v>24591</v>
      </c>
      <c r="AG229" s="7">
        <v>331377</v>
      </c>
      <c r="AH229" s="6" t="s">
        <v>122</v>
      </c>
    </row>
  </sheetData>
  <sortState xmlns:xlrd2="http://schemas.microsoft.com/office/spreadsheetml/2017/richdata2" ref="A2:AH229">
    <sortCondition ref="H2:H229"/>
    <sortCondition ref="Q2:Q229"/>
  </sortState>
  <conditionalFormatting sqref="X1:X83 X208:X219 X226:X1048576 X85:X126 X128:X166 X168:X206 X221:X223">
    <cfRule type="duplicateValues" dxfId="4" priority="5"/>
  </conditionalFormatting>
  <conditionalFormatting sqref="Y204">
    <cfRule type="duplicateValues" dxfId="3" priority="4"/>
  </conditionalFormatting>
  <conditionalFormatting sqref="X207:Y207">
    <cfRule type="duplicateValues" dxfId="2" priority="3"/>
  </conditionalFormatting>
  <conditionalFormatting sqref="X224:Y225">
    <cfRule type="duplicateValues" dxfId="1" priority="2"/>
  </conditionalFormatting>
  <conditionalFormatting sqref="X1:X1048576">
    <cfRule type="duplicateValues" dxfId="0" priority="1"/>
  </conditionalFormatting>
  <pageMargins left="0.7" right="0.7" top="0.75" bottom="0.75" header="0.3" footer="0.3"/>
  <headerFooter>
    <oddFooter>&amp;C_x000D_&amp;1#&amp;"Calibri"&amp;10&amp;K000000 Confidencial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Armando VARELA CAICEDO</dc:creator>
  <cp:lastModifiedBy>OSTOS MIKAN Leidy Johanna</cp:lastModifiedBy>
  <dcterms:created xsi:type="dcterms:W3CDTF">2025-01-07T21:22:24Z</dcterms:created>
  <dcterms:modified xsi:type="dcterms:W3CDTF">2025-09-26T17:19:43Z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f7d1e7-3501-4f9d-85d7-7c453f19a950_Enabled">
    <vt:lpwstr>true</vt:lpwstr>
  </property>
  <property fmtid="{D5CDD505-2E9C-101B-9397-08002B2CF9AE}" pid="3" name="MSIP_Label_d3f7d1e7-3501-4f9d-85d7-7c453f19a950_SetDate">
    <vt:lpwstr>2025-06-27T14:27:29Z</vt:lpwstr>
  </property>
  <property fmtid="{D5CDD505-2E9C-101B-9397-08002B2CF9AE}" pid="4" name="MSIP_Label_d3f7d1e7-3501-4f9d-85d7-7c453f19a950_Method">
    <vt:lpwstr>Privileged</vt:lpwstr>
  </property>
  <property fmtid="{D5CDD505-2E9C-101B-9397-08002B2CF9AE}" pid="5" name="MSIP_Label_d3f7d1e7-3501-4f9d-85d7-7c453f19a950_Name">
    <vt:lpwstr>COL_Confidential</vt:lpwstr>
  </property>
  <property fmtid="{D5CDD505-2E9C-101B-9397-08002B2CF9AE}" pid="6" name="MSIP_Label_d3f7d1e7-3501-4f9d-85d7-7c453f19a950_SiteId">
    <vt:lpwstr>396b38cc-aa65-492b-bb0e-3d94ed25a97b</vt:lpwstr>
  </property>
  <property fmtid="{D5CDD505-2E9C-101B-9397-08002B2CF9AE}" pid="7" name="MSIP_Label_d3f7d1e7-3501-4f9d-85d7-7c453f19a950_ActionId">
    <vt:lpwstr>92477766-db14-430f-850d-727834aa6fc8</vt:lpwstr>
  </property>
  <property fmtid="{D5CDD505-2E9C-101B-9397-08002B2CF9AE}" pid="8" name="MSIP_Label_d3f7d1e7-3501-4f9d-85d7-7c453f19a950_ContentBits">
    <vt:lpwstr>2</vt:lpwstr>
  </property>
  <property fmtid="{D5CDD505-2E9C-101B-9397-08002B2CF9AE}" pid="9" name="MSIP_Label_d3f7d1e7-3501-4f9d-85d7-7c453f19a950_Tag">
    <vt:lpwstr>10, 2, 1, 1</vt:lpwstr>
  </property>
</Properties>
</file>