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carrollbiomedical.sharepoint.com/sites/CarrollBiomedical/Shared Documents/General/Projects/UM/UM-64NNP/V1/PCB/Output/BOM/"/>
    </mc:Choice>
  </mc:AlternateContent>
  <xr:revisionPtr revIDLastSave="36" documentId="8_{C8462EA3-B88B-43BC-B302-26BF461F1CE4}" xr6:coauthVersionLast="47" xr6:coauthVersionMax="47" xr10:uidLastSave="{FCE3F6F5-4C22-43E2-B6D9-A452E80B5F95}"/>
  <bookViews>
    <workbookView xWindow="45972" yWindow="-108" windowWidth="46296" windowHeight="25536" xr2:uid="{6FA47F6B-C35E-400A-8DA3-C0AF85A50B75}"/>
  </bookViews>
  <sheets>
    <sheet name="BOM-UM-64NNP-V1" sheetId="1" r:id="rId1"/>
  </sheets>
  <definedNames>
    <definedName name="_xlnm.Print_Titles" localSheetId="0">'BOM-UM-64NNP-V1'!$1:$1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2" i="1"/>
</calcChain>
</file>

<file path=xl/sharedStrings.xml><?xml version="1.0" encoding="utf-8"?>
<sst xmlns="http://schemas.openxmlformats.org/spreadsheetml/2006/main" count="260" uniqueCount="195">
  <si>
    <t>Quantity</t>
  </si>
  <si>
    <t>Designator</t>
  </si>
  <si>
    <t>Description</t>
  </si>
  <si>
    <t>Manufacturer</t>
  </si>
  <si>
    <t>Manufacturer PN</t>
  </si>
  <si>
    <t>Supplier 1</t>
  </si>
  <si>
    <t>Supplier Part Number 1</t>
  </si>
  <si>
    <t>C1, C8, C9, C12, C16, C20, C21, C22, C23, C24, C25, C26, C27, C34, C35, C39, C41, C42, C43, C701, C702</t>
  </si>
  <si>
    <t>Capacitor, Ceramic, 0.1uF, X7R, 16V, 10%, 0402</t>
  </si>
  <si>
    <t>Murata</t>
  </si>
  <si>
    <t>C2, C3</t>
  </si>
  <si>
    <t>Capacitor, Ceramic, 8.0pF, C0G, 50V, 0.05pF, 0402</t>
  </si>
  <si>
    <t>GJM1555C1H8R0WB01D</t>
  </si>
  <si>
    <t>Mouser</t>
  </si>
  <si>
    <t>81-GJM1555C1H8R0WB1D</t>
  </si>
  <si>
    <t>C4, C28, C36, C40, C44, C102</t>
  </si>
  <si>
    <t>Capacitor, Ceramic, 4.7uF, X5R, 10V, 20%, 0402</t>
  </si>
  <si>
    <t>GRM155R61A475MEAAD</t>
  </si>
  <si>
    <t>81-GRM155R61A475MEAD</t>
  </si>
  <si>
    <t>C5, C33, C703</t>
  </si>
  <si>
    <t>Capacitor, Ceramic, 10nF, X7R, 25V, 10%, 0402</t>
  </si>
  <si>
    <t>KEMET</t>
  </si>
  <si>
    <t>C0402C103J3RACTU</t>
  </si>
  <si>
    <t>80-C0402C103J3R</t>
  </si>
  <si>
    <t>C6, C103</t>
  </si>
  <si>
    <t>Capacitor, Ceramic, 10uF, X5R, 10V, 20%, 0402</t>
  </si>
  <si>
    <t>GRM155R61A106ME11D</t>
  </si>
  <si>
    <t>81-GRM155R61A106ME1D</t>
  </si>
  <si>
    <t>C7, C17</t>
  </si>
  <si>
    <t>Capacitor, Ceramic, 0.1uF, X7R, 100V, 10%, 0603</t>
  </si>
  <si>
    <t>Kyocera AVX</t>
  </si>
  <si>
    <t>06031C104K4Z2A</t>
  </si>
  <si>
    <t>581-06031C104K4Z2A</t>
  </si>
  <si>
    <t>C10, C11</t>
  </si>
  <si>
    <t>Capacitor, Ceramic, 47uF, X5R, 25V, 20%, 1206</t>
  </si>
  <si>
    <t>C3216X5R1E476M160AC</t>
  </si>
  <si>
    <t>810-C3216X5R1E476M</t>
  </si>
  <si>
    <t>C13, C14, C18, C19, C29, C31, C32, C101, C201, C202, C203</t>
  </si>
  <si>
    <t>Capacitor, Ceramic, 1.0uF, X5R, 25V, 10%, 0402</t>
  </si>
  <si>
    <t>TDK</t>
  </si>
  <si>
    <t>CGB2A1X5R1E105K033BC</t>
  </si>
  <si>
    <t>810-CGB2A1X5R1E105BC</t>
  </si>
  <si>
    <t>C15, C38</t>
  </si>
  <si>
    <t>Capacitor, Ceramic, 5.6pF, C0G, 50V, 10%, 0402</t>
  </si>
  <si>
    <t>GRM1555C1H5R6WA01D</t>
  </si>
  <si>
    <t>81-GRM1555C1H5R6WA1D</t>
  </si>
  <si>
    <t>C30</t>
  </si>
  <si>
    <t>Capacitor, Ceramic, 68pF, C0G, 50V, 5%, 0402</t>
  </si>
  <si>
    <t>GRM1555C1H680JA01D</t>
  </si>
  <si>
    <t>81-GRM1555C1H680JA1D</t>
  </si>
  <si>
    <t>C37</t>
  </si>
  <si>
    <t>Capacitor, Ceramic, 680pF, C0G, 100V, 5%, 0603</t>
  </si>
  <si>
    <t>GCM1885C2A681JA16D</t>
  </si>
  <si>
    <t>81-GCM1885C2A681J16D</t>
  </si>
  <si>
    <t>C811, C812, C813, C814, C815, C816, C817, C818, C821, C822, C823, C824, C825, C826, C827, C828, C831, C832, C833, C834, C835, C836, C837, C838, C841, C842, C843, C844, C845, C846, C847, C848, C851, C852, C853, C854, C855, C856, C857, C858, C861, C862, C863, C864, C865, C866, C867, C868, C871, C872, C873, C874, C875, C876, C877, C878, C881, C882, C883, C884, C885, C886, C887, C888</t>
  </si>
  <si>
    <t>Capacitor, Ceramic, 680pF, C0G, 100V, 5%, 0402</t>
  </si>
  <si>
    <t>CGA2B1C0G2A681J050BC</t>
  </si>
  <si>
    <t>810-CGA2B1C0G2A681J5</t>
  </si>
  <si>
    <t>D1</t>
  </si>
  <si>
    <t>LED Green 20mA 2.2V 45mcd 0402</t>
  </si>
  <si>
    <t>Lumex</t>
  </si>
  <si>
    <t>SML-LX0402SUGC-TR</t>
  </si>
  <si>
    <t>696-SML-LX0402SUGCTR</t>
  </si>
  <si>
    <t>D2</t>
  </si>
  <si>
    <t>LED, Blue, 2mA, 2.65V, 15mcd, 0402</t>
  </si>
  <si>
    <t>Kingbright</t>
  </si>
  <si>
    <t>APHHS1005LQBC/D-V</t>
  </si>
  <si>
    <t>604-APHHS1005LQBC/DV</t>
  </si>
  <si>
    <t>D5, D6, D7, D8, D9, D11, D12</t>
  </si>
  <si>
    <t>Diode, Schottky, 30V, 100mA, SOD-923</t>
  </si>
  <si>
    <t>Toshiba</t>
  </si>
  <si>
    <t>1SS416,L3M</t>
  </si>
  <si>
    <t>757-1SS416L3M</t>
  </si>
  <si>
    <t>D811, D812, D813, D814, D815, D816, D817, D818, D821, D822, D823, D824, D825, D826, D827, D828, D831, D832, D833, D834, D835, D836, D837, D838, D841, D842, D843, D844, D845, D846, D847, D848, D851, D852, D853, D854, D855, D856, D857, D858, D861, D862, D863, D864, D865, D866, D867, D868, D871, D872, D873, D874, D875, D876, D877, D878, D881, D882, D883, D884, D885, D886, D887, D888</t>
  </si>
  <si>
    <t>TVS Diode, Bidirectional, ±5.3V, 3.0A, SOD-882</t>
  </si>
  <si>
    <t>Littelfuse</t>
  </si>
  <si>
    <t>SP3022-01ETG</t>
  </si>
  <si>
    <t>576-SP3022-01ETG</t>
  </si>
  <si>
    <t>FB1, FB2, FB3, FB4, FB5</t>
  </si>
  <si>
    <t>Ferrite Bead, 700mA, 0402</t>
  </si>
  <si>
    <t>BLM15EG221SH1D</t>
  </si>
  <si>
    <t>81-BLM15EG221SH1D</t>
  </si>
  <si>
    <t>J1</t>
  </si>
  <si>
    <t>Connector, 1.27 mm, 2x5, Male, TH</t>
  </si>
  <si>
    <t>Samtec</t>
  </si>
  <si>
    <t>FTSH-105-01-F-D-K</t>
  </si>
  <si>
    <t>200-FTSH10501FDK</t>
  </si>
  <si>
    <t>J2</t>
  </si>
  <si>
    <t>Header, Male, TH, 2.54mm, 1x7</t>
  </si>
  <si>
    <t>TSW-107-07-F-S</t>
  </si>
  <si>
    <t>200-TSW10707FS</t>
  </si>
  <si>
    <t>L1</t>
  </si>
  <si>
    <t>Inductor, 2.2uH, 1.76A, 1008</t>
  </si>
  <si>
    <t>VLS252010HBX-2R2M-1</t>
  </si>
  <si>
    <t>810-VLS25201HBX2R2M1</t>
  </si>
  <si>
    <t>L6</t>
  </si>
  <si>
    <t>Inductor, Unshielded, 33nH, 350mA, 0402</t>
  </si>
  <si>
    <t>LQG15HS33NJ02D</t>
  </si>
  <si>
    <t>81-LQG15HS33NJ02D</t>
  </si>
  <si>
    <t>L101, L201</t>
  </si>
  <si>
    <t>Inductor, Shielded, 47uH, 20%, 0.380A</t>
  </si>
  <si>
    <t>Coilcraft</t>
  </si>
  <si>
    <t>LPS4012-473MRC</t>
  </si>
  <si>
    <t>994-LPS4012-473MRC</t>
  </si>
  <si>
    <t>M1</t>
  </si>
  <si>
    <t>MOSFET, Dual N-chan/P-chan, ±60V, SOT563</t>
  </si>
  <si>
    <t>Diodes Inc</t>
  </si>
  <si>
    <t>DMG1029SV-7</t>
  </si>
  <si>
    <t>621-DMG1029SV-7</t>
  </si>
  <si>
    <t>R1, R14, R22</t>
  </si>
  <si>
    <t>Resistor, 2M, 40V, 40mW, 1%, 0402</t>
  </si>
  <si>
    <t>Panasonic</t>
  </si>
  <si>
    <t>ERJ-2GEJ205X</t>
  </si>
  <si>
    <t>667-ERJ-2GEJ205X</t>
  </si>
  <si>
    <t>R2</t>
  </si>
  <si>
    <t>Resistor, 10.0k, 1%, 50V, 0.1W, 0402</t>
  </si>
  <si>
    <t>ERJ-2RKF1002X</t>
  </si>
  <si>
    <t>667-ERJ-2RKF1002X</t>
  </si>
  <si>
    <t>R3, R24, R35, R36</t>
  </si>
  <si>
    <t>Resistor, 4.99M, 1%, 50V, 0.062W, 0402</t>
  </si>
  <si>
    <t>Vishay Dale</t>
  </si>
  <si>
    <t>CRCW04024M99FKED</t>
  </si>
  <si>
    <t>71-CRCW04024M99FKED</t>
  </si>
  <si>
    <t>R4, R7, R9</t>
  </si>
  <si>
    <t>Resistor, Zero ohms, 0603</t>
  </si>
  <si>
    <t>Yageo</t>
  </si>
  <si>
    <t>RC0603JR-100RL</t>
  </si>
  <si>
    <t>603-RC0603JR-100RL</t>
  </si>
  <si>
    <t>R8</t>
  </si>
  <si>
    <t>Resistor, 0.1, 1%, 50V, 0.25W, 0402</t>
  </si>
  <si>
    <t>ERJ-2BWFR100X</t>
  </si>
  <si>
    <t>667-ERJ-2BWFR100X</t>
  </si>
  <si>
    <t>R11, R20</t>
  </si>
  <si>
    <t>Resistor, 4.12M, 50V, 62mW, 1%, 0402</t>
  </si>
  <si>
    <t>CRCW04024M12FKED</t>
  </si>
  <si>
    <t>71-CRCW04024M12FKED</t>
  </si>
  <si>
    <t>R15, R101, R104, R201, R204</t>
  </si>
  <si>
    <t>Resistor, Zero ohms, 0402</t>
  </si>
  <si>
    <t>ERJ-2GE0R00X</t>
  </si>
  <si>
    <t>667-ERJ-2GE0R00X</t>
  </si>
  <si>
    <t>R16, R18, R27, R29, R30, R78</t>
  </si>
  <si>
    <t>Resistor, 1k, 1%, 50V, 0.1W, 0402</t>
  </si>
  <si>
    <t>ERJ-2RKF1001X</t>
  </si>
  <si>
    <t>667-ERJ-2RKF1001X</t>
  </si>
  <si>
    <t>R19, R21</t>
  </si>
  <si>
    <t>Resistor, 5.1k, 1%, 50V, 0.1W, 0402</t>
  </si>
  <si>
    <t>ERJ-2RKF5101X</t>
  </si>
  <si>
    <t>667-ERJ-2RKF5101X</t>
  </si>
  <si>
    <t>R25, R26, R28, R31</t>
  </si>
  <si>
    <t>Resistor, 49.9k, 1%, 50V, 0.1W, 0402</t>
  </si>
  <si>
    <t>ERJ-2RKF4992X</t>
  </si>
  <si>
    <t>667-ERJ-2RKF4992X</t>
  </si>
  <si>
    <t>R32</t>
  </si>
  <si>
    <t>Resistor, 84.5k, 1%, 50V, 0.1W, 0402</t>
  </si>
  <si>
    <t>ERJ-2RKF8452X</t>
  </si>
  <si>
    <t>667-ERJ-2RKF8452X</t>
  </si>
  <si>
    <t>R33</t>
  </si>
  <si>
    <t>Resistor, 1.00M, 1%, 50V, 0.1W, 0402</t>
  </si>
  <si>
    <t>ERJ-2RKF1004X</t>
  </si>
  <si>
    <t>667-ERJ-2RKF1004X</t>
  </si>
  <si>
    <t>Analog Devices</t>
  </si>
  <si>
    <t>U3, U6</t>
  </si>
  <si>
    <t>LDO, 1-5.5V, ADJ, 150mA, TSOT-23-5</t>
  </si>
  <si>
    <t>ADP161AUJZ-R7</t>
  </si>
  <si>
    <t>584-ADP161AUJZ-R7</t>
  </si>
  <si>
    <t>U4</t>
  </si>
  <si>
    <t>Current Sense, HIgh Side, 1.6-28V, 200V/V, SOT23-5</t>
  </si>
  <si>
    <t>Maxim</t>
  </si>
  <si>
    <t>MAX9938FEUK+T</t>
  </si>
  <si>
    <t>700-MAX9938FEUK+T</t>
  </si>
  <si>
    <t>U8</t>
  </si>
  <si>
    <t>Comparator, Dual, 40ns, VSSOP8</t>
  </si>
  <si>
    <t>Texas Instruments</t>
  </si>
  <si>
    <t>TLV3202AQDGKRQ1</t>
  </si>
  <si>
    <t>595-TLV3202AQDGKRQ1</t>
  </si>
  <si>
    <t>U11</t>
  </si>
  <si>
    <t>Silicon delay, 3-3.6V, uSOP8</t>
  </si>
  <si>
    <t>DS1100LU-500+</t>
  </si>
  <si>
    <t>700-DS1100LU-500</t>
  </si>
  <si>
    <t>U13</t>
  </si>
  <si>
    <t>LDO, -1.2-20V, -200mA, SOT23-5</t>
  </si>
  <si>
    <t>LT1964ES5-BYP#PBF</t>
  </si>
  <si>
    <t>Y1</t>
  </si>
  <si>
    <t>Crystal, 32.768kHz, 6.0pF, 90k, 20ppm</t>
  </si>
  <si>
    <t>ECS</t>
  </si>
  <si>
    <t>ECS-.327-6-12-TR</t>
  </si>
  <si>
    <t>520-ECS-.327-6-12-TR</t>
  </si>
  <si>
    <t>Y2</t>
  </si>
  <si>
    <t>Crystal, 48MHz, 10ppm, 8pF</t>
  </si>
  <si>
    <t>ECS-480-8-47B2-CKM-TR</t>
  </si>
  <si>
    <t>520-ECS480847B2CKMTR</t>
  </si>
  <si>
    <t>SQ</t>
  </si>
  <si>
    <t>584-1964ES5-BYPTMPF</t>
  </si>
  <si>
    <t>GCM155R71C104KA55D</t>
  </si>
  <si>
    <t>81-GCM155R71C104KA5D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</si>
</sst>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1" xfId="0" quotePrefix="1" applyBorder="1"/>
    <xf numFmtId="0" fontId="0" fillId="2" borderId="1" xfId="0" applyFill="1" applyBorder="1"/>
    <xf numFmtId="0" fontId="0" fillId="2" borderId="0" xfId="0" applyFill="1"/>
    <xf numFmtId="0" fontId="0" fillId="3" borderId="1" xfId="0" applyFill="1" applyBorder="1"/>
    <xf numFmtId="0" fontId="0" fillId="3" borderId="1" xfId="0" quotePrefix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FE4F4-9415-4824-A585-B23F9775E16F}">
  <dimension ref="A1:H43"/>
  <sheetViews>
    <sheetView tabSelected="1" workbookViewId="0">
      <selection activeCell="G38" sqref="G38"/>
    </sheetView>
  </sheetViews>
  <sheetFormatPr defaultRowHeight="14.4" x14ac:dyDescent="0.3"/>
  <cols>
    <col min="1" max="1" width="7.6640625" bestFit="1" customWidth="1"/>
    <col min="2" max="2" width="7.6640625" customWidth="1"/>
    <col min="3" max="3" width="28.109375" customWidth="1"/>
    <col min="4" max="4" width="66.21875" bestFit="1" customWidth="1"/>
    <col min="5" max="5" width="16.88671875" bestFit="1" customWidth="1"/>
    <col min="6" max="6" width="22.77734375" bestFit="1" customWidth="1"/>
    <col min="7" max="7" width="16" customWidth="1"/>
    <col min="8" max="8" width="27.109375" bestFit="1" customWidth="1"/>
  </cols>
  <sheetData>
    <row r="1" spans="1:8" s="4" customFormat="1" x14ac:dyDescent="0.3">
      <c r="A1" s="3" t="s">
        <v>191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3">
      <c r="A2" s="5">
        <v>21</v>
      </c>
      <c r="B2" s="5">
        <f>A2*25</f>
        <v>525</v>
      </c>
      <c r="C2" s="6" t="s">
        <v>7</v>
      </c>
      <c r="D2" s="6" t="s">
        <v>8</v>
      </c>
      <c r="E2" s="6" t="s">
        <v>9</v>
      </c>
      <c r="F2" s="6" t="s">
        <v>193</v>
      </c>
      <c r="G2" s="6" t="s">
        <v>13</v>
      </c>
      <c r="H2" s="6" t="s">
        <v>194</v>
      </c>
    </row>
    <row r="3" spans="1:8" x14ac:dyDescent="0.3">
      <c r="A3" s="1">
        <v>2</v>
      </c>
      <c r="B3" s="1">
        <f t="shared" ref="B3:B43" si="0">A3*25</f>
        <v>50</v>
      </c>
      <c r="C3" s="2" t="s">
        <v>10</v>
      </c>
      <c r="D3" s="2" t="s">
        <v>11</v>
      </c>
      <c r="E3" s="2" t="s">
        <v>9</v>
      </c>
      <c r="F3" s="2" t="s">
        <v>12</v>
      </c>
      <c r="G3" s="2" t="s">
        <v>13</v>
      </c>
      <c r="H3" s="2" t="s">
        <v>14</v>
      </c>
    </row>
    <row r="4" spans="1:8" x14ac:dyDescent="0.3">
      <c r="A4" s="1">
        <v>6</v>
      </c>
      <c r="B4" s="1">
        <f t="shared" si="0"/>
        <v>150</v>
      </c>
      <c r="C4" s="2" t="s">
        <v>15</v>
      </c>
      <c r="D4" s="2" t="s">
        <v>16</v>
      </c>
      <c r="E4" s="2" t="s">
        <v>9</v>
      </c>
      <c r="F4" s="2" t="s">
        <v>17</v>
      </c>
      <c r="G4" s="2" t="s">
        <v>13</v>
      </c>
      <c r="H4" s="2" t="s">
        <v>18</v>
      </c>
    </row>
    <row r="5" spans="1:8" x14ac:dyDescent="0.3">
      <c r="A5" s="1">
        <v>3</v>
      </c>
      <c r="B5" s="1">
        <f t="shared" si="0"/>
        <v>75</v>
      </c>
      <c r="C5" s="2" t="s">
        <v>19</v>
      </c>
      <c r="D5" s="2" t="s">
        <v>20</v>
      </c>
      <c r="E5" s="2" t="s">
        <v>21</v>
      </c>
      <c r="F5" s="2" t="s">
        <v>22</v>
      </c>
      <c r="G5" s="2" t="s">
        <v>13</v>
      </c>
      <c r="H5" s="2" t="s">
        <v>23</v>
      </c>
    </row>
    <row r="6" spans="1:8" x14ac:dyDescent="0.3">
      <c r="A6" s="1">
        <v>2</v>
      </c>
      <c r="B6" s="1">
        <f t="shared" si="0"/>
        <v>50</v>
      </c>
      <c r="C6" s="2" t="s">
        <v>24</v>
      </c>
      <c r="D6" s="2" t="s">
        <v>25</v>
      </c>
      <c r="E6" s="2" t="s">
        <v>9</v>
      </c>
      <c r="F6" s="2" t="s">
        <v>26</v>
      </c>
      <c r="G6" s="2" t="s">
        <v>13</v>
      </c>
      <c r="H6" s="2" t="s">
        <v>27</v>
      </c>
    </row>
    <row r="7" spans="1:8" x14ac:dyDescent="0.3">
      <c r="A7" s="1">
        <v>2</v>
      </c>
      <c r="B7" s="1">
        <f t="shared" si="0"/>
        <v>50</v>
      </c>
      <c r="C7" s="2" t="s">
        <v>28</v>
      </c>
      <c r="D7" s="2" t="s">
        <v>29</v>
      </c>
      <c r="E7" s="2" t="s">
        <v>30</v>
      </c>
      <c r="F7" s="2" t="s">
        <v>31</v>
      </c>
      <c r="G7" s="2" t="s">
        <v>13</v>
      </c>
      <c r="H7" s="2" t="s">
        <v>32</v>
      </c>
    </row>
    <row r="8" spans="1:8" x14ac:dyDescent="0.3">
      <c r="A8" s="1">
        <v>2</v>
      </c>
      <c r="B8" s="1">
        <f t="shared" si="0"/>
        <v>50</v>
      </c>
      <c r="C8" s="2" t="s">
        <v>33</v>
      </c>
      <c r="D8" s="2" t="s">
        <v>34</v>
      </c>
      <c r="E8" s="2" t="s">
        <v>9</v>
      </c>
      <c r="F8" s="2" t="s">
        <v>35</v>
      </c>
      <c r="G8" s="2" t="s">
        <v>13</v>
      </c>
      <c r="H8" s="2" t="s">
        <v>36</v>
      </c>
    </row>
    <row r="9" spans="1:8" x14ac:dyDescent="0.3">
      <c r="A9" s="1">
        <v>11</v>
      </c>
      <c r="B9" s="1">
        <f t="shared" si="0"/>
        <v>275</v>
      </c>
      <c r="C9" s="2" t="s">
        <v>37</v>
      </c>
      <c r="D9" s="2" t="s">
        <v>38</v>
      </c>
      <c r="E9" s="2" t="s">
        <v>39</v>
      </c>
      <c r="F9" s="2" t="s">
        <v>40</v>
      </c>
      <c r="G9" s="2" t="s">
        <v>13</v>
      </c>
      <c r="H9" s="2" t="s">
        <v>41</v>
      </c>
    </row>
    <row r="10" spans="1:8" x14ac:dyDescent="0.3">
      <c r="A10" s="1">
        <v>2</v>
      </c>
      <c r="B10" s="1">
        <f t="shared" si="0"/>
        <v>50</v>
      </c>
      <c r="C10" s="2" t="s">
        <v>42</v>
      </c>
      <c r="D10" s="2" t="s">
        <v>43</v>
      </c>
      <c r="E10" s="2" t="s">
        <v>9</v>
      </c>
      <c r="F10" s="2" t="s">
        <v>44</v>
      </c>
      <c r="G10" s="2" t="s">
        <v>13</v>
      </c>
      <c r="H10" s="2" t="s">
        <v>45</v>
      </c>
    </row>
    <row r="11" spans="1:8" x14ac:dyDescent="0.3">
      <c r="A11" s="1">
        <v>1</v>
      </c>
      <c r="B11" s="1">
        <f t="shared" si="0"/>
        <v>25</v>
      </c>
      <c r="C11" s="2" t="s">
        <v>46</v>
      </c>
      <c r="D11" s="2" t="s">
        <v>47</v>
      </c>
      <c r="E11" s="2" t="s">
        <v>9</v>
      </c>
      <c r="F11" s="2" t="s">
        <v>48</v>
      </c>
      <c r="G11" s="2" t="s">
        <v>13</v>
      </c>
      <c r="H11" s="2" t="s">
        <v>49</v>
      </c>
    </row>
    <row r="12" spans="1:8" x14ac:dyDescent="0.3">
      <c r="A12" s="1">
        <v>1</v>
      </c>
      <c r="B12" s="1">
        <f t="shared" si="0"/>
        <v>25</v>
      </c>
      <c r="C12" s="2" t="s">
        <v>50</v>
      </c>
      <c r="D12" s="2" t="s">
        <v>51</v>
      </c>
      <c r="E12" s="2" t="s">
        <v>9</v>
      </c>
      <c r="F12" s="2" t="s">
        <v>52</v>
      </c>
      <c r="G12" s="2" t="s">
        <v>13</v>
      </c>
      <c r="H12" s="2" t="s">
        <v>53</v>
      </c>
    </row>
    <row r="13" spans="1:8" x14ac:dyDescent="0.3">
      <c r="A13" s="1">
        <v>64</v>
      </c>
      <c r="B13" s="1">
        <f t="shared" si="0"/>
        <v>1600</v>
      </c>
      <c r="C13" s="2" t="s">
        <v>54</v>
      </c>
      <c r="D13" s="2" t="s">
        <v>55</v>
      </c>
      <c r="E13" s="2" t="s">
        <v>39</v>
      </c>
      <c r="F13" s="2" t="s">
        <v>56</v>
      </c>
      <c r="G13" s="2" t="s">
        <v>13</v>
      </c>
      <c r="H13" s="2" t="s">
        <v>57</v>
      </c>
    </row>
    <row r="14" spans="1:8" x14ac:dyDescent="0.3">
      <c r="A14" s="1">
        <v>1</v>
      </c>
      <c r="B14" s="1">
        <f t="shared" si="0"/>
        <v>25</v>
      </c>
      <c r="C14" s="2" t="s">
        <v>58</v>
      </c>
      <c r="D14" s="2" t="s">
        <v>59</v>
      </c>
      <c r="E14" s="2" t="s">
        <v>60</v>
      </c>
      <c r="F14" s="2" t="s">
        <v>61</v>
      </c>
      <c r="G14" s="2" t="s">
        <v>13</v>
      </c>
      <c r="H14" s="2" t="s">
        <v>62</v>
      </c>
    </row>
    <row r="15" spans="1:8" x14ac:dyDescent="0.3">
      <c r="A15" s="1">
        <v>1</v>
      </c>
      <c r="B15" s="1">
        <f t="shared" si="0"/>
        <v>25</v>
      </c>
      <c r="C15" s="2" t="s">
        <v>63</v>
      </c>
      <c r="D15" s="2" t="s">
        <v>64</v>
      </c>
      <c r="E15" s="2" t="s">
        <v>65</v>
      </c>
      <c r="F15" s="2" t="s">
        <v>66</v>
      </c>
      <c r="G15" s="2" t="s">
        <v>13</v>
      </c>
      <c r="H15" s="2" t="s">
        <v>67</v>
      </c>
    </row>
    <row r="16" spans="1:8" x14ac:dyDescent="0.3">
      <c r="A16" s="1">
        <v>7</v>
      </c>
      <c r="B16" s="1">
        <f t="shared" si="0"/>
        <v>175</v>
      </c>
      <c r="C16" s="2" t="s">
        <v>68</v>
      </c>
      <c r="D16" s="2" t="s">
        <v>69</v>
      </c>
      <c r="E16" s="2" t="s">
        <v>70</v>
      </c>
      <c r="F16" s="2" t="s">
        <v>71</v>
      </c>
      <c r="G16" s="2" t="s">
        <v>13</v>
      </c>
      <c r="H16" s="2" t="s">
        <v>72</v>
      </c>
    </row>
    <row r="17" spans="1:8" x14ac:dyDescent="0.3">
      <c r="A17" s="1">
        <v>64</v>
      </c>
      <c r="B17" s="1">
        <f t="shared" si="0"/>
        <v>1600</v>
      </c>
      <c r="C17" s="2" t="s">
        <v>73</v>
      </c>
      <c r="D17" s="2" t="s">
        <v>74</v>
      </c>
      <c r="E17" s="2" t="s">
        <v>75</v>
      </c>
      <c r="F17" s="2" t="s">
        <v>76</v>
      </c>
      <c r="G17" s="2" t="s">
        <v>13</v>
      </c>
      <c r="H17" s="2" t="s">
        <v>77</v>
      </c>
    </row>
    <row r="18" spans="1:8" x14ac:dyDescent="0.3">
      <c r="A18" s="1">
        <v>5</v>
      </c>
      <c r="B18" s="1">
        <f t="shared" si="0"/>
        <v>125</v>
      </c>
      <c r="C18" s="2" t="s">
        <v>78</v>
      </c>
      <c r="D18" s="2" t="s">
        <v>79</v>
      </c>
      <c r="E18" s="2" t="s">
        <v>9</v>
      </c>
      <c r="F18" s="2" t="s">
        <v>80</v>
      </c>
      <c r="G18" s="2" t="s">
        <v>13</v>
      </c>
      <c r="H18" s="2" t="s">
        <v>81</v>
      </c>
    </row>
    <row r="19" spans="1:8" x14ac:dyDescent="0.3">
      <c r="A19" s="1">
        <v>1</v>
      </c>
      <c r="B19" s="1">
        <f t="shared" si="0"/>
        <v>25</v>
      </c>
      <c r="C19" s="2" t="s">
        <v>82</v>
      </c>
      <c r="D19" s="2" t="s">
        <v>83</v>
      </c>
      <c r="E19" s="2" t="s">
        <v>84</v>
      </c>
      <c r="F19" s="2" t="s">
        <v>85</v>
      </c>
      <c r="G19" s="2" t="s">
        <v>13</v>
      </c>
      <c r="H19" s="2" t="s">
        <v>86</v>
      </c>
    </row>
    <row r="20" spans="1:8" x14ac:dyDescent="0.3">
      <c r="A20" s="1">
        <v>1</v>
      </c>
      <c r="B20" s="1">
        <f t="shared" si="0"/>
        <v>25</v>
      </c>
      <c r="C20" s="2" t="s">
        <v>87</v>
      </c>
      <c r="D20" s="2" t="s">
        <v>88</v>
      </c>
      <c r="E20" s="2" t="s">
        <v>84</v>
      </c>
      <c r="F20" s="2" t="s">
        <v>89</v>
      </c>
      <c r="G20" s="2" t="s">
        <v>13</v>
      </c>
      <c r="H20" s="2" t="s">
        <v>90</v>
      </c>
    </row>
    <row r="21" spans="1:8" x14ac:dyDescent="0.3">
      <c r="A21" s="1">
        <v>1</v>
      </c>
      <c r="B21" s="1">
        <f t="shared" si="0"/>
        <v>25</v>
      </c>
      <c r="C21" s="2" t="s">
        <v>91</v>
      </c>
      <c r="D21" s="2" t="s">
        <v>92</v>
      </c>
      <c r="E21" s="2" t="s">
        <v>39</v>
      </c>
      <c r="F21" s="2" t="s">
        <v>93</v>
      </c>
      <c r="G21" s="2" t="s">
        <v>13</v>
      </c>
      <c r="H21" s="2" t="s">
        <v>94</v>
      </c>
    </row>
    <row r="22" spans="1:8" x14ac:dyDescent="0.3">
      <c r="A22" s="1">
        <v>1</v>
      </c>
      <c r="B22" s="1">
        <f t="shared" si="0"/>
        <v>25</v>
      </c>
      <c r="C22" s="2" t="s">
        <v>95</v>
      </c>
      <c r="D22" s="2" t="s">
        <v>96</v>
      </c>
      <c r="E22" s="2" t="s">
        <v>9</v>
      </c>
      <c r="F22" s="2" t="s">
        <v>97</v>
      </c>
      <c r="G22" s="2" t="s">
        <v>13</v>
      </c>
      <c r="H22" s="2" t="s">
        <v>98</v>
      </c>
    </row>
    <row r="23" spans="1:8" x14ac:dyDescent="0.3">
      <c r="A23" s="1">
        <v>2</v>
      </c>
      <c r="B23" s="1">
        <f t="shared" si="0"/>
        <v>50</v>
      </c>
      <c r="C23" s="2" t="s">
        <v>99</v>
      </c>
      <c r="D23" s="2" t="s">
        <v>100</v>
      </c>
      <c r="E23" s="2" t="s">
        <v>101</v>
      </c>
      <c r="F23" s="2" t="s">
        <v>102</v>
      </c>
      <c r="G23" s="2" t="s">
        <v>13</v>
      </c>
      <c r="H23" s="2" t="s">
        <v>103</v>
      </c>
    </row>
    <row r="24" spans="1:8" x14ac:dyDescent="0.3">
      <c r="A24" s="1">
        <v>1</v>
      </c>
      <c r="B24" s="1">
        <f t="shared" si="0"/>
        <v>25</v>
      </c>
      <c r="C24" s="2" t="s">
        <v>104</v>
      </c>
      <c r="D24" s="2" t="s">
        <v>105</v>
      </c>
      <c r="E24" s="2" t="s">
        <v>106</v>
      </c>
      <c r="F24" s="2" t="s">
        <v>107</v>
      </c>
      <c r="G24" s="2" t="s">
        <v>13</v>
      </c>
      <c r="H24" s="2" t="s">
        <v>108</v>
      </c>
    </row>
    <row r="25" spans="1:8" x14ac:dyDescent="0.3">
      <c r="A25" s="1">
        <v>3</v>
      </c>
      <c r="B25" s="1">
        <f t="shared" si="0"/>
        <v>75</v>
      </c>
      <c r="C25" s="2" t="s">
        <v>109</v>
      </c>
      <c r="D25" s="2" t="s">
        <v>110</v>
      </c>
      <c r="E25" s="2" t="s">
        <v>111</v>
      </c>
      <c r="F25" s="2" t="s">
        <v>112</v>
      </c>
      <c r="G25" s="2" t="s">
        <v>13</v>
      </c>
      <c r="H25" s="2" t="s">
        <v>113</v>
      </c>
    </row>
    <row r="26" spans="1:8" x14ac:dyDescent="0.3">
      <c r="A26" s="1">
        <v>1</v>
      </c>
      <c r="B26" s="1">
        <f t="shared" si="0"/>
        <v>25</v>
      </c>
      <c r="C26" s="2" t="s">
        <v>114</v>
      </c>
      <c r="D26" s="2" t="s">
        <v>115</v>
      </c>
      <c r="E26" s="2" t="s">
        <v>111</v>
      </c>
      <c r="F26" s="2" t="s">
        <v>116</v>
      </c>
      <c r="G26" s="2" t="s">
        <v>13</v>
      </c>
      <c r="H26" s="2" t="s">
        <v>117</v>
      </c>
    </row>
    <row r="27" spans="1:8" x14ac:dyDescent="0.3">
      <c r="A27" s="1">
        <v>4</v>
      </c>
      <c r="B27" s="1">
        <f t="shared" si="0"/>
        <v>100</v>
      </c>
      <c r="C27" s="2" t="s">
        <v>118</v>
      </c>
      <c r="D27" s="2" t="s">
        <v>119</v>
      </c>
      <c r="E27" s="2" t="s">
        <v>120</v>
      </c>
      <c r="F27" s="2" t="s">
        <v>121</v>
      </c>
      <c r="G27" s="2" t="s">
        <v>13</v>
      </c>
      <c r="H27" s="2" t="s">
        <v>122</v>
      </c>
    </row>
    <row r="28" spans="1:8" x14ac:dyDescent="0.3">
      <c r="A28" s="1">
        <v>3</v>
      </c>
      <c r="B28" s="1">
        <f t="shared" si="0"/>
        <v>75</v>
      </c>
      <c r="C28" s="2" t="s">
        <v>123</v>
      </c>
      <c r="D28" s="2" t="s">
        <v>124</v>
      </c>
      <c r="E28" s="2" t="s">
        <v>125</v>
      </c>
      <c r="F28" s="2" t="s">
        <v>126</v>
      </c>
      <c r="G28" s="2" t="s">
        <v>13</v>
      </c>
      <c r="H28" s="2" t="s">
        <v>127</v>
      </c>
    </row>
    <row r="29" spans="1:8" x14ac:dyDescent="0.3">
      <c r="A29" s="1">
        <v>1</v>
      </c>
      <c r="B29" s="1">
        <f t="shared" si="0"/>
        <v>25</v>
      </c>
      <c r="C29" s="2" t="s">
        <v>128</v>
      </c>
      <c r="D29" s="2" t="s">
        <v>129</v>
      </c>
      <c r="E29" s="2" t="s">
        <v>111</v>
      </c>
      <c r="F29" s="2" t="s">
        <v>130</v>
      </c>
      <c r="G29" s="2" t="s">
        <v>13</v>
      </c>
      <c r="H29" s="2" t="s">
        <v>131</v>
      </c>
    </row>
    <row r="30" spans="1:8" x14ac:dyDescent="0.3">
      <c r="A30" s="1">
        <v>2</v>
      </c>
      <c r="B30" s="1">
        <f t="shared" si="0"/>
        <v>50</v>
      </c>
      <c r="C30" s="2" t="s">
        <v>132</v>
      </c>
      <c r="D30" s="2" t="s">
        <v>133</v>
      </c>
      <c r="E30" s="2" t="s">
        <v>120</v>
      </c>
      <c r="F30" s="2" t="s">
        <v>134</v>
      </c>
      <c r="G30" s="2" t="s">
        <v>13</v>
      </c>
      <c r="H30" s="2" t="s">
        <v>135</v>
      </c>
    </row>
    <row r="31" spans="1:8" x14ac:dyDescent="0.3">
      <c r="A31" s="1">
        <v>5</v>
      </c>
      <c r="B31" s="1">
        <f t="shared" si="0"/>
        <v>125</v>
      </c>
      <c r="C31" s="2" t="s">
        <v>136</v>
      </c>
      <c r="D31" s="2" t="s">
        <v>137</v>
      </c>
      <c r="E31" s="2" t="s">
        <v>111</v>
      </c>
      <c r="F31" s="2" t="s">
        <v>138</v>
      </c>
      <c r="G31" s="2" t="s">
        <v>13</v>
      </c>
      <c r="H31" s="2" t="s">
        <v>139</v>
      </c>
    </row>
    <row r="32" spans="1:8" x14ac:dyDescent="0.3">
      <c r="A32" s="1">
        <v>6</v>
      </c>
      <c r="B32" s="1">
        <f t="shared" si="0"/>
        <v>150</v>
      </c>
      <c r="C32" s="2" t="s">
        <v>140</v>
      </c>
      <c r="D32" s="2" t="s">
        <v>141</v>
      </c>
      <c r="E32" s="2" t="s">
        <v>111</v>
      </c>
      <c r="F32" s="2" t="s">
        <v>142</v>
      </c>
      <c r="G32" s="2" t="s">
        <v>13</v>
      </c>
      <c r="H32" s="2" t="s">
        <v>143</v>
      </c>
    </row>
    <row r="33" spans="1:8" x14ac:dyDescent="0.3">
      <c r="A33" s="1">
        <v>2</v>
      </c>
      <c r="B33" s="1">
        <f t="shared" si="0"/>
        <v>50</v>
      </c>
      <c r="C33" s="2" t="s">
        <v>144</v>
      </c>
      <c r="D33" s="2" t="s">
        <v>145</v>
      </c>
      <c r="E33" s="2" t="s">
        <v>111</v>
      </c>
      <c r="F33" s="2" t="s">
        <v>146</v>
      </c>
      <c r="G33" s="2" t="s">
        <v>13</v>
      </c>
      <c r="H33" s="2" t="s">
        <v>147</v>
      </c>
    </row>
    <row r="34" spans="1:8" x14ac:dyDescent="0.3">
      <c r="A34" s="1">
        <v>4</v>
      </c>
      <c r="B34" s="1">
        <f t="shared" si="0"/>
        <v>100</v>
      </c>
      <c r="C34" s="2" t="s">
        <v>148</v>
      </c>
      <c r="D34" s="2" t="s">
        <v>149</v>
      </c>
      <c r="E34" s="2" t="s">
        <v>111</v>
      </c>
      <c r="F34" s="2" t="s">
        <v>150</v>
      </c>
      <c r="G34" s="2" t="s">
        <v>13</v>
      </c>
      <c r="H34" s="2" t="s">
        <v>151</v>
      </c>
    </row>
    <row r="35" spans="1:8" x14ac:dyDescent="0.3">
      <c r="A35" s="1">
        <v>1</v>
      </c>
      <c r="B35" s="1">
        <f t="shared" si="0"/>
        <v>25</v>
      </c>
      <c r="C35" s="2" t="s">
        <v>152</v>
      </c>
      <c r="D35" s="2" t="s">
        <v>153</v>
      </c>
      <c r="E35" s="2" t="s">
        <v>111</v>
      </c>
      <c r="F35" s="2" t="s">
        <v>154</v>
      </c>
      <c r="G35" s="2" t="s">
        <v>13</v>
      </c>
      <c r="H35" s="2" t="s">
        <v>155</v>
      </c>
    </row>
    <row r="36" spans="1:8" x14ac:dyDescent="0.3">
      <c r="A36" s="1">
        <v>1</v>
      </c>
      <c r="B36" s="1">
        <f t="shared" si="0"/>
        <v>25</v>
      </c>
      <c r="C36" s="2" t="s">
        <v>156</v>
      </c>
      <c r="D36" s="2" t="s">
        <v>157</v>
      </c>
      <c r="E36" s="2" t="s">
        <v>111</v>
      </c>
      <c r="F36" s="2" t="s">
        <v>158</v>
      </c>
      <c r="G36" s="2" t="s">
        <v>13</v>
      </c>
      <c r="H36" s="2" t="s">
        <v>159</v>
      </c>
    </row>
    <row r="37" spans="1:8" x14ac:dyDescent="0.3">
      <c r="A37" s="1">
        <v>2</v>
      </c>
      <c r="B37" s="1">
        <f t="shared" si="0"/>
        <v>50</v>
      </c>
      <c r="C37" s="2" t="s">
        <v>161</v>
      </c>
      <c r="D37" s="2" t="s">
        <v>162</v>
      </c>
      <c r="E37" s="2" t="s">
        <v>160</v>
      </c>
      <c r="F37" s="2" t="s">
        <v>163</v>
      </c>
      <c r="G37" s="2" t="s">
        <v>13</v>
      </c>
      <c r="H37" s="2" t="s">
        <v>164</v>
      </c>
    </row>
    <row r="38" spans="1:8" x14ac:dyDescent="0.3">
      <c r="A38" s="1">
        <v>1</v>
      </c>
      <c r="B38" s="1">
        <f t="shared" si="0"/>
        <v>25</v>
      </c>
      <c r="C38" s="2" t="s">
        <v>165</v>
      </c>
      <c r="D38" s="2" t="s">
        <v>166</v>
      </c>
      <c r="E38" s="2" t="s">
        <v>167</v>
      </c>
      <c r="F38" s="2" t="s">
        <v>168</v>
      </c>
      <c r="G38" s="2" t="s">
        <v>13</v>
      </c>
      <c r="H38" s="2" t="s">
        <v>169</v>
      </c>
    </row>
    <row r="39" spans="1:8" x14ac:dyDescent="0.3">
      <c r="A39" s="1">
        <v>1</v>
      </c>
      <c r="B39" s="1">
        <f t="shared" si="0"/>
        <v>25</v>
      </c>
      <c r="C39" s="2" t="s">
        <v>170</v>
      </c>
      <c r="D39" s="2" t="s">
        <v>171</v>
      </c>
      <c r="E39" s="2" t="s">
        <v>172</v>
      </c>
      <c r="F39" s="2" t="s">
        <v>173</v>
      </c>
      <c r="G39" s="2" t="s">
        <v>13</v>
      </c>
      <c r="H39" s="2" t="s">
        <v>174</v>
      </c>
    </row>
    <row r="40" spans="1:8" x14ac:dyDescent="0.3">
      <c r="A40" s="1">
        <v>1</v>
      </c>
      <c r="B40" s="1">
        <f t="shared" si="0"/>
        <v>25</v>
      </c>
      <c r="C40" s="2" t="s">
        <v>175</v>
      </c>
      <c r="D40" s="2" t="s">
        <v>176</v>
      </c>
      <c r="E40" s="2" t="s">
        <v>167</v>
      </c>
      <c r="F40" s="2" t="s">
        <v>177</v>
      </c>
      <c r="G40" s="2" t="s">
        <v>13</v>
      </c>
      <c r="H40" s="2" t="s">
        <v>178</v>
      </c>
    </row>
    <row r="41" spans="1:8" x14ac:dyDescent="0.3">
      <c r="A41" s="1">
        <v>1</v>
      </c>
      <c r="B41" s="1">
        <f t="shared" si="0"/>
        <v>25</v>
      </c>
      <c r="C41" s="2" t="s">
        <v>179</v>
      </c>
      <c r="D41" s="2" t="s">
        <v>180</v>
      </c>
      <c r="E41" s="2" t="s">
        <v>160</v>
      </c>
      <c r="F41" s="2" t="s">
        <v>181</v>
      </c>
      <c r="G41" s="2" t="s">
        <v>13</v>
      </c>
      <c r="H41" s="2" t="s">
        <v>192</v>
      </c>
    </row>
    <row r="42" spans="1:8" x14ac:dyDescent="0.3">
      <c r="A42" s="1">
        <v>1</v>
      </c>
      <c r="B42" s="1">
        <f t="shared" si="0"/>
        <v>25</v>
      </c>
      <c r="C42" s="2" t="s">
        <v>182</v>
      </c>
      <c r="D42" s="2" t="s">
        <v>183</v>
      </c>
      <c r="E42" s="2" t="s">
        <v>184</v>
      </c>
      <c r="F42" s="2" t="s">
        <v>185</v>
      </c>
      <c r="G42" s="2" t="s">
        <v>13</v>
      </c>
      <c r="H42" s="2" t="s">
        <v>186</v>
      </c>
    </row>
    <row r="43" spans="1:8" x14ac:dyDescent="0.3">
      <c r="A43" s="1">
        <v>1</v>
      </c>
      <c r="B43" s="1">
        <f t="shared" si="0"/>
        <v>25</v>
      </c>
      <c r="C43" s="2" t="s">
        <v>187</v>
      </c>
      <c r="D43" s="2" t="s">
        <v>188</v>
      </c>
      <c r="E43" s="2" t="s">
        <v>184</v>
      </c>
      <c r="F43" s="2" t="s">
        <v>189</v>
      </c>
      <c r="G43" s="2" t="s">
        <v>13</v>
      </c>
      <c r="H43" s="2" t="s">
        <v>190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CC76B1662D6BD40ABBA5346600964F9" ma:contentTypeVersion="18" ma:contentTypeDescription="Create a new document." ma:contentTypeScope="" ma:versionID="6765f368f17c4f34c12c794fdd5db62e">
  <xsd:schema xmlns:xsd="http://www.w3.org/2001/XMLSchema" xmlns:xs="http://www.w3.org/2001/XMLSchema" xmlns:p="http://schemas.microsoft.com/office/2006/metadata/properties" xmlns:ns2="e59c6a51-f461-47f9-be11-87aa7e42ebc4" xmlns:ns3="01a7605a-546e-4e27-9cc8-63791808b996" targetNamespace="http://schemas.microsoft.com/office/2006/metadata/properties" ma:root="true" ma:fieldsID="d9de4961205a6e23c7a6d73cbce930eb" ns2:_="" ns3:_="">
    <xsd:import namespace="e59c6a51-f461-47f9-be11-87aa7e42ebc4"/>
    <xsd:import namespace="01a7605a-546e-4e27-9cc8-63791808b99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9c6a51-f461-47f9-be11-87aa7e42ebc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MediaServiceLocation" ma:internalName="MediaServiceLocation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99b0240e-e161-4efb-b47e-3120158c14a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a7605a-546e-4e27-9cc8-63791808b996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3ce2cf58-ee36-4436-a715-b867e05cae7c}" ma:internalName="TaxCatchAll" ma:showField="CatchAllData" ma:web="01a7605a-546e-4e27-9cc8-63791808b99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D7F0983-04DA-446B-9B52-35FEC84523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59c6a51-f461-47f9-be11-87aa7e42ebc4"/>
    <ds:schemaRef ds:uri="01a7605a-546e-4e27-9cc8-63791808b99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41CF67F-EDBB-4E6B-A6D4-1DA4B5B340C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BOM-UM-64NNP-V1</vt:lpstr>
      <vt:lpstr>'BOM-UM-64NNP-V1'!Print_Titles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Campean</dc:creator>
  <cp:lastModifiedBy>Alex Campean</cp:lastModifiedBy>
  <dcterms:created xsi:type="dcterms:W3CDTF">2024-04-16T20:20:18Z</dcterms:created>
  <dcterms:modified xsi:type="dcterms:W3CDTF">2024-04-16T21:56:46Z</dcterms:modified>
</cp:coreProperties>
</file>