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re GILLY\Desktop\exia\A2\Projet\Mini-frigo\gestion de projet\"/>
    </mc:Choice>
  </mc:AlternateContent>
  <bookViews>
    <workbookView xWindow="0" yWindow="0" windowWidth="23040" windowHeight="9048" xr2:uid="{00000000-000D-0000-FFFF-FFFF00000000}"/>
  </bookViews>
  <sheets>
    <sheet name=" Projet PMF" sheetId="1" r:id="rId1"/>
    <sheet name="Feuil3" sheetId="3" r:id="rId2"/>
  </sheets>
  <calcPr calcId="171027"/>
</workbook>
</file>

<file path=xl/calcChain.xml><?xml version="1.0" encoding="utf-8"?>
<calcChain xmlns="http://schemas.openxmlformats.org/spreadsheetml/2006/main">
  <c r="H15" i="1" l="1"/>
  <c r="H3" i="1"/>
  <c r="H20" i="1" l="1"/>
  <c r="G20" i="1" s="1"/>
</calcChain>
</file>

<file path=xl/sharedStrings.xml><?xml version="1.0" encoding="utf-8"?>
<sst xmlns="http://schemas.openxmlformats.org/spreadsheetml/2006/main" count="60" uniqueCount="37">
  <si>
    <t>Fonctionnel</t>
  </si>
  <si>
    <t>Suivi de la température à l'intérieur du frigo en temps réel</t>
  </si>
  <si>
    <t>A</t>
  </si>
  <si>
    <t>B</t>
  </si>
  <si>
    <t>C</t>
  </si>
  <si>
    <t>D</t>
  </si>
  <si>
    <t>Possibilité de définir une température de consigne (de fonctionnement du frigo - 18°C maintenu)</t>
  </si>
  <si>
    <t>Alerter lorsqu'il y risque de condensation dans le frigo</t>
  </si>
  <si>
    <t>Récupérer l'information via le port série</t>
  </si>
  <si>
    <t>L'information est retranscrite dans l'interface en temps réel</t>
  </si>
  <si>
    <t xml:space="preserve">L'interface graphique est développée en mode MVC </t>
  </si>
  <si>
    <t>Les composants graphiques utilisés sont au minimum (AWT ou Swing).</t>
  </si>
  <si>
    <t>Un graphique est utilisé pour afficher l'évolution de température</t>
  </si>
  <si>
    <t>L'interface permet à l'utilisateur de saisir une valeur de température de consigne.</t>
  </si>
  <si>
    <t>Cette donnée est transmise à l'Arduino pour traitement</t>
  </si>
  <si>
    <t>L'explication s'appuie sur des exemples de la vie réelle</t>
  </si>
  <si>
    <t>L'explication s'appuie sur des concepts scientifiques</t>
  </si>
  <si>
    <t>Une alerte est levée via l'interface</t>
  </si>
  <si>
    <t>Les explications sont claires et facilement compréhensibles</t>
  </si>
  <si>
    <t>Pas de détection de condensation</t>
  </si>
  <si>
    <t>Fond de la présentation/document</t>
  </si>
  <si>
    <t>Les explications du fonctionnement de la régulation en s'appuyant sur les principes de l'automatique.</t>
  </si>
  <si>
    <t>Les explications du fonctionnement de la régulation en s'appuyant sur la technique (programmation).</t>
  </si>
  <si>
    <t>Les explications du phénomène de condensation en s'appuyant sur les principes de la thermodynamique.</t>
  </si>
  <si>
    <t>Les explications du phénomène de condensation en ne s'appuyant sur son explication que sur l'existence du point de rosée.</t>
  </si>
  <si>
    <t>Les étudiants ont utilisé une fonction dans l'Arduino permettant de détecter la condensation sans être capable d'expliquer cette dernière</t>
  </si>
  <si>
    <t xml:space="preserve">Justification des choix techniques </t>
  </si>
  <si>
    <t xml:space="preserve">Ouverture sur l'approche scientifique </t>
  </si>
  <si>
    <t>Les étudiants sont capables de transposer la démarche mise en œuvre dans le cadre du projet</t>
  </si>
  <si>
    <t>Les étudiants ont identifié au moins une situation dans laquelle ils pourront se reservir des acquis</t>
  </si>
  <si>
    <t>Les étudiants ont identifié les compétences qu'ils ont acquis dans le cadre de ce projet et savent comment les mettre en avant lors d'un entretien de stage par exemple</t>
  </si>
  <si>
    <t xml:space="preserve">Les étudiants ont identifié les compétences qu'ils ont acquis dans le cadre de ce projet </t>
  </si>
  <si>
    <t>Les étudiants savent justifier l'architecture de développement qu'ils ont choisi et en quoi cette architecture correspond au modèle MVC</t>
  </si>
  <si>
    <t>Les étudiants savent justifier de leurs choix techniques au regard des éléments scientifiques</t>
  </si>
  <si>
    <t>Les étudiants savent justifier de leurs choix techniques</t>
  </si>
  <si>
    <t>Les étudiants savent expliquer en quoi cette architecture correspond au modèle MVC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</si>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</sst>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1"/>
  <sheetViews>
    <sheetView tabSelected="1" workbookViewId="0">
      <selection activeCell="G3" sqref="G3:G7"/>
    </sheetView>
  </sheetViews>
  <sheetFormatPr baseColWidth="10" defaultRowHeight="14.4" x14ac:dyDescent="0.3"/>
  <cols>
    <col min="2" max="2" width="34.33203125" style="1" customWidth="1"/>
    <col min="3" max="3" width="34.109375" style="1" customWidth="1"/>
    <col min="4" max="4" width="34.33203125" style="1" customWidth="1"/>
    <col min="5" max="5" width="34" style="1" customWidth="1"/>
    <col min="6" max="6" width="34.33203125" customWidth="1"/>
    <col min="8" max="8" width="0" hidden="1" customWidth="1"/>
  </cols>
  <sheetData>
    <row r="2" spans="1:8" ht="15" thickBot="1" x14ac:dyDescent="0.35">
      <c r="C2" s="1" t="s">
        <v>2</v>
      </c>
      <c r="D2" s="1" t="s">
        <v>3</v>
      </c>
      <c r="E2" s="1" t="s">
        <v>4</v>
      </c>
      <c r="F2" s="1" t="s">
        <v>5</v>
      </c>
      <c r="G2" s="1" t="s">
        <v>36</v>
      </c>
    </row>
    <row r="3" spans="1:8" x14ac:dyDescent="0.3">
      <c r="A3" s="25" t="s">
        <v>0</v>
      </c>
      <c r="B3" s="19" t="s">
        <v>1</v>
      </c>
      <c r="C3" s="2" t="s">
        <v>8</v>
      </c>
      <c r="D3" s="2" t="s">
        <v>8</v>
      </c>
      <c r="E3" s="2" t="s">
        <v>8</v>
      </c>
      <c r="F3" s="3" t="s">
        <v>8</v>
      </c>
      <c r="G3" s="13"/>
      <c r="H3" s="13">
        <f>IF(OR(G3="A", G3="a"), 5, IF(OR(G3="B", G3="b"), 4, IF(OR(G3="C", G3="c"), 2, 1)))</f>
        <v>1</v>
      </c>
    </row>
    <row r="4" spans="1:8" ht="28.8" x14ac:dyDescent="0.3">
      <c r="A4" s="26"/>
      <c r="B4" s="20"/>
      <c r="C4" s="4" t="s">
        <v>9</v>
      </c>
      <c r="D4" s="4" t="s">
        <v>9</v>
      </c>
      <c r="E4" s="4" t="s">
        <v>9</v>
      </c>
      <c r="F4" s="5"/>
      <c r="G4" s="14"/>
      <c r="H4" s="14"/>
    </row>
    <row r="5" spans="1:8" ht="28.8" x14ac:dyDescent="0.3">
      <c r="A5" s="26"/>
      <c r="B5" s="20"/>
      <c r="C5" s="4" t="s">
        <v>10</v>
      </c>
      <c r="D5" s="4" t="s">
        <v>10</v>
      </c>
      <c r="E5" s="4"/>
      <c r="F5" s="5"/>
      <c r="G5" s="14"/>
      <c r="H5" s="14"/>
    </row>
    <row r="6" spans="1:8" ht="28.8" x14ac:dyDescent="0.3">
      <c r="A6" s="26"/>
      <c r="B6" s="20"/>
      <c r="C6" s="4" t="s">
        <v>11</v>
      </c>
      <c r="D6" s="4" t="s">
        <v>11</v>
      </c>
      <c r="E6" s="4" t="s">
        <v>11</v>
      </c>
      <c r="F6" s="5"/>
      <c r="G6" s="14"/>
      <c r="H6" s="14"/>
    </row>
    <row r="7" spans="1:8" ht="29.4" thickBot="1" x14ac:dyDescent="0.35">
      <c r="A7" s="26"/>
      <c r="B7" s="21"/>
      <c r="C7" s="6" t="s">
        <v>12</v>
      </c>
      <c r="D7" s="6"/>
      <c r="E7" s="6"/>
      <c r="F7" s="7"/>
      <c r="G7" s="15"/>
      <c r="H7" s="15"/>
    </row>
    <row r="8" spans="1:8" ht="43.2" x14ac:dyDescent="0.3">
      <c r="A8" s="27"/>
      <c r="B8" s="19" t="s">
        <v>6</v>
      </c>
      <c r="C8" s="2" t="s">
        <v>13</v>
      </c>
      <c r="D8" s="2" t="s">
        <v>13</v>
      </c>
      <c r="E8" s="2" t="s">
        <v>13</v>
      </c>
      <c r="F8" s="3" t="s">
        <v>13</v>
      </c>
      <c r="G8" s="16"/>
      <c r="H8" s="16">
        <v>1</v>
      </c>
    </row>
    <row r="9" spans="1:8" ht="28.8" x14ac:dyDescent="0.3">
      <c r="A9" s="27"/>
      <c r="B9" s="20"/>
      <c r="C9" s="4" t="s">
        <v>14</v>
      </c>
      <c r="D9" s="4" t="s">
        <v>14</v>
      </c>
      <c r="E9" s="4" t="s">
        <v>14</v>
      </c>
      <c r="F9" s="8"/>
      <c r="G9" s="17"/>
      <c r="H9" s="17"/>
    </row>
    <row r="10" spans="1:8" ht="43.2" x14ac:dyDescent="0.3">
      <c r="A10" s="27"/>
      <c r="B10" s="20"/>
      <c r="C10" s="4" t="s">
        <v>21</v>
      </c>
      <c r="D10" s="4" t="s">
        <v>21</v>
      </c>
      <c r="E10" s="4" t="s">
        <v>22</v>
      </c>
      <c r="F10" s="5"/>
      <c r="G10" s="17"/>
      <c r="H10" s="17"/>
    </row>
    <row r="11" spans="1:8" ht="29.4" thickBot="1" x14ac:dyDescent="0.35">
      <c r="A11" s="27"/>
      <c r="B11" s="21"/>
      <c r="C11" s="6" t="s">
        <v>15</v>
      </c>
      <c r="D11" s="6" t="s">
        <v>16</v>
      </c>
      <c r="E11" s="6"/>
      <c r="F11" s="7"/>
      <c r="G11" s="18"/>
      <c r="H11" s="18"/>
    </row>
    <row r="12" spans="1:8" x14ac:dyDescent="0.3">
      <c r="A12" s="27"/>
      <c r="B12" s="22" t="s">
        <v>7</v>
      </c>
      <c r="C12" s="2" t="s">
        <v>17</v>
      </c>
      <c r="D12" s="2" t="s">
        <v>17</v>
      </c>
      <c r="E12" s="2" t="s">
        <v>17</v>
      </c>
      <c r="F12" s="3" t="s">
        <v>19</v>
      </c>
      <c r="G12" s="16"/>
      <c r="H12" s="16">
        <v>1</v>
      </c>
    </row>
    <row r="13" spans="1:8" ht="57.6" x14ac:dyDescent="0.3">
      <c r="A13" s="27"/>
      <c r="B13" s="23"/>
      <c r="C13" s="4" t="s">
        <v>23</v>
      </c>
      <c r="D13" s="4" t="s">
        <v>24</v>
      </c>
      <c r="E13" s="4" t="s">
        <v>25</v>
      </c>
      <c r="F13" s="5"/>
      <c r="G13" s="17"/>
      <c r="H13" s="17"/>
    </row>
    <row r="14" spans="1:8" ht="29.4" thickBot="1" x14ac:dyDescent="0.35">
      <c r="A14" s="28"/>
      <c r="B14" s="24"/>
      <c r="C14" s="6" t="s">
        <v>18</v>
      </c>
      <c r="D14" s="6"/>
      <c r="E14" s="6"/>
      <c r="F14" s="7"/>
      <c r="G14" s="18"/>
      <c r="H14" s="18"/>
    </row>
    <row r="15" spans="1:8" ht="57.6" x14ac:dyDescent="0.3">
      <c r="A15" s="32" t="s">
        <v>20</v>
      </c>
      <c r="B15" s="31" t="s">
        <v>26</v>
      </c>
      <c r="C15" s="2" t="s">
        <v>32</v>
      </c>
      <c r="D15" s="2" t="s">
        <v>32</v>
      </c>
      <c r="E15" s="2" t="s">
        <v>32</v>
      </c>
      <c r="F15" s="3" t="s">
        <v>35</v>
      </c>
      <c r="G15" s="16"/>
      <c r="H15" s="13">
        <f>IF(OR(G15="A", G15="a"), 5, IF(OR(G15="B", G15="b"), 4, IF(OR(G15="C", G15="c"), 2, 1)))</f>
        <v>1</v>
      </c>
    </row>
    <row r="16" spans="1:8" ht="43.2" x14ac:dyDescent="0.3">
      <c r="A16" s="33"/>
      <c r="B16" s="29"/>
      <c r="C16" s="4" t="s">
        <v>33</v>
      </c>
      <c r="D16" s="4" t="s">
        <v>34</v>
      </c>
      <c r="E16" s="9"/>
      <c r="F16" s="10"/>
      <c r="G16" s="17"/>
      <c r="H16" s="14"/>
    </row>
    <row r="17" spans="1:8" ht="43.2" x14ac:dyDescent="0.3">
      <c r="A17" s="33"/>
      <c r="B17" s="29" t="s">
        <v>27</v>
      </c>
      <c r="C17" s="4" t="s">
        <v>28</v>
      </c>
      <c r="D17" s="4" t="s">
        <v>28</v>
      </c>
      <c r="E17" s="4" t="s">
        <v>28</v>
      </c>
      <c r="F17" s="8" t="s">
        <v>28</v>
      </c>
      <c r="G17" s="17"/>
      <c r="H17" s="14"/>
    </row>
    <row r="18" spans="1:8" ht="43.2" x14ac:dyDescent="0.3">
      <c r="A18" s="23"/>
      <c r="B18" s="29"/>
      <c r="C18" s="4" t="s">
        <v>29</v>
      </c>
      <c r="D18" s="4" t="s">
        <v>29</v>
      </c>
      <c r="E18" s="4" t="s">
        <v>29</v>
      </c>
      <c r="F18" s="10"/>
      <c r="G18" s="17"/>
      <c r="H18" s="14"/>
    </row>
    <row r="19" spans="1:8" ht="72.599999999999994" thickBot="1" x14ac:dyDescent="0.35">
      <c r="A19" s="24"/>
      <c r="B19" s="30"/>
      <c r="C19" s="6" t="s">
        <v>30</v>
      </c>
      <c r="D19" s="6" t="s">
        <v>31</v>
      </c>
      <c r="E19" s="11"/>
      <c r="F19" s="12"/>
      <c r="G19" s="18"/>
      <c r="H19" s="15"/>
    </row>
    <row r="20" spans="1:8" x14ac:dyDescent="0.3">
      <c r="G20" s="16" t="str">
        <f>IF(H20&gt;=4.6, "A", IF(H20&gt;=3.6, "B", IF(H20&gt;=1.6, "C", "D")))</f>
        <v>D</v>
      </c>
      <c r="H20" s="16">
        <f>AVERAGE(H3:H19)</f>
        <v>1</v>
      </c>
    </row>
    <row r="21" spans="1:8" ht="15" thickBot="1" x14ac:dyDescent="0.35">
      <c r="G21" s="18"/>
      <c r="H21" s="18"/>
    </row>
  </sheetData>
  <mergeCells count="17">
    <mergeCell ref="B3:B7"/>
    <mergeCell ref="B8:B11"/>
    <mergeCell ref="B12:B14"/>
    <mergeCell ref="A3:A14"/>
    <mergeCell ref="B17:B19"/>
    <mergeCell ref="B15:B16"/>
    <mergeCell ref="A15:A19"/>
    <mergeCell ref="G8:G11"/>
    <mergeCell ref="G12:G14"/>
    <mergeCell ref="G15:G19"/>
    <mergeCell ref="G20:G21"/>
    <mergeCell ref="G3:G7"/>
    <mergeCell ref="H3:H7"/>
    <mergeCell ref="H8:H11"/>
    <mergeCell ref="H12:H14"/>
    <mergeCell ref="H15:H19"/>
    <mergeCell ref="H20:H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 Projet PMF</vt:lpstr>
      <vt:lpstr>Feuil3</vt:lpstr>
    </vt:vector>
  </TitlesOfParts>
  <Company>Cesi Nord-Ouest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Meslin, Céline</dc:creator>
  <cp:lastModifiedBy>Pierre GILLY</cp:lastModifiedBy>
  <dcterms:created xsi:type="dcterms:W3CDTF">2015-10-05T12:27:33Z</dcterms:created>
  <dcterms:modified xsi:type="dcterms:W3CDTF">2017-11-23T21:14:26Z</dcterms:modified>
</cp:coreProperties>
</file>