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.clement\Documents\ESP32\Projet Outputs\ASSEMBLAGE\"/>
    </mc:Choice>
  </mc:AlternateContent>
  <xr:revisionPtr revIDLastSave="0" documentId="13_ncr:1_{63A7987D-600C-453C-96E0-9268E7E6D426}" xr6:coauthVersionLast="47" xr6:coauthVersionMax="47" xr10:uidLastSave="{00000000-0000-0000-0000-000000000000}"/>
  <bookViews>
    <workbookView xWindow="-57720" yWindow="-120" windowWidth="29040" windowHeight="15720" xr2:uid="{75B6D60F-38DB-47AB-85B0-25C480968D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<sst xmlns="http://schemas.openxmlformats.org/spreadsheetml/2006/main" count="52" uniqueCount="50">
  <si>
    <t>Quantity</t>
  </si>
  <si>
    <t>LMR50410Y3FQDBVRQ1</t>
  </si>
  <si>
    <t>TPS62056DGSG4</t>
  </si>
  <si>
    <t>MC74VHC1GT32DFT1G</t>
  </si>
  <si>
    <t>74VHC05FT</t>
  </si>
  <si>
    <t>INA237AIDGST</t>
  </si>
  <si>
    <t>TMP126DCKR</t>
  </si>
  <si>
    <t>NB12K00103JBB</t>
  </si>
  <si>
    <t>06035C105MAT2A</t>
  </si>
  <si>
    <t>MAJCU168BB7104KTEA01</t>
  </si>
  <si>
    <t>GRM188R72E102KW07D</t>
  </si>
  <si>
    <t>MCASJ168BD7475KTCA01</t>
  </si>
  <si>
    <t>ZRB18AR6YA106ME01L</t>
  </si>
  <si>
    <t>CL10Y225KA8NRWC</t>
  </si>
  <si>
    <t>CM105X5R226M16AT</t>
  </si>
  <si>
    <t>GRM1885C1HR60WA01D</t>
  </si>
  <si>
    <t>VJ0603D0R9VXCQJHT</t>
  </si>
  <si>
    <t>VJ0603D1R0BXPAJ</t>
  </si>
  <si>
    <t>KAM15AR71H473KM</t>
  </si>
  <si>
    <t>824011</t>
  </si>
  <si>
    <t>598-8610-207F</t>
  </si>
  <si>
    <t>SD103AWS-7-F</t>
  </si>
  <si>
    <t>NN03-320</t>
  </si>
  <si>
    <t>USB4085-GF-A</t>
  </si>
  <si>
    <t>114020164</t>
  </si>
  <si>
    <t>74437324033</t>
  </si>
  <si>
    <t>74477710</t>
  </si>
  <si>
    <t>744232090</t>
  </si>
  <si>
    <t>PKLCS1212E40A1-R1</t>
  </si>
  <si>
    <t>SS8050-G</t>
  </si>
  <si>
    <t>FDV304P</t>
  </si>
  <si>
    <t>2N7002KT1G</t>
  </si>
  <si>
    <t>RS73G1JRTTD4701F</t>
  </si>
  <si>
    <t>RNCE0603BTE10K0</t>
  </si>
  <si>
    <t>KTR03EZPF5100</t>
  </si>
  <si>
    <t>CRCW06035K10FKEC</t>
  </si>
  <si>
    <t>ERA-3ARB513V</t>
  </si>
  <si>
    <t>RA73F1J22K1BTDF</t>
  </si>
  <si>
    <t>CRCW0603100KFKEE</t>
  </si>
  <si>
    <t>RNCE0603BTE2K00</t>
  </si>
  <si>
    <t>RNCE0603BTE10R0</t>
  </si>
  <si>
    <t>RNCE0603BTE1K00</t>
  </si>
  <si>
    <t>RNCE0603BTE150R</t>
  </si>
  <si>
    <t>FSMSM</t>
  </si>
  <si>
    <t>ESP32-PICO-D4</t>
  </si>
  <si>
    <t>CP2104-F03-GM</t>
  </si>
  <si>
    <t>IS66WVS1M8BLL-104NLI</t>
  </si>
  <si>
    <t>NCP167BMX330TBG</t>
  </si>
  <si>
    <t>PSR400ITQFF0L50</t>
  </si>
  <si>
    <t>Nb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</si>
</sst>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3" borderId="1" xfId="0" quotePrefix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5687-D64F-4EAE-A459-EDCD78C1574B}">
  <dimension ref="A1:C51"/>
  <sheetViews>
    <sheetView tabSelected="1" workbookViewId="0">
      <selection activeCell="E10" sqref="E10"/>
    </sheetView>
  </sheetViews>
  <sheetFormatPr baseColWidth="10" defaultRowHeight="14.4" x14ac:dyDescent="0.3"/>
  <cols>
    <col min="1" max="1" width="22.5546875" bestFit="1" customWidth="1"/>
    <col min="2" max="2" width="8.44140625" bestFit="1" customWidth="1"/>
  </cols>
  <sheetData>
    <row r="1" spans="1:3" x14ac:dyDescent="0.3">
      <c r="B1" s="1" t="s">
        <v>0</v>
      </c>
      <c r="C1" t="s">
        <v>49</v>
      </c>
    </row>
    <row r="2" spans="1:3" x14ac:dyDescent="0.3">
      <c r="A2" s="3" t="s">
        <v>1</v>
      </c>
      <c r="B2" s="2">
        <f>1*$C$2</f>
        <v>7</v>
      </c>
      <c r="C2">
        <v>7</v>
      </c>
    </row>
    <row r="3" spans="1:3" x14ac:dyDescent="0.3">
      <c r="A3" s="3" t="s">
        <v>2</v>
      </c>
      <c r="B3" s="2">
        <f>1*$C$2</f>
        <v>7</v>
      </c>
    </row>
    <row r="4" spans="1:3" x14ac:dyDescent="0.3">
      <c r="A4" s="3" t="s">
        <v>3</v>
      </c>
      <c r="B4" s="2">
        <f>3*$C$2</f>
        <v>21</v>
      </c>
    </row>
    <row r="5" spans="1:3" x14ac:dyDescent="0.3">
      <c r="A5" s="3" t="s">
        <v>4</v>
      </c>
      <c r="B5" s="2">
        <f>1*$C$2</f>
        <v>7</v>
      </c>
    </row>
    <row r="6" spans="1:3" x14ac:dyDescent="0.3">
      <c r="A6" s="3" t="s">
        <v>5</v>
      </c>
      <c r="B6" s="2">
        <f>1*$C$2</f>
        <v>7</v>
      </c>
    </row>
    <row r="7" spans="1:3" x14ac:dyDescent="0.3">
      <c r="A7" s="3" t="s">
        <v>6</v>
      </c>
      <c r="B7" s="2">
        <f>1*$C$2</f>
        <v>7</v>
      </c>
    </row>
    <row r="8" spans="1:3" x14ac:dyDescent="0.3">
      <c r="A8" s="3" t="s">
        <v>7</v>
      </c>
      <c r="B8" s="2">
        <f>2*$C$2</f>
        <v>14</v>
      </c>
    </row>
    <row r="9" spans="1:3" x14ac:dyDescent="0.3">
      <c r="A9" s="3" t="s">
        <v>8</v>
      </c>
      <c r="B9" s="2">
        <f>6*$C$2</f>
        <v>42</v>
      </c>
    </row>
    <row r="10" spans="1:3" x14ac:dyDescent="0.3">
      <c r="A10" s="3" t="s">
        <v>9</v>
      </c>
      <c r="B10" s="2">
        <f>5*$C$2</f>
        <v>35</v>
      </c>
    </row>
    <row r="11" spans="1:3" x14ac:dyDescent="0.3">
      <c r="A11" s="3" t="s">
        <v>10</v>
      </c>
      <c r="B11" s="2">
        <f>1*$C$2</f>
        <v>7</v>
      </c>
    </row>
    <row r="12" spans="1:3" x14ac:dyDescent="0.3">
      <c r="A12" s="3" t="s">
        <v>11</v>
      </c>
      <c r="B12" s="2">
        <f>1*$C$2</f>
        <v>7</v>
      </c>
    </row>
    <row r="13" spans="1:3" x14ac:dyDescent="0.3">
      <c r="A13" s="4" t="s">
        <v>9</v>
      </c>
      <c r="B13" s="5">
        <f>1*$C$2</f>
        <v>7</v>
      </c>
    </row>
    <row r="14" spans="1:3" x14ac:dyDescent="0.3">
      <c r="A14" s="3" t="s">
        <v>12</v>
      </c>
      <c r="B14" s="2">
        <f t="shared" ref="B14:B19" si="0">1*$C$2</f>
        <v>7</v>
      </c>
    </row>
    <row r="15" spans="1:3" x14ac:dyDescent="0.3">
      <c r="A15" s="3" t="s">
        <v>13</v>
      </c>
      <c r="B15" s="2">
        <f t="shared" si="0"/>
        <v>7</v>
      </c>
    </row>
    <row r="16" spans="1:3" x14ac:dyDescent="0.3">
      <c r="A16" s="3" t="s">
        <v>14</v>
      </c>
      <c r="B16" s="2">
        <f t="shared" si="0"/>
        <v>7</v>
      </c>
    </row>
    <row r="17" spans="1:2" x14ac:dyDescent="0.3">
      <c r="A17" s="3" t="s">
        <v>15</v>
      </c>
      <c r="B17" s="2">
        <f t="shared" si="0"/>
        <v>7</v>
      </c>
    </row>
    <row r="18" spans="1:2" x14ac:dyDescent="0.3">
      <c r="A18" s="3" t="s">
        <v>16</v>
      </c>
      <c r="B18" s="2">
        <f t="shared" si="0"/>
        <v>7</v>
      </c>
    </row>
    <row r="19" spans="1:2" x14ac:dyDescent="0.3">
      <c r="A19" s="3" t="s">
        <v>17</v>
      </c>
      <c r="B19" s="2">
        <f t="shared" si="0"/>
        <v>7</v>
      </c>
    </row>
    <row r="20" spans="1:2" x14ac:dyDescent="0.3">
      <c r="A20" s="3" t="s">
        <v>18</v>
      </c>
      <c r="B20" s="2">
        <f>4*$C$2</f>
        <v>28</v>
      </c>
    </row>
    <row r="21" spans="1:2" x14ac:dyDescent="0.3">
      <c r="A21" s="3" t="s">
        <v>19</v>
      </c>
      <c r="B21" s="2">
        <f>1*$C$2</f>
        <v>7</v>
      </c>
    </row>
    <row r="22" spans="1:2" x14ac:dyDescent="0.3">
      <c r="A22" s="3" t="s">
        <v>20</v>
      </c>
      <c r="B22" s="2">
        <f>1*$C$2</f>
        <v>7</v>
      </c>
    </row>
    <row r="23" spans="1:2" x14ac:dyDescent="0.3">
      <c r="A23" s="3" t="s">
        <v>21</v>
      </c>
      <c r="B23" s="2">
        <f>3*$C$2</f>
        <v>21</v>
      </c>
    </row>
    <row r="24" spans="1:2" x14ac:dyDescent="0.3">
      <c r="A24" s="3" t="s">
        <v>22</v>
      </c>
      <c r="B24" s="2">
        <f>1*$C$2</f>
        <v>7</v>
      </c>
    </row>
    <row r="25" spans="1:2" x14ac:dyDescent="0.3">
      <c r="A25" s="3" t="s">
        <v>23</v>
      </c>
      <c r="B25" s="2">
        <f>1*$C$2</f>
        <v>7</v>
      </c>
    </row>
    <row r="26" spans="1:2" x14ac:dyDescent="0.3">
      <c r="A26" s="3" t="s">
        <v>24</v>
      </c>
      <c r="B26" s="2">
        <f>2*$C$2</f>
        <v>14</v>
      </c>
    </row>
    <row r="27" spans="1:2" x14ac:dyDescent="0.3">
      <c r="A27" s="3" t="s">
        <v>25</v>
      </c>
      <c r="B27" s="2">
        <f>1*$C$2</f>
        <v>7</v>
      </c>
    </row>
    <row r="28" spans="1:2" x14ac:dyDescent="0.3">
      <c r="A28" s="3" t="s">
        <v>26</v>
      </c>
      <c r="B28" s="2">
        <f>1*$C$2</f>
        <v>7</v>
      </c>
    </row>
    <row r="29" spans="1:2" x14ac:dyDescent="0.3">
      <c r="A29" s="3" t="s">
        <v>27</v>
      </c>
      <c r="B29" s="2">
        <f>1*$C$2</f>
        <v>7</v>
      </c>
    </row>
    <row r="30" spans="1:2" x14ac:dyDescent="0.3">
      <c r="A30" s="3" t="s">
        <v>28</v>
      </c>
      <c r="B30" s="2">
        <f>1*$C$2</f>
        <v>7</v>
      </c>
    </row>
    <row r="31" spans="1:2" x14ac:dyDescent="0.3">
      <c r="A31" s="3" t="s">
        <v>29</v>
      </c>
      <c r="B31" s="2">
        <f>2*$C$2</f>
        <v>14</v>
      </c>
    </row>
    <row r="32" spans="1:2" x14ac:dyDescent="0.3">
      <c r="A32" s="3" t="s">
        <v>30</v>
      </c>
      <c r="B32" s="2">
        <f>3*$C$2</f>
        <v>21</v>
      </c>
    </row>
    <row r="33" spans="1:2" x14ac:dyDescent="0.3">
      <c r="A33" s="3" t="s">
        <v>31</v>
      </c>
      <c r="B33" s="2">
        <f>1*$C$2</f>
        <v>7</v>
      </c>
    </row>
    <row r="34" spans="1:2" x14ac:dyDescent="0.3">
      <c r="A34" s="3" t="s">
        <v>32</v>
      </c>
      <c r="B34" s="2">
        <f>1*$C$2</f>
        <v>7</v>
      </c>
    </row>
    <row r="35" spans="1:2" x14ac:dyDescent="0.3">
      <c r="A35" s="3" t="s">
        <v>33</v>
      </c>
      <c r="B35" s="2">
        <f>10*$C$2</f>
        <v>70</v>
      </c>
    </row>
    <row r="36" spans="1:2" x14ac:dyDescent="0.3">
      <c r="A36" s="3" t="s">
        <v>34</v>
      </c>
      <c r="B36" s="2">
        <f>1*$C$2</f>
        <v>7</v>
      </c>
    </row>
    <row r="37" spans="1:2" x14ac:dyDescent="0.3">
      <c r="A37" s="3" t="s">
        <v>35</v>
      </c>
      <c r="B37" s="2">
        <f>2*$C$2</f>
        <v>14</v>
      </c>
    </row>
    <row r="38" spans="1:2" x14ac:dyDescent="0.3">
      <c r="A38" s="3" t="s">
        <v>36</v>
      </c>
      <c r="B38" s="2">
        <f>1*$C$2</f>
        <v>7</v>
      </c>
    </row>
    <row r="39" spans="1:2" x14ac:dyDescent="0.3">
      <c r="A39" s="3" t="s">
        <v>37</v>
      </c>
      <c r="B39" s="2">
        <f>1*$C$2</f>
        <v>7</v>
      </c>
    </row>
    <row r="40" spans="1:2" x14ac:dyDescent="0.3">
      <c r="A40" s="3" t="s">
        <v>38</v>
      </c>
      <c r="B40" s="2">
        <f>4*$C$2</f>
        <v>28</v>
      </c>
    </row>
    <row r="41" spans="1:2" x14ac:dyDescent="0.3">
      <c r="A41" s="3" t="s">
        <v>39</v>
      </c>
      <c r="B41" s="2">
        <f t="shared" ref="B41:B46" si="1">2*$C$2</f>
        <v>14</v>
      </c>
    </row>
    <row r="42" spans="1:2" x14ac:dyDescent="0.3">
      <c r="A42" s="3" t="s">
        <v>40</v>
      </c>
      <c r="B42" s="2">
        <f t="shared" si="1"/>
        <v>14</v>
      </c>
    </row>
    <row r="43" spans="1:2" x14ac:dyDescent="0.3">
      <c r="A43" s="3" t="s">
        <v>41</v>
      </c>
      <c r="B43" s="2">
        <f t="shared" si="1"/>
        <v>14</v>
      </c>
    </row>
    <row r="44" spans="1:2" x14ac:dyDescent="0.3">
      <c r="A44" s="3" t="s">
        <v>42</v>
      </c>
      <c r="B44" s="2">
        <f t="shared" si="1"/>
        <v>14</v>
      </c>
    </row>
    <row r="45" spans="1:2" x14ac:dyDescent="0.3">
      <c r="A45" s="3" t="s">
        <v>35</v>
      </c>
      <c r="B45" s="2">
        <f t="shared" si="1"/>
        <v>14</v>
      </c>
    </row>
    <row r="46" spans="1:2" x14ac:dyDescent="0.3">
      <c r="A46" s="3" t="s">
        <v>43</v>
      </c>
      <c r="B46" s="2">
        <f t="shared" si="1"/>
        <v>14</v>
      </c>
    </row>
    <row r="47" spans="1:2" x14ac:dyDescent="0.3">
      <c r="A47" s="3" t="s">
        <v>44</v>
      </c>
      <c r="B47" s="2">
        <f>1*$C$2</f>
        <v>7</v>
      </c>
    </row>
    <row r="48" spans="1:2" x14ac:dyDescent="0.3">
      <c r="A48" s="3" t="s">
        <v>45</v>
      </c>
      <c r="B48" s="2">
        <f>1*$C$2</f>
        <v>7</v>
      </c>
    </row>
    <row r="49" spans="1:2" x14ac:dyDescent="0.3">
      <c r="A49" s="3" t="s">
        <v>46</v>
      </c>
      <c r="B49" s="2">
        <f>1*$C$2</f>
        <v>7</v>
      </c>
    </row>
    <row r="50" spans="1:2" x14ac:dyDescent="0.3">
      <c r="A50" s="3" t="s">
        <v>47</v>
      </c>
      <c r="B50" s="2">
        <f>1*$C$2</f>
        <v>7</v>
      </c>
    </row>
    <row r="51" spans="1:2" x14ac:dyDescent="0.3">
      <c r="A51" s="3" t="s">
        <v>48</v>
      </c>
      <c r="B51" s="2">
        <f>1*$C$2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BMSPowerSafe Jordan CLEMENT</dc:creator>
  <cp:lastModifiedBy>BMSPowerSafe Jordan CLEMENT</cp:lastModifiedBy>
  <dcterms:created xsi:type="dcterms:W3CDTF">2025-06-05T10:11:56Z</dcterms:created>
  <dcterms:modified xsi:type="dcterms:W3CDTF">2025-06-19T15:42:15Z</dcterms:modified>
</cp:coreProperties>
</file>