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microbial\"/>
    </mc:Choice>
  </mc:AlternateContent>
  <xr:revisionPtr revIDLastSave="0" documentId="13_ncr:1_{569795A2-8A6F-48F2-863B-78F4D0FFE45C}" xr6:coauthVersionLast="47" xr6:coauthVersionMax="47" xr10:uidLastSave="{00000000-0000-0000-0000-000000000000}"/>
  <bookViews>
    <workbookView xWindow="14160" yWindow="30" windowWidth="35775" windowHeight="21000" activeTab="1" xr2:uid="{00000000-000D-0000-FFFF-FFFF00000000}"/>
  </bookViews>
  <sheets>
    <sheet name="6a_case_comparisons" sheetId="2" r:id="rId1"/>
    <sheet name="6b_diversit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2" l="1"/>
  <c r="K66" i="2"/>
  <c r="K67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64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</calcChain>
</file>

<file path=xl/sharedStrings.xml><?xml version="1.0" encoding="utf-8"?>
<sst xmlns="http://schemas.openxmlformats.org/spreadsheetml/2006/main" count="1008" uniqueCount="293">
  <si>
    <t>Phyllobacterium zundukense</t>
  </si>
  <si>
    <t>Uninfected</t>
  </si>
  <si>
    <t>treatment_1</t>
  </si>
  <si>
    <t>treatment_2</t>
  </si>
  <si>
    <t>log2_median_ratio</t>
  </si>
  <si>
    <t>median_diff</t>
  </si>
  <si>
    <t>mean_diff</t>
  </si>
  <si>
    <t>wilcox_p_value</t>
  </si>
  <si>
    <t>Bradyrhizobium japonicum</t>
  </si>
  <si>
    <t>Caulobacter sp. FWC26</t>
  </si>
  <si>
    <t>Dechloromonas aromatica</t>
  </si>
  <si>
    <t>COVID_19</t>
  </si>
  <si>
    <t>Acetobacter persici</t>
  </si>
  <si>
    <t>Actinomadura sp. WMMA1423</t>
  </si>
  <si>
    <t>Actinomadura sp. WMMB 499</t>
  </si>
  <si>
    <t>Actinomyces naeslundii</t>
  </si>
  <si>
    <t>Actinomyces pacaensis</t>
  </si>
  <si>
    <t>Actinomyces slackii</t>
  </si>
  <si>
    <t>Actinomyces sp. oral taxon 171</t>
  </si>
  <si>
    <t>Actinomyces sp. oral taxon 414</t>
  </si>
  <si>
    <t>Actinomyces sp. oral taxon 848</t>
  </si>
  <si>
    <t>Actinomyces sp. oral taxon 897</t>
  </si>
  <si>
    <t>Actinomyces viscosus</t>
  </si>
  <si>
    <t>Adlercreutzia equolifaciens</t>
  </si>
  <si>
    <t>Aeromonas hydrophila</t>
  </si>
  <si>
    <t>Aeromonas veronii</t>
  </si>
  <si>
    <t>Agrobacterium tumefaciens</t>
  </si>
  <si>
    <t>Ancylobacter sp. TS-1</t>
  </si>
  <si>
    <t>Aromatoleum aromaticum</t>
  </si>
  <si>
    <t>Azoarcus communis</t>
  </si>
  <si>
    <t>Azoarcus sp. KH32C</t>
  </si>
  <si>
    <t>Azoarcus sp. SY39</t>
  </si>
  <si>
    <t>Azospirillum lipoferum</t>
  </si>
  <si>
    <t>Azospirillum thiophilum</t>
  </si>
  <si>
    <t>Bartonella australis</t>
  </si>
  <si>
    <t>Bifidobacterium adolescentis</t>
  </si>
  <si>
    <t>Bifidobacterium scardovii</t>
  </si>
  <si>
    <t>Blastochloris viridis</t>
  </si>
  <si>
    <t>Blastomonas fulva</t>
  </si>
  <si>
    <t>Bombella sp. KACC 21507</t>
  </si>
  <si>
    <t>Brachyspira hampsonii</t>
  </si>
  <si>
    <t>Brachyspira intermedia</t>
  </si>
  <si>
    <t>Brachyspira pilosicoli</t>
  </si>
  <si>
    <t>Bradyrhizobium amphicarpaeae</t>
  </si>
  <si>
    <t>Bradyrhizobium betae</t>
  </si>
  <si>
    <t>Bradyrhizobium canariense</t>
  </si>
  <si>
    <t>Bradyrhizobium cosmicum</t>
  </si>
  <si>
    <t>Bradyrhizobium erythrophlei</t>
  </si>
  <si>
    <t>Bradyrhizobium guangxiense</t>
  </si>
  <si>
    <t>Bradyrhizobium guangzhouense</t>
  </si>
  <si>
    <t>Bradyrhizobium icense</t>
  </si>
  <si>
    <t>Bradyrhizobium lablabi</t>
  </si>
  <si>
    <t>Bradyrhizobium oligotrophicum</t>
  </si>
  <si>
    <t>Bradyrhizobium paxllaeri</t>
  </si>
  <si>
    <t>Bradyrhizobium sp. 6(2017)</t>
  </si>
  <si>
    <t>Bradyrhizobium sp. BTAi1</t>
  </si>
  <si>
    <t>Bradyrhizobium sp. CCBAU 051011</t>
  </si>
  <si>
    <t>Bradyrhizobium sp. LCT2</t>
  </si>
  <si>
    <t>Bradyrhizobium sp. ORS 278</t>
  </si>
  <si>
    <t>Bradyrhizobium sp. ORS 285</t>
  </si>
  <si>
    <t>Bradyrhizobium sp. ORS 3257</t>
  </si>
  <si>
    <t>Bradyrhizobium sp. SK17</t>
  </si>
  <si>
    <t>Bradyrhizobium sp. WSM471</t>
  </si>
  <si>
    <t>Bradyrhizobium zhanjiangense</t>
  </si>
  <si>
    <t>Brevundimonas diminuta</t>
  </si>
  <si>
    <t>Brucella melitensis</t>
  </si>
  <si>
    <t>Candidatus Hodgkinia cicadicola</t>
  </si>
  <si>
    <t>Candidatus Liberibacter africanus</t>
  </si>
  <si>
    <t>Candidatus Liberibacter solanacearum</t>
  </si>
  <si>
    <t>Candidatus Pelagibacter sp. FZCC0015</t>
  </si>
  <si>
    <t>Caulobacter vibrioides</t>
  </si>
  <si>
    <t>Celeribacter manganoxidans</t>
  </si>
  <si>
    <t>Chroococcidiopsis thermalis</t>
  </si>
  <si>
    <t>Dechloromonas sp. HYN0024</t>
  </si>
  <si>
    <t>Desulfurella acetivorans</t>
  </si>
  <si>
    <t>Dialister pneumosintes</t>
  </si>
  <si>
    <t>Erythrobacter flavus</t>
  </si>
  <si>
    <t>Gardnerella vaginalis</t>
  </si>
  <si>
    <t>Hypericibacter terrae</t>
  </si>
  <si>
    <t>Hyphomicrobium nitrativorans</t>
  </si>
  <si>
    <t>Komagataeibacter xylinus</t>
  </si>
  <si>
    <t>Labrenzia sp. VG12</t>
  </si>
  <si>
    <t>Labrys neptuniae</t>
  </si>
  <si>
    <t>Lancefieldella parvula</t>
  </si>
  <si>
    <t>Leisingera aquaemixtae</t>
  </si>
  <si>
    <t>Lentilitoribacter sp. Alg239-R112</t>
  </si>
  <si>
    <t>Lichenihabitans psoromatis</t>
  </si>
  <si>
    <t>Martelella sp. AD-3</t>
  </si>
  <si>
    <t>Megasphaera elsdenii</t>
  </si>
  <si>
    <t>Megasphaera stantonii</t>
  </si>
  <si>
    <t>Mesorhizobium amorphae</t>
  </si>
  <si>
    <t>Mesorhizobium loti</t>
  </si>
  <si>
    <t>Mesorhizobium soli</t>
  </si>
  <si>
    <t>Mesorhizobium sp. M1B.F.Ca.ET.045.04.1.1</t>
  </si>
  <si>
    <t>Mesorhizobium sp. M4B.F.Ca.ET.058.02.1.1</t>
  </si>
  <si>
    <t>Mesorhizobium sp. M7D.F.Ca.US.005.01.1.1</t>
  </si>
  <si>
    <t>Mesorhizobium sp. M9A.F.Ca.ET.002.03.1.2</t>
  </si>
  <si>
    <t>Methylobacterium brachiatum</t>
  </si>
  <si>
    <t>Methylobacterium currus</t>
  </si>
  <si>
    <t>Methylobacterium durans</t>
  </si>
  <si>
    <t>Methylobacterium nodulans</t>
  </si>
  <si>
    <t>Methylobacterium phyllosphaerae</t>
  </si>
  <si>
    <t>Methylobacterium sp. 17Sr1-1</t>
  </si>
  <si>
    <t>Methylobacterium sp. 17Sr1-43</t>
  </si>
  <si>
    <t>Methylobacterium sp. 4-46</t>
  </si>
  <si>
    <t>Methylobacterium sp. AMS5</t>
  </si>
  <si>
    <t>Methylobacterium sp. DM1</t>
  </si>
  <si>
    <t>Methylobacterium sp. WL1</t>
  </si>
  <si>
    <t>Methylorubrum extorquens</t>
  </si>
  <si>
    <t>Methylorubrum populi</t>
  </si>
  <si>
    <t>Microvirga sp. HR1</t>
  </si>
  <si>
    <t>Neorhizobium galegae</t>
  </si>
  <si>
    <t>Nitrobacter hamburgensis</t>
  </si>
  <si>
    <t>Niveispirillum cyanobacteriorum</t>
  </si>
  <si>
    <t>Nordella sp. HKS 07</t>
  </si>
  <si>
    <t>Novosphingobium pentaromativorans</t>
  </si>
  <si>
    <t>Novosphingobium resinovorum</t>
  </si>
  <si>
    <t>Novosphingobium sp. PP1Y</t>
  </si>
  <si>
    <t>Oceanicola sp. D3</t>
  </si>
  <si>
    <t>Ochrobactrum anthropi</t>
  </si>
  <si>
    <t>Oligotropha carboxidovorans</t>
  </si>
  <si>
    <t>Orientia tsutsugamushi</t>
  </si>
  <si>
    <t>Paracoccus aminovorans</t>
  </si>
  <si>
    <t>Paracoccus kondratievae</t>
  </si>
  <si>
    <t>Paracoccus liaowanqingii</t>
  </si>
  <si>
    <t>Paracoccus sp. Arc7-R13</t>
  </si>
  <si>
    <t>Phaeobacter gallaeciensis</t>
  </si>
  <si>
    <t>Phaeobacter inhibens</t>
  </si>
  <si>
    <t>Porphyrobacter sp. YT40</t>
  </si>
  <si>
    <t>Pseudolabrys taiwanensis</t>
  </si>
  <si>
    <t>Pseudorhodobacter sp. S12M18</t>
  </si>
  <si>
    <t>Rhizobium sp. NXC24</t>
  </si>
  <si>
    <t>Rhizobium tropici</t>
  </si>
  <si>
    <t>Rhodobacter sphaeroides</t>
  </si>
  <si>
    <t>Rhodomicrobium vannielii</t>
  </si>
  <si>
    <t>Rhodoplanes sp. Z2-YC6860</t>
  </si>
  <si>
    <t>Rhodopseudomonas palustris</t>
  </si>
  <si>
    <t>Rhodospirillum rubrum</t>
  </si>
  <si>
    <t>Rickettsia amblyommatis</t>
  </si>
  <si>
    <t>Ruegeria pomeroyi</t>
  </si>
  <si>
    <t>Schaalia meyeri</t>
  </si>
  <si>
    <t>Schaalia odontolytica</t>
  </si>
  <si>
    <t>Sinorhizobium medicae</t>
  </si>
  <si>
    <t>Sinorhizobium sp. RAC02</t>
  </si>
  <si>
    <t>Sphingobium baderi</t>
  </si>
  <si>
    <t>Sphingobium cloacae</t>
  </si>
  <si>
    <t>Sphingobium sp. EP60837</t>
  </si>
  <si>
    <t>Sphingobium sp. PAMC28499</t>
  </si>
  <si>
    <t>Sphingobium sp. YG1</t>
  </si>
  <si>
    <t>Sphingomonas ginsengisoli An et al. 2013</t>
  </si>
  <si>
    <t>Sphingomonas hengshuiensis</t>
  </si>
  <si>
    <t>Sphingomonas insulae</t>
  </si>
  <si>
    <t>Sphingomonas sp. AAP5</t>
  </si>
  <si>
    <t>Sphingomonas sp. C33</t>
  </si>
  <si>
    <t>Sphingomonas sp. C8-2</t>
  </si>
  <si>
    <t>Sphingomonas sp. Cra20</t>
  </si>
  <si>
    <t>Sphingomonas sp. FARSPH</t>
  </si>
  <si>
    <t>Sphingomonas sp. HKS19</t>
  </si>
  <si>
    <t>Sphingomonas sp. LK11</t>
  </si>
  <si>
    <t>Sphingomonas sp. LM7</t>
  </si>
  <si>
    <t>Sphingomonas sp. LMO-1</t>
  </si>
  <si>
    <t>Sphingomonas sp. MM-1</t>
  </si>
  <si>
    <t>Sphingomonas sp. PAMC26645</t>
  </si>
  <si>
    <t>Sphingomonas sp. YZ-8</t>
  </si>
  <si>
    <t>Sphingopyxis sp. 113P3</t>
  </si>
  <si>
    <t>Sphingopyxis sp. EG6</t>
  </si>
  <si>
    <t>Sphingopyxis sp. FD7</t>
  </si>
  <si>
    <t>Sphingosinicella sp. BN140058</t>
  </si>
  <si>
    <t>Sphingosinithalassobacter sp. zrk23</t>
  </si>
  <si>
    <t>Starkeya novella</t>
  </si>
  <si>
    <t>Tardibacter chloracetimidivorans</t>
  </si>
  <si>
    <t>Thalassospira marina</t>
  </si>
  <si>
    <t>Thauera sp. K11</t>
  </si>
  <si>
    <t>Thermobifida fusca</t>
  </si>
  <si>
    <t>Tolumonas auensis</t>
  </si>
  <si>
    <t>Veillonella atypica</t>
  </si>
  <si>
    <t>Veillonella dispar</t>
  </si>
  <si>
    <t>Veillonella parvula</t>
  </si>
  <si>
    <t>Veillonella rodentium</t>
  </si>
  <si>
    <t>Yangia sp. CCB-MM3</t>
  </si>
  <si>
    <t>Community acquired pneumonia</t>
  </si>
  <si>
    <t>taxon name</t>
  </si>
  <si>
    <t>bh_q_value</t>
  </si>
  <si>
    <t xml:space="preserve">Depleted Taxa as compared to COVID-19 </t>
  </si>
  <si>
    <t>Enriched Taxa as compared to COVID-19</t>
  </si>
  <si>
    <t>observed</t>
  </si>
  <si>
    <t>chao1</t>
  </si>
  <si>
    <t>diversity_inverse_simpson</t>
  </si>
  <si>
    <t>diversity_gini_simpson</t>
  </si>
  <si>
    <t>diversity_shannon</t>
  </si>
  <si>
    <t>diversity_fisher</t>
  </si>
  <si>
    <t>diversity_coverage</t>
  </si>
  <si>
    <t>evenness_camargo</t>
  </si>
  <si>
    <t>evenness_pielou</t>
  </si>
  <si>
    <t>evenness_simpson</t>
  </si>
  <si>
    <t>evenness_evar</t>
  </si>
  <si>
    <t>evenness_bulla</t>
  </si>
  <si>
    <t>dominance_dbp</t>
  </si>
  <si>
    <t>dominance_dmn</t>
  </si>
  <si>
    <t>dominance_absolute</t>
  </si>
  <si>
    <t>dominance_relative</t>
  </si>
  <si>
    <t>dominance_simpson</t>
  </si>
  <si>
    <t>dominance_core_abundance</t>
  </si>
  <si>
    <t>rarity_log_modulo_skewness</t>
  </si>
  <si>
    <t>rarity_low_abundance</t>
  </si>
  <si>
    <t>rarity_rare_abundance</t>
  </si>
  <si>
    <t>CRR125941</t>
  </si>
  <si>
    <t>CRR125949</t>
  </si>
  <si>
    <t>SRR11092059</t>
  </si>
  <si>
    <t>SRR11092060</t>
  </si>
  <si>
    <t>SRR11092061</t>
  </si>
  <si>
    <t>SRR11092062</t>
  </si>
  <si>
    <t>SRR5677655</t>
  </si>
  <si>
    <t>SRR11092063</t>
  </si>
  <si>
    <t>CRR125947</t>
  </si>
  <si>
    <t>CRR125943</t>
  </si>
  <si>
    <t>SRR10971381</t>
  </si>
  <si>
    <t>CRR119894</t>
  </si>
  <si>
    <t>CRR119895</t>
  </si>
  <si>
    <t>CRR119896</t>
  </si>
  <si>
    <t>CRR119897</t>
  </si>
  <si>
    <t>CRR125934</t>
  </si>
  <si>
    <t>CRR125935</t>
  </si>
  <si>
    <t>CRR125936</t>
  </si>
  <si>
    <t>CRR125937</t>
  </si>
  <si>
    <t>CRR125938</t>
  </si>
  <si>
    <t>CRR125939</t>
  </si>
  <si>
    <t>CRR125940</t>
  </si>
  <si>
    <t>CRR125942</t>
  </si>
  <si>
    <t>CRR125944</t>
  </si>
  <si>
    <t>CRR125945</t>
  </si>
  <si>
    <t>CRR125946</t>
  </si>
  <si>
    <t>CRR125948</t>
  </si>
  <si>
    <t>SRR10903401</t>
  </si>
  <si>
    <t>SRR10903402</t>
  </si>
  <si>
    <t>SRR11092056</t>
  </si>
  <si>
    <t>SRR11092057</t>
  </si>
  <si>
    <t>SRR11092058</t>
  </si>
  <si>
    <t>SRR11092064</t>
  </si>
  <si>
    <t>SRR5677652</t>
  </si>
  <si>
    <t>SRR5677654</t>
  </si>
  <si>
    <t>SRR5677656</t>
  </si>
  <si>
    <t>SRR5677657</t>
  </si>
  <si>
    <t>SRR5677658</t>
  </si>
  <si>
    <t>SRR5677659</t>
  </si>
  <si>
    <t>SRR5677660</t>
  </si>
  <si>
    <t>SRR5677661</t>
  </si>
  <si>
    <t>CRR125979</t>
  </si>
  <si>
    <t>CRR125993</t>
  </si>
  <si>
    <t>CRR125952</t>
  </si>
  <si>
    <t>CRR125963</t>
  </si>
  <si>
    <t>CRR125950</t>
  </si>
  <si>
    <t>CRR125951</t>
  </si>
  <si>
    <t>CRR125953</t>
  </si>
  <si>
    <t>CRR125954</t>
  </si>
  <si>
    <t>CRR125955</t>
  </si>
  <si>
    <t>CRR125956</t>
  </si>
  <si>
    <t>CRR125957</t>
  </si>
  <si>
    <t>CRR125958</t>
  </si>
  <si>
    <t>CRR125959</t>
  </si>
  <si>
    <t>CRR125960</t>
  </si>
  <si>
    <t>CRR125961</t>
  </si>
  <si>
    <t>CRR125962</t>
  </si>
  <si>
    <t>CRR125964</t>
  </si>
  <si>
    <t>CRR125965</t>
  </si>
  <si>
    <t>CRR125966</t>
  </si>
  <si>
    <t>CRR125967</t>
  </si>
  <si>
    <t>CRR125968</t>
  </si>
  <si>
    <t>CRR125969</t>
  </si>
  <si>
    <t>CRR125970</t>
  </si>
  <si>
    <t>CRR125971</t>
  </si>
  <si>
    <t>CRR125972</t>
  </si>
  <si>
    <t>CRR125973</t>
  </si>
  <si>
    <t>CRR125974</t>
  </si>
  <si>
    <t>CRR125975</t>
  </si>
  <si>
    <t>CRR125976</t>
  </si>
  <si>
    <t>CRR125977</t>
  </si>
  <si>
    <t>CRR125978</t>
  </si>
  <si>
    <t>CRR125980</t>
  </si>
  <si>
    <t>CRR125981</t>
  </si>
  <si>
    <t>CRR125982</t>
  </si>
  <si>
    <t>CRR125983</t>
  </si>
  <si>
    <t>CRR125984</t>
  </si>
  <si>
    <t>CRR125985</t>
  </si>
  <si>
    <t>CRR125986</t>
  </si>
  <si>
    <t>CRR125987</t>
  </si>
  <si>
    <t>CRR125988</t>
  </si>
  <si>
    <t>CRR125989</t>
  </si>
  <si>
    <t>CRR125990</t>
  </si>
  <si>
    <t>CRR125991</t>
  </si>
  <si>
    <t>CRR125992</t>
  </si>
  <si>
    <t>CRR125994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</si>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</sst>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4207-7743-44D3-94F8-77426714AA01}">
  <dimension ref="A1:R297"/>
  <sheetViews>
    <sheetView topLeftCell="A11" workbookViewId="0">
      <selection activeCell="M40" sqref="M40"/>
    </sheetView>
  </sheetViews>
  <sheetFormatPr defaultColWidth="8.7109375" defaultRowHeight="15" x14ac:dyDescent="0.25"/>
  <cols>
    <col min="1" max="1" width="12" style="2" bestFit="1" customWidth="1"/>
    <col min="2" max="2" width="30.7109375" style="2" bestFit="1" customWidth="1"/>
    <col min="3" max="3" width="39.7109375" style="2" bestFit="1" customWidth="1"/>
    <col min="4" max="4" width="17.85546875" style="2" bestFit="1" customWidth="1"/>
    <col min="5" max="6" width="12.7109375" style="2" bestFit="1" customWidth="1"/>
    <col min="7" max="7" width="14.85546875" style="2" bestFit="1" customWidth="1"/>
    <col min="8" max="8" width="12" style="2" bestFit="1" customWidth="1"/>
    <col min="9" max="10" width="4.7109375" style="2" customWidth="1"/>
    <col min="11" max="11" width="12" style="2" bestFit="1" customWidth="1"/>
    <col min="12" max="12" width="30.7109375" style="2" bestFit="1" customWidth="1"/>
    <col min="13" max="13" width="28.5703125" style="2" bestFit="1" customWidth="1"/>
    <col min="14" max="14" width="17.85546875" style="2" bestFit="1" customWidth="1"/>
    <col min="15" max="16" width="12" style="2" bestFit="1" customWidth="1"/>
    <col min="17" max="17" width="14.85546875" style="2" bestFit="1" customWidth="1"/>
    <col min="18" max="18" width="12" style="2" bestFit="1" customWidth="1"/>
    <col min="19" max="16384" width="8.7109375" style="2"/>
  </cols>
  <sheetData>
    <row r="1" spans="1:18" x14ac:dyDescent="0.25">
      <c r="A1" s="6" t="s">
        <v>183</v>
      </c>
      <c r="B1" s="6"/>
      <c r="C1" s="6"/>
      <c r="D1" s="6"/>
      <c r="E1" s="6"/>
      <c r="F1" s="6"/>
      <c r="G1" s="6"/>
      <c r="H1" s="6"/>
      <c r="I1" s="5"/>
      <c r="J1" s="5"/>
      <c r="K1" s="6" t="s">
        <v>184</v>
      </c>
      <c r="L1" s="6"/>
      <c r="M1" s="6"/>
      <c r="N1" s="6"/>
      <c r="O1" s="6"/>
      <c r="P1" s="6"/>
      <c r="Q1" s="6"/>
      <c r="R1" s="6"/>
    </row>
    <row r="2" spans="1:18" x14ac:dyDescent="0.25">
      <c r="A2" s="1" t="s">
        <v>2</v>
      </c>
      <c r="B2" s="1" t="s">
        <v>3</v>
      </c>
      <c r="C2" s="1" t="s">
        <v>181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182</v>
      </c>
      <c r="I2" s="1"/>
      <c r="J2" s="1"/>
      <c r="K2" s="4" t="s">
        <v>2</v>
      </c>
      <c r="L2" s="4" t="s">
        <v>3</v>
      </c>
      <c r="M2" s="4" t="s">
        <v>181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182</v>
      </c>
    </row>
    <row r="3" spans="1:18" x14ac:dyDescent="0.25">
      <c r="A3" s="2" t="s">
        <v>11</v>
      </c>
      <c r="B3" s="2" t="s">
        <v>1</v>
      </c>
      <c r="C3" s="2" t="s">
        <v>12</v>
      </c>
      <c r="D3" s="2">
        <v>-1.2141043140000001</v>
      </c>
      <c r="E3" s="2">
        <v>-9.1811070000000009E-3</v>
      </c>
      <c r="F3" s="2">
        <v>-3.2340368000000001E-2</v>
      </c>
      <c r="G3" s="2">
        <v>2.4637345454545502E-4</v>
      </c>
      <c r="H3" s="2">
        <v>1.34444E-4</v>
      </c>
      <c r="J3" s="2">
        <f>1</f>
        <v>1</v>
      </c>
      <c r="K3" s="2" t="s">
        <v>11</v>
      </c>
      <c r="L3" s="2" t="s">
        <v>1</v>
      </c>
      <c r="M3" s="2" t="s">
        <v>15</v>
      </c>
      <c r="N3" s="2">
        <v>5.1837689920000001</v>
      </c>
      <c r="O3" s="2">
        <v>2.5480820000000001E-3</v>
      </c>
      <c r="P3" s="2">
        <v>1.2674954E-2</v>
      </c>
      <c r="Q3" s="3">
        <v>2.0374557823129198E-5</v>
      </c>
      <c r="R3" s="3">
        <v>7.8199999999999997E-6</v>
      </c>
    </row>
    <row r="4" spans="1:18" x14ac:dyDescent="0.25">
      <c r="A4" s="2" t="s">
        <v>11</v>
      </c>
      <c r="B4" s="2" t="s">
        <v>1</v>
      </c>
      <c r="C4" s="2" t="s">
        <v>32</v>
      </c>
      <c r="D4" s="2">
        <v>-1.2141043140000001</v>
      </c>
      <c r="E4" s="2">
        <v>-9.1811070000000009E-3</v>
      </c>
      <c r="F4" s="2">
        <v>-3.2340368000000001E-2</v>
      </c>
      <c r="G4" s="2">
        <v>2.4637345454545502E-4</v>
      </c>
      <c r="H4" s="2">
        <v>1.34444E-4</v>
      </c>
      <c r="J4" s="2">
        <f>J3+1</f>
        <v>2</v>
      </c>
      <c r="K4" s="2" t="s">
        <v>11</v>
      </c>
      <c r="L4" s="2" t="s">
        <v>1</v>
      </c>
      <c r="M4" s="2" t="s">
        <v>16</v>
      </c>
      <c r="N4" s="2">
        <v>5.1837689920000001</v>
      </c>
      <c r="O4" s="2">
        <v>2.5480820000000001E-3</v>
      </c>
      <c r="P4" s="2">
        <v>1.2674954E-2</v>
      </c>
      <c r="Q4" s="3">
        <v>2.0374557823129198E-5</v>
      </c>
      <c r="R4" s="3">
        <v>7.8199999999999997E-6</v>
      </c>
    </row>
    <row r="5" spans="1:18" x14ac:dyDescent="0.25">
      <c r="A5" s="2" t="s">
        <v>11</v>
      </c>
      <c r="B5" s="2" t="s">
        <v>1</v>
      </c>
      <c r="C5" s="2" t="s">
        <v>33</v>
      </c>
      <c r="D5" s="2">
        <v>-1.2141043140000001</v>
      </c>
      <c r="E5" s="2">
        <v>-9.1811070000000009E-3</v>
      </c>
      <c r="F5" s="2">
        <v>-3.2340368000000001E-2</v>
      </c>
      <c r="G5" s="2">
        <v>2.4637345454545502E-4</v>
      </c>
      <c r="H5" s="2">
        <v>1.34444E-4</v>
      </c>
      <c r="J5" s="2">
        <f t="shared" ref="J5:J68" si="0">J4+1</f>
        <v>3</v>
      </c>
      <c r="K5" s="2" t="s">
        <v>11</v>
      </c>
      <c r="L5" s="2" t="s">
        <v>1</v>
      </c>
      <c r="M5" s="2" t="s">
        <v>17</v>
      </c>
      <c r="N5" s="2">
        <v>5.1837689920000001</v>
      </c>
      <c r="O5" s="2">
        <v>2.5480820000000001E-3</v>
      </c>
      <c r="P5" s="2">
        <v>1.2674954E-2</v>
      </c>
      <c r="Q5" s="3">
        <v>2.0374557823129198E-5</v>
      </c>
      <c r="R5" s="3">
        <v>7.8199999999999997E-6</v>
      </c>
    </row>
    <row r="6" spans="1:18" x14ac:dyDescent="0.25">
      <c r="A6" s="2" t="s">
        <v>11</v>
      </c>
      <c r="B6" s="2" t="s">
        <v>1</v>
      </c>
      <c r="C6" s="2" t="s">
        <v>38</v>
      </c>
      <c r="D6" s="2">
        <v>-1.2141043140000001</v>
      </c>
      <c r="E6" s="2">
        <v>-9.1811070000000009E-3</v>
      </c>
      <c r="F6" s="2">
        <v>-3.2340368000000001E-2</v>
      </c>
      <c r="G6" s="2">
        <v>2.4637345454545502E-4</v>
      </c>
      <c r="H6" s="2">
        <v>1.34444E-4</v>
      </c>
      <c r="J6" s="2">
        <f t="shared" si="0"/>
        <v>4</v>
      </c>
      <c r="K6" s="2" t="s">
        <v>11</v>
      </c>
      <c r="L6" s="2" t="s">
        <v>1</v>
      </c>
      <c r="M6" s="2" t="s">
        <v>18</v>
      </c>
      <c r="N6" s="2">
        <v>5.1837689920000001</v>
      </c>
      <c r="O6" s="2">
        <v>2.5480820000000001E-3</v>
      </c>
      <c r="P6" s="2">
        <v>1.2674954E-2</v>
      </c>
      <c r="Q6" s="3">
        <v>2.0374557823129198E-5</v>
      </c>
      <c r="R6" s="3">
        <v>7.8199999999999997E-6</v>
      </c>
    </row>
    <row r="7" spans="1:18" x14ac:dyDescent="0.25">
      <c r="A7" s="2" t="s">
        <v>11</v>
      </c>
      <c r="B7" s="2" t="s">
        <v>1</v>
      </c>
      <c r="C7" s="2" t="s">
        <v>39</v>
      </c>
      <c r="D7" s="2">
        <v>-1.2141043140000001</v>
      </c>
      <c r="E7" s="2">
        <v>-9.1811070000000009E-3</v>
      </c>
      <c r="F7" s="2">
        <v>-3.2340368000000001E-2</v>
      </c>
      <c r="G7" s="2">
        <v>2.4637345454545502E-4</v>
      </c>
      <c r="H7" s="2">
        <v>1.34444E-4</v>
      </c>
      <c r="J7" s="2">
        <f t="shared" si="0"/>
        <v>5</v>
      </c>
      <c r="K7" s="2" t="s">
        <v>11</v>
      </c>
      <c r="L7" s="2" t="s">
        <v>1</v>
      </c>
      <c r="M7" s="2" t="s">
        <v>19</v>
      </c>
      <c r="N7" s="2">
        <v>5.1837689920000001</v>
      </c>
      <c r="O7" s="2">
        <v>2.5480820000000001E-3</v>
      </c>
      <c r="P7" s="2">
        <v>1.2674954E-2</v>
      </c>
      <c r="Q7" s="3">
        <v>2.0374557823129198E-5</v>
      </c>
      <c r="R7" s="3">
        <v>7.8199999999999997E-6</v>
      </c>
    </row>
    <row r="8" spans="1:18" x14ac:dyDescent="0.25">
      <c r="A8" s="2" t="s">
        <v>11</v>
      </c>
      <c r="B8" s="2" t="s">
        <v>1</v>
      </c>
      <c r="C8" s="2" t="s">
        <v>64</v>
      </c>
      <c r="D8" s="2">
        <v>-1.2141043140000001</v>
      </c>
      <c r="E8" s="2">
        <v>-9.1811070000000009E-3</v>
      </c>
      <c r="F8" s="2">
        <v>-3.2340368000000001E-2</v>
      </c>
      <c r="G8" s="2">
        <v>2.4637345454545502E-4</v>
      </c>
      <c r="H8" s="2">
        <v>1.34444E-4</v>
      </c>
      <c r="J8" s="2">
        <f t="shared" si="0"/>
        <v>6</v>
      </c>
      <c r="K8" s="2" t="s">
        <v>11</v>
      </c>
      <c r="L8" s="2" t="s">
        <v>1</v>
      </c>
      <c r="M8" s="2" t="s">
        <v>20</v>
      </c>
      <c r="N8" s="2">
        <v>5.1837689920000001</v>
      </c>
      <c r="O8" s="2">
        <v>2.5480820000000001E-3</v>
      </c>
      <c r="P8" s="2">
        <v>1.2674954E-2</v>
      </c>
      <c r="Q8" s="3">
        <v>2.0374557823129198E-5</v>
      </c>
      <c r="R8" s="3">
        <v>7.8199999999999997E-6</v>
      </c>
    </row>
    <row r="9" spans="1:18" x14ac:dyDescent="0.25">
      <c r="A9" s="2" t="s">
        <v>11</v>
      </c>
      <c r="B9" s="2" t="s">
        <v>1</v>
      </c>
      <c r="C9" s="2" t="s">
        <v>69</v>
      </c>
      <c r="D9" s="2">
        <v>-1.2141043140000001</v>
      </c>
      <c r="E9" s="2">
        <v>-9.1811070000000009E-3</v>
      </c>
      <c r="F9" s="2">
        <v>-3.2340368000000001E-2</v>
      </c>
      <c r="G9" s="2">
        <v>2.4637345454545502E-4</v>
      </c>
      <c r="H9" s="2">
        <v>1.34444E-4</v>
      </c>
      <c r="J9" s="2">
        <f t="shared" si="0"/>
        <v>7</v>
      </c>
      <c r="K9" s="2" t="s">
        <v>11</v>
      </c>
      <c r="L9" s="2" t="s">
        <v>1</v>
      </c>
      <c r="M9" s="2" t="s">
        <v>21</v>
      </c>
      <c r="N9" s="2">
        <v>5.1837689920000001</v>
      </c>
      <c r="O9" s="2">
        <v>2.5480820000000001E-3</v>
      </c>
      <c r="P9" s="2">
        <v>1.2674954E-2</v>
      </c>
      <c r="Q9" s="3">
        <v>2.0374557823129198E-5</v>
      </c>
      <c r="R9" s="3">
        <v>7.8199999999999997E-6</v>
      </c>
    </row>
    <row r="10" spans="1:18" x14ac:dyDescent="0.25">
      <c r="A10" s="2" t="s">
        <v>11</v>
      </c>
      <c r="B10" s="2" t="s">
        <v>1</v>
      </c>
      <c r="C10" s="2" t="s">
        <v>9</v>
      </c>
      <c r="D10" s="2">
        <v>-1.2141043140000001</v>
      </c>
      <c r="E10" s="2">
        <v>-9.1811070000000009E-3</v>
      </c>
      <c r="F10" s="2">
        <v>-3.2340368000000001E-2</v>
      </c>
      <c r="G10" s="2">
        <v>2.4637345454545502E-4</v>
      </c>
      <c r="H10" s="2">
        <v>1.34444E-4</v>
      </c>
      <c r="J10" s="2">
        <f t="shared" si="0"/>
        <v>8</v>
      </c>
      <c r="K10" s="2" t="s">
        <v>11</v>
      </c>
      <c r="L10" s="2" t="s">
        <v>1</v>
      </c>
      <c r="M10" s="2" t="s">
        <v>22</v>
      </c>
      <c r="N10" s="2">
        <v>5.1837689920000001</v>
      </c>
      <c r="O10" s="2">
        <v>2.5480820000000001E-3</v>
      </c>
      <c r="P10" s="2">
        <v>1.2674954E-2</v>
      </c>
      <c r="Q10" s="3">
        <v>2.0374557823129198E-5</v>
      </c>
      <c r="R10" s="3">
        <v>7.8199999999999997E-6</v>
      </c>
    </row>
    <row r="11" spans="1:18" x14ac:dyDescent="0.25">
      <c r="A11" s="2" t="s">
        <v>11</v>
      </c>
      <c r="B11" s="2" t="s">
        <v>1</v>
      </c>
      <c r="C11" s="2" t="s">
        <v>70</v>
      </c>
      <c r="D11" s="2">
        <v>-1.2141043140000001</v>
      </c>
      <c r="E11" s="2">
        <v>-9.1811070000000009E-3</v>
      </c>
      <c r="F11" s="2">
        <v>-3.2340368000000001E-2</v>
      </c>
      <c r="G11" s="2">
        <v>2.4637345454545502E-4</v>
      </c>
      <c r="H11" s="2">
        <v>1.34444E-4</v>
      </c>
      <c r="J11" s="2">
        <f t="shared" si="0"/>
        <v>9</v>
      </c>
      <c r="K11" s="2" t="s">
        <v>11</v>
      </c>
      <c r="L11" s="2" t="s">
        <v>1</v>
      </c>
      <c r="M11" s="2" t="s">
        <v>140</v>
      </c>
      <c r="N11" s="2">
        <v>5.1837689920000001</v>
      </c>
      <c r="O11" s="2">
        <v>2.5480820000000001E-3</v>
      </c>
      <c r="P11" s="2">
        <v>1.2674954E-2</v>
      </c>
      <c r="Q11" s="3">
        <v>2.0374557823129198E-5</v>
      </c>
      <c r="R11" s="3">
        <v>7.8199999999999997E-6</v>
      </c>
    </row>
    <row r="12" spans="1:18" x14ac:dyDescent="0.25">
      <c r="A12" s="2" t="s">
        <v>11</v>
      </c>
      <c r="B12" s="2" t="s">
        <v>1</v>
      </c>
      <c r="C12" s="2" t="s">
        <v>71</v>
      </c>
      <c r="D12" s="2">
        <v>-1.2141043140000001</v>
      </c>
      <c r="E12" s="2">
        <v>-9.1811070000000009E-3</v>
      </c>
      <c r="F12" s="2">
        <v>-3.2340368000000001E-2</v>
      </c>
      <c r="G12" s="2">
        <v>2.4637345454545502E-4</v>
      </c>
      <c r="H12" s="2">
        <v>1.34444E-4</v>
      </c>
      <c r="J12" s="2">
        <f t="shared" si="0"/>
        <v>10</v>
      </c>
      <c r="K12" s="2" t="s">
        <v>11</v>
      </c>
      <c r="L12" s="2" t="s">
        <v>1</v>
      </c>
      <c r="M12" s="2" t="s">
        <v>141</v>
      </c>
      <c r="N12" s="2">
        <v>5.1837689920000001</v>
      </c>
      <c r="O12" s="2">
        <v>2.5480820000000001E-3</v>
      </c>
      <c r="P12" s="2">
        <v>1.2674954E-2</v>
      </c>
      <c r="Q12" s="3">
        <v>2.0374557823129198E-5</v>
      </c>
      <c r="R12" s="3">
        <v>7.8199999999999997E-6</v>
      </c>
    </row>
    <row r="13" spans="1:18" x14ac:dyDescent="0.25">
      <c r="A13" s="2" t="s">
        <v>11</v>
      </c>
      <c r="B13" s="2" t="s">
        <v>1</v>
      </c>
      <c r="C13" s="2" t="s">
        <v>76</v>
      </c>
      <c r="D13" s="2">
        <v>-1.2141043140000001</v>
      </c>
      <c r="E13" s="2">
        <v>-9.1811070000000009E-3</v>
      </c>
      <c r="F13" s="2">
        <v>-3.2340368000000001E-2</v>
      </c>
      <c r="G13" s="2">
        <v>2.4637345454545502E-4</v>
      </c>
      <c r="H13" s="2">
        <v>1.34444E-4</v>
      </c>
      <c r="J13" s="2">
        <f t="shared" si="0"/>
        <v>11</v>
      </c>
      <c r="K13" s="2" t="s">
        <v>11</v>
      </c>
      <c r="L13" s="2" t="s">
        <v>1</v>
      </c>
      <c r="M13" s="2" t="s">
        <v>83</v>
      </c>
      <c r="N13" s="2">
        <v>4.6218836410000002</v>
      </c>
      <c r="O13" s="3">
        <v>3.4E-5</v>
      </c>
      <c r="P13" s="2">
        <v>5.9363899999999997E-4</v>
      </c>
      <c r="Q13" s="2">
        <v>7.7057374459459501E-3</v>
      </c>
      <c r="R13" s="2">
        <v>7.2598669999999997E-3</v>
      </c>
    </row>
    <row r="14" spans="1:18" x14ac:dyDescent="0.25">
      <c r="A14" s="2" t="s">
        <v>11</v>
      </c>
      <c r="B14" s="2" t="s">
        <v>1</v>
      </c>
      <c r="C14" s="2" t="s">
        <v>78</v>
      </c>
      <c r="D14" s="2">
        <v>-1.2141043140000001</v>
      </c>
      <c r="E14" s="2">
        <v>-9.1811070000000009E-3</v>
      </c>
      <c r="F14" s="2">
        <v>-3.2340368000000001E-2</v>
      </c>
      <c r="G14" s="2">
        <v>2.4637345454545502E-4</v>
      </c>
      <c r="H14" s="2">
        <v>1.34444E-4</v>
      </c>
      <c r="J14" s="2">
        <f t="shared" si="0"/>
        <v>12</v>
      </c>
      <c r="K14" s="2" t="s">
        <v>11</v>
      </c>
      <c r="L14" s="2" t="s">
        <v>1</v>
      </c>
      <c r="M14" s="2" t="s">
        <v>72</v>
      </c>
      <c r="N14" s="2">
        <v>4.1707973049999998</v>
      </c>
      <c r="O14" s="3">
        <v>7.1799999999999999E-6</v>
      </c>
      <c r="P14" s="3">
        <v>6.3400000000000003E-6</v>
      </c>
      <c r="Q14" s="2">
        <v>3.4226548785714302E-2</v>
      </c>
      <c r="R14" s="2">
        <v>3.3779727000000002E-2</v>
      </c>
    </row>
    <row r="15" spans="1:18" x14ac:dyDescent="0.25">
      <c r="A15" s="2" t="s">
        <v>11</v>
      </c>
      <c r="B15" s="2" t="s">
        <v>1</v>
      </c>
      <c r="C15" s="2" t="s">
        <v>80</v>
      </c>
      <c r="D15" s="2">
        <v>-1.2141043140000001</v>
      </c>
      <c r="E15" s="2">
        <v>-9.1811070000000009E-3</v>
      </c>
      <c r="F15" s="2">
        <v>-3.2340368000000001E-2</v>
      </c>
      <c r="G15" s="2">
        <v>2.4637345454545502E-4</v>
      </c>
      <c r="H15" s="2">
        <v>1.34444E-4</v>
      </c>
      <c r="J15" s="2">
        <f t="shared" si="0"/>
        <v>13</v>
      </c>
      <c r="K15" s="2" t="s">
        <v>11</v>
      </c>
      <c r="L15" s="2" t="s">
        <v>1</v>
      </c>
      <c r="M15" s="2" t="s">
        <v>75</v>
      </c>
      <c r="N15" s="2">
        <v>3.6393695840000002</v>
      </c>
      <c r="O15" s="2">
        <v>3.2671570000000001E-3</v>
      </c>
      <c r="P15" s="2">
        <v>4.0631146E-2</v>
      </c>
      <c r="Q15" s="2">
        <v>5.0380391140350898E-3</v>
      </c>
      <c r="R15" s="2">
        <v>2.9991459999999998E-3</v>
      </c>
    </row>
    <row r="16" spans="1:18" x14ac:dyDescent="0.25">
      <c r="A16" s="2" t="s">
        <v>11</v>
      </c>
      <c r="B16" s="2" t="s">
        <v>1</v>
      </c>
      <c r="C16" s="2" t="s">
        <v>81</v>
      </c>
      <c r="D16" s="2">
        <v>-1.2141043140000001</v>
      </c>
      <c r="E16" s="2">
        <v>-9.1811070000000009E-3</v>
      </c>
      <c r="F16" s="2">
        <v>-3.2340368000000001E-2</v>
      </c>
      <c r="G16" s="2">
        <v>2.4637345454545502E-4</v>
      </c>
      <c r="H16" s="2">
        <v>1.34444E-4</v>
      </c>
      <c r="J16" s="2">
        <f t="shared" si="0"/>
        <v>14</v>
      </c>
      <c r="K16" s="2" t="s">
        <v>11</v>
      </c>
      <c r="L16" s="2" t="s">
        <v>1</v>
      </c>
      <c r="M16" s="2" t="s">
        <v>88</v>
      </c>
      <c r="N16" s="2">
        <v>3.6393695840000002</v>
      </c>
      <c r="O16" s="2">
        <v>3.2671570000000001E-3</v>
      </c>
      <c r="P16" s="2">
        <v>4.0631146E-2</v>
      </c>
      <c r="Q16" s="2">
        <v>5.0380391140350898E-3</v>
      </c>
      <c r="R16" s="2">
        <v>2.9991459999999998E-3</v>
      </c>
    </row>
    <row r="17" spans="1:18" x14ac:dyDescent="0.25">
      <c r="A17" s="2" t="s">
        <v>11</v>
      </c>
      <c r="B17" s="2" t="s">
        <v>1</v>
      </c>
      <c r="C17" s="2" t="s">
        <v>84</v>
      </c>
      <c r="D17" s="2">
        <v>-1.2141043140000001</v>
      </c>
      <c r="E17" s="2">
        <v>-9.1811070000000009E-3</v>
      </c>
      <c r="F17" s="2">
        <v>-3.2340368000000001E-2</v>
      </c>
      <c r="G17" s="2">
        <v>2.4637345454545502E-4</v>
      </c>
      <c r="H17" s="2">
        <v>1.34444E-4</v>
      </c>
      <c r="J17" s="2">
        <f t="shared" si="0"/>
        <v>15</v>
      </c>
      <c r="K17" s="2" t="s">
        <v>11</v>
      </c>
      <c r="L17" s="2" t="s">
        <v>1</v>
      </c>
      <c r="M17" s="2" t="s">
        <v>89</v>
      </c>
      <c r="N17" s="2">
        <v>3.6393695840000002</v>
      </c>
      <c r="O17" s="2">
        <v>3.2671570000000001E-3</v>
      </c>
      <c r="P17" s="2">
        <v>4.0631146E-2</v>
      </c>
      <c r="Q17" s="2">
        <v>5.0380391140350898E-3</v>
      </c>
      <c r="R17" s="2">
        <v>2.9991459999999998E-3</v>
      </c>
    </row>
    <row r="18" spans="1:18" x14ac:dyDescent="0.25">
      <c r="A18" s="2" t="s">
        <v>11</v>
      </c>
      <c r="B18" s="2" t="s">
        <v>1</v>
      </c>
      <c r="C18" s="2" t="s">
        <v>113</v>
      </c>
      <c r="D18" s="2">
        <v>-1.2141043140000001</v>
      </c>
      <c r="E18" s="2">
        <v>-9.1811070000000009E-3</v>
      </c>
      <c r="F18" s="2">
        <v>-3.2340368000000001E-2</v>
      </c>
      <c r="G18" s="2">
        <v>2.4637345454545502E-4</v>
      </c>
      <c r="H18" s="2">
        <v>1.34444E-4</v>
      </c>
      <c r="J18" s="2">
        <f t="shared" si="0"/>
        <v>16</v>
      </c>
      <c r="K18" s="2" t="s">
        <v>11</v>
      </c>
      <c r="L18" s="2" t="s">
        <v>1</v>
      </c>
      <c r="M18" s="2" t="s">
        <v>175</v>
      </c>
      <c r="N18" s="2">
        <v>3.6393695840000002</v>
      </c>
      <c r="O18" s="2">
        <v>3.2671570000000001E-3</v>
      </c>
      <c r="P18" s="2">
        <v>4.0631146E-2</v>
      </c>
      <c r="Q18" s="2">
        <v>5.0380391140350898E-3</v>
      </c>
      <c r="R18" s="2">
        <v>2.9991459999999998E-3</v>
      </c>
    </row>
    <row r="19" spans="1:18" x14ac:dyDescent="0.25">
      <c r="A19" s="2" t="s">
        <v>11</v>
      </c>
      <c r="B19" s="2" t="s">
        <v>1</v>
      </c>
      <c r="C19" s="2" t="s">
        <v>115</v>
      </c>
      <c r="D19" s="2">
        <v>-1.2141043140000001</v>
      </c>
      <c r="E19" s="2">
        <v>-9.1811070000000009E-3</v>
      </c>
      <c r="F19" s="2">
        <v>-3.2340368000000001E-2</v>
      </c>
      <c r="G19" s="2">
        <v>2.4637345454545502E-4</v>
      </c>
      <c r="H19" s="2">
        <v>1.34444E-4</v>
      </c>
      <c r="J19" s="2">
        <f t="shared" si="0"/>
        <v>17</v>
      </c>
      <c r="K19" s="2" t="s">
        <v>11</v>
      </c>
      <c r="L19" s="2" t="s">
        <v>1</v>
      </c>
      <c r="M19" s="2" t="s">
        <v>176</v>
      </c>
      <c r="N19" s="2">
        <v>3.6393695840000002</v>
      </c>
      <c r="O19" s="2">
        <v>3.2671570000000001E-3</v>
      </c>
      <c r="P19" s="2">
        <v>4.0631146E-2</v>
      </c>
      <c r="Q19" s="2">
        <v>5.0380391140350898E-3</v>
      </c>
      <c r="R19" s="2">
        <v>2.9991459999999998E-3</v>
      </c>
    </row>
    <row r="20" spans="1:18" x14ac:dyDescent="0.25">
      <c r="A20" s="2" t="s">
        <v>11</v>
      </c>
      <c r="B20" s="2" t="s">
        <v>1</v>
      </c>
      <c r="C20" s="2" t="s">
        <v>116</v>
      </c>
      <c r="D20" s="2">
        <v>-1.2141043140000001</v>
      </c>
      <c r="E20" s="2">
        <v>-9.1811070000000009E-3</v>
      </c>
      <c r="F20" s="2">
        <v>-3.2340368000000001E-2</v>
      </c>
      <c r="G20" s="2">
        <v>2.4637345454545502E-4</v>
      </c>
      <c r="H20" s="2">
        <v>1.34444E-4</v>
      </c>
      <c r="J20" s="2">
        <f t="shared" si="0"/>
        <v>18</v>
      </c>
      <c r="K20" s="2" t="s">
        <v>11</v>
      </c>
      <c r="L20" s="2" t="s">
        <v>1</v>
      </c>
      <c r="M20" s="2" t="s">
        <v>177</v>
      </c>
      <c r="N20" s="2">
        <v>3.6393695840000002</v>
      </c>
      <c r="O20" s="2">
        <v>3.2671570000000001E-3</v>
      </c>
      <c r="P20" s="2">
        <v>4.0631146E-2</v>
      </c>
      <c r="Q20" s="2">
        <v>5.0380391140350898E-3</v>
      </c>
      <c r="R20" s="2">
        <v>2.9991459999999998E-3</v>
      </c>
    </row>
    <row r="21" spans="1:18" x14ac:dyDescent="0.25">
      <c r="A21" s="2" t="s">
        <v>11</v>
      </c>
      <c r="B21" s="2" t="s">
        <v>1</v>
      </c>
      <c r="C21" s="2" t="s">
        <v>117</v>
      </c>
      <c r="D21" s="2">
        <v>-1.2141043140000001</v>
      </c>
      <c r="E21" s="2">
        <v>-9.1811070000000009E-3</v>
      </c>
      <c r="F21" s="2">
        <v>-3.2340368000000001E-2</v>
      </c>
      <c r="G21" s="2">
        <v>2.4637345454545502E-4</v>
      </c>
      <c r="H21" s="2">
        <v>1.34444E-4</v>
      </c>
      <c r="J21" s="2">
        <f t="shared" si="0"/>
        <v>19</v>
      </c>
      <c r="K21" s="2" t="s">
        <v>11</v>
      </c>
      <c r="L21" s="2" t="s">
        <v>1</v>
      </c>
      <c r="M21" s="2" t="s">
        <v>178</v>
      </c>
      <c r="N21" s="2">
        <v>3.6393695840000002</v>
      </c>
      <c r="O21" s="2">
        <v>3.2671570000000001E-3</v>
      </c>
      <c r="P21" s="2">
        <v>4.0631146E-2</v>
      </c>
      <c r="Q21" s="2">
        <v>5.0380391140350898E-3</v>
      </c>
      <c r="R21" s="2">
        <v>2.9991459999999998E-3</v>
      </c>
    </row>
    <row r="22" spans="1:18" x14ac:dyDescent="0.25">
      <c r="A22" s="2" t="s">
        <v>11</v>
      </c>
      <c r="B22" s="2" t="s">
        <v>1</v>
      </c>
      <c r="C22" s="2" t="s">
        <v>118</v>
      </c>
      <c r="D22" s="2">
        <v>-1.2141043140000001</v>
      </c>
      <c r="E22" s="2">
        <v>-9.1811070000000009E-3</v>
      </c>
      <c r="F22" s="2">
        <v>-3.2340368000000001E-2</v>
      </c>
      <c r="G22" s="2">
        <v>2.4637345454545502E-4</v>
      </c>
      <c r="H22" s="2">
        <v>1.34444E-4</v>
      </c>
      <c r="J22" s="2">
        <f t="shared" si="0"/>
        <v>20</v>
      </c>
      <c r="K22" s="2" t="s">
        <v>11</v>
      </c>
      <c r="L22" s="2" t="s">
        <v>1</v>
      </c>
      <c r="M22" s="2" t="s">
        <v>28</v>
      </c>
      <c r="N22" s="2">
        <v>3.5076622259999999</v>
      </c>
      <c r="O22" s="2">
        <v>1.3032500000000001E-4</v>
      </c>
      <c r="P22" s="2">
        <v>3.4882100000000003E-4</v>
      </c>
      <c r="Q22" s="2">
        <v>1.64167743317972E-3</v>
      </c>
      <c r="R22" s="2">
        <v>9.30141E-4</v>
      </c>
    </row>
    <row r="23" spans="1:18" x14ac:dyDescent="0.25">
      <c r="A23" s="2" t="s">
        <v>11</v>
      </c>
      <c r="B23" s="2" t="s">
        <v>1</v>
      </c>
      <c r="C23" s="2" t="s">
        <v>121</v>
      </c>
      <c r="D23" s="2">
        <v>-1.2141043140000001</v>
      </c>
      <c r="E23" s="2">
        <v>-9.1811070000000009E-3</v>
      </c>
      <c r="F23" s="2">
        <v>-3.2340368000000001E-2</v>
      </c>
      <c r="G23" s="2">
        <v>2.4637345454545502E-4</v>
      </c>
      <c r="H23" s="2">
        <v>1.34444E-4</v>
      </c>
      <c r="J23" s="2">
        <f t="shared" si="0"/>
        <v>21</v>
      </c>
      <c r="K23" s="2" t="s">
        <v>11</v>
      </c>
      <c r="L23" s="2" t="s">
        <v>1</v>
      </c>
      <c r="M23" s="2" t="s">
        <v>29</v>
      </c>
      <c r="N23" s="2">
        <v>3.5076622259999999</v>
      </c>
      <c r="O23" s="2">
        <v>1.3032500000000001E-4</v>
      </c>
      <c r="P23" s="2">
        <v>3.4882100000000003E-4</v>
      </c>
      <c r="Q23" s="2">
        <v>1.64167743317972E-3</v>
      </c>
      <c r="R23" s="2">
        <v>9.30141E-4</v>
      </c>
    </row>
    <row r="24" spans="1:18" x14ac:dyDescent="0.25">
      <c r="A24" s="2" t="s">
        <v>11</v>
      </c>
      <c r="B24" s="2" t="s">
        <v>1</v>
      </c>
      <c r="C24" s="2" t="s">
        <v>122</v>
      </c>
      <c r="D24" s="2">
        <v>-1.2141043140000001</v>
      </c>
      <c r="E24" s="2">
        <v>-9.1811070000000009E-3</v>
      </c>
      <c r="F24" s="2">
        <v>-3.2340368000000001E-2</v>
      </c>
      <c r="G24" s="2">
        <v>2.4637345454545502E-4</v>
      </c>
      <c r="H24" s="2">
        <v>1.34444E-4</v>
      </c>
      <c r="J24" s="2">
        <f t="shared" si="0"/>
        <v>22</v>
      </c>
      <c r="K24" s="2" t="s">
        <v>11</v>
      </c>
      <c r="L24" s="2" t="s">
        <v>1</v>
      </c>
      <c r="M24" s="2" t="s">
        <v>30</v>
      </c>
      <c r="N24" s="2">
        <v>3.5076622259999999</v>
      </c>
      <c r="O24" s="2">
        <v>1.3032500000000001E-4</v>
      </c>
      <c r="P24" s="2">
        <v>3.4882100000000003E-4</v>
      </c>
      <c r="Q24" s="2">
        <v>1.64167743317972E-3</v>
      </c>
      <c r="R24" s="2">
        <v>9.30141E-4</v>
      </c>
    </row>
    <row r="25" spans="1:18" x14ac:dyDescent="0.25">
      <c r="A25" s="2" t="s">
        <v>11</v>
      </c>
      <c r="B25" s="2" t="s">
        <v>1</v>
      </c>
      <c r="C25" s="2" t="s">
        <v>123</v>
      </c>
      <c r="D25" s="2">
        <v>-1.2141043140000001</v>
      </c>
      <c r="E25" s="2">
        <v>-9.1811070000000009E-3</v>
      </c>
      <c r="F25" s="2">
        <v>-3.2340368000000001E-2</v>
      </c>
      <c r="G25" s="2">
        <v>2.4637345454545502E-4</v>
      </c>
      <c r="H25" s="2">
        <v>1.34444E-4</v>
      </c>
      <c r="J25" s="2">
        <f t="shared" si="0"/>
        <v>23</v>
      </c>
      <c r="K25" s="2" t="s">
        <v>11</v>
      </c>
      <c r="L25" s="2" t="s">
        <v>1</v>
      </c>
      <c r="M25" s="2" t="s">
        <v>31</v>
      </c>
      <c r="N25" s="2">
        <v>3.5076622259999999</v>
      </c>
      <c r="O25" s="2">
        <v>1.3032500000000001E-4</v>
      </c>
      <c r="P25" s="2">
        <v>3.4882100000000003E-4</v>
      </c>
      <c r="Q25" s="2">
        <v>1.64167743317972E-3</v>
      </c>
      <c r="R25" s="2">
        <v>9.30141E-4</v>
      </c>
    </row>
    <row r="26" spans="1:18" x14ac:dyDescent="0.25">
      <c r="A26" s="2" t="s">
        <v>11</v>
      </c>
      <c r="B26" s="2" t="s">
        <v>1</v>
      </c>
      <c r="C26" s="2" t="s">
        <v>124</v>
      </c>
      <c r="D26" s="2">
        <v>-1.2141043140000001</v>
      </c>
      <c r="E26" s="2">
        <v>-9.1811070000000009E-3</v>
      </c>
      <c r="F26" s="2">
        <v>-3.2340368000000001E-2</v>
      </c>
      <c r="G26" s="2">
        <v>2.4637345454545502E-4</v>
      </c>
      <c r="H26" s="2">
        <v>1.34444E-4</v>
      </c>
      <c r="J26" s="2">
        <f t="shared" si="0"/>
        <v>24</v>
      </c>
      <c r="K26" s="2" t="s">
        <v>11</v>
      </c>
      <c r="L26" s="2" t="s">
        <v>1</v>
      </c>
      <c r="M26" s="2" t="s">
        <v>10</v>
      </c>
      <c r="N26" s="2">
        <v>3.5076622259999999</v>
      </c>
      <c r="O26" s="2">
        <v>1.3032500000000001E-4</v>
      </c>
      <c r="P26" s="2">
        <v>3.4882100000000003E-4</v>
      </c>
      <c r="Q26" s="2">
        <v>1.64167743317972E-3</v>
      </c>
      <c r="R26" s="2">
        <v>9.30141E-4</v>
      </c>
    </row>
    <row r="27" spans="1:18" x14ac:dyDescent="0.25">
      <c r="A27" s="2" t="s">
        <v>11</v>
      </c>
      <c r="B27" s="2" t="s">
        <v>1</v>
      </c>
      <c r="C27" s="2" t="s">
        <v>125</v>
      </c>
      <c r="D27" s="2">
        <v>-1.2141043140000001</v>
      </c>
      <c r="E27" s="2">
        <v>-9.1811070000000009E-3</v>
      </c>
      <c r="F27" s="2">
        <v>-3.2340368000000001E-2</v>
      </c>
      <c r="G27" s="2">
        <v>2.4637345454545502E-4</v>
      </c>
      <c r="H27" s="2">
        <v>1.34444E-4</v>
      </c>
      <c r="J27" s="2">
        <f t="shared" si="0"/>
        <v>25</v>
      </c>
      <c r="K27" s="2" t="s">
        <v>11</v>
      </c>
      <c r="L27" s="2" t="s">
        <v>1</v>
      </c>
      <c r="M27" s="2" t="s">
        <v>73</v>
      </c>
      <c r="N27" s="2">
        <v>3.5076622259999999</v>
      </c>
      <c r="O27" s="2">
        <v>1.3032500000000001E-4</v>
      </c>
      <c r="P27" s="2">
        <v>3.4882100000000003E-4</v>
      </c>
      <c r="Q27" s="2">
        <v>1.64167743317972E-3</v>
      </c>
      <c r="R27" s="2">
        <v>9.30141E-4</v>
      </c>
    </row>
    <row r="28" spans="1:18" x14ac:dyDescent="0.25">
      <c r="A28" s="2" t="s">
        <v>11</v>
      </c>
      <c r="B28" s="2" t="s">
        <v>1</v>
      </c>
      <c r="C28" s="2" t="s">
        <v>126</v>
      </c>
      <c r="D28" s="2">
        <v>-1.2141043140000001</v>
      </c>
      <c r="E28" s="2">
        <v>-9.1811070000000009E-3</v>
      </c>
      <c r="F28" s="2">
        <v>-3.2340368000000001E-2</v>
      </c>
      <c r="G28" s="2">
        <v>2.4637345454545502E-4</v>
      </c>
      <c r="H28" s="2">
        <v>1.34444E-4</v>
      </c>
      <c r="J28" s="2">
        <f t="shared" si="0"/>
        <v>26</v>
      </c>
      <c r="K28" s="2" t="s">
        <v>11</v>
      </c>
      <c r="L28" s="2" t="s">
        <v>1</v>
      </c>
      <c r="M28" s="2" t="s">
        <v>172</v>
      </c>
      <c r="N28" s="2">
        <v>3.5076622259999999</v>
      </c>
      <c r="O28" s="2">
        <v>1.3032500000000001E-4</v>
      </c>
      <c r="P28" s="2">
        <v>3.4882100000000003E-4</v>
      </c>
      <c r="Q28" s="2">
        <v>1.64167743317972E-3</v>
      </c>
      <c r="R28" s="2">
        <v>9.30141E-4</v>
      </c>
    </row>
    <row r="29" spans="1:18" x14ac:dyDescent="0.25">
      <c r="A29" s="2" t="s">
        <v>11</v>
      </c>
      <c r="B29" s="2" t="s">
        <v>1</v>
      </c>
      <c r="C29" s="2" t="s">
        <v>127</v>
      </c>
      <c r="D29" s="2">
        <v>-1.2141043140000001</v>
      </c>
      <c r="E29" s="2">
        <v>-9.1811070000000009E-3</v>
      </c>
      <c r="F29" s="2">
        <v>-3.2340368000000001E-2</v>
      </c>
      <c r="G29" s="2">
        <v>2.4637345454545502E-4</v>
      </c>
      <c r="H29" s="2">
        <v>1.34444E-4</v>
      </c>
      <c r="J29" s="2">
        <f t="shared" si="0"/>
        <v>27</v>
      </c>
      <c r="K29" s="2" t="s">
        <v>11</v>
      </c>
      <c r="L29" s="2" t="s">
        <v>1</v>
      </c>
      <c r="M29" s="2" t="s">
        <v>23</v>
      </c>
      <c r="N29" s="2">
        <v>3.0549263089999998</v>
      </c>
      <c r="O29" s="3">
        <v>3.3800000000000002E-5</v>
      </c>
      <c r="P29" s="2">
        <v>5.8954500000000002E-4</v>
      </c>
      <c r="Q29" s="2">
        <v>1.9799177831550802E-2</v>
      </c>
      <c r="R29" s="2">
        <v>1.9333922999999999E-2</v>
      </c>
    </row>
    <row r="30" spans="1:18" x14ac:dyDescent="0.25">
      <c r="A30" s="2" t="s">
        <v>11</v>
      </c>
      <c r="B30" s="2" t="s">
        <v>1</v>
      </c>
      <c r="C30" s="2" t="s">
        <v>128</v>
      </c>
      <c r="D30" s="2">
        <v>-1.2141043140000001</v>
      </c>
      <c r="E30" s="2">
        <v>-9.1811070000000009E-3</v>
      </c>
      <c r="F30" s="2">
        <v>-3.2340368000000001E-2</v>
      </c>
      <c r="G30" s="2">
        <v>2.4637345454545502E-4</v>
      </c>
      <c r="H30" s="2">
        <v>1.34444E-4</v>
      </c>
      <c r="J30" s="2">
        <f t="shared" si="0"/>
        <v>28</v>
      </c>
      <c r="K30" s="2" t="s">
        <v>11</v>
      </c>
      <c r="L30" s="2" t="s">
        <v>1</v>
      </c>
      <c r="M30" s="2" t="s">
        <v>24</v>
      </c>
      <c r="N30" s="2">
        <v>2.795442226</v>
      </c>
      <c r="O30" s="2">
        <v>1.3648100000000001E-4</v>
      </c>
      <c r="P30" s="2">
        <v>1.8125300000000001E-4</v>
      </c>
      <c r="Q30" s="2">
        <v>4.7172438727272701E-3</v>
      </c>
      <c r="R30" s="2">
        <v>2.7096440000000002E-3</v>
      </c>
    </row>
    <row r="31" spans="1:18" x14ac:dyDescent="0.25">
      <c r="A31" s="2" t="s">
        <v>11</v>
      </c>
      <c r="B31" s="2" t="s">
        <v>1</v>
      </c>
      <c r="C31" s="2" t="s">
        <v>130</v>
      </c>
      <c r="D31" s="2">
        <v>-1.2141043140000001</v>
      </c>
      <c r="E31" s="2">
        <v>-9.1811070000000009E-3</v>
      </c>
      <c r="F31" s="2">
        <v>-3.2340368000000001E-2</v>
      </c>
      <c r="G31" s="2">
        <v>2.4637345454545502E-4</v>
      </c>
      <c r="H31" s="2">
        <v>1.34444E-4</v>
      </c>
      <c r="J31" s="2">
        <f t="shared" si="0"/>
        <v>29</v>
      </c>
      <c r="K31" s="2" t="s">
        <v>11</v>
      </c>
      <c r="L31" s="2" t="s">
        <v>1</v>
      </c>
      <c r="M31" s="2" t="s">
        <v>25</v>
      </c>
      <c r="N31" s="2">
        <v>2.795442226</v>
      </c>
      <c r="O31" s="2">
        <v>1.3648100000000001E-4</v>
      </c>
      <c r="P31" s="2">
        <v>1.8125300000000001E-4</v>
      </c>
      <c r="Q31" s="2">
        <v>4.7172438727272701E-3</v>
      </c>
      <c r="R31" s="2">
        <v>2.7096440000000002E-3</v>
      </c>
    </row>
    <row r="32" spans="1:18" x14ac:dyDescent="0.25">
      <c r="A32" s="2" t="s">
        <v>11</v>
      </c>
      <c r="B32" s="2" t="s">
        <v>1</v>
      </c>
      <c r="C32" s="2" t="s">
        <v>133</v>
      </c>
      <c r="D32" s="2">
        <v>-1.2141043140000001</v>
      </c>
      <c r="E32" s="2">
        <v>-9.1811070000000009E-3</v>
      </c>
      <c r="F32" s="2">
        <v>-3.2340368000000001E-2</v>
      </c>
      <c r="G32" s="2">
        <v>2.4637345454545502E-4</v>
      </c>
      <c r="H32" s="2">
        <v>1.34444E-4</v>
      </c>
      <c r="J32" s="2">
        <f t="shared" si="0"/>
        <v>30</v>
      </c>
      <c r="K32" s="2" t="s">
        <v>11</v>
      </c>
      <c r="L32" s="2" t="s">
        <v>1</v>
      </c>
      <c r="M32" s="2" t="s">
        <v>174</v>
      </c>
      <c r="N32" s="2">
        <v>2.795442226</v>
      </c>
      <c r="O32" s="2">
        <v>1.3648100000000001E-4</v>
      </c>
      <c r="P32" s="2">
        <v>1.8125300000000001E-4</v>
      </c>
      <c r="Q32" s="2">
        <v>4.7172438727272701E-3</v>
      </c>
      <c r="R32" s="2">
        <v>2.7096440000000002E-3</v>
      </c>
    </row>
    <row r="33" spans="1:18" x14ac:dyDescent="0.25">
      <c r="A33" s="2" t="s">
        <v>11</v>
      </c>
      <c r="B33" s="2" t="s">
        <v>1</v>
      </c>
      <c r="C33" s="2" t="s">
        <v>137</v>
      </c>
      <c r="D33" s="2">
        <v>-1.2141043140000001</v>
      </c>
      <c r="E33" s="2">
        <v>-9.1811070000000009E-3</v>
      </c>
      <c r="F33" s="2">
        <v>-3.2340368000000001E-2</v>
      </c>
      <c r="G33" s="2">
        <v>2.4637345454545502E-4</v>
      </c>
      <c r="H33" s="2">
        <v>1.34444E-4</v>
      </c>
      <c r="J33" s="2">
        <f t="shared" si="0"/>
        <v>31</v>
      </c>
      <c r="K33" s="2" t="s">
        <v>11</v>
      </c>
      <c r="L33" s="2" t="s">
        <v>1</v>
      </c>
      <c r="M33" s="2" t="s">
        <v>35</v>
      </c>
      <c r="N33" s="2">
        <v>2.1901158299999999</v>
      </c>
      <c r="O33" s="3">
        <v>4.0399999999999999E-5</v>
      </c>
      <c r="P33" s="2">
        <v>1.06882E-4</v>
      </c>
      <c r="Q33" s="2">
        <v>7.7057374459459501E-3</v>
      </c>
      <c r="R33" s="2">
        <v>5.3616269999999999E-3</v>
      </c>
    </row>
    <row r="34" spans="1:18" x14ac:dyDescent="0.25">
      <c r="A34" s="2" t="s">
        <v>11</v>
      </c>
      <c r="B34" s="2" t="s">
        <v>1</v>
      </c>
      <c r="C34" s="2" t="s">
        <v>138</v>
      </c>
      <c r="D34" s="2">
        <v>-1.2141043140000001</v>
      </c>
      <c r="E34" s="2">
        <v>-9.1811070000000009E-3</v>
      </c>
      <c r="F34" s="2">
        <v>-3.2340368000000001E-2</v>
      </c>
      <c r="G34" s="2">
        <v>2.4637345454545502E-4</v>
      </c>
      <c r="H34" s="2">
        <v>1.34444E-4</v>
      </c>
      <c r="J34" s="2">
        <f t="shared" si="0"/>
        <v>32</v>
      </c>
      <c r="K34" s="2" t="s">
        <v>11</v>
      </c>
      <c r="L34" s="2" t="s">
        <v>1</v>
      </c>
      <c r="M34" s="2" t="s">
        <v>36</v>
      </c>
      <c r="N34" s="2">
        <v>2.1901158299999999</v>
      </c>
      <c r="O34" s="3">
        <v>4.0399999999999999E-5</v>
      </c>
      <c r="P34" s="2">
        <v>1.06882E-4</v>
      </c>
      <c r="Q34" s="2">
        <v>7.7057374459459501E-3</v>
      </c>
      <c r="R34" s="2">
        <v>5.3616269999999999E-3</v>
      </c>
    </row>
    <row r="35" spans="1:18" x14ac:dyDescent="0.25">
      <c r="A35" s="2" t="s">
        <v>11</v>
      </c>
      <c r="B35" s="2" t="s">
        <v>1</v>
      </c>
      <c r="C35" s="2" t="s">
        <v>139</v>
      </c>
      <c r="D35" s="2">
        <v>-1.2141043140000001</v>
      </c>
      <c r="E35" s="2">
        <v>-9.1811070000000009E-3</v>
      </c>
      <c r="F35" s="2">
        <v>-3.2340368000000001E-2</v>
      </c>
      <c r="G35" s="2">
        <v>2.4637345454545502E-4</v>
      </c>
      <c r="H35" s="2">
        <v>1.34444E-4</v>
      </c>
      <c r="J35" s="2">
        <f t="shared" si="0"/>
        <v>33</v>
      </c>
      <c r="K35" s="2" t="s">
        <v>11</v>
      </c>
      <c r="L35" s="2" t="s">
        <v>1</v>
      </c>
      <c r="M35" s="2" t="s">
        <v>77</v>
      </c>
      <c r="N35" s="2">
        <v>2.1901158299999999</v>
      </c>
      <c r="O35" s="3">
        <v>4.0399999999999999E-5</v>
      </c>
      <c r="P35" s="2">
        <v>1.06882E-4</v>
      </c>
      <c r="Q35" s="2">
        <v>7.7057374459459501E-3</v>
      </c>
      <c r="R35" s="2">
        <v>5.3616269999999999E-3</v>
      </c>
    </row>
    <row r="36" spans="1:18" x14ac:dyDescent="0.25">
      <c r="A36" s="2" t="s">
        <v>11</v>
      </c>
      <c r="B36" s="2" t="s">
        <v>1</v>
      </c>
      <c r="C36" s="2" t="s">
        <v>144</v>
      </c>
      <c r="D36" s="2">
        <v>-1.2141043140000001</v>
      </c>
      <c r="E36" s="2">
        <v>-9.1811070000000009E-3</v>
      </c>
      <c r="F36" s="2">
        <v>-3.2340368000000001E-2</v>
      </c>
      <c r="G36" s="2">
        <v>2.4637345454545502E-4</v>
      </c>
      <c r="H36" s="2">
        <v>1.34444E-4</v>
      </c>
      <c r="J36" s="2">
        <f t="shared" si="0"/>
        <v>34</v>
      </c>
      <c r="K36" s="2" t="s">
        <v>11</v>
      </c>
      <c r="L36" s="2" t="s">
        <v>1</v>
      </c>
      <c r="M36" s="2" t="s">
        <v>13</v>
      </c>
      <c r="N36" s="2">
        <v>1.764939362</v>
      </c>
      <c r="O36" s="3">
        <v>1.06E-5</v>
      </c>
      <c r="P36" s="3">
        <v>3.8600000000000003E-5</v>
      </c>
      <c r="Q36" s="2">
        <v>2.4735772575596799E-2</v>
      </c>
      <c r="R36" s="2">
        <v>2.4348267E-2</v>
      </c>
    </row>
    <row r="37" spans="1:18" x14ac:dyDescent="0.25">
      <c r="A37" s="2" t="s">
        <v>11</v>
      </c>
      <c r="B37" s="2" t="s">
        <v>1</v>
      </c>
      <c r="C37" s="2" t="s">
        <v>145</v>
      </c>
      <c r="D37" s="2">
        <v>-1.2141043140000001</v>
      </c>
      <c r="E37" s="2">
        <v>-9.1811070000000009E-3</v>
      </c>
      <c r="F37" s="2">
        <v>-3.2340368000000001E-2</v>
      </c>
      <c r="G37" s="2">
        <v>2.4637345454545502E-4</v>
      </c>
      <c r="H37" s="2">
        <v>1.34444E-4</v>
      </c>
      <c r="J37" s="2">
        <f t="shared" si="0"/>
        <v>35</v>
      </c>
      <c r="K37" s="2" t="s">
        <v>11</v>
      </c>
      <c r="L37" s="2" t="s">
        <v>1</v>
      </c>
      <c r="M37" s="2" t="s">
        <v>14</v>
      </c>
      <c r="N37" s="2">
        <v>1.764939362</v>
      </c>
      <c r="O37" s="3">
        <v>1.06E-5</v>
      </c>
      <c r="P37" s="3">
        <v>3.8600000000000003E-5</v>
      </c>
      <c r="Q37" s="2">
        <v>2.4735772575596799E-2</v>
      </c>
      <c r="R37" s="2">
        <v>2.4348267E-2</v>
      </c>
    </row>
    <row r="38" spans="1:18" x14ac:dyDescent="0.25">
      <c r="A38" s="2" t="s">
        <v>11</v>
      </c>
      <c r="B38" s="2" t="s">
        <v>1</v>
      </c>
      <c r="C38" s="2" t="s">
        <v>146</v>
      </c>
      <c r="D38" s="2">
        <v>-1.2141043140000001</v>
      </c>
      <c r="E38" s="2">
        <v>-9.1811070000000009E-3</v>
      </c>
      <c r="F38" s="2">
        <v>-3.2340368000000001E-2</v>
      </c>
      <c r="G38" s="2">
        <v>2.4637345454545502E-4</v>
      </c>
      <c r="H38" s="2">
        <v>1.34444E-4</v>
      </c>
      <c r="J38" s="2">
        <f t="shared" si="0"/>
        <v>36</v>
      </c>
      <c r="K38" s="2" t="s">
        <v>11</v>
      </c>
      <c r="L38" s="2" t="s">
        <v>1</v>
      </c>
      <c r="M38" s="2" t="s">
        <v>173</v>
      </c>
      <c r="N38" s="2">
        <v>1.764939362</v>
      </c>
      <c r="O38" s="3">
        <v>1.06E-5</v>
      </c>
      <c r="P38" s="3">
        <v>3.8600000000000003E-5</v>
      </c>
      <c r="Q38" s="2">
        <v>2.4735772575596799E-2</v>
      </c>
      <c r="R38" s="2">
        <v>2.4348267E-2</v>
      </c>
    </row>
    <row r="39" spans="1:18" x14ac:dyDescent="0.25">
      <c r="A39" s="2" t="s">
        <v>11</v>
      </c>
      <c r="B39" s="2" t="s">
        <v>1</v>
      </c>
      <c r="C39" s="2" t="s">
        <v>147</v>
      </c>
      <c r="D39" s="2">
        <v>-1.2141043140000001</v>
      </c>
      <c r="E39" s="2">
        <v>-9.1811070000000009E-3</v>
      </c>
      <c r="F39" s="2">
        <v>-3.2340368000000001E-2</v>
      </c>
      <c r="G39" s="2">
        <v>2.4637345454545502E-4</v>
      </c>
      <c r="H39" s="2">
        <v>1.34444E-4</v>
      </c>
      <c r="J39" s="2">
        <f t="shared" si="0"/>
        <v>37</v>
      </c>
      <c r="O39" s="3"/>
      <c r="P39" s="3"/>
    </row>
    <row r="40" spans="1:18" x14ac:dyDescent="0.25">
      <c r="A40" s="2" t="s">
        <v>11</v>
      </c>
      <c r="B40" s="2" t="s">
        <v>1</v>
      </c>
      <c r="C40" s="2" t="s">
        <v>148</v>
      </c>
      <c r="D40" s="2">
        <v>-1.2141043140000001</v>
      </c>
      <c r="E40" s="2">
        <v>-9.1811070000000009E-3</v>
      </c>
      <c r="F40" s="2">
        <v>-3.2340368000000001E-2</v>
      </c>
      <c r="G40" s="2">
        <v>2.4637345454545502E-4</v>
      </c>
      <c r="H40" s="2">
        <v>1.34444E-4</v>
      </c>
      <c r="J40" s="2">
        <f t="shared" si="0"/>
        <v>38</v>
      </c>
    </row>
    <row r="41" spans="1:18" x14ac:dyDescent="0.25">
      <c r="A41" s="2" t="s">
        <v>11</v>
      </c>
      <c r="B41" s="2" t="s">
        <v>1</v>
      </c>
      <c r="C41" s="2" t="s">
        <v>149</v>
      </c>
      <c r="D41" s="2">
        <v>-1.2141043140000001</v>
      </c>
      <c r="E41" s="2">
        <v>-9.1811070000000009E-3</v>
      </c>
      <c r="F41" s="2">
        <v>-3.2340368000000001E-2</v>
      </c>
      <c r="G41" s="2">
        <v>2.4637345454545502E-4</v>
      </c>
      <c r="H41" s="2">
        <v>1.34444E-4</v>
      </c>
      <c r="J41" s="2">
        <f t="shared" si="0"/>
        <v>39</v>
      </c>
    </row>
    <row r="42" spans="1:18" x14ac:dyDescent="0.25">
      <c r="A42" s="2" t="s">
        <v>11</v>
      </c>
      <c r="B42" s="2" t="s">
        <v>1</v>
      </c>
      <c r="C42" s="2" t="s">
        <v>150</v>
      </c>
      <c r="D42" s="2">
        <v>-1.2141043140000001</v>
      </c>
      <c r="E42" s="2">
        <v>-9.1811070000000009E-3</v>
      </c>
      <c r="F42" s="2">
        <v>-3.2340368000000001E-2</v>
      </c>
      <c r="G42" s="2">
        <v>2.4637345454545502E-4</v>
      </c>
      <c r="H42" s="2">
        <v>1.34444E-4</v>
      </c>
      <c r="J42" s="2">
        <f t="shared" si="0"/>
        <v>40</v>
      </c>
    </row>
    <row r="43" spans="1:18" x14ac:dyDescent="0.25">
      <c r="A43" s="2" t="s">
        <v>11</v>
      </c>
      <c r="B43" s="2" t="s">
        <v>1</v>
      </c>
      <c r="C43" s="2" t="s">
        <v>151</v>
      </c>
      <c r="D43" s="2">
        <v>-1.2141043140000001</v>
      </c>
      <c r="E43" s="2">
        <v>-9.1811070000000009E-3</v>
      </c>
      <c r="F43" s="2">
        <v>-3.2340368000000001E-2</v>
      </c>
      <c r="G43" s="2">
        <v>2.4637345454545502E-4</v>
      </c>
      <c r="H43" s="2">
        <v>1.34444E-4</v>
      </c>
      <c r="J43" s="2">
        <f t="shared" si="0"/>
        <v>41</v>
      </c>
    </row>
    <row r="44" spans="1:18" x14ac:dyDescent="0.25">
      <c r="A44" s="2" t="s">
        <v>11</v>
      </c>
      <c r="B44" s="2" t="s">
        <v>1</v>
      </c>
      <c r="C44" s="2" t="s">
        <v>152</v>
      </c>
      <c r="D44" s="2">
        <v>-1.2141043140000001</v>
      </c>
      <c r="E44" s="2">
        <v>-9.1811070000000009E-3</v>
      </c>
      <c r="F44" s="2">
        <v>-3.2340368000000001E-2</v>
      </c>
      <c r="G44" s="2">
        <v>2.4637345454545502E-4</v>
      </c>
      <c r="H44" s="2">
        <v>1.34444E-4</v>
      </c>
      <c r="J44" s="2">
        <f t="shared" si="0"/>
        <v>42</v>
      </c>
    </row>
    <row r="45" spans="1:18" x14ac:dyDescent="0.25">
      <c r="A45" s="2" t="s">
        <v>11</v>
      </c>
      <c r="B45" s="2" t="s">
        <v>1</v>
      </c>
      <c r="C45" s="2" t="s">
        <v>153</v>
      </c>
      <c r="D45" s="2">
        <v>-1.2141043140000001</v>
      </c>
      <c r="E45" s="2">
        <v>-9.1811070000000009E-3</v>
      </c>
      <c r="F45" s="2">
        <v>-3.2340368000000001E-2</v>
      </c>
      <c r="G45" s="2">
        <v>2.4637345454545502E-4</v>
      </c>
      <c r="H45" s="2">
        <v>1.34444E-4</v>
      </c>
      <c r="J45" s="2">
        <f t="shared" si="0"/>
        <v>43</v>
      </c>
    </row>
    <row r="46" spans="1:18" x14ac:dyDescent="0.25">
      <c r="A46" s="2" t="s">
        <v>11</v>
      </c>
      <c r="B46" s="2" t="s">
        <v>1</v>
      </c>
      <c r="C46" s="2" t="s">
        <v>154</v>
      </c>
      <c r="D46" s="2">
        <v>-1.2141043140000001</v>
      </c>
      <c r="E46" s="2">
        <v>-9.1811070000000009E-3</v>
      </c>
      <c r="F46" s="2">
        <v>-3.2340368000000001E-2</v>
      </c>
      <c r="G46" s="2">
        <v>2.4637345454545502E-4</v>
      </c>
      <c r="H46" s="2">
        <v>1.34444E-4</v>
      </c>
      <c r="J46" s="2">
        <f t="shared" si="0"/>
        <v>44</v>
      </c>
    </row>
    <row r="47" spans="1:18" x14ac:dyDescent="0.25">
      <c r="A47" s="2" t="s">
        <v>11</v>
      </c>
      <c r="B47" s="2" t="s">
        <v>1</v>
      </c>
      <c r="C47" s="2" t="s">
        <v>155</v>
      </c>
      <c r="D47" s="2">
        <v>-1.2141043140000001</v>
      </c>
      <c r="E47" s="2">
        <v>-9.1811070000000009E-3</v>
      </c>
      <c r="F47" s="2">
        <v>-3.2340368000000001E-2</v>
      </c>
      <c r="G47" s="2">
        <v>2.4637345454545502E-4</v>
      </c>
      <c r="H47" s="2">
        <v>1.34444E-4</v>
      </c>
      <c r="J47" s="2">
        <f t="shared" si="0"/>
        <v>45</v>
      </c>
    </row>
    <row r="48" spans="1:18" x14ac:dyDescent="0.25">
      <c r="A48" s="2" t="s">
        <v>11</v>
      </c>
      <c r="B48" s="2" t="s">
        <v>1</v>
      </c>
      <c r="C48" s="2" t="s">
        <v>156</v>
      </c>
      <c r="D48" s="2">
        <v>-1.2141043140000001</v>
      </c>
      <c r="E48" s="2">
        <v>-9.1811070000000009E-3</v>
      </c>
      <c r="F48" s="2">
        <v>-3.2340368000000001E-2</v>
      </c>
      <c r="G48" s="2">
        <v>2.4637345454545502E-4</v>
      </c>
      <c r="H48" s="2">
        <v>1.34444E-4</v>
      </c>
      <c r="J48" s="2">
        <f t="shared" si="0"/>
        <v>46</v>
      </c>
    </row>
    <row r="49" spans="1:11" x14ac:dyDescent="0.25">
      <c r="A49" s="2" t="s">
        <v>11</v>
      </c>
      <c r="B49" s="2" t="s">
        <v>1</v>
      </c>
      <c r="C49" s="2" t="s">
        <v>157</v>
      </c>
      <c r="D49" s="2">
        <v>-1.2141043140000001</v>
      </c>
      <c r="E49" s="2">
        <v>-9.1811070000000009E-3</v>
      </c>
      <c r="F49" s="2">
        <v>-3.2340368000000001E-2</v>
      </c>
      <c r="G49" s="2">
        <v>2.4637345454545502E-4</v>
      </c>
      <c r="H49" s="2">
        <v>1.34444E-4</v>
      </c>
      <c r="J49" s="2">
        <f t="shared" si="0"/>
        <v>47</v>
      </c>
    </row>
    <row r="50" spans="1:11" x14ac:dyDescent="0.25">
      <c r="A50" s="2" t="s">
        <v>11</v>
      </c>
      <c r="B50" s="2" t="s">
        <v>1</v>
      </c>
      <c r="C50" s="2" t="s">
        <v>158</v>
      </c>
      <c r="D50" s="2">
        <v>-1.2141043140000001</v>
      </c>
      <c r="E50" s="2">
        <v>-9.1811070000000009E-3</v>
      </c>
      <c r="F50" s="2">
        <v>-3.2340368000000001E-2</v>
      </c>
      <c r="G50" s="2">
        <v>2.4637345454545502E-4</v>
      </c>
      <c r="H50" s="2">
        <v>1.34444E-4</v>
      </c>
      <c r="J50" s="2">
        <f t="shared" si="0"/>
        <v>48</v>
      </c>
    </row>
    <row r="51" spans="1:11" x14ac:dyDescent="0.25">
      <c r="A51" s="2" t="s">
        <v>11</v>
      </c>
      <c r="B51" s="2" t="s">
        <v>1</v>
      </c>
      <c r="C51" s="2" t="s">
        <v>159</v>
      </c>
      <c r="D51" s="2">
        <v>-1.2141043140000001</v>
      </c>
      <c r="E51" s="2">
        <v>-9.1811070000000009E-3</v>
      </c>
      <c r="F51" s="2">
        <v>-3.2340368000000001E-2</v>
      </c>
      <c r="G51" s="2">
        <v>2.4637345454545502E-4</v>
      </c>
      <c r="H51" s="2">
        <v>1.34444E-4</v>
      </c>
      <c r="J51" s="2">
        <f t="shared" si="0"/>
        <v>49</v>
      </c>
    </row>
    <row r="52" spans="1:11" x14ac:dyDescent="0.25">
      <c r="A52" s="2" t="s">
        <v>11</v>
      </c>
      <c r="B52" s="2" t="s">
        <v>1</v>
      </c>
      <c r="C52" s="2" t="s">
        <v>160</v>
      </c>
      <c r="D52" s="2">
        <v>-1.2141043140000001</v>
      </c>
      <c r="E52" s="2">
        <v>-9.1811070000000009E-3</v>
      </c>
      <c r="F52" s="2">
        <v>-3.2340368000000001E-2</v>
      </c>
      <c r="G52" s="2">
        <v>2.4637345454545502E-4</v>
      </c>
      <c r="H52" s="2">
        <v>1.34444E-4</v>
      </c>
      <c r="J52" s="2">
        <f t="shared" si="0"/>
        <v>50</v>
      </c>
    </row>
    <row r="53" spans="1:11" x14ac:dyDescent="0.25">
      <c r="A53" s="2" t="s">
        <v>11</v>
      </c>
      <c r="B53" s="2" t="s">
        <v>1</v>
      </c>
      <c r="C53" s="2" t="s">
        <v>161</v>
      </c>
      <c r="D53" s="2">
        <v>-1.2141043140000001</v>
      </c>
      <c r="E53" s="2">
        <v>-9.1811070000000009E-3</v>
      </c>
      <c r="F53" s="2">
        <v>-3.2340368000000001E-2</v>
      </c>
      <c r="G53" s="2">
        <v>2.4637345454545502E-4</v>
      </c>
      <c r="H53" s="2">
        <v>1.34444E-4</v>
      </c>
      <c r="J53" s="2">
        <f t="shared" si="0"/>
        <v>51</v>
      </c>
    </row>
    <row r="54" spans="1:11" x14ac:dyDescent="0.25">
      <c r="A54" s="2" t="s">
        <v>11</v>
      </c>
      <c r="B54" s="2" t="s">
        <v>1</v>
      </c>
      <c r="C54" s="2" t="s">
        <v>162</v>
      </c>
      <c r="D54" s="2">
        <v>-1.2141043140000001</v>
      </c>
      <c r="E54" s="2">
        <v>-9.1811070000000009E-3</v>
      </c>
      <c r="F54" s="2">
        <v>-3.2340368000000001E-2</v>
      </c>
      <c r="G54" s="2">
        <v>2.4637345454545502E-4</v>
      </c>
      <c r="H54" s="2">
        <v>1.34444E-4</v>
      </c>
      <c r="J54" s="2">
        <f t="shared" si="0"/>
        <v>52</v>
      </c>
    </row>
    <row r="55" spans="1:11" x14ac:dyDescent="0.25">
      <c r="A55" s="2" t="s">
        <v>11</v>
      </c>
      <c r="B55" s="2" t="s">
        <v>1</v>
      </c>
      <c r="C55" s="2" t="s">
        <v>163</v>
      </c>
      <c r="D55" s="2">
        <v>-1.2141043140000001</v>
      </c>
      <c r="E55" s="2">
        <v>-9.1811070000000009E-3</v>
      </c>
      <c r="F55" s="2">
        <v>-3.2340368000000001E-2</v>
      </c>
      <c r="G55" s="2">
        <v>2.4637345454545502E-4</v>
      </c>
      <c r="H55" s="2">
        <v>1.34444E-4</v>
      </c>
      <c r="J55" s="2">
        <f t="shared" si="0"/>
        <v>53</v>
      </c>
    </row>
    <row r="56" spans="1:11" x14ac:dyDescent="0.25">
      <c r="A56" s="2" t="s">
        <v>11</v>
      </c>
      <c r="B56" s="2" t="s">
        <v>1</v>
      </c>
      <c r="C56" s="2" t="s">
        <v>164</v>
      </c>
      <c r="D56" s="2">
        <v>-1.2141043140000001</v>
      </c>
      <c r="E56" s="2">
        <v>-9.1811070000000009E-3</v>
      </c>
      <c r="F56" s="2">
        <v>-3.2340368000000001E-2</v>
      </c>
      <c r="G56" s="2">
        <v>2.4637345454545502E-4</v>
      </c>
      <c r="H56" s="2">
        <v>1.34444E-4</v>
      </c>
      <c r="J56" s="2">
        <f t="shared" si="0"/>
        <v>54</v>
      </c>
    </row>
    <row r="57" spans="1:11" x14ac:dyDescent="0.25">
      <c r="A57" s="2" t="s">
        <v>11</v>
      </c>
      <c r="B57" s="2" t="s">
        <v>1</v>
      </c>
      <c r="C57" s="2" t="s">
        <v>165</v>
      </c>
      <c r="D57" s="2">
        <v>-1.2141043140000001</v>
      </c>
      <c r="E57" s="2">
        <v>-9.1811070000000009E-3</v>
      </c>
      <c r="F57" s="2">
        <v>-3.2340368000000001E-2</v>
      </c>
      <c r="G57" s="2">
        <v>2.4637345454545502E-4</v>
      </c>
      <c r="H57" s="2">
        <v>1.34444E-4</v>
      </c>
      <c r="J57" s="2">
        <f t="shared" si="0"/>
        <v>55</v>
      </c>
    </row>
    <row r="58" spans="1:11" x14ac:dyDescent="0.25">
      <c r="A58" s="2" t="s">
        <v>11</v>
      </c>
      <c r="B58" s="2" t="s">
        <v>1</v>
      </c>
      <c r="C58" s="2" t="s">
        <v>166</v>
      </c>
      <c r="D58" s="2">
        <v>-1.2141043140000001</v>
      </c>
      <c r="E58" s="2">
        <v>-9.1811070000000009E-3</v>
      </c>
      <c r="F58" s="2">
        <v>-3.2340368000000001E-2</v>
      </c>
      <c r="G58" s="2">
        <v>2.4637345454545502E-4</v>
      </c>
      <c r="H58" s="2">
        <v>1.34444E-4</v>
      </c>
      <c r="J58" s="2">
        <f t="shared" si="0"/>
        <v>56</v>
      </c>
    </row>
    <row r="59" spans="1:11" x14ac:dyDescent="0.25">
      <c r="A59" s="2" t="s">
        <v>11</v>
      </c>
      <c r="B59" s="2" t="s">
        <v>1</v>
      </c>
      <c r="C59" s="2" t="s">
        <v>167</v>
      </c>
      <c r="D59" s="2">
        <v>-1.2141043140000001</v>
      </c>
      <c r="E59" s="2">
        <v>-9.1811070000000009E-3</v>
      </c>
      <c r="F59" s="2">
        <v>-3.2340368000000001E-2</v>
      </c>
      <c r="G59" s="2">
        <v>2.4637345454545502E-4</v>
      </c>
      <c r="H59" s="2">
        <v>1.34444E-4</v>
      </c>
      <c r="J59" s="2">
        <f t="shared" si="0"/>
        <v>57</v>
      </c>
    </row>
    <row r="60" spans="1:11" x14ac:dyDescent="0.25">
      <c r="A60" s="2" t="s">
        <v>11</v>
      </c>
      <c r="B60" s="2" t="s">
        <v>1</v>
      </c>
      <c r="C60" s="2" t="s">
        <v>168</v>
      </c>
      <c r="D60" s="2">
        <v>-1.2141043140000001</v>
      </c>
      <c r="E60" s="2">
        <v>-9.1811070000000009E-3</v>
      </c>
      <c r="F60" s="2">
        <v>-3.2340368000000001E-2</v>
      </c>
      <c r="G60" s="2">
        <v>2.4637345454545502E-4</v>
      </c>
      <c r="H60" s="2">
        <v>1.34444E-4</v>
      </c>
      <c r="J60" s="2">
        <f t="shared" si="0"/>
        <v>58</v>
      </c>
    </row>
    <row r="61" spans="1:11" x14ac:dyDescent="0.25">
      <c r="A61" s="2" t="s">
        <v>11</v>
      </c>
      <c r="B61" s="2" t="s">
        <v>1</v>
      </c>
      <c r="C61" s="2" t="s">
        <v>170</v>
      </c>
      <c r="D61" s="2">
        <v>-1.2141043140000001</v>
      </c>
      <c r="E61" s="2">
        <v>-9.1811070000000009E-3</v>
      </c>
      <c r="F61" s="2">
        <v>-3.2340368000000001E-2</v>
      </c>
      <c r="G61" s="2">
        <v>2.4637345454545502E-4</v>
      </c>
      <c r="H61" s="2">
        <v>1.34444E-4</v>
      </c>
      <c r="J61" s="2">
        <f t="shared" si="0"/>
        <v>59</v>
      </c>
    </row>
    <row r="62" spans="1:11" x14ac:dyDescent="0.25">
      <c r="A62" s="2" t="s">
        <v>11</v>
      </c>
      <c r="B62" s="2" t="s">
        <v>1</v>
      </c>
      <c r="C62" s="2" t="s">
        <v>171</v>
      </c>
      <c r="D62" s="2">
        <v>-1.2141043140000001</v>
      </c>
      <c r="E62" s="2">
        <v>-9.1811070000000009E-3</v>
      </c>
      <c r="F62" s="2">
        <v>-3.2340368000000001E-2</v>
      </c>
      <c r="G62" s="2">
        <v>2.4637345454545502E-4</v>
      </c>
      <c r="H62" s="2">
        <v>1.34444E-4</v>
      </c>
      <c r="J62" s="2">
        <f t="shared" si="0"/>
        <v>60</v>
      </c>
    </row>
    <row r="63" spans="1:11" x14ac:dyDescent="0.25">
      <c r="A63" s="2" t="s">
        <v>11</v>
      </c>
      <c r="B63" s="2" t="s">
        <v>1</v>
      </c>
      <c r="C63" s="2" t="s">
        <v>179</v>
      </c>
      <c r="D63" s="2">
        <v>-1.2141043140000001</v>
      </c>
      <c r="E63" s="2">
        <v>-9.1811070000000009E-3</v>
      </c>
      <c r="F63" s="2">
        <v>-3.2340368000000001E-2</v>
      </c>
      <c r="G63" s="2">
        <v>2.4637345454545502E-4</v>
      </c>
      <c r="H63" s="2">
        <v>1.34444E-4</v>
      </c>
      <c r="J63" s="2">
        <f t="shared" si="0"/>
        <v>61</v>
      </c>
    </row>
    <row r="64" spans="1:11" x14ac:dyDescent="0.25">
      <c r="A64" s="2" t="s">
        <v>11</v>
      </c>
      <c r="B64" s="2" t="s">
        <v>180</v>
      </c>
      <c r="C64" s="2" t="s">
        <v>12</v>
      </c>
      <c r="D64" s="2">
        <v>-2.0538787840000001</v>
      </c>
      <c r="E64" s="2">
        <v>-7.2794544000000003E-2</v>
      </c>
      <c r="F64" s="2">
        <v>-0.133228083</v>
      </c>
      <c r="G64" s="2">
        <v>7.7057374459459501E-3</v>
      </c>
      <c r="H64" s="2">
        <v>6.723639E-3</v>
      </c>
      <c r="J64" s="2">
        <f t="shared" si="0"/>
        <v>62</v>
      </c>
      <c r="K64" s="2">
        <f>1</f>
        <v>1</v>
      </c>
    </row>
    <row r="65" spans="1:11" x14ac:dyDescent="0.25">
      <c r="A65" s="2" t="s">
        <v>11</v>
      </c>
      <c r="B65" s="2" t="s">
        <v>180</v>
      </c>
      <c r="C65" s="2" t="s">
        <v>32</v>
      </c>
      <c r="D65" s="2">
        <v>-2.0538787840000001</v>
      </c>
      <c r="E65" s="2">
        <v>-7.2794544000000003E-2</v>
      </c>
      <c r="F65" s="2">
        <v>-0.133228083</v>
      </c>
      <c r="G65" s="2">
        <v>7.7057374459459501E-3</v>
      </c>
      <c r="H65" s="2">
        <v>6.723639E-3</v>
      </c>
      <c r="J65" s="2">
        <f t="shared" si="0"/>
        <v>63</v>
      </c>
      <c r="K65" s="2">
        <f>K64+1</f>
        <v>2</v>
      </c>
    </row>
    <row r="66" spans="1:11" x14ac:dyDescent="0.25">
      <c r="A66" s="2" t="s">
        <v>11</v>
      </c>
      <c r="B66" s="2" t="s">
        <v>180</v>
      </c>
      <c r="C66" s="2" t="s">
        <v>33</v>
      </c>
      <c r="D66" s="2">
        <v>-2.0538787840000001</v>
      </c>
      <c r="E66" s="2">
        <v>-7.2794544000000003E-2</v>
      </c>
      <c r="F66" s="2">
        <v>-0.133228083</v>
      </c>
      <c r="G66" s="2">
        <v>7.7057374459459501E-3</v>
      </c>
      <c r="H66" s="2">
        <v>6.723639E-3</v>
      </c>
      <c r="J66" s="2">
        <f t="shared" si="0"/>
        <v>64</v>
      </c>
      <c r="K66" s="2">
        <f t="shared" ref="K66:K124" si="1">K65+1</f>
        <v>3</v>
      </c>
    </row>
    <row r="67" spans="1:11" x14ac:dyDescent="0.25">
      <c r="A67" s="2" t="s">
        <v>11</v>
      </c>
      <c r="B67" s="2" t="s">
        <v>180</v>
      </c>
      <c r="C67" s="2" t="s">
        <v>38</v>
      </c>
      <c r="D67" s="2">
        <v>-2.0538787840000001</v>
      </c>
      <c r="E67" s="2">
        <v>-7.2794544000000003E-2</v>
      </c>
      <c r="F67" s="2">
        <v>-0.133228083</v>
      </c>
      <c r="G67" s="2">
        <v>7.7057374459459501E-3</v>
      </c>
      <c r="H67" s="2">
        <v>6.723639E-3</v>
      </c>
      <c r="J67" s="2">
        <f t="shared" si="0"/>
        <v>65</v>
      </c>
      <c r="K67" s="2">
        <f t="shared" si="1"/>
        <v>4</v>
      </c>
    </row>
    <row r="68" spans="1:11" x14ac:dyDescent="0.25">
      <c r="A68" s="2" t="s">
        <v>11</v>
      </c>
      <c r="B68" s="2" t="s">
        <v>180</v>
      </c>
      <c r="C68" s="2" t="s">
        <v>39</v>
      </c>
      <c r="D68" s="2">
        <v>-2.0538787840000001</v>
      </c>
      <c r="E68" s="2">
        <v>-7.2794544000000003E-2</v>
      </c>
      <c r="F68" s="2">
        <v>-0.133228083</v>
      </c>
      <c r="G68" s="2">
        <v>7.7057374459459501E-3</v>
      </c>
      <c r="H68" s="2">
        <v>6.723639E-3</v>
      </c>
      <c r="J68" s="2">
        <f t="shared" si="0"/>
        <v>66</v>
      </c>
      <c r="K68" s="2">
        <f t="shared" si="1"/>
        <v>5</v>
      </c>
    </row>
    <row r="69" spans="1:11" x14ac:dyDescent="0.25">
      <c r="A69" s="2" t="s">
        <v>11</v>
      </c>
      <c r="B69" s="2" t="s">
        <v>180</v>
      </c>
      <c r="C69" s="2" t="s">
        <v>64</v>
      </c>
      <c r="D69" s="2">
        <v>-2.0538787840000001</v>
      </c>
      <c r="E69" s="2">
        <v>-7.2794544000000003E-2</v>
      </c>
      <c r="F69" s="2">
        <v>-0.133228083</v>
      </c>
      <c r="G69" s="2">
        <v>7.7057374459459501E-3</v>
      </c>
      <c r="H69" s="2">
        <v>6.723639E-3</v>
      </c>
      <c r="J69" s="2">
        <f t="shared" ref="J69:J132" si="2">J68+1</f>
        <v>67</v>
      </c>
      <c r="K69" s="2">
        <f t="shared" si="1"/>
        <v>6</v>
      </c>
    </row>
    <row r="70" spans="1:11" x14ac:dyDescent="0.25">
      <c r="A70" s="2" t="s">
        <v>11</v>
      </c>
      <c r="B70" s="2" t="s">
        <v>180</v>
      </c>
      <c r="C70" s="2" t="s">
        <v>69</v>
      </c>
      <c r="D70" s="2">
        <v>-2.0538787840000001</v>
      </c>
      <c r="E70" s="2">
        <v>-7.2794544000000003E-2</v>
      </c>
      <c r="F70" s="2">
        <v>-0.133228083</v>
      </c>
      <c r="G70" s="2">
        <v>7.7057374459459501E-3</v>
      </c>
      <c r="H70" s="2">
        <v>6.723639E-3</v>
      </c>
      <c r="J70" s="2">
        <f t="shared" si="2"/>
        <v>68</v>
      </c>
      <c r="K70" s="2">
        <f t="shared" si="1"/>
        <v>7</v>
      </c>
    </row>
    <row r="71" spans="1:11" x14ac:dyDescent="0.25">
      <c r="A71" s="2" t="s">
        <v>11</v>
      </c>
      <c r="B71" s="2" t="s">
        <v>180</v>
      </c>
      <c r="C71" s="2" t="s">
        <v>9</v>
      </c>
      <c r="D71" s="2">
        <v>-2.0538787840000001</v>
      </c>
      <c r="E71" s="2">
        <v>-7.2794544000000003E-2</v>
      </c>
      <c r="F71" s="2">
        <v>-0.133228083</v>
      </c>
      <c r="G71" s="2">
        <v>7.7057374459459501E-3</v>
      </c>
      <c r="H71" s="2">
        <v>6.723639E-3</v>
      </c>
      <c r="J71" s="2">
        <f t="shared" si="2"/>
        <v>69</v>
      </c>
      <c r="K71" s="2">
        <f t="shared" si="1"/>
        <v>8</v>
      </c>
    </row>
    <row r="72" spans="1:11" x14ac:dyDescent="0.25">
      <c r="A72" s="2" t="s">
        <v>11</v>
      </c>
      <c r="B72" s="2" t="s">
        <v>180</v>
      </c>
      <c r="C72" s="2" t="s">
        <v>70</v>
      </c>
      <c r="D72" s="2">
        <v>-2.0538787840000001</v>
      </c>
      <c r="E72" s="2">
        <v>-7.2794544000000003E-2</v>
      </c>
      <c r="F72" s="2">
        <v>-0.133228083</v>
      </c>
      <c r="G72" s="2">
        <v>7.7057374459459501E-3</v>
      </c>
      <c r="H72" s="2">
        <v>6.723639E-3</v>
      </c>
      <c r="J72" s="2">
        <f t="shared" si="2"/>
        <v>70</v>
      </c>
      <c r="K72" s="2">
        <f t="shared" si="1"/>
        <v>9</v>
      </c>
    </row>
    <row r="73" spans="1:11" x14ac:dyDescent="0.25">
      <c r="A73" s="2" t="s">
        <v>11</v>
      </c>
      <c r="B73" s="2" t="s">
        <v>180</v>
      </c>
      <c r="C73" s="2" t="s">
        <v>71</v>
      </c>
      <c r="D73" s="2">
        <v>-2.0538787840000001</v>
      </c>
      <c r="E73" s="2">
        <v>-7.2794544000000003E-2</v>
      </c>
      <c r="F73" s="2">
        <v>-0.133228083</v>
      </c>
      <c r="G73" s="2">
        <v>7.7057374459459501E-3</v>
      </c>
      <c r="H73" s="2">
        <v>6.723639E-3</v>
      </c>
      <c r="J73" s="2">
        <f t="shared" si="2"/>
        <v>71</v>
      </c>
      <c r="K73" s="2">
        <f t="shared" si="1"/>
        <v>10</v>
      </c>
    </row>
    <row r="74" spans="1:11" x14ac:dyDescent="0.25">
      <c r="A74" s="2" t="s">
        <v>11</v>
      </c>
      <c r="B74" s="2" t="s">
        <v>180</v>
      </c>
      <c r="C74" s="2" t="s">
        <v>76</v>
      </c>
      <c r="D74" s="2">
        <v>-2.0538787840000001</v>
      </c>
      <c r="E74" s="2">
        <v>-7.2794544000000003E-2</v>
      </c>
      <c r="F74" s="2">
        <v>-0.133228083</v>
      </c>
      <c r="G74" s="2">
        <v>7.7057374459459501E-3</v>
      </c>
      <c r="H74" s="2">
        <v>6.723639E-3</v>
      </c>
      <c r="J74" s="2">
        <f t="shared" si="2"/>
        <v>72</v>
      </c>
      <c r="K74" s="2">
        <f t="shared" si="1"/>
        <v>11</v>
      </c>
    </row>
    <row r="75" spans="1:11" x14ac:dyDescent="0.25">
      <c r="A75" s="2" t="s">
        <v>11</v>
      </c>
      <c r="B75" s="2" t="s">
        <v>180</v>
      </c>
      <c r="C75" s="2" t="s">
        <v>78</v>
      </c>
      <c r="D75" s="2">
        <v>-2.0538787840000001</v>
      </c>
      <c r="E75" s="2">
        <v>-7.2794544000000003E-2</v>
      </c>
      <c r="F75" s="2">
        <v>-0.133228083</v>
      </c>
      <c r="G75" s="2">
        <v>7.7057374459459501E-3</v>
      </c>
      <c r="H75" s="2">
        <v>6.723639E-3</v>
      </c>
      <c r="J75" s="2">
        <f t="shared" si="2"/>
        <v>73</v>
      </c>
      <c r="K75" s="2">
        <f t="shared" si="1"/>
        <v>12</v>
      </c>
    </row>
    <row r="76" spans="1:11" x14ac:dyDescent="0.25">
      <c r="A76" s="2" t="s">
        <v>11</v>
      </c>
      <c r="B76" s="2" t="s">
        <v>180</v>
      </c>
      <c r="C76" s="2" t="s">
        <v>80</v>
      </c>
      <c r="D76" s="2">
        <v>-2.0538787840000001</v>
      </c>
      <c r="E76" s="2">
        <v>-7.2794544000000003E-2</v>
      </c>
      <c r="F76" s="2">
        <v>-0.133228083</v>
      </c>
      <c r="G76" s="2">
        <v>7.7057374459459501E-3</v>
      </c>
      <c r="H76" s="2">
        <v>6.723639E-3</v>
      </c>
      <c r="J76" s="2">
        <f t="shared" si="2"/>
        <v>74</v>
      </c>
      <c r="K76" s="2">
        <f t="shared" si="1"/>
        <v>13</v>
      </c>
    </row>
    <row r="77" spans="1:11" x14ac:dyDescent="0.25">
      <c r="A77" s="2" t="s">
        <v>11</v>
      </c>
      <c r="B77" s="2" t="s">
        <v>180</v>
      </c>
      <c r="C77" s="2" t="s">
        <v>81</v>
      </c>
      <c r="D77" s="2">
        <v>-2.0538787840000001</v>
      </c>
      <c r="E77" s="2">
        <v>-7.2794544000000003E-2</v>
      </c>
      <c r="F77" s="2">
        <v>-0.133228083</v>
      </c>
      <c r="G77" s="2">
        <v>7.7057374459459501E-3</v>
      </c>
      <c r="H77" s="2">
        <v>6.723639E-3</v>
      </c>
      <c r="J77" s="2">
        <f t="shared" si="2"/>
        <v>75</v>
      </c>
      <c r="K77" s="2">
        <f t="shared" si="1"/>
        <v>14</v>
      </c>
    </row>
    <row r="78" spans="1:11" x14ac:dyDescent="0.25">
      <c r="A78" s="2" t="s">
        <v>11</v>
      </c>
      <c r="B78" s="2" t="s">
        <v>180</v>
      </c>
      <c r="C78" s="2" t="s">
        <v>84</v>
      </c>
      <c r="D78" s="2">
        <v>-2.0538787840000001</v>
      </c>
      <c r="E78" s="2">
        <v>-7.2794544000000003E-2</v>
      </c>
      <c r="F78" s="2">
        <v>-0.133228083</v>
      </c>
      <c r="G78" s="2">
        <v>7.7057374459459501E-3</v>
      </c>
      <c r="H78" s="2">
        <v>6.723639E-3</v>
      </c>
      <c r="J78" s="2">
        <f t="shared" si="2"/>
        <v>76</v>
      </c>
      <c r="K78" s="2">
        <f t="shared" si="1"/>
        <v>15</v>
      </c>
    </row>
    <row r="79" spans="1:11" x14ac:dyDescent="0.25">
      <c r="A79" s="2" t="s">
        <v>11</v>
      </c>
      <c r="B79" s="2" t="s">
        <v>180</v>
      </c>
      <c r="C79" s="2" t="s">
        <v>113</v>
      </c>
      <c r="D79" s="2">
        <v>-2.0538787840000001</v>
      </c>
      <c r="E79" s="2">
        <v>-7.2794544000000003E-2</v>
      </c>
      <c r="F79" s="2">
        <v>-0.133228083</v>
      </c>
      <c r="G79" s="2">
        <v>7.7057374459459501E-3</v>
      </c>
      <c r="H79" s="2">
        <v>6.723639E-3</v>
      </c>
      <c r="J79" s="2">
        <f t="shared" si="2"/>
        <v>77</v>
      </c>
      <c r="K79" s="2">
        <f t="shared" si="1"/>
        <v>16</v>
      </c>
    </row>
    <row r="80" spans="1:11" x14ac:dyDescent="0.25">
      <c r="A80" s="2" t="s">
        <v>11</v>
      </c>
      <c r="B80" s="2" t="s">
        <v>180</v>
      </c>
      <c r="C80" s="2" t="s">
        <v>115</v>
      </c>
      <c r="D80" s="2">
        <v>-2.0538787840000001</v>
      </c>
      <c r="E80" s="2">
        <v>-7.2794544000000003E-2</v>
      </c>
      <c r="F80" s="2">
        <v>-0.133228083</v>
      </c>
      <c r="G80" s="2">
        <v>7.7057374459459501E-3</v>
      </c>
      <c r="H80" s="2">
        <v>6.723639E-3</v>
      </c>
      <c r="J80" s="2">
        <f t="shared" si="2"/>
        <v>78</v>
      </c>
      <c r="K80" s="2">
        <f t="shared" si="1"/>
        <v>17</v>
      </c>
    </row>
    <row r="81" spans="1:11" x14ac:dyDescent="0.25">
      <c r="A81" s="2" t="s">
        <v>11</v>
      </c>
      <c r="B81" s="2" t="s">
        <v>180</v>
      </c>
      <c r="C81" s="2" t="s">
        <v>116</v>
      </c>
      <c r="D81" s="2">
        <v>-2.0538787840000001</v>
      </c>
      <c r="E81" s="2">
        <v>-7.2794544000000003E-2</v>
      </c>
      <c r="F81" s="2">
        <v>-0.133228083</v>
      </c>
      <c r="G81" s="2">
        <v>7.7057374459459501E-3</v>
      </c>
      <c r="H81" s="2">
        <v>6.723639E-3</v>
      </c>
      <c r="J81" s="2">
        <f t="shared" si="2"/>
        <v>79</v>
      </c>
      <c r="K81" s="2">
        <f t="shared" si="1"/>
        <v>18</v>
      </c>
    </row>
    <row r="82" spans="1:11" x14ac:dyDescent="0.25">
      <c r="A82" s="2" t="s">
        <v>11</v>
      </c>
      <c r="B82" s="2" t="s">
        <v>180</v>
      </c>
      <c r="C82" s="2" t="s">
        <v>117</v>
      </c>
      <c r="D82" s="2">
        <v>-2.0538787840000001</v>
      </c>
      <c r="E82" s="2">
        <v>-7.2794544000000003E-2</v>
      </c>
      <c r="F82" s="2">
        <v>-0.133228083</v>
      </c>
      <c r="G82" s="2">
        <v>7.7057374459459501E-3</v>
      </c>
      <c r="H82" s="2">
        <v>6.723639E-3</v>
      </c>
      <c r="J82" s="2">
        <f t="shared" si="2"/>
        <v>80</v>
      </c>
      <c r="K82" s="2">
        <f t="shared" si="1"/>
        <v>19</v>
      </c>
    </row>
    <row r="83" spans="1:11" x14ac:dyDescent="0.25">
      <c r="A83" s="2" t="s">
        <v>11</v>
      </c>
      <c r="B83" s="2" t="s">
        <v>180</v>
      </c>
      <c r="C83" s="2" t="s">
        <v>118</v>
      </c>
      <c r="D83" s="2">
        <v>-2.0538787840000001</v>
      </c>
      <c r="E83" s="2">
        <v>-7.2794544000000003E-2</v>
      </c>
      <c r="F83" s="2">
        <v>-0.133228083</v>
      </c>
      <c r="G83" s="2">
        <v>7.7057374459459501E-3</v>
      </c>
      <c r="H83" s="2">
        <v>6.723639E-3</v>
      </c>
      <c r="J83" s="2">
        <f t="shared" si="2"/>
        <v>81</v>
      </c>
      <c r="K83" s="2">
        <f t="shared" si="1"/>
        <v>20</v>
      </c>
    </row>
    <row r="84" spans="1:11" x14ac:dyDescent="0.25">
      <c r="A84" s="2" t="s">
        <v>11</v>
      </c>
      <c r="B84" s="2" t="s">
        <v>180</v>
      </c>
      <c r="C84" s="2" t="s">
        <v>121</v>
      </c>
      <c r="D84" s="2">
        <v>-2.0538787840000001</v>
      </c>
      <c r="E84" s="2">
        <v>-7.2794544000000003E-2</v>
      </c>
      <c r="F84" s="2">
        <v>-0.133228083</v>
      </c>
      <c r="G84" s="2">
        <v>7.7057374459459501E-3</v>
      </c>
      <c r="H84" s="2">
        <v>6.723639E-3</v>
      </c>
      <c r="J84" s="2">
        <f t="shared" si="2"/>
        <v>82</v>
      </c>
      <c r="K84" s="2">
        <f t="shared" si="1"/>
        <v>21</v>
      </c>
    </row>
    <row r="85" spans="1:11" x14ac:dyDescent="0.25">
      <c r="A85" s="2" t="s">
        <v>11</v>
      </c>
      <c r="B85" s="2" t="s">
        <v>180</v>
      </c>
      <c r="C85" s="2" t="s">
        <v>122</v>
      </c>
      <c r="D85" s="2">
        <v>-2.0538787840000001</v>
      </c>
      <c r="E85" s="2">
        <v>-7.2794544000000003E-2</v>
      </c>
      <c r="F85" s="2">
        <v>-0.133228083</v>
      </c>
      <c r="G85" s="2">
        <v>7.7057374459459501E-3</v>
      </c>
      <c r="H85" s="2">
        <v>6.723639E-3</v>
      </c>
      <c r="J85" s="2">
        <f t="shared" si="2"/>
        <v>83</v>
      </c>
      <c r="K85" s="2">
        <f t="shared" si="1"/>
        <v>22</v>
      </c>
    </row>
    <row r="86" spans="1:11" x14ac:dyDescent="0.25">
      <c r="A86" s="2" t="s">
        <v>11</v>
      </c>
      <c r="B86" s="2" t="s">
        <v>180</v>
      </c>
      <c r="C86" s="2" t="s">
        <v>123</v>
      </c>
      <c r="D86" s="2">
        <v>-2.0538787840000001</v>
      </c>
      <c r="E86" s="2">
        <v>-7.2794544000000003E-2</v>
      </c>
      <c r="F86" s="2">
        <v>-0.133228083</v>
      </c>
      <c r="G86" s="2">
        <v>7.7057374459459501E-3</v>
      </c>
      <c r="H86" s="2">
        <v>6.723639E-3</v>
      </c>
      <c r="J86" s="2">
        <f t="shared" si="2"/>
        <v>84</v>
      </c>
      <c r="K86" s="2">
        <f t="shared" si="1"/>
        <v>23</v>
      </c>
    </row>
    <row r="87" spans="1:11" x14ac:dyDescent="0.25">
      <c r="A87" s="2" t="s">
        <v>11</v>
      </c>
      <c r="B87" s="2" t="s">
        <v>180</v>
      </c>
      <c r="C87" s="2" t="s">
        <v>124</v>
      </c>
      <c r="D87" s="2">
        <v>-2.0538787840000001</v>
      </c>
      <c r="E87" s="2">
        <v>-7.2794544000000003E-2</v>
      </c>
      <c r="F87" s="2">
        <v>-0.133228083</v>
      </c>
      <c r="G87" s="2">
        <v>7.7057374459459501E-3</v>
      </c>
      <c r="H87" s="2">
        <v>6.723639E-3</v>
      </c>
      <c r="J87" s="2">
        <f t="shared" si="2"/>
        <v>85</v>
      </c>
      <c r="K87" s="2">
        <f t="shared" si="1"/>
        <v>24</v>
      </c>
    </row>
    <row r="88" spans="1:11" x14ac:dyDescent="0.25">
      <c r="A88" s="2" t="s">
        <v>11</v>
      </c>
      <c r="B88" s="2" t="s">
        <v>180</v>
      </c>
      <c r="C88" s="2" t="s">
        <v>125</v>
      </c>
      <c r="D88" s="2">
        <v>-2.0538787840000001</v>
      </c>
      <c r="E88" s="2">
        <v>-7.2794544000000003E-2</v>
      </c>
      <c r="F88" s="2">
        <v>-0.133228083</v>
      </c>
      <c r="G88" s="2">
        <v>7.7057374459459501E-3</v>
      </c>
      <c r="H88" s="2">
        <v>6.723639E-3</v>
      </c>
      <c r="J88" s="2">
        <f t="shared" si="2"/>
        <v>86</v>
      </c>
      <c r="K88" s="2">
        <f t="shared" si="1"/>
        <v>25</v>
      </c>
    </row>
    <row r="89" spans="1:11" x14ac:dyDescent="0.25">
      <c r="A89" s="2" t="s">
        <v>11</v>
      </c>
      <c r="B89" s="2" t="s">
        <v>180</v>
      </c>
      <c r="C89" s="2" t="s">
        <v>126</v>
      </c>
      <c r="D89" s="2">
        <v>-2.0538787840000001</v>
      </c>
      <c r="E89" s="2">
        <v>-7.2794544000000003E-2</v>
      </c>
      <c r="F89" s="2">
        <v>-0.133228083</v>
      </c>
      <c r="G89" s="2">
        <v>7.7057374459459501E-3</v>
      </c>
      <c r="H89" s="2">
        <v>6.723639E-3</v>
      </c>
      <c r="J89" s="2">
        <f t="shared" si="2"/>
        <v>87</v>
      </c>
      <c r="K89" s="2">
        <f t="shared" si="1"/>
        <v>26</v>
      </c>
    </row>
    <row r="90" spans="1:11" x14ac:dyDescent="0.25">
      <c r="A90" s="2" t="s">
        <v>11</v>
      </c>
      <c r="B90" s="2" t="s">
        <v>180</v>
      </c>
      <c r="C90" s="2" t="s">
        <v>127</v>
      </c>
      <c r="D90" s="2">
        <v>-2.0538787840000001</v>
      </c>
      <c r="E90" s="2">
        <v>-7.2794544000000003E-2</v>
      </c>
      <c r="F90" s="2">
        <v>-0.133228083</v>
      </c>
      <c r="G90" s="2">
        <v>7.7057374459459501E-3</v>
      </c>
      <c r="H90" s="2">
        <v>6.723639E-3</v>
      </c>
      <c r="J90" s="2">
        <f t="shared" si="2"/>
        <v>88</v>
      </c>
      <c r="K90" s="2">
        <f t="shared" si="1"/>
        <v>27</v>
      </c>
    </row>
    <row r="91" spans="1:11" x14ac:dyDescent="0.25">
      <c r="A91" s="2" t="s">
        <v>11</v>
      </c>
      <c r="B91" s="2" t="s">
        <v>180</v>
      </c>
      <c r="C91" s="2" t="s">
        <v>128</v>
      </c>
      <c r="D91" s="2">
        <v>-2.0538787840000001</v>
      </c>
      <c r="E91" s="2">
        <v>-7.2794544000000003E-2</v>
      </c>
      <c r="F91" s="2">
        <v>-0.133228083</v>
      </c>
      <c r="G91" s="2">
        <v>7.7057374459459501E-3</v>
      </c>
      <c r="H91" s="2">
        <v>6.723639E-3</v>
      </c>
      <c r="J91" s="2">
        <f t="shared" si="2"/>
        <v>89</v>
      </c>
      <c r="K91" s="2">
        <f t="shared" si="1"/>
        <v>28</v>
      </c>
    </row>
    <row r="92" spans="1:11" x14ac:dyDescent="0.25">
      <c r="A92" s="2" t="s">
        <v>11</v>
      </c>
      <c r="B92" s="2" t="s">
        <v>180</v>
      </c>
      <c r="C92" s="2" t="s">
        <v>130</v>
      </c>
      <c r="D92" s="2">
        <v>-2.0538787840000001</v>
      </c>
      <c r="E92" s="2">
        <v>-7.2794544000000003E-2</v>
      </c>
      <c r="F92" s="2">
        <v>-0.133228083</v>
      </c>
      <c r="G92" s="2">
        <v>7.7057374459459501E-3</v>
      </c>
      <c r="H92" s="2">
        <v>6.723639E-3</v>
      </c>
      <c r="J92" s="2">
        <f t="shared" si="2"/>
        <v>90</v>
      </c>
      <c r="K92" s="2">
        <f t="shared" si="1"/>
        <v>29</v>
      </c>
    </row>
    <row r="93" spans="1:11" x14ac:dyDescent="0.25">
      <c r="A93" s="2" t="s">
        <v>11</v>
      </c>
      <c r="B93" s="2" t="s">
        <v>180</v>
      </c>
      <c r="C93" s="2" t="s">
        <v>133</v>
      </c>
      <c r="D93" s="2">
        <v>-2.0538787840000001</v>
      </c>
      <c r="E93" s="2">
        <v>-7.2794544000000003E-2</v>
      </c>
      <c r="F93" s="2">
        <v>-0.133228083</v>
      </c>
      <c r="G93" s="2">
        <v>7.7057374459459501E-3</v>
      </c>
      <c r="H93" s="2">
        <v>6.723639E-3</v>
      </c>
      <c r="J93" s="2">
        <f t="shared" si="2"/>
        <v>91</v>
      </c>
      <c r="K93" s="2">
        <f t="shared" si="1"/>
        <v>30</v>
      </c>
    </row>
    <row r="94" spans="1:11" x14ac:dyDescent="0.25">
      <c r="A94" s="2" t="s">
        <v>11</v>
      </c>
      <c r="B94" s="2" t="s">
        <v>180</v>
      </c>
      <c r="C94" s="2" t="s">
        <v>137</v>
      </c>
      <c r="D94" s="2">
        <v>-2.0538787840000001</v>
      </c>
      <c r="E94" s="2">
        <v>-7.2794544000000003E-2</v>
      </c>
      <c r="F94" s="2">
        <v>-0.133228083</v>
      </c>
      <c r="G94" s="2">
        <v>7.7057374459459501E-3</v>
      </c>
      <c r="H94" s="2">
        <v>6.723639E-3</v>
      </c>
      <c r="J94" s="2">
        <f t="shared" si="2"/>
        <v>92</v>
      </c>
      <c r="K94" s="2">
        <f t="shared" si="1"/>
        <v>31</v>
      </c>
    </row>
    <row r="95" spans="1:11" x14ac:dyDescent="0.25">
      <c r="A95" s="2" t="s">
        <v>11</v>
      </c>
      <c r="B95" s="2" t="s">
        <v>180</v>
      </c>
      <c r="C95" s="2" t="s">
        <v>138</v>
      </c>
      <c r="D95" s="2">
        <v>-2.0538787840000001</v>
      </c>
      <c r="E95" s="2">
        <v>-7.2794544000000003E-2</v>
      </c>
      <c r="F95" s="2">
        <v>-0.133228083</v>
      </c>
      <c r="G95" s="2">
        <v>7.7057374459459501E-3</v>
      </c>
      <c r="H95" s="2">
        <v>6.723639E-3</v>
      </c>
      <c r="J95" s="2">
        <f t="shared" si="2"/>
        <v>93</v>
      </c>
      <c r="K95" s="2">
        <f t="shared" si="1"/>
        <v>32</v>
      </c>
    </row>
    <row r="96" spans="1:11" x14ac:dyDescent="0.25">
      <c r="A96" s="2" t="s">
        <v>11</v>
      </c>
      <c r="B96" s="2" t="s">
        <v>180</v>
      </c>
      <c r="C96" s="2" t="s">
        <v>139</v>
      </c>
      <c r="D96" s="2">
        <v>-2.0538787840000001</v>
      </c>
      <c r="E96" s="2">
        <v>-7.2794544000000003E-2</v>
      </c>
      <c r="F96" s="2">
        <v>-0.133228083</v>
      </c>
      <c r="G96" s="2">
        <v>7.7057374459459501E-3</v>
      </c>
      <c r="H96" s="2">
        <v>6.723639E-3</v>
      </c>
      <c r="J96" s="2">
        <f t="shared" si="2"/>
        <v>94</v>
      </c>
      <c r="K96" s="2">
        <f t="shared" si="1"/>
        <v>33</v>
      </c>
    </row>
    <row r="97" spans="1:11" x14ac:dyDescent="0.25">
      <c r="A97" s="2" t="s">
        <v>11</v>
      </c>
      <c r="B97" s="2" t="s">
        <v>180</v>
      </c>
      <c r="C97" s="2" t="s">
        <v>144</v>
      </c>
      <c r="D97" s="2">
        <v>-2.0538787840000001</v>
      </c>
      <c r="E97" s="2">
        <v>-7.2794544000000003E-2</v>
      </c>
      <c r="F97" s="2">
        <v>-0.133228083</v>
      </c>
      <c r="G97" s="2">
        <v>7.7057374459459501E-3</v>
      </c>
      <c r="H97" s="2">
        <v>6.723639E-3</v>
      </c>
      <c r="J97" s="2">
        <f t="shared" si="2"/>
        <v>95</v>
      </c>
      <c r="K97" s="2">
        <f t="shared" si="1"/>
        <v>34</v>
      </c>
    </row>
    <row r="98" spans="1:11" x14ac:dyDescent="0.25">
      <c r="A98" s="2" t="s">
        <v>11</v>
      </c>
      <c r="B98" s="2" t="s">
        <v>180</v>
      </c>
      <c r="C98" s="2" t="s">
        <v>145</v>
      </c>
      <c r="D98" s="2">
        <v>-2.0538787840000001</v>
      </c>
      <c r="E98" s="2">
        <v>-7.2794544000000003E-2</v>
      </c>
      <c r="F98" s="2">
        <v>-0.133228083</v>
      </c>
      <c r="G98" s="2">
        <v>7.7057374459459501E-3</v>
      </c>
      <c r="H98" s="2">
        <v>6.723639E-3</v>
      </c>
      <c r="J98" s="2">
        <f t="shared" si="2"/>
        <v>96</v>
      </c>
      <c r="K98" s="2">
        <f t="shared" si="1"/>
        <v>35</v>
      </c>
    </row>
    <row r="99" spans="1:11" x14ac:dyDescent="0.25">
      <c r="A99" s="2" t="s">
        <v>11</v>
      </c>
      <c r="B99" s="2" t="s">
        <v>180</v>
      </c>
      <c r="C99" s="2" t="s">
        <v>146</v>
      </c>
      <c r="D99" s="2">
        <v>-2.0538787840000001</v>
      </c>
      <c r="E99" s="2">
        <v>-7.2794544000000003E-2</v>
      </c>
      <c r="F99" s="2">
        <v>-0.133228083</v>
      </c>
      <c r="G99" s="2">
        <v>7.7057374459459501E-3</v>
      </c>
      <c r="H99" s="2">
        <v>6.723639E-3</v>
      </c>
      <c r="J99" s="2">
        <f t="shared" si="2"/>
        <v>97</v>
      </c>
      <c r="K99" s="2">
        <f t="shared" si="1"/>
        <v>36</v>
      </c>
    </row>
    <row r="100" spans="1:11" x14ac:dyDescent="0.25">
      <c r="A100" s="2" t="s">
        <v>11</v>
      </c>
      <c r="B100" s="2" t="s">
        <v>180</v>
      </c>
      <c r="C100" s="2" t="s">
        <v>147</v>
      </c>
      <c r="D100" s="2">
        <v>-2.0538787840000001</v>
      </c>
      <c r="E100" s="2">
        <v>-7.2794544000000003E-2</v>
      </c>
      <c r="F100" s="2">
        <v>-0.133228083</v>
      </c>
      <c r="G100" s="2">
        <v>7.7057374459459501E-3</v>
      </c>
      <c r="H100" s="2">
        <v>6.723639E-3</v>
      </c>
      <c r="J100" s="2">
        <f t="shared" si="2"/>
        <v>98</v>
      </c>
      <c r="K100" s="2">
        <f t="shared" si="1"/>
        <v>37</v>
      </c>
    </row>
    <row r="101" spans="1:11" x14ac:dyDescent="0.25">
      <c r="A101" s="2" t="s">
        <v>11</v>
      </c>
      <c r="B101" s="2" t="s">
        <v>180</v>
      </c>
      <c r="C101" s="2" t="s">
        <v>148</v>
      </c>
      <c r="D101" s="2">
        <v>-2.0538787840000001</v>
      </c>
      <c r="E101" s="2">
        <v>-7.2794544000000003E-2</v>
      </c>
      <c r="F101" s="2">
        <v>-0.133228083</v>
      </c>
      <c r="G101" s="2">
        <v>7.7057374459459501E-3</v>
      </c>
      <c r="H101" s="2">
        <v>6.723639E-3</v>
      </c>
      <c r="J101" s="2">
        <f t="shared" si="2"/>
        <v>99</v>
      </c>
      <c r="K101" s="2">
        <f t="shared" si="1"/>
        <v>38</v>
      </c>
    </row>
    <row r="102" spans="1:11" x14ac:dyDescent="0.25">
      <c r="A102" s="2" t="s">
        <v>11</v>
      </c>
      <c r="B102" s="2" t="s">
        <v>180</v>
      </c>
      <c r="C102" s="2" t="s">
        <v>149</v>
      </c>
      <c r="D102" s="2">
        <v>-2.0538787840000001</v>
      </c>
      <c r="E102" s="2">
        <v>-7.2794544000000003E-2</v>
      </c>
      <c r="F102" s="2">
        <v>-0.133228083</v>
      </c>
      <c r="G102" s="2">
        <v>7.7057374459459501E-3</v>
      </c>
      <c r="H102" s="2">
        <v>6.723639E-3</v>
      </c>
      <c r="J102" s="2">
        <f t="shared" si="2"/>
        <v>100</v>
      </c>
      <c r="K102" s="2">
        <f t="shared" si="1"/>
        <v>39</v>
      </c>
    </row>
    <row r="103" spans="1:11" x14ac:dyDescent="0.25">
      <c r="A103" s="2" t="s">
        <v>11</v>
      </c>
      <c r="B103" s="2" t="s">
        <v>180</v>
      </c>
      <c r="C103" s="2" t="s">
        <v>150</v>
      </c>
      <c r="D103" s="2">
        <v>-2.0538787840000001</v>
      </c>
      <c r="E103" s="2">
        <v>-7.2794544000000003E-2</v>
      </c>
      <c r="F103" s="2">
        <v>-0.133228083</v>
      </c>
      <c r="G103" s="2">
        <v>7.7057374459459501E-3</v>
      </c>
      <c r="H103" s="2">
        <v>6.723639E-3</v>
      </c>
      <c r="J103" s="2">
        <f t="shared" si="2"/>
        <v>101</v>
      </c>
      <c r="K103" s="2">
        <f t="shared" si="1"/>
        <v>40</v>
      </c>
    </row>
    <row r="104" spans="1:11" x14ac:dyDescent="0.25">
      <c r="A104" s="2" t="s">
        <v>11</v>
      </c>
      <c r="B104" s="2" t="s">
        <v>180</v>
      </c>
      <c r="C104" s="2" t="s">
        <v>151</v>
      </c>
      <c r="D104" s="2">
        <v>-2.0538787840000001</v>
      </c>
      <c r="E104" s="2">
        <v>-7.2794544000000003E-2</v>
      </c>
      <c r="F104" s="2">
        <v>-0.133228083</v>
      </c>
      <c r="G104" s="2">
        <v>7.7057374459459501E-3</v>
      </c>
      <c r="H104" s="2">
        <v>6.723639E-3</v>
      </c>
      <c r="J104" s="2">
        <f t="shared" si="2"/>
        <v>102</v>
      </c>
      <c r="K104" s="2">
        <f t="shared" si="1"/>
        <v>41</v>
      </c>
    </row>
    <row r="105" spans="1:11" x14ac:dyDescent="0.25">
      <c r="A105" s="2" t="s">
        <v>11</v>
      </c>
      <c r="B105" s="2" t="s">
        <v>180</v>
      </c>
      <c r="C105" s="2" t="s">
        <v>152</v>
      </c>
      <c r="D105" s="2">
        <v>-2.0538787840000001</v>
      </c>
      <c r="E105" s="2">
        <v>-7.2794544000000003E-2</v>
      </c>
      <c r="F105" s="2">
        <v>-0.133228083</v>
      </c>
      <c r="G105" s="2">
        <v>7.7057374459459501E-3</v>
      </c>
      <c r="H105" s="2">
        <v>6.723639E-3</v>
      </c>
      <c r="J105" s="2">
        <f t="shared" si="2"/>
        <v>103</v>
      </c>
      <c r="K105" s="2">
        <f t="shared" si="1"/>
        <v>42</v>
      </c>
    </row>
    <row r="106" spans="1:11" x14ac:dyDescent="0.25">
      <c r="A106" s="2" t="s">
        <v>11</v>
      </c>
      <c r="B106" s="2" t="s">
        <v>180</v>
      </c>
      <c r="C106" s="2" t="s">
        <v>153</v>
      </c>
      <c r="D106" s="2">
        <v>-2.0538787840000001</v>
      </c>
      <c r="E106" s="2">
        <v>-7.2794544000000003E-2</v>
      </c>
      <c r="F106" s="2">
        <v>-0.133228083</v>
      </c>
      <c r="G106" s="2">
        <v>7.7057374459459501E-3</v>
      </c>
      <c r="H106" s="2">
        <v>6.723639E-3</v>
      </c>
      <c r="J106" s="2">
        <f t="shared" si="2"/>
        <v>104</v>
      </c>
      <c r="K106" s="2">
        <f t="shared" si="1"/>
        <v>43</v>
      </c>
    </row>
    <row r="107" spans="1:11" x14ac:dyDescent="0.25">
      <c r="A107" s="2" t="s">
        <v>11</v>
      </c>
      <c r="B107" s="2" t="s">
        <v>180</v>
      </c>
      <c r="C107" s="2" t="s">
        <v>154</v>
      </c>
      <c r="D107" s="2">
        <v>-2.0538787840000001</v>
      </c>
      <c r="E107" s="2">
        <v>-7.2794544000000003E-2</v>
      </c>
      <c r="F107" s="2">
        <v>-0.133228083</v>
      </c>
      <c r="G107" s="2">
        <v>7.7057374459459501E-3</v>
      </c>
      <c r="H107" s="2">
        <v>6.723639E-3</v>
      </c>
      <c r="J107" s="2">
        <f t="shared" si="2"/>
        <v>105</v>
      </c>
      <c r="K107" s="2">
        <f t="shared" si="1"/>
        <v>44</v>
      </c>
    </row>
    <row r="108" spans="1:11" x14ac:dyDescent="0.25">
      <c r="A108" s="2" t="s">
        <v>11</v>
      </c>
      <c r="B108" s="2" t="s">
        <v>180</v>
      </c>
      <c r="C108" s="2" t="s">
        <v>155</v>
      </c>
      <c r="D108" s="2">
        <v>-2.0538787840000001</v>
      </c>
      <c r="E108" s="2">
        <v>-7.2794544000000003E-2</v>
      </c>
      <c r="F108" s="2">
        <v>-0.133228083</v>
      </c>
      <c r="G108" s="2">
        <v>7.7057374459459501E-3</v>
      </c>
      <c r="H108" s="2">
        <v>6.723639E-3</v>
      </c>
      <c r="J108" s="2">
        <f t="shared" si="2"/>
        <v>106</v>
      </c>
      <c r="K108" s="2">
        <f t="shared" si="1"/>
        <v>45</v>
      </c>
    </row>
    <row r="109" spans="1:11" x14ac:dyDescent="0.25">
      <c r="A109" s="2" t="s">
        <v>11</v>
      </c>
      <c r="B109" s="2" t="s">
        <v>180</v>
      </c>
      <c r="C109" s="2" t="s">
        <v>156</v>
      </c>
      <c r="D109" s="2">
        <v>-2.0538787840000001</v>
      </c>
      <c r="E109" s="2">
        <v>-7.2794544000000003E-2</v>
      </c>
      <c r="F109" s="2">
        <v>-0.133228083</v>
      </c>
      <c r="G109" s="2">
        <v>7.7057374459459501E-3</v>
      </c>
      <c r="H109" s="2">
        <v>6.723639E-3</v>
      </c>
      <c r="J109" s="2">
        <f t="shared" si="2"/>
        <v>107</v>
      </c>
      <c r="K109" s="2">
        <f t="shared" si="1"/>
        <v>46</v>
      </c>
    </row>
    <row r="110" spans="1:11" x14ac:dyDescent="0.25">
      <c r="A110" s="2" t="s">
        <v>11</v>
      </c>
      <c r="B110" s="2" t="s">
        <v>180</v>
      </c>
      <c r="C110" s="2" t="s">
        <v>157</v>
      </c>
      <c r="D110" s="2">
        <v>-2.0538787840000001</v>
      </c>
      <c r="E110" s="2">
        <v>-7.2794544000000003E-2</v>
      </c>
      <c r="F110" s="2">
        <v>-0.133228083</v>
      </c>
      <c r="G110" s="2">
        <v>7.7057374459459501E-3</v>
      </c>
      <c r="H110" s="2">
        <v>6.723639E-3</v>
      </c>
      <c r="J110" s="2">
        <f t="shared" si="2"/>
        <v>108</v>
      </c>
      <c r="K110" s="2">
        <f t="shared" si="1"/>
        <v>47</v>
      </c>
    </row>
    <row r="111" spans="1:11" x14ac:dyDescent="0.25">
      <c r="A111" s="2" t="s">
        <v>11</v>
      </c>
      <c r="B111" s="2" t="s">
        <v>180</v>
      </c>
      <c r="C111" s="2" t="s">
        <v>158</v>
      </c>
      <c r="D111" s="2">
        <v>-2.0538787840000001</v>
      </c>
      <c r="E111" s="2">
        <v>-7.2794544000000003E-2</v>
      </c>
      <c r="F111" s="2">
        <v>-0.133228083</v>
      </c>
      <c r="G111" s="2">
        <v>7.7057374459459501E-3</v>
      </c>
      <c r="H111" s="2">
        <v>6.723639E-3</v>
      </c>
      <c r="J111" s="2">
        <f t="shared" si="2"/>
        <v>109</v>
      </c>
      <c r="K111" s="2">
        <f t="shared" si="1"/>
        <v>48</v>
      </c>
    </row>
    <row r="112" spans="1:11" x14ac:dyDescent="0.25">
      <c r="A112" s="2" t="s">
        <v>11</v>
      </c>
      <c r="B112" s="2" t="s">
        <v>180</v>
      </c>
      <c r="C112" s="2" t="s">
        <v>159</v>
      </c>
      <c r="D112" s="2">
        <v>-2.0538787840000001</v>
      </c>
      <c r="E112" s="2">
        <v>-7.2794544000000003E-2</v>
      </c>
      <c r="F112" s="2">
        <v>-0.133228083</v>
      </c>
      <c r="G112" s="2">
        <v>7.7057374459459501E-3</v>
      </c>
      <c r="H112" s="2">
        <v>6.723639E-3</v>
      </c>
      <c r="J112" s="2">
        <f t="shared" si="2"/>
        <v>110</v>
      </c>
      <c r="K112" s="2">
        <f t="shared" si="1"/>
        <v>49</v>
      </c>
    </row>
    <row r="113" spans="1:11" x14ac:dyDescent="0.25">
      <c r="A113" s="2" t="s">
        <v>11</v>
      </c>
      <c r="B113" s="2" t="s">
        <v>180</v>
      </c>
      <c r="C113" s="2" t="s">
        <v>160</v>
      </c>
      <c r="D113" s="2">
        <v>-2.0538787840000001</v>
      </c>
      <c r="E113" s="2">
        <v>-7.2794544000000003E-2</v>
      </c>
      <c r="F113" s="2">
        <v>-0.133228083</v>
      </c>
      <c r="G113" s="2">
        <v>7.7057374459459501E-3</v>
      </c>
      <c r="H113" s="2">
        <v>6.723639E-3</v>
      </c>
      <c r="J113" s="2">
        <f t="shared" si="2"/>
        <v>111</v>
      </c>
      <c r="K113" s="2">
        <f t="shared" si="1"/>
        <v>50</v>
      </c>
    </row>
    <row r="114" spans="1:11" x14ac:dyDescent="0.25">
      <c r="A114" s="2" t="s">
        <v>11</v>
      </c>
      <c r="B114" s="2" t="s">
        <v>180</v>
      </c>
      <c r="C114" s="2" t="s">
        <v>161</v>
      </c>
      <c r="D114" s="2">
        <v>-2.0538787840000001</v>
      </c>
      <c r="E114" s="2">
        <v>-7.2794544000000003E-2</v>
      </c>
      <c r="F114" s="2">
        <v>-0.133228083</v>
      </c>
      <c r="G114" s="2">
        <v>7.7057374459459501E-3</v>
      </c>
      <c r="H114" s="2">
        <v>6.723639E-3</v>
      </c>
      <c r="J114" s="2">
        <f t="shared" si="2"/>
        <v>112</v>
      </c>
      <c r="K114" s="2">
        <f t="shared" si="1"/>
        <v>51</v>
      </c>
    </row>
    <row r="115" spans="1:11" x14ac:dyDescent="0.25">
      <c r="A115" s="2" t="s">
        <v>11</v>
      </c>
      <c r="B115" s="2" t="s">
        <v>180</v>
      </c>
      <c r="C115" s="2" t="s">
        <v>162</v>
      </c>
      <c r="D115" s="2">
        <v>-2.0538787840000001</v>
      </c>
      <c r="E115" s="2">
        <v>-7.2794544000000003E-2</v>
      </c>
      <c r="F115" s="2">
        <v>-0.133228083</v>
      </c>
      <c r="G115" s="2">
        <v>7.7057374459459501E-3</v>
      </c>
      <c r="H115" s="2">
        <v>6.723639E-3</v>
      </c>
      <c r="J115" s="2">
        <f t="shared" si="2"/>
        <v>113</v>
      </c>
      <c r="K115" s="2">
        <f t="shared" si="1"/>
        <v>52</v>
      </c>
    </row>
    <row r="116" spans="1:11" x14ac:dyDescent="0.25">
      <c r="A116" s="2" t="s">
        <v>11</v>
      </c>
      <c r="B116" s="2" t="s">
        <v>180</v>
      </c>
      <c r="C116" s="2" t="s">
        <v>163</v>
      </c>
      <c r="D116" s="2">
        <v>-2.0538787840000001</v>
      </c>
      <c r="E116" s="2">
        <v>-7.2794544000000003E-2</v>
      </c>
      <c r="F116" s="2">
        <v>-0.133228083</v>
      </c>
      <c r="G116" s="2">
        <v>7.7057374459459501E-3</v>
      </c>
      <c r="H116" s="2">
        <v>6.723639E-3</v>
      </c>
      <c r="J116" s="2">
        <f t="shared" si="2"/>
        <v>114</v>
      </c>
      <c r="K116" s="2">
        <f t="shared" si="1"/>
        <v>53</v>
      </c>
    </row>
    <row r="117" spans="1:11" x14ac:dyDescent="0.25">
      <c r="A117" s="2" t="s">
        <v>11</v>
      </c>
      <c r="B117" s="2" t="s">
        <v>180</v>
      </c>
      <c r="C117" s="2" t="s">
        <v>164</v>
      </c>
      <c r="D117" s="2">
        <v>-2.0538787840000001</v>
      </c>
      <c r="E117" s="2">
        <v>-7.2794544000000003E-2</v>
      </c>
      <c r="F117" s="2">
        <v>-0.133228083</v>
      </c>
      <c r="G117" s="2">
        <v>7.7057374459459501E-3</v>
      </c>
      <c r="H117" s="2">
        <v>6.723639E-3</v>
      </c>
      <c r="J117" s="2">
        <f t="shared" si="2"/>
        <v>115</v>
      </c>
      <c r="K117" s="2">
        <f t="shared" si="1"/>
        <v>54</v>
      </c>
    </row>
    <row r="118" spans="1:11" x14ac:dyDescent="0.25">
      <c r="A118" s="2" t="s">
        <v>11</v>
      </c>
      <c r="B118" s="2" t="s">
        <v>180</v>
      </c>
      <c r="C118" s="2" t="s">
        <v>165</v>
      </c>
      <c r="D118" s="2">
        <v>-2.0538787840000001</v>
      </c>
      <c r="E118" s="2">
        <v>-7.2794544000000003E-2</v>
      </c>
      <c r="F118" s="2">
        <v>-0.133228083</v>
      </c>
      <c r="G118" s="2">
        <v>7.7057374459459501E-3</v>
      </c>
      <c r="H118" s="2">
        <v>6.723639E-3</v>
      </c>
      <c r="J118" s="2">
        <f t="shared" si="2"/>
        <v>116</v>
      </c>
      <c r="K118" s="2">
        <f t="shared" si="1"/>
        <v>55</v>
      </c>
    </row>
    <row r="119" spans="1:11" x14ac:dyDescent="0.25">
      <c r="A119" s="2" t="s">
        <v>11</v>
      </c>
      <c r="B119" s="2" t="s">
        <v>180</v>
      </c>
      <c r="C119" s="2" t="s">
        <v>166</v>
      </c>
      <c r="D119" s="2">
        <v>-2.0538787840000001</v>
      </c>
      <c r="E119" s="2">
        <v>-7.2794544000000003E-2</v>
      </c>
      <c r="F119" s="2">
        <v>-0.133228083</v>
      </c>
      <c r="G119" s="2">
        <v>7.7057374459459501E-3</v>
      </c>
      <c r="H119" s="2">
        <v>6.723639E-3</v>
      </c>
      <c r="J119" s="2">
        <f t="shared" si="2"/>
        <v>117</v>
      </c>
      <c r="K119" s="2">
        <f t="shared" si="1"/>
        <v>56</v>
      </c>
    </row>
    <row r="120" spans="1:11" x14ac:dyDescent="0.25">
      <c r="A120" s="2" t="s">
        <v>11</v>
      </c>
      <c r="B120" s="2" t="s">
        <v>180</v>
      </c>
      <c r="C120" s="2" t="s">
        <v>167</v>
      </c>
      <c r="D120" s="2">
        <v>-2.0538787840000001</v>
      </c>
      <c r="E120" s="2">
        <v>-7.2794544000000003E-2</v>
      </c>
      <c r="F120" s="2">
        <v>-0.133228083</v>
      </c>
      <c r="G120" s="2">
        <v>7.7057374459459501E-3</v>
      </c>
      <c r="H120" s="2">
        <v>6.723639E-3</v>
      </c>
      <c r="J120" s="2">
        <f t="shared" si="2"/>
        <v>118</v>
      </c>
      <c r="K120" s="2">
        <f t="shared" si="1"/>
        <v>57</v>
      </c>
    </row>
    <row r="121" spans="1:11" x14ac:dyDescent="0.25">
      <c r="A121" s="2" t="s">
        <v>11</v>
      </c>
      <c r="B121" s="2" t="s">
        <v>180</v>
      </c>
      <c r="C121" s="2" t="s">
        <v>168</v>
      </c>
      <c r="D121" s="2">
        <v>-2.0538787840000001</v>
      </c>
      <c r="E121" s="2">
        <v>-7.2794544000000003E-2</v>
      </c>
      <c r="F121" s="2">
        <v>-0.133228083</v>
      </c>
      <c r="G121" s="2">
        <v>7.7057374459459501E-3</v>
      </c>
      <c r="H121" s="2">
        <v>6.723639E-3</v>
      </c>
      <c r="J121" s="2">
        <f t="shared" si="2"/>
        <v>119</v>
      </c>
      <c r="K121" s="2">
        <f t="shared" si="1"/>
        <v>58</v>
      </c>
    </row>
    <row r="122" spans="1:11" x14ac:dyDescent="0.25">
      <c r="A122" s="2" t="s">
        <v>11</v>
      </c>
      <c r="B122" s="2" t="s">
        <v>180</v>
      </c>
      <c r="C122" s="2" t="s">
        <v>170</v>
      </c>
      <c r="D122" s="2">
        <v>-2.0538787840000001</v>
      </c>
      <c r="E122" s="2">
        <v>-7.2794544000000003E-2</v>
      </c>
      <c r="F122" s="2">
        <v>-0.133228083</v>
      </c>
      <c r="G122" s="2">
        <v>7.7057374459459501E-3</v>
      </c>
      <c r="H122" s="2">
        <v>6.723639E-3</v>
      </c>
      <c r="J122" s="2">
        <f t="shared" si="2"/>
        <v>120</v>
      </c>
      <c r="K122" s="2">
        <f t="shared" si="1"/>
        <v>59</v>
      </c>
    </row>
    <row r="123" spans="1:11" x14ac:dyDescent="0.25">
      <c r="A123" s="2" t="s">
        <v>11</v>
      </c>
      <c r="B123" s="2" t="s">
        <v>180</v>
      </c>
      <c r="C123" s="2" t="s">
        <v>171</v>
      </c>
      <c r="D123" s="2">
        <v>-2.0538787840000001</v>
      </c>
      <c r="E123" s="2">
        <v>-7.2794544000000003E-2</v>
      </c>
      <c r="F123" s="2">
        <v>-0.133228083</v>
      </c>
      <c r="G123" s="2">
        <v>7.7057374459459501E-3</v>
      </c>
      <c r="H123" s="2">
        <v>6.723639E-3</v>
      </c>
      <c r="J123" s="2">
        <f t="shared" si="2"/>
        <v>121</v>
      </c>
      <c r="K123" s="2">
        <f t="shared" si="1"/>
        <v>60</v>
      </c>
    </row>
    <row r="124" spans="1:11" x14ac:dyDescent="0.25">
      <c r="A124" s="2" t="s">
        <v>11</v>
      </c>
      <c r="B124" s="2" t="s">
        <v>180</v>
      </c>
      <c r="C124" s="2" t="s">
        <v>179</v>
      </c>
      <c r="D124" s="2">
        <v>-2.0538787840000001</v>
      </c>
      <c r="E124" s="2">
        <v>-7.2794544000000003E-2</v>
      </c>
      <c r="F124" s="2">
        <v>-0.133228083</v>
      </c>
      <c r="G124" s="2">
        <v>7.7057374459459501E-3</v>
      </c>
      <c r="H124" s="2">
        <v>6.723639E-3</v>
      </c>
      <c r="J124" s="2">
        <f t="shared" si="2"/>
        <v>122</v>
      </c>
      <c r="K124" s="2">
        <f t="shared" si="1"/>
        <v>61</v>
      </c>
    </row>
    <row r="125" spans="1:11" x14ac:dyDescent="0.25">
      <c r="A125" s="2" t="s">
        <v>11</v>
      </c>
      <c r="B125" s="2" t="s">
        <v>1</v>
      </c>
      <c r="C125" s="2" t="s">
        <v>74</v>
      </c>
      <c r="D125" s="2">
        <v>-2.9470423449999998</v>
      </c>
      <c r="E125" s="3">
        <v>-4.6600000000000003E-6</v>
      </c>
      <c r="F125" s="3">
        <v>-2.6100000000000001E-5</v>
      </c>
      <c r="G125" s="2">
        <v>8.6775205390835601E-3</v>
      </c>
      <c r="H125" s="2">
        <v>8.4056400000000007E-3</v>
      </c>
      <c r="J125" s="2">
        <f>J124+1</f>
        <v>123</v>
      </c>
    </row>
    <row r="126" spans="1:11" x14ac:dyDescent="0.25">
      <c r="A126" s="2" t="s">
        <v>11</v>
      </c>
      <c r="B126" s="2" t="s">
        <v>1</v>
      </c>
      <c r="C126" s="2" t="s">
        <v>40</v>
      </c>
      <c r="D126" s="2">
        <v>-3.1854503599999999</v>
      </c>
      <c r="E126" s="3">
        <v>-2.0999999999999999E-5</v>
      </c>
      <c r="F126" s="2">
        <v>-1.22991E-4</v>
      </c>
      <c r="G126" s="2">
        <v>4.4015256340314099E-2</v>
      </c>
      <c r="H126" s="2">
        <v>4.3900333999999999E-2</v>
      </c>
      <c r="J126" s="2">
        <f t="shared" si="2"/>
        <v>124</v>
      </c>
    </row>
    <row r="127" spans="1:11" x14ac:dyDescent="0.25">
      <c r="A127" s="2" t="s">
        <v>11</v>
      </c>
      <c r="B127" s="2" t="s">
        <v>1</v>
      </c>
      <c r="C127" s="2" t="s">
        <v>41</v>
      </c>
      <c r="D127" s="2">
        <v>-3.1854503599999999</v>
      </c>
      <c r="E127" s="3">
        <v>-2.0999999999999999E-5</v>
      </c>
      <c r="F127" s="2">
        <v>-1.22991E-4</v>
      </c>
      <c r="G127" s="2">
        <v>4.4015256340314099E-2</v>
      </c>
      <c r="H127" s="2">
        <v>4.3900333999999999E-2</v>
      </c>
      <c r="J127" s="2">
        <f t="shared" si="2"/>
        <v>125</v>
      </c>
    </row>
    <row r="128" spans="1:11" x14ac:dyDescent="0.25">
      <c r="A128" s="2" t="s">
        <v>11</v>
      </c>
      <c r="B128" s="2" t="s">
        <v>1</v>
      </c>
      <c r="C128" s="2" t="s">
        <v>42</v>
      </c>
      <c r="D128" s="2">
        <v>-3.1854503599999999</v>
      </c>
      <c r="E128" s="3">
        <v>-2.0999999999999999E-5</v>
      </c>
      <c r="F128" s="2">
        <v>-1.22991E-4</v>
      </c>
      <c r="G128" s="2">
        <v>4.4015256340314099E-2</v>
      </c>
      <c r="H128" s="2">
        <v>4.3900333999999999E-2</v>
      </c>
      <c r="J128" s="2">
        <f t="shared" si="2"/>
        <v>126</v>
      </c>
    </row>
    <row r="129" spans="1:10" x14ac:dyDescent="0.25">
      <c r="A129" s="2" t="s">
        <v>11</v>
      </c>
      <c r="B129" s="2" t="s">
        <v>1</v>
      </c>
      <c r="C129" s="2" t="s">
        <v>12</v>
      </c>
      <c r="D129" s="2">
        <v>-4.3828801730000002</v>
      </c>
      <c r="E129" s="2">
        <v>-0.45870186000000002</v>
      </c>
      <c r="F129" s="2">
        <v>-0.37665062799999999</v>
      </c>
      <c r="G129" s="3">
        <v>4.7245985401459799E-8</v>
      </c>
      <c r="H129" s="3">
        <v>1.6899999999999999E-8</v>
      </c>
      <c r="I129" s="3"/>
      <c r="J129" s="2">
        <f t="shared" si="2"/>
        <v>127</v>
      </c>
    </row>
    <row r="130" spans="1:10" x14ac:dyDescent="0.25">
      <c r="A130" s="2" t="s">
        <v>11</v>
      </c>
      <c r="B130" s="2" t="s">
        <v>1</v>
      </c>
      <c r="C130" s="2" t="s">
        <v>32</v>
      </c>
      <c r="D130" s="2">
        <v>-4.3828801730000002</v>
      </c>
      <c r="E130" s="2">
        <v>-0.45870186000000002</v>
      </c>
      <c r="F130" s="2">
        <v>-0.37665062799999999</v>
      </c>
      <c r="G130" s="3">
        <v>4.7245985401459799E-8</v>
      </c>
      <c r="H130" s="3">
        <v>1.6899999999999999E-8</v>
      </c>
      <c r="I130" s="3"/>
      <c r="J130" s="2">
        <f t="shared" si="2"/>
        <v>128</v>
      </c>
    </row>
    <row r="131" spans="1:10" x14ac:dyDescent="0.25">
      <c r="A131" s="2" t="s">
        <v>11</v>
      </c>
      <c r="B131" s="2" t="s">
        <v>1</v>
      </c>
      <c r="C131" s="2" t="s">
        <v>33</v>
      </c>
      <c r="D131" s="2">
        <v>-4.3828801730000002</v>
      </c>
      <c r="E131" s="2">
        <v>-0.45870186000000002</v>
      </c>
      <c r="F131" s="2">
        <v>-0.37665062799999999</v>
      </c>
      <c r="G131" s="3">
        <v>4.7245985401459799E-8</v>
      </c>
      <c r="H131" s="3">
        <v>1.6899999999999999E-8</v>
      </c>
      <c r="I131" s="3"/>
      <c r="J131" s="2">
        <f t="shared" si="2"/>
        <v>129</v>
      </c>
    </row>
    <row r="132" spans="1:10" x14ac:dyDescent="0.25">
      <c r="A132" s="2" t="s">
        <v>11</v>
      </c>
      <c r="B132" s="2" t="s">
        <v>1</v>
      </c>
      <c r="C132" s="2" t="s">
        <v>38</v>
      </c>
      <c r="D132" s="2">
        <v>-4.3828801730000002</v>
      </c>
      <c r="E132" s="2">
        <v>-0.45870186000000002</v>
      </c>
      <c r="F132" s="2">
        <v>-0.37665062799999999</v>
      </c>
      <c r="G132" s="3">
        <v>4.7245985401459799E-8</v>
      </c>
      <c r="H132" s="3">
        <v>1.6899999999999999E-8</v>
      </c>
      <c r="I132" s="3"/>
      <c r="J132" s="2">
        <f t="shared" si="2"/>
        <v>130</v>
      </c>
    </row>
    <row r="133" spans="1:10" x14ac:dyDescent="0.25">
      <c r="A133" s="2" t="s">
        <v>11</v>
      </c>
      <c r="B133" s="2" t="s">
        <v>1</v>
      </c>
      <c r="C133" s="2" t="s">
        <v>39</v>
      </c>
      <c r="D133" s="2">
        <v>-4.3828801730000002</v>
      </c>
      <c r="E133" s="2">
        <v>-0.45870186000000002</v>
      </c>
      <c r="F133" s="2">
        <v>-0.37665062799999999</v>
      </c>
      <c r="G133" s="3">
        <v>4.7245985401459799E-8</v>
      </c>
      <c r="H133" s="3">
        <v>1.6899999999999999E-8</v>
      </c>
      <c r="I133" s="3"/>
      <c r="J133" s="2">
        <f t="shared" ref="J133:J196" si="3">J132+1</f>
        <v>131</v>
      </c>
    </row>
    <row r="134" spans="1:10" x14ac:dyDescent="0.25">
      <c r="A134" s="2" t="s">
        <v>11</v>
      </c>
      <c r="B134" s="2" t="s">
        <v>1</v>
      </c>
      <c r="C134" s="2" t="s">
        <v>64</v>
      </c>
      <c r="D134" s="2">
        <v>-4.3828801730000002</v>
      </c>
      <c r="E134" s="2">
        <v>-0.45870186000000002</v>
      </c>
      <c r="F134" s="2">
        <v>-0.37665062799999999</v>
      </c>
      <c r="G134" s="3">
        <v>4.7245985401459799E-8</v>
      </c>
      <c r="H134" s="3">
        <v>1.6899999999999999E-8</v>
      </c>
      <c r="I134" s="3"/>
      <c r="J134" s="2">
        <f t="shared" si="3"/>
        <v>132</v>
      </c>
    </row>
    <row r="135" spans="1:10" x14ac:dyDescent="0.25">
      <c r="A135" s="2" t="s">
        <v>11</v>
      </c>
      <c r="B135" s="2" t="s">
        <v>1</v>
      </c>
      <c r="C135" s="2" t="s">
        <v>69</v>
      </c>
      <c r="D135" s="2">
        <v>-4.3828801730000002</v>
      </c>
      <c r="E135" s="2">
        <v>-0.45870186000000002</v>
      </c>
      <c r="F135" s="2">
        <v>-0.37665062799999999</v>
      </c>
      <c r="G135" s="3">
        <v>4.7245985401459799E-8</v>
      </c>
      <c r="H135" s="3">
        <v>1.6899999999999999E-8</v>
      </c>
      <c r="I135" s="3"/>
      <c r="J135" s="2">
        <f t="shared" si="3"/>
        <v>133</v>
      </c>
    </row>
    <row r="136" spans="1:10" x14ac:dyDescent="0.25">
      <c r="A136" s="2" t="s">
        <v>11</v>
      </c>
      <c r="B136" s="2" t="s">
        <v>1</v>
      </c>
      <c r="C136" s="2" t="s">
        <v>9</v>
      </c>
      <c r="D136" s="2">
        <v>-4.3828801730000002</v>
      </c>
      <c r="E136" s="2">
        <v>-0.45870186000000002</v>
      </c>
      <c r="F136" s="2">
        <v>-0.37665062799999999</v>
      </c>
      <c r="G136" s="3">
        <v>4.7245985401459799E-8</v>
      </c>
      <c r="H136" s="3">
        <v>1.6899999999999999E-8</v>
      </c>
      <c r="I136" s="3"/>
      <c r="J136" s="2">
        <f t="shared" si="3"/>
        <v>134</v>
      </c>
    </row>
    <row r="137" spans="1:10" x14ac:dyDescent="0.25">
      <c r="A137" s="2" t="s">
        <v>11</v>
      </c>
      <c r="B137" s="2" t="s">
        <v>1</v>
      </c>
      <c r="C137" s="2" t="s">
        <v>70</v>
      </c>
      <c r="D137" s="2">
        <v>-4.3828801730000002</v>
      </c>
      <c r="E137" s="2">
        <v>-0.45870186000000002</v>
      </c>
      <c r="F137" s="2">
        <v>-0.37665062799999999</v>
      </c>
      <c r="G137" s="3">
        <v>4.7245985401459799E-8</v>
      </c>
      <c r="H137" s="3">
        <v>1.6899999999999999E-8</v>
      </c>
      <c r="I137" s="3"/>
      <c r="J137" s="2">
        <f t="shared" si="3"/>
        <v>135</v>
      </c>
    </row>
    <row r="138" spans="1:10" x14ac:dyDescent="0.25">
      <c r="A138" s="2" t="s">
        <v>11</v>
      </c>
      <c r="B138" s="2" t="s">
        <v>1</v>
      </c>
      <c r="C138" s="2" t="s">
        <v>71</v>
      </c>
      <c r="D138" s="2">
        <v>-4.3828801730000002</v>
      </c>
      <c r="E138" s="2">
        <v>-0.45870186000000002</v>
      </c>
      <c r="F138" s="2">
        <v>-0.37665062799999999</v>
      </c>
      <c r="G138" s="3">
        <v>4.7245985401459799E-8</v>
      </c>
      <c r="H138" s="3">
        <v>1.6899999999999999E-8</v>
      </c>
      <c r="I138" s="3"/>
      <c r="J138" s="2">
        <f t="shared" si="3"/>
        <v>136</v>
      </c>
    </row>
    <row r="139" spans="1:10" x14ac:dyDescent="0.25">
      <c r="A139" s="2" t="s">
        <v>11</v>
      </c>
      <c r="B139" s="2" t="s">
        <v>1</v>
      </c>
      <c r="C139" s="2" t="s">
        <v>76</v>
      </c>
      <c r="D139" s="2">
        <v>-4.3828801730000002</v>
      </c>
      <c r="E139" s="2">
        <v>-0.45870186000000002</v>
      </c>
      <c r="F139" s="2">
        <v>-0.37665062799999999</v>
      </c>
      <c r="G139" s="3">
        <v>4.7245985401459799E-8</v>
      </c>
      <c r="H139" s="3">
        <v>1.6899999999999999E-8</v>
      </c>
      <c r="I139" s="3"/>
      <c r="J139" s="2">
        <f t="shared" si="3"/>
        <v>137</v>
      </c>
    </row>
    <row r="140" spans="1:10" x14ac:dyDescent="0.25">
      <c r="A140" s="2" t="s">
        <v>11</v>
      </c>
      <c r="B140" s="2" t="s">
        <v>1</v>
      </c>
      <c r="C140" s="2" t="s">
        <v>78</v>
      </c>
      <c r="D140" s="2">
        <v>-4.3828801730000002</v>
      </c>
      <c r="E140" s="2">
        <v>-0.45870186000000002</v>
      </c>
      <c r="F140" s="2">
        <v>-0.37665062799999999</v>
      </c>
      <c r="G140" s="3">
        <v>4.7245985401459799E-8</v>
      </c>
      <c r="H140" s="3">
        <v>1.6899999999999999E-8</v>
      </c>
      <c r="I140" s="3"/>
      <c r="J140" s="2">
        <f t="shared" si="3"/>
        <v>138</v>
      </c>
    </row>
    <row r="141" spans="1:10" x14ac:dyDescent="0.25">
      <c r="A141" s="2" t="s">
        <v>11</v>
      </c>
      <c r="B141" s="2" t="s">
        <v>1</v>
      </c>
      <c r="C141" s="2" t="s">
        <v>80</v>
      </c>
      <c r="D141" s="2">
        <v>-4.3828801730000002</v>
      </c>
      <c r="E141" s="2">
        <v>-0.45870186000000002</v>
      </c>
      <c r="F141" s="2">
        <v>-0.37665062799999999</v>
      </c>
      <c r="G141" s="3">
        <v>4.7245985401459799E-8</v>
      </c>
      <c r="H141" s="3">
        <v>1.6899999999999999E-8</v>
      </c>
      <c r="I141" s="3"/>
      <c r="J141" s="2">
        <f t="shared" si="3"/>
        <v>139</v>
      </c>
    </row>
    <row r="142" spans="1:10" x14ac:dyDescent="0.25">
      <c r="A142" s="2" t="s">
        <v>11</v>
      </c>
      <c r="B142" s="2" t="s">
        <v>1</v>
      </c>
      <c r="C142" s="2" t="s">
        <v>81</v>
      </c>
      <c r="D142" s="2">
        <v>-4.3828801730000002</v>
      </c>
      <c r="E142" s="2">
        <v>-0.45870186000000002</v>
      </c>
      <c r="F142" s="2">
        <v>-0.37665062799999999</v>
      </c>
      <c r="G142" s="3">
        <v>4.7245985401459799E-8</v>
      </c>
      <c r="H142" s="3">
        <v>1.6899999999999999E-8</v>
      </c>
      <c r="I142" s="3"/>
      <c r="J142" s="2">
        <f t="shared" si="3"/>
        <v>140</v>
      </c>
    </row>
    <row r="143" spans="1:10" x14ac:dyDescent="0.25">
      <c r="A143" s="2" t="s">
        <v>11</v>
      </c>
      <c r="B143" s="2" t="s">
        <v>1</v>
      </c>
      <c r="C143" s="2" t="s">
        <v>84</v>
      </c>
      <c r="D143" s="2">
        <v>-4.3828801730000002</v>
      </c>
      <c r="E143" s="2">
        <v>-0.45870186000000002</v>
      </c>
      <c r="F143" s="2">
        <v>-0.37665062799999999</v>
      </c>
      <c r="G143" s="3">
        <v>4.7245985401459799E-8</v>
      </c>
      <c r="H143" s="3">
        <v>1.6899999999999999E-8</v>
      </c>
      <c r="I143" s="3"/>
      <c r="J143" s="2">
        <f t="shared" si="3"/>
        <v>141</v>
      </c>
    </row>
    <row r="144" spans="1:10" x14ac:dyDescent="0.25">
      <c r="A144" s="2" t="s">
        <v>11</v>
      </c>
      <c r="B144" s="2" t="s">
        <v>1</v>
      </c>
      <c r="C144" s="2" t="s">
        <v>113</v>
      </c>
      <c r="D144" s="2">
        <v>-4.3828801730000002</v>
      </c>
      <c r="E144" s="2">
        <v>-0.45870186000000002</v>
      </c>
      <c r="F144" s="2">
        <v>-0.37665062799999999</v>
      </c>
      <c r="G144" s="3">
        <v>4.7245985401459799E-8</v>
      </c>
      <c r="H144" s="3">
        <v>1.6899999999999999E-8</v>
      </c>
      <c r="I144" s="3"/>
      <c r="J144" s="2">
        <f t="shared" si="3"/>
        <v>142</v>
      </c>
    </row>
    <row r="145" spans="1:10" x14ac:dyDescent="0.25">
      <c r="A145" s="2" t="s">
        <v>11</v>
      </c>
      <c r="B145" s="2" t="s">
        <v>1</v>
      </c>
      <c r="C145" s="2" t="s">
        <v>115</v>
      </c>
      <c r="D145" s="2">
        <v>-4.3828801730000002</v>
      </c>
      <c r="E145" s="2">
        <v>-0.45870186000000002</v>
      </c>
      <c r="F145" s="2">
        <v>-0.37665062799999999</v>
      </c>
      <c r="G145" s="3">
        <v>4.7245985401459799E-8</v>
      </c>
      <c r="H145" s="3">
        <v>1.6899999999999999E-8</v>
      </c>
      <c r="I145" s="3"/>
      <c r="J145" s="2">
        <f t="shared" si="3"/>
        <v>143</v>
      </c>
    </row>
    <row r="146" spans="1:10" x14ac:dyDescent="0.25">
      <c r="A146" s="2" t="s">
        <v>11</v>
      </c>
      <c r="B146" s="2" t="s">
        <v>1</v>
      </c>
      <c r="C146" s="2" t="s">
        <v>116</v>
      </c>
      <c r="D146" s="2">
        <v>-4.3828801730000002</v>
      </c>
      <c r="E146" s="2">
        <v>-0.45870186000000002</v>
      </c>
      <c r="F146" s="2">
        <v>-0.37665062799999999</v>
      </c>
      <c r="G146" s="3">
        <v>4.7245985401459799E-8</v>
      </c>
      <c r="H146" s="3">
        <v>1.6899999999999999E-8</v>
      </c>
      <c r="I146" s="3"/>
      <c r="J146" s="2">
        <f t="shared" si="3"/>
        <v>144</v>
      </c>
    </row>
    <row r="147" spans="1:10" x14ac:dyDescent="0.25">
      <c r="A147" s="2" t="s">
        <v>11</v>
      </c>
      <c r="B147" s="2" t="s">
        <v>1</v>
      </c>
      <c r="C147" s="2" t="s">
        <v>117</v>
      </c>
      <c r="D147" s="2">
        <v>-4.3828801730000002</v>
      </c>
      <c r="E147" s="2">
        <v>-0.45870186000000002</v>
      </c>
      <c r="F147" s="2">
        <v>-0.37665062799999999</v>
      </c>
      <c r="G147" s="3">
        <v>4.7245985401459799E-8</v>
      </c>
      <c r="H147" s="3">
        <v>1.6899999999999999E-8</v>
      </c>
      <c r="I147" s="3"/>
      <c r="J147" s="2">
        <f t="shared" si="3"/>
        <v>145</v>
      </c>
    </row>
    <row r="148" spans="1:10" x14ac:dyDescent="0.25">
      <c r="A148" s="2" t="s">
        <v>11</v>
      </c>
      <c r="B148" s="2" t="s">
        <v>1</v>
      </c>
      <c r="C148" s="2" t="s">
        <v>118</v>
      </c>
      <c r="D148" s="2">
        <v>-4.3828801730000002</v>
      </c>
      <c r="E148" s="2">
        <v>-0.45870186000000002</v>
      </c>
      <c r="F148" s="2">
        <v>-0.37665062799999999</v>
      </c>
      <c r="G148" s="3">
        <v>4.7245985401459799E-8</v>
      </c>
      <c r="H148" s="3">
        <v>1.6899999999999999E-8</v>
      </c>
      <c r="I148" s="3"/>
      <c r="J148" s="2">
        <f t="shared" si="3"/>
        <v>146</v>
      </c>
    </row>
    <row r="149" spans="1:10" x14ac:dyDescent="0.25">
      <c r="A149" s="2" t="s">
        <v>11</v>
      </c>
      <c r="B149" s="2" t="s">
        <v>1</v>
      </c>
      <c r="C149" s="2" t="s">
        <v>121</v>
      </c>
      <c r="D149" s="2">
        <v>-4.3828801730000002</v>
      </c>
      <c r="E149" s="2">
        <v>-0.45870186000000002</v>
      </c>
      <c r="F149" s="2">
        <v>-0.37665062799999999</v>
      </c>
      <c r="G149" s="3">
        <v>4.7245985401459799E-8</v>
      </c>
      <c r="H149" s="3">
        <v>1.6899999999999999E-8</v>
      </c>
      <c r="I149" s="3"/>
      <c r="J149" s="2">
        <f t="shared" si="3"/>
        <v>147</v>
      </c>
    </row>
    <row r="150" spans="1:10" x14ac:dyDescent="0.25">
      <c r="A150" s="2" t="s">
        <v>11</v>
      </c>
      <c r="B150" s="2" t="s">
        <v>1</v>
      </c>
      <c r="C150" s="2" t="s">
        <v>122</v>
      </c>
      <c r="D150" s="2">
        <v>-4.3828801730000002</v>
      </c>
      <c r="E150" s="2">
        <v>-0.45870186000000002</v>
      </c>
      <c r="F150" s="2">
        <v>-0.37665062799999999</v>
      </c>
      <c r="G150" s="3">
        <v>4.7245985401459799E-8</v>
      </c>
      <c r="H150" s="3">
        <v>1.6899999999999999E-8</v>
      </c>
      <c r="I150" s="3"/>
      <c r="J150" s="2">
        <f t="shared" si="3"/>
        <v>148</v>
      </c>
    </row>
    <row r="151" spans="1:10" x14ac:dyDescent="0.25">
      <c r="A151" s="2" t="s">
        <v>11</v>
      </c>
      <c r="B151" s="2" t="s">
        <v>1</v>
      </c>
      <c r="C151" s="2" t="s">
        <v>123</v>
      </c>
      <c r="D151" s="2">
        <v>-4.3828801730000002</v>
      </c>
      <c r="E151" s="2">
        <v>-0.45870186000000002</v>
      </c>
      <c r="F151" s="2">
        <v>-0.37665062799999999</v>
      </c>
      <c r="G151" s="3">
        <v>4.7245985401459799E-8</v>
      </c>
      <c r="H151" s="3">
        <v>1.6899999999999999E-8</v>
      </c>
      <c r="I151" s="3"/>
      <c r="J151" s="2">
        <f t="shared" si="3"/>
        <v>149</v>
      </c>
    </row>
    <row r="152" spans="1:10" x14ac:dyDescent="0.25">
      <c r="A152" s="2" t="s">
        <v>11</v>
      </c>
      <c r="B152" s="2" t="s">
        <v>1</v>
      </c>
      <c r="C152" s="2" t="s">
        <v>124</v>
      </c>
      <c r="D152" s="2">
        <v>-4.3828801730000002</v>
      </c>
      <c r="E152" s="2">
        <v>-0.45870186000000002</v>
      </c>
      <c r="F152" s="2">
        <v>-0.37665062799999999</v>
      </c>
      <c r="G152" s="3">
        <v>4.7245985401459799E-8</v>
      </c>
      <c r="H152" s="3">
        <v>1.6899999999999999E-8</v>
      </c>
      <c r="I152" s="3"/>
      <c r="J152" s="2">
        <f t="shared" si="3"/>
        <v>150</v>
      </c>
    </row>
    <row r="153" spans="1:10" x14ac:dyDescent="0.25">
      <c r="A153" s="2" t="s">
        <v>11</v>
      </c>
      <c r="B153" s="2" t="s">
        <v>1</v>
      </c>
      <c r="C153" s="2" t="s">
        <v>125</v>
      </c>
      <c r="D153" s="2">
        <v>-4.3828801730000002</v>
      </c>
      <c r="E153" s="2">
        <v>-0.45870186000000002</v>
      </c>
      <c r="F153" s="2">
        <v>-0.37665062799999999</v>
      </c>
      <c r="G153" s="3">
        <v>4.7245985401459799E-8</v>
      </c>
      <c r="H153" s="3">
        <v>1.6899999999999999E-8</v>
      </c>
      <c r="I153" s="3"/>
      <c r="J153" s="2">
        <f t="shared" si="3"/>
        <v>151</v>
      </c>
    </row>
    <row r="154" spans="1:10" x14ac:dyDescent="0.25">
      <c r="A154" s="2" t="s">
        <v>11</v>
      </c>
      <c r="B154" s="2" t="s">
        <v>1</v>
      </c>
      <c r="C154" s="2" t="s">
        <v>126</v>
      </c>
      <c r="D154" s="2">
        <v>-4.3828801730000002</v>
      </c>
      <c r="E154" s="2">
        <v>-0.45870186000000002</v>
      </c>
      <c r="F154" s="2">
        <v>-0.37665062799999999</v>
      </c>
      <c r="G154" s="3">
        <v>4.7245985401459799E-8</v>
      </c>
      <c r="H154" s="3">
        <v>1.6899999999999999E-8</v>
      </c>
      <c r="I154" s="3"/>
      <c r="J154" s="2">
        <f t="shared" si="3"/>
        <v>152</v>
      </c>
    </row>
    <row r="155" spans="1:10" x14ac:dyDescent="0.25">
      <c r="A155" s="2" t="s">
        <v>11</v>
      </c>
      <c r="B155" s="2" t="s">
        <v>1</v>
      </c>
      <c r="C155" s="2" t="s">
        <v>127</v>
      </c>
      <c r="D155" s="2">
        <v>-4.3828801730000002</v>
      </c>
      <c r="E155" s="2">
        <v>-0.45870186000000002</v>
      </c>
      <c r="F155" s="2">
        <v>-0.37665062799999999</v>
      </c>
      <c r="G155" s="3">
        <v>4.7245985401459799E-8</v>
      </c>
      <c r="H155" s="3">
        <v>1.6899999999999999E-8</v>
      </c>
      <c r="I155" s="3"/>
      <c r="J155" s="2">
        <f t="shared" si="3"/>
        <v>153</v>
      </c>
    </row>
    <row r="156" spans="1:10" x14ac:dyDescent="0.25">
      <c r="A156" s="2" t="s">
        <v>11</v>
      </c>
      <c r="B156" s="2" t="s">
        <v>1</v>
      </c>
      <c r="C156" s="2" t="s">
        <v>128</v>
      </c>
      <c r="D156" s="2">
        <v>-4.3828801730000002</v>
      </c>
      <c r="E156" s="2">
        <v>-0.45870186000000002</v>
      </c>
      <c r="F156" s="2">
        <v>-0.37665062799999999</v>
      </c>
      <c r="G156" s="3">
        <v>4.7245985401459799E-8</v>
      </c>
      <c r="H156" s="3">
        <v>1.6899999999999999E-8</v>
      </c>
      <c r="I156" s="3"/>
      <c r="J156" s="2">
        <f t="shared" si="3"/>
        <v>154</v>
      </c>
    </row>
    <row r="157" spans="1:10" x14ac:dyDescent="0.25">
      <c r="A157" s="2" t="s">
        <v>11</v>
      </c>
      <c r="B157" s="2" t="s">
        <v>1</v>
      </c>
      <c r="C157" s="2" t="s">
        <v>130</v>
      </c>
      <c r="D157" s="2">
        <v>-4.3828801730000002</v>
      </c>
      <c r="E157" s="2">
        <v>-0.45870186000000002</v>
      </c>
      <c r="F157" s="2">
        <v>-0.37665062799999999</v>
      </c>
      <c r="G157" s="3">
        <v>4.7245985401459799E-8</v>
      </c>
      <c r="H157" s="3">
        <v>1.6899999999999999E-8</v>
      </c>
      <c r="I157" s="3"/>
      <c r="J157" s="2">
        <f t="shared" si="3"/>
        <v>155</v>
      </c>
    </row>
    <row r="158" spans="1:10" x14ac:dyDescent="0.25">
      <c r="A158" s="2" t="s">
        <v>11</v>
      </c>
      <c r="B158" s="2" t="s">
        <v>1</v>
      </c>
      <c r="C158" s="2" t="s">
        <v>133</v>
      </c>
      <c r="D158" s="2">
        <v>-4.3828801730000002</v>
      </c>
      <c r="E158" s="2">
        <v>-0.45870186000000002</v>
      </c>
      <c r="F158" s="2">
        <v>-0.37665062799999999</v>
      </c>
      <c r="G158" s="3">
        <v>4.7245985401459799E-8</v>
      </c>
      <c r="H158" s="3">
        <v>1.6899999999999999E-8</v>
      </c>
      <c r="I158" s="3"/>
      <c r="J158" s="2">
        <f t="shared" si="3"/>
        <v>156</v>
      </c>
    </row>
    <row r="159" spans="1:10" x14ac:dyDescent="0.25">
      <c r="A159" s="2" t="s">
        <v>11</v>
      </c>
      <c r="B159" s="2" t="s">
        <v>1</v>
      </c>
      <c r="C159" s="2" t="s">
        <v>137</v>
      </c>
      <c r="D159" s="2">
        <v>-4.3828801730000002</v>
      </c>
      <c r="E159" s="2">
        <v>-0.45870186000000002</v>
      </c>
      <c r="F159" s="2">
        <v>-0.37665062799999999</v>
      </c>
      <c r="G159" s="3">
        <v>4.7245985401459799E-8</v>
      </c>
      <c r="H159" s="3">
        <v>1.6899999999999999E-8</v>
      </c>
      <c r="I159" s="3"/>
      <c r="J159" s="2">
        <f t="shared" si="3"/>
        <v>157</v>
      </c>
    </row>
    <row r="160" spans="1:10" x14ac:dyDescent="0.25">
      <c r="A160" s="2" t="s">
        <v>11</v>
      </c>
      <c r="B160" s="2" t="s">
        <v>1</v>
      </c>
      <c r="C160" s="2" t="s">
        <v>138</v>
      </c>
      <c r="D160" s="2">
        <v>-4.3828801730000002</v>
      </c>
      <c r="E160" s="2">
        <v>-0.45870186000000002</v>
      </c>
      <c r="F160" s="2">
        <v>-0.37665062799999999</v>
      </c>
      <c r="G160" s="3">
        <v>4.7245985401459799E-8</v>
      </c>
      <c r="H160" s="3">
        <v>1.6899999999999999E-8</v>
      </c>
      <c r="I160" s="3"/>
      <c r="J160" s="2">
        <f t="shared" si="3"/>
        <v>158</v>
      </c>
    </row>
    <row r="161" spans="1:18" x14ac:dyDescent="0.25">
      <c r="A161" s="2" t="s">
        <v>11</v>
      </c>
      <c r="B161" s="2" t="s">
        <v>1</v>
      </c>
      <c r="C161" s="2" t="s">
        <v>139</v>
      </c>
      <c r="D161" s="2">
        <v>-4.3828801730000002</v>
      </c>
      <c r="E161" s="2">
        <v>-0.45870186000000002</v>
      </c>
      <c r="F161" s="2">
        <v>-0.37665062799999999</v>
      </c>
      <c r="G161" s="3">
        <v>4.7245985401459799E-8</v>
      </c>
      <c r="H161" s="3">
        <v>1.6899999999999999E-8</v>
      </c>
      <c r="I161" s="3"/>
      <c r="J161" s="2">
        <f t="shared" si="3"/>
        <v>159</v>
      </c>
    </row>
    <row r="162" spans="1:18" x14ac:dyDescent="0.25">
      <c r="A162" s="2" t="s">
        <v>11</v>
      </c>
      <c r="B162" s="2" t="s">
        <v>1</v>
      </c>
      <c r="C162" s="2" t="s">
        <v>144</v>
      </c>
      <c r="D162" s="2">
        <v>-4.3828801730000002</v>
      </c>
      <c r="E162" s="2">
        <v>-0.45870186000000002</v>
      </c>
      <c r="F162" s="2">
        <v>-0.37665062799999999</v>
      </c>
      <c r="G162" s="3">
        <v>4.7245985401459799E-8</v>
      </c>
      <c r="H162" s="3">
        <v>1.6899999999999999E-8</v>
      </c>
      <c r="I162" s="3"/>
      <c r="J162" s="2">
        <f t="shared" si="3"/>
        <v>160</v>
      </c>
      <c r="O162" s="3"/>
      <c r="P162" s="3"/>
    </row>
    <row r="163" spans="1:18" x14ac:dyDescent="0.25">
      <c r="A163" s="2" t="s">
        <v>11</v>
      </c>
      <c r="B163" s="2" t="s">
        <v>1</v>
      </c>
      <c r="C163" s="2" t="s">
        <v>145</v>
      </c>
      <c r="D163" s="2">
        <v>-4.3828801730000002</v>
      </c>
      <c r="E163" s="2">
        <v>-0.45870186000000002</v>
      </c>
      <c r="F163" s="2">
        <v>-0.37665062799999999</v>
      </c>
      <c r="G163" s="3">
        <v>4.7245985401459799E-8</v>
      </c>
      <c r="H163" s="3">
        <v>1.6899999999999999E-8</v>
      </c>
      <c r="I163" s="3"/>
      <c r="J163" s="2">
        <f t="shared" si="3"/>
        <v>161</v>
      </c>
      <c r="O163" s="3"/>
    </row>
    <row r="164" spans="1:18" x14ac:dyDescent="0.25">
      <c r="A164" s="2" t="s">
        <v>11</v>
      </c>
      <c r="B164" s="2" t="s">
        <v>1</v>
      </c>
      <c r="C164" s="2" t="s">
        <v>146</v>
      </c>
      <c r="D164" s="2">
        <v>-4.3828801730000002</v>
      </c>
      <c r="E164" s="2">
        <v>-0.45870186000000002</v>
      </c>
      <c r="F164" s="2">
        <v>-0.37665062799999999</v>
      </c>
      <c r="G164" s="3">
        <v>4.7245985401459799E-8</v>
      </c>
      <c r="H164" s="3">
        <v>1.6899999999999999E-8</v>
      </c>
      <c r="I164" s="3"/>
      <c r="J164" s="2">
        <f t="shared" si="3"/>
        <v>162</v>
      </c>
      <c r="O164" s="3"/>
    </row>
    <row r="165" spans="1:18" x14ac:dyDescent="0.25">
      <c r="A165" s="2" t="s">
        <v>11</v>
      </c>
      <c r="B165" s="2" t="s">
        <v>1</v>
      </c>
      <c r="C165" s="2" t="s">
        <v>147</v>
      </c>
      <c r="D165" s="2">
        <v>-4.3828801730000002</v>
      </c>
      <c r="E165" s="2">
        <v>-0.45870186000000002</v>
      </c>
      <c r="F165" s="2">
        <v>-0.37665062799999999</v>
      </c>
      <c r="G165" s="3">
        <v>4.7245985401459799E-8</v>
      </c>
      <c r="H165" s="3">
        <v>1.6899999999999999E-8</v>
      </c>
      <c r="I165" s="3"/>
      <c r="J165" s="2">
        <f t="shared" si="3"/>
        <v>163</v>
      </c>
      <c r="O165" s="3"/>
    </row>
    <row r="166" spans="1:18" x14ac:dyDescent="0.25">
      <c r="A166" s="2" t="s">
        <v>11</v>
      </c>
      <c r="B166" s="2" t="s">
        <v>1</v>
      </c>
      <c r="C166" s="2" t="s">
        <v>148</v>
      </c>
      <c r="D166" s="2">
        <v>-4.3828801730000002</v>
      </c>
      <c r="E166" s="2">
        <v>-0.45870186000000002</v>
      </c>
      <c r="F166" s="2">
        <v>-0.37665062799999999</v>
      </c>
      <c r="G166" s="3">
        <v>4.7245985401459799E-8</v>
      </c>
      <c r="H166" s="3">
        <v>1.6899999999999999E-8</v>
      </c>
      <c r="I166" s="3"/>
      <c r="J166" s="2">
        <f t="shared" si="3"/>
        <v>164</v>
      </c>
      <c r="Q166" s="3"/>
      <c r="R166" s="3"/>
    </row>
    <row r="167" spans="1:18" x14ac:dyDescent="0.25">
      <c r="A167" s="2" t="s">
        <v>11</v>
      </c>
      <c r="B167" s="2" t="s">
        <v>1</v>
      </c>
      <c r="C167" s="2" t="s">
        <v>149</v>
      </c>
      <c r="D167" s="2">
        <v>-4.3828801730000002</v>
      </c>
      <c r="E167" s="2">
        <v>-0.45870186000000002</v>
      </c>
      <c r="F167" s="2">
        <v>-0.37665062799999999</v>
      </c>
      <c r="G167" s="3">
        <v>4.7245985401459799E-8</v>
      </c>
      <c r="H167" s="3">
        <v>1.6899999999999999E-8</v>
      </c>
      <c r="I167" s="3"/>
      <c r="J167" s="2">
        <f t="shared" si="3"/>
        <v>165</v>
      </c>
      <c r="Q167" s="3"/>
      <c r="R167" s="3"/>
    </row>
    <row r="168" spans="1:18" x14ac:dyDescent="0.25">
      <c r="A168" s="2" t="s">
        <v>11</v>
      </c>
      <c r="B168" s="2" t="s">
        <v>1</v>
      </c>
      <c r="C168" s="2" t="s">
        <v>150</v>
      </c>
      <c r="D168" s="2">
        <v>-4.3828801730000002</v>
      </c>
      <c r="E168" s="2">
        <v>-0.45870186000000002</v>
      </c>
      <c r="F168" s="2">
        <v>-0.37665062799999999</v>
      </c>
      <c r="G168" s="3">
        <v>4.7245985401459799E-8</v>
      </c>
      <c r="H168" s="3">
        <v>1.6899999999999999E-8</v>
      </c>
      <c r="I168" s="3"/>
      <c r="J168" s="2">
        <f t="shared" si="3"/>
        <v>166</v>
      </c>
      <c r="Q168" s="3"/>
      <c r="R168" s="3"/>
    </row>
    <row r="169" spans="1:18" x14ac:dyDescent="0.25">
      <c r="A169" s="2" t="s">
        <v>11</v>
      </c>
      <c r="B169" s="2" t="s">
        <v>1</v>
      </c>
      <c r="C169" s="2" t="s">
        <v>151</v>
      </c>
      <c r="D169" s="2">
        <v>-4.3828801730000002</v>
      </c>
      <c r="E169" s="2">
        <v>-0.45870186000000002</v>
      </c>
      <c r="F169" s="2">
        <v>-0.37665062799999999</v>
      </c>
      <c r="G169" s="3">
        <v>4.7245985401459799E-8</v>
      </c>
      <c r="H169" s="3">
        <v>1.6899999999999999E-8</v>
      </c>
      <c r="I169" s="3"/>
      <c r="J169" s="2">
        <f t="shared" si="3"/>
        <v>167</v>
      </c>
      <c r="Q169" s="3"/>
      <c r="R169" s="3"/>
    </row>
    <row r="170" spans="1:18" x14ac:dyDescent="0.25">
      <c r="A170" s="2" t="s">
        <v>11</v>
      </c>
      <c r="B170" s="2" t="s">
        <v>1</v>
      </c>
      <c r="C170" s="2" t="s">
        <v>152</v>
      </c>
      <c r="D170" s="2">
        <v>-4.3828801730000002</v>
      </c>
      <c r="E170" s="2">
        <v>-0.45870186000000002</v>
      </c>
      <c r="F170" s="2">
        <v>-0.37665062799999999</v>
      </c>
      <c r="G170" s="3">
        <v>4.7245985401459799E-8</v>
      </c>
      <c r="H170" s="3">
        <v>1.6899999999999999E-8</v>
      </c>
      <c r="I170" s="3"/>
      <c r="J170" s="2">
        <f t="shared" si="3"/>
        <v>168</v>
      </c>
      <c r="Q170" s="3"/>
      <c r="R170" s="3"/>
    </row>
    <row r="171" spans="1:18" x14ac:dyDescent="0.25">
      <c r="A171" s="2" t="s">
        <v>11</v>
      </c>
      <c r="B171" s="2" t="s">
        <v>1</v>
      </c>
      <c r="C171" s="2" t="s">
        <v>153</v>
      </c>
      <c r="D171" s="2">
        <v>-4.3828801730000002</v>
      </c>
      <c r="E171" s="2">
        <v>-0.45870186000000002</v>
      </c>
      <c r="F171" s="2">
        <v>-0.37665062799999999</v>
      </c>
      <c r="G171" s="3">
        <v>4.7245985401459799E-8</v>
      </c>
      <c r="H171" s="3">
        <v>1.6899999999999999E-8</v>
      </c>
      <c r="I171" s="3"/>
      <c r="J171" s="2">
        <f t="shared" si="3"/>
        <v>169</v>
      </c>
      <c r="Q171" s="3"/>
      <c r="R171" s="3"/>
    </row>
    <row r="172" spans="1:18" x14ac:dyDescent="0.25">
      <c r="A172" s="2" t="s">
        <v>11</v>
      </c>
      <c r="B172" s="2" t="s">
        <v>1</v>
      </c>
      <c r="C172" s="2" t="s">
        <v>154</v>
      </c>
      <c r="D172" s="2">
        <v>-4.3828801730000002</v>
      </c>
      <c r="E172" s="2">
        <v>-0.45870186000000002</v>
      </c>
      <c r="F172" s="2">
        <v>-0.37665062799999999</v>
      </c>
      <c r="G172" s="3">
        <v>4.7245985401459799E-8</v>
      </c>
      <c r="H172" s="3">
        <v>1.6899999999999999E-8</v>
      </c>
      <c r="I172" s="3"/>
      <c r="J172" s="2">
        <f t="shared" si="3"/>
        <v>170</v>
      </c>
      <c r="Q172" s="3"/>
      <c r="R172" s="3"/>
    </row>
    <row r="173" spans="1:18" x14ac:dyDescent="0.25">
      <c r="A173" s="2" t="s">
        <v>11</v>
      </c>
      <c r="B173" s="2" t="s">
        <v>1</v>
      </c>
      <c r="C173" s="2" t="s">
        <v>155</v>
      </c>
      <c r="D173" s="2">
        <v>-4.3828801730000002</v>
      </c>
      <c r="E173" s="2">
        <v>-0.45870186000000002</v>
      </c>
      <c r="F173" s="2">
        <v>-0.37665062799999999</v>
      </c>
      <c r="G173" s="3">
        <v>4.7245985401459799E-8</v>
      </c>
      <c r="H173" s="3">
        <v>1.6899999999999999E-8</v>
      </c>
      <c r="I173" s="3"/>
      <c r="J173" s="2">
        <f t="shared" si="3"/>
        <v>171</v>
      </c>
      <c r="Q173" s="3"/>
      <c r="R173" s="3"/>
    </row>
    <row r="174" spans="1:18" x14ac:dyDescent="0.25">
      <c r="A174" s="2" t="s">
        <v>11</v>
      </c>
      <c r="B174" s="2" t="s">
        <v>1</v>
      </c>
      <c r="C174" s="2" t="s">
        <v>156</v>
      </c>
      <c r="D174" s="2">
        <v>-4.3828801730000002</v>
      </c>
      <c r="E174" s="2">
        <v>-0.45870186000000002</v>
      </c>
      <c r="F174" s="2">
        <v>-0.37665062799999999</v>
      </c>
      <c r="G174" s="3">
        <v>4.7245985401459799E-8</v>
      </c>
      <c r="H174" s="3">
        <v>1.6899999999999999E-8</v>
      </c>
      <c r="I174" s="3"/>
      <c r="J174" s="2">
        <f t="shared" si="3"/>
        <v>172</v>
      </c>
      <c r="Q174" s="3"/>
      <c r="R174" s="3"/>
    </row>
    <row r="175" spans="1:18" x14ac:dyDescent="0.25">
      <c r="A175" s="2" t="s">
        <v>11</v>
      </c>
      <c r="B175" s="2" t="s">
        <v>1</v>
      </c>
      <c r="C175" s="2" t="s">
        <v>157</v>
      </c>
      <c r="D175" s="2">
        <v>-4.3828801730000002</v>
      </c>
      <c r="E175" s="2">
        <v>-0.45870186000000002</v>
      </c>
      <c r="F175" s="2">
        <v>-0.37665062799999999</v>
      </c>
      <c r="G175" s="3">
        <v>4.7245985401459799E-8</v>
      </c>
      <c r="H175" s="3">
        <v>1.6899999999999999E-8</v>
      </c>
      <c r="I175" s="3"/>
      <c r="J175" s="2">
        <f t="shared" si="3"/>
        <v>173</v>
      </c>
      <c r="Q175" s="3"/>
      <c r="R175" s="3"/>
    </row>
    <row r="176" spans="1:18" x14ac:dyDescent="0.25">
      <c r="A176" s="2" t="s">
        <v>11</v>
      </c>
      <c r="B176" s="2" t="s">
        <v>1</v>
      </c>
      <c r="C176" s="2" t="s">
        <v>158</v>
      </c>
      <c r="D176" s="2">
        <v>-4.3828801730000002</v>
      </c>
      <c r="E176" s="2">
        <v>-0.45870186000000002</v>
      </c>
      <c r="F176" s="2">
        <v>-0.37665062799999999</v>
      </c>
      <c r="G176" s="3">
        <v>4.7245985401459799E-8</v>
      </c>
      <c r="H176" s="3">
        <v>1.6899999999999999E-8</v>
      </c>
      <c r="I176" s="3"/>
      <c r="J176" s="2">
        <f t="shared" si="3"/>
        <v>174</v>
      </c>
      <c r="Q176" s="3"/>
      <c r="R176" s="3"/>
    </row>
    <row r="177" spans="1:18" x14ac:dyDescent="0.25">
      <c r="A177" s="2" t="s">
        <v>11</v>
      </c>
      <c r="B177" s="2" t="s">
        <v>1</v>
      </c>
      <c r="C177" s="2" t="s">
        <v>159</v>
      </c>
      <c r="D177" s="2">
        <v>-4.3828801730000002</v>
      </c>
      <c r="E177" s="2">
        <v>-0.45870186000000002</v>
      </c>
      <c r="F177" s="2">
        <v>-0.37665062799999999</v>
      </c>
      <c r="G177" s="3">
        <v>4.7245985401459799E-8</v>
      </c>
      <c r="H177" s="3">
        <v>1.6899999999999999E-8</v>
      </c>
      <c r="I177" s="3"/>
      <c r="J177" s="2">
        <f t="shared" si="3"/>
        <v>175</v>
      </c>
      <c r="Q177" s="3"/>
      <c r="R177" s="3"/>
    </row>
    <row r="178" spans="1:18" x14ac:dyDescent="0.25">
      <c r="A178" s="2" t="s">
        <v>11</v>
      </c>
      <c r="B178" s="2" t="s">
        <v>1</v>
      </c>
      <c r="C178" s="2" t="s">
        <v>160</v>
      </c>
      <c r="D178" s="2">
        <v>-4.3828801730000002</v>
      </c>
      <c r="E178" s="2">
        <v>-0.45870186000000002</v>
      </c>
      <c r="F178" s="2">
        <v>-0.37665062799999999</v>
      </c>
      <c r="G178" s="3">
        <v>4.7245985401459799E-8</v>
      </c>
      <c r="H178" s="3">
        <v>1.6899999999999999E-8</v>
      </c>
      <c r="I178" s="3"/>
      <c r="J178" s="2">
        <f t="shared" si="3"/>
        <v>176</v>
      </c>
      <c r="Q178" s="3"/>
      <c r="R178" s="3"/>
    </row>
    <row r="179" spans="1:18" x14ac:dyDescent="0.25">
      <c r="A179" s="2" t="s">
        <v>11</v>
      </c>
      <c r="B179" s="2" t="s">
        <v>1</v>
      </c>
      <c r="C179" s="2" t="s">
        <v>161</v>
      </c>
      <c r="D179" s="2">
        <v>-4.3828801730000002</v>
      </c>
      <c r="E179" s="2">
        <v>-0.45870186000000002</v>
      </c>
      <c r="F179" s="2">
        <v>-0.37665062799999999</v>
      </c>
      <c r="G179" s="3">
        <v>4.7245985401459799E-8</v>
      </c>
      <c r="H179" s="3">
        <v>1.6899999999999999E-8</v>
      </c>
      <c r="I179" s="3"/>
      <c r="J179" s="2">
        <f t="shared" si="3"/>
        <v>177</v>
      </c>
      <c r="Q179" s="3"/>
      <c r="R179" s="3"/>
    </row>
    <row r="180" spans="1:18" x14ac:dyDescent="0.25">
      <c r="A180" s="2" t="s">
        <v>11</v>
      </c>
      <c r="B180" s="2" t="s">
        <v>1</v>
      </c>
      <c r="C180" s="2" t="s">
        <v>162</v>
      </c>
      <c r="D180" s="2">
        <v>-4.3828801730000002</v>
      </c>
      <c r="E180" s="2">
        <v>-0.45870186000000002</v>
      </c>
      <c r="F180" s="2">
        <v>-0.37665062799999999</v>
      </c>
      <c r="G180" s="3">
        <v>4.7245985401459799E-8</v>
      </c>
      <c r="H180" s="3">
        <v>1.6899999999999999E-8</v>
      </c>
      <c r="I180" s="3"/>
      <c r="J180" s="2">
        <f t="shared" si="3"/>
        <v>178</v>
      </c>
      <c r="Q180" s="3"/>
      <c r="R180" s="3"/>
    </row>
    <row r="181" spans="1:18" x14ac:dyDescent="0.25">
      <c r="A181" s="2" t="s">
        <v>11</v>
      </c>
      <c r="B181" s="2" t="s">
        <v>1</v>
      </c>
      <c r="C181" s="2" t="s">
        <v>163</v>
      </c>
      <c r="D181" s="2">
        <v>-4.3828801730000002</v>
      </c>
      <c r="E181" s="2">
        <v>-0.45870186000000002</v>
      </c>
      <c r="F181" s="2">
        <v>-0.37665062799999999</v>
      </c>
      <c r="G181" s="3">
        <v>4.7245985401459799E-8</v>
      </c>
      <c r="H181" s="3">
        <v>1.6899999999999999E-8</v>
      </c>
      <c r="I181" s="3"/>
      <c r="J181" s="2">
        <f t="shared" si="3"/>
        <v>179</v>
      </c>
      <c r="Q181" s="3"/>
      <c r="R181" s="3"/>
    </row>
    <row r="182" spans="1:18" x14ac:dyDescent="0.25">
      <c r="A182" s="2" t="s">
        <v>11</v>
      </c>
      <c r="B182" s="2" t="s">
        <v>1</v>
      </c>
      <c r="C182" s="2" t="s">
        <v>164</v>
      </c>
      <c r="D182" s="2">
        <v>-4.3828801730000002</v>
      </c>
      <c r="E182" s="2">
        <v>-0.45870186000000002</v>
      </c>
      <c r="F182" s="2">
        <v>-0.37665062799999999</v>
      </c>
      <c r="G182" s="3">
        <v>4.7245985401459799E-8</v>
      </c>
      <c r="H182" s="3">
        <v>1.6899999999999999E-8</v>
      </c>
      <c r="I182" s="3"/>
      <c r="J182" s="2">
        <f t="shared" si="3"/>
        <v>180</v>
      </c>
      <c r="Q182" s="3"/>
      <c r="R182" s="3"/>
    </row>
    <row r="183" spans="1:18" x14ac:dyDescent="0.25">
      <c r="A183" s="2" t="s">
        <v>11</v>
      </c>
      <c r="B183" s="2" t="s">
        <v>1</v>
      </c>
      <c r="C183" s="2" t="s">
        <v>165</v>
      </c>
      <c r="D183" s="2">
        <v>-4.3828801730000002</v>
      </c>
      <c r="E183" s="2">
        <v>-0.45870186000000002</v>
      </c>
      <c r="F183" s="2">
        <v>-0.37665062799999999</v>
      </c>
      <c r="G183" s="3">
        <v>4.7245985401459799E-8</v>
      </c>
      <c r="H183" s="3">
        <v>1.6899999999999999E-8</v>
      </c>
      <c r="I183" s="3"/>
      <c r="J183" s="2">
        <f t="shared" si="3"/>
        <v>181</v>
      </c>
      <c r="Q183" s="3"/>
      <c r="R183" s="3"/>
    </row>
    <row r="184" spans="1:18" x14ac:dyDescent="0.25">
      <c r="A184" s="2" t="s">
        <v>11</v>
      </c>
      <c r="B184" s="2" t="s">
        <v>1</v>
      </c>
      <c r="C184" s="2" t="s">
        <v>166</v>
      </c>
      <c r="D184" s="2">
        <v>-4.3828801730000002</v>
      </c>
      <c r="E184" s="2">
        <v>-0.45870186000000002</v>
      </c>
      <c r="F184" s="2">
        <v>-0.37665062799999999</v>
      </c>
      <c r="G184" s="3">
        <v>4.7245985401459799E-8</v>
      </c>
      <c r="H184" s="3">
        <v>1.6899999999999999E-8</v>
      </c>
      <c r="I184" s="3"/>
      <c r="J184" s="2">
        <f t="shared" si="3"/>
        <v>182</v>
      </c>
      <c r="Q184" s="3"/>
      <c r="R184" s="3"/>
    </row>
    <row r="185" spans="1:18" x14ac:dyDescent="0.25">
      <c r="A185" s="2" t="s">
        <v>11</v>
      </c>
      <c r="B185" s="2" t="s">
        <v>1</v>
      </c>
      <c r="C185" s="2" t="s">
        <v>167</v>
      </c>
      <c r="D185" s="2">
        <v>-4.3828801730000002</v>
      </c>
      <c r="E185" s="2">
        <v>-0.45870186000000002</v>
      </c>
      <c r="F185" s="2">
        <v>-0.37665062799999999</v>
      </c>
      <c r="G185" s="3">
        <v>4.7245985401459799E-8</v>
      </c>
      <c r="H185" s="3">
        <v>1.6899999999999999E-8</v>
      </c>
      <c r="I185" s="3"/>
      <c r="J185" s="2">
        <f t="shared" si="3"/>
        <v>183</v>
      </c>
      <c r="Q185" s="3"/>
      <c r="R185" s="3"/>
    </row>
    <row r="186" spans="1:18" x14ac:dyDescent="0.25">
      <c r="A186" s="2" t="s">
        <v>11</v>
      </c>
      <c r="B186" s="2" t="s">
        <v>1</v>
      </c>
      <c r="C186" s="2" t="s">
        <v>168</v>
      </c>
      <c r="D186" s="2">
        <v>-4.3828801730000002</v>
      </c>
      <c r="E186" s="2">
        <v>-0.45870186000000002</v>
      </c>
      <c r="F186" s="2">
        <v>-0.37665062799999999</v>
      </c>
      <c r="G186" s="3">
        <v>4.7245985401459799E-8</v>
      </c>
      <c r="H186" s="3">
        <v>1.6899999999999999E-8</v>
      </c>
      <c r="I186" s="3"/>
      <c r="J186" s="2">
        <f t="shared" si="3"/>
        <v>184</v>
      </c>
      <c r="Q186" s="3"/>
      <c r="R186" s="3"/>
    </row>
    <row r="187" spans="1:18" x14ac:dyDescent="0.25">
      <c r="A187" s="2" t="s">
        <v>11</v>
      </c>
      <c r="B187" s="2" t="s">
        <v>1</v>
      </c>
      <c r="C187" s="2" t="s">
        <v>170</v>
      </c>
      <c r="D187" s="2">
        <v>-4.3828801730000002</v>
      </c>
      <c r="E187" s="2">
        <v>-0.45870186000000002</v>
      </c>
      <c r="F187" s="2">
        <v>-0.37665062799999999</v>
      </c>
      <c r="G187" s="3">
        <v>4.7245985401459799E-8</v>
      </c>
      <c r="H187" s="3">
        <v>1.6899999999999999E-8</v>
      </c>
      <c r="I187" s="3"/>
      <c r="J187" s="2">
        <f t="shared" si="3"/>
        <v>185</v>
      </c>
      <c r="Q187" s="3"/>
      <c r="R187" s="3"/>
    </row>
    <row r="188" spans="1:18" x14ac:dyDescent="0.25">
      <c r="A188" s="2" t="s">
        <v>11</v>
      </c>
      <c r="B188" s="2" t="s">
        <v>1</v>
      </c>
      <c r="C188" s="2" t="s">
        <v>171</v>
      </c>
      <c r="D188" s="2">
        <v>-4.3828801730000002</v>
      </c>
      <c r="E188" s="2">
        <v>-0.45870186000000002</v>
      </c>
      <c r="F188" s="2">
        <v>-0.37665062799999999</v>
      </c>
      <c r="G188" s="3">
        <v>4.7245985401459799E-8</v>
      </c>
      <c r="H188" s="3">
        <v>1.6899999999999999E-8</v>
      </c>
      <c r="I188" s="3"/>
      <c r="J188" s="2">
        <f t="shared" si="3"/>
        <v>186</v>
      </c>
      <c r="Q188" s="3"/>
      <c r="R188" s="3"/>
    </row>
    <row r="189" spans="1:18" x14ac:dyDescent="0.25">
      <c r="A189" s="2" t="s">
        <v>11</v>
      </c>
      <c r="B189" s="2" t="s">
        <v>1</v>
      </c>
      <c r="C189" s="2" t="s">
        <v>179</v>
      </c>
      <c r="D189" s="2">
        <v>-4.3828801730000002</v>
      </c>
      <c r="E189" s="2">
        <v>-0.45870186000000002</v>
      </c>
      <c r="F189" s="2">
        <v>-0.37665062799999999</v>
      </c>
      <c r="G189" s="3">
        <v>4.7245985401459799E-8</v>
      </c>
      <c r="H189" s="3">
        <v>1.6899999999999999E-8</v>
      </c>
      <c r="I189" s="3"/>
      <c r="J189" s="2">
        <f t="shared" si="3"/>
        <v>187</v>
      </c>
      <c r="Q189" s="3"/>
      <c r="R189" s="3"/>
    </row>
    <row r="190" spans="1:18" x14ac:dyDescent="0.25">
      <c r="A190" s="2" t="s">
        <v>11</v>
      </c>
      <c r="B190" s="2" t="s">
        <v>1</v>
      </c>
      <c r="C190" s="2" t="s">
        <v>26</v>
      </c>
      <c r="D190" s="2">
        <v>-5.1294058400000004</v>
      </c>
      <c r="E190" s="2">
        <v>-0.41637705899999999</v>
      </c>
      <c r="F190" s="2">
        <v>-0.335588726</v>
      </c>
      <c r="G190" s="3">
        <v>4.7245985401459799E-8</v>
      </c>
      <c r="H190" s="3">
        <v>1.07E-8</v>
      </c>
      <c r="I190" s="3"/>
      <c r="J190" s="2">
        <f t="shared" si="3"/>
        <v>188</v>
      </c>
      <c r="Q190" s="3"/>
      <c r="R190" s="3"/>
    </row>
    <row r="191" spans="1:18" x14ac:dyDescent="0.25">
      <c r="A191" s="2" t="s">
        <v>11</v>
      </c>
      <c r="B191" s="2" t="s">
        <v>1</v>
      </c>
      <c r="C191" s="2" t="s">
        <v>27</v>
      </c>
      <c r="D191" s="2">
        <v>-5.1294058400000004</v>
      </c>
      <c r="E191" s="2">
        <v>-0.41637705899999999</v>
      </c>
      <c r="F191" s="2">
        <v>-0.335588726</v>
      </c>
      <c r="G191" s="3">
        <v>4.7245985401459799E-8</v>
      </c>
      <c r="H191" s="3">
        <v>1.07E-8</v>
      </c>
      <c r="I191" s="3"/>
      <c r="J191" s="2">
        <f t="shared" si="3"/>
        <v>189</v>
      </c>
      <c r="Q191" s="3"/>
      <c r="R191" s="3"/>
    </row>
    <row r="192" spans="1:18" x14ac:dyDescent="0.25">
      <c r="A192" s="2" t="s">
        <v>11</v>
      </c>
      <c r="B192" s="2" t="s">
        <v>1</v>
      </c>
      <c r="C192" s="2" t="s">
        <v>34</v>
      </c>
      <c r="D192" s="2">
        <v>-5.1294058400000004</v>
      </c>
      <c r="E192" s="2">
        <v>-0.41637705899999999</v>
      </c>
      <c r="F192" s="2">
        <v>-0.335588726</v>
      </c>
      <c r="G192" s="3">
        <v>4.7245985401459799E-8</v>
      </c>
      <c r="H192" s="3">
        <v>1.07E-8</v>
      </c>
      <c r="I192" s="3"/>
      <c r="J192" s="2">
        <f t="shared" si="3"/>
        <v>190</v>
      </c>
      <c r="Q192" s="3"/>
      <c r="R192" s="3"/>
    </row>
    <row r="193" spans="1:18" x14ac:dyDescent="0.25">
      <c r="A193" s="2" t="s">
        <v>11</v>
      </c>
      <c r="B193" s="2" t="s">
        <v>1</v>
      </c>
      <c r="C193" s="2" t="s">
        <v>37</v>
      </c>
      <c r="D193" s="2">
        <v>-5.1294058400000004</v>
      </c>
      <c r="E193" s="2">
        <v>-0.41637705899999999</v>
      </c>
      <c r="F193" s="2">
        <v>-0.335588726</v>
      </c>
      <c r="G193" s="3">
        <v>4.7245985401459799E-8</v>
      </c>
      <c r="H193" s="3">
        <v>1.07E-8</v>
      </c>
      <c r="I193" s="3"/>
      <c r="J193" s="2">
        <f t="shared" si="3"/>
        <v>191</v>
      </c>
      <c r="Q193" s="3"/>
      <c r="R193" s="3"/>
    </row>
    <row r="194" spans="1:18" x14ac:dyDescent="0.25">
      <c r="A194" s="2" t="s">
        <v>11</v>
      </c>
      <c r="B194" s="2" t="s">
        <v>1</v>
      </c>
      <c r="C194" s="2" t="s">
        <v>43</v>
      </c>
      <c r="D194" s="2">
        <v>-5.1294058400000004</v>
      </c>
      <c r="E194" s="2">
        <v>-0.41637705899999999</v>
      </c>
      <c r="F194" s="2">
        <v>-0.335588726</v>
      </c>
      <c r="G194" s="3">
        <v>4.7245985401459799E-8</v>
      </c>
      <c r="H194" s="3">
        <v>1.07E-8</v>
      </c>
      <c r="I194" s="3"/>
      <c r="J194" s="2">
        <f t="shared" si="3"/>
        <v>192</v>
      </c>
      <c r="Q194" s="3"/>
      <c r="R194" s="3"/>
    </row>
    <row r="195" spans="1:18" x14ac:dyDescent="0.25">
      <c r="A195" s="2" t="s">
        <v>11</v>
      </c>
      <c r="B195" s="2" t="s">
        <v>1</v>
      </c>
      <c r="C195" s="2" t="s">
        <v>44</v>
      </c>
      <c r="D195" s="2">
        <v>-5.1294058400000004</v>
      </c>
      <c r="E195" s="2">
        <v>-0.41637705899999999</v>
      </c>
      <c r="F195" s="2">
        <v>-0.335588726</v>
      </c>
      <c r="G195" s="3">
        <v>4.7245985401459799E-8</v>
      </c>
      <c r="H195" s="3">
        <v>1.07E-8</v>
      </c>
      <c r="I195" s="3"/>
      <c r="J195" s="2">
        <f t="shared" si="3"/>
        <v>193</v>
      </c>
      <c r="Q195" s="3"/>
      <c r="R195" s="3"/>
    </row>
    <row r="196" spans="1:18" x14ac:dyDescent="0.25">
      <c r="A196" s="2" t="s">
        <v>11</v>
      </c>
      <c r="B196" s="2" t="s">
        <v>1</v>
      </c>
      <c r="C196" s="2" t="s">
        <v>45</v>
      </c>
      <c r="D196" s="2">
        <v>-5.1294058400000004</v>
      </c>
      <c r="E196" s="2">
        <v>-0.41637705899999999</v>
      </c>
      <c r="F196" s="2">
        <v>-0.335588726</v>
      </c>
      <c r="G196" s="3">
        <v>4.7245985401459799E-8</v>
      </c>
      <c r="H196" s="3">
        <v>1.07E-8</v>
      </c>
      <c r="I196" s="3"/>
      <c r="J196" s="2">
        <f t="shared" si="3"/>
        <v>194</v>
      </c>
      <c r="Q196" s="3"/>
      <c r="R196" s="3"/>
    </row>
    <row r="197" spans="1:18" x14ac:dyDescent="0.25">
      <c r="A197" s="2" t="s">
        <v>11</v>
      </c>
      <c r="B197" s="2" t="s">
        <v>1</v>
      </c>
      <c r="C197" s="2" t="s">
        <v>46</v>
      </c>
      <c r="D197" s="2">
        <v>-5.1294058400000004</v>
      </c>
      <c r="E197" s="2">
        <v>-0.41637705899999999</v>
      </c>
      <c r="F197" s="2">
        <v>-0.335588726</v>
      </c>
      <c r="G197" s="3">
        <v>4.7245985401459799E-8</v>
      </c>
      <c r="H197" s="3">
        <v>1.07E-8</v>
      </c>
      <c r="I197" s="3"/>
      <c r="J197" s="2">
        <f t="shared" ref="J197:J260" si="4">J196+1</f>
        <v>195</v>
      </c>
      <c r="Q197" s="3"/>
      <c r="R197" s="3"/>
    </row>
    <row r="198" spans="1:18" x14ac:dyDescent="0.25">
      <c r="A198" s="2" t="s">
        <v>11</v>
      </c>
      <c r="B198" s="2" t="s">
        <v>1</v>
      </c>
      <c r="C198" s="2" t="s">
        <v>47</v>
      </c>
      <c r="D198" s="2">
        <v>-5.1294058400000004</v>
      </c>
      <c r="E198" s="2">
        <v>-0.41637705899999999</v>
      </c>
      <c r="F198" s="2">
        <v>-0.335588726</v>
      </c>
      <c r="G198" s="3">
        <v>4.7245985401459799E-8</v>
      </c>
      <c r="H198" s="3">
        <v>1.07E-8</v>
      </c>
      <c r="I198" s="3"/>
      <c r="J198" s="2">
        <f t="shared" si="4"/>
        <v>196</v>
      </c>
      <c r="Q198" s="3"/>
      <c r="R198" s="3"/>
    </row>
    <row r="199" spans="1:18" x14ac:dyDescent="0.25">
      <c r="A199" s="2" t="s">
        <v>11</v>
      </c>
      <c r="B199" s="2" t="s">
        <v>1</v>
      </c>
      <c r="C199" s="2" t="s">
        <v>48</v>
      </c>
      <c r="D199" s="2">
        <v>-5.1294058400000004</v>
      </c>
      <c r="E199" s="2">
        <v>-0.41637705899999999</v>
      </c>
      <c r="F199" s="2">
        <v>-0.335588726</v>
      </c>
      <c r="G199" s="3">
        <v>4.7245985401459799E-8</v>
      </c>
      <c r="H199" s="3">
        <v>1.07E-8</v>
      </c>
      <c r="I199" s="3"/>
      <c r="J199" s="2">
        <f t="shared" si="4"/>
        <v>197</v>
      </c>
      <c r="Q199" s="3"/>
      <c r="R199" s="3"/>
    </row>
    <row r="200" spans="1:18" x14ac:dyDescent="0.25">
      <c r="A200" s="2" t="s">
        <v>11</v>
      </c>
      <c r="B200" s="2" t="s">
        <v>1</v>
      </c>
      <c r="C200" s="2" t="s">
        <v>49</v>
      </c>
      <c r="D200" s="2">
        <v>-5.1294058400000004</v>
      </c>
      <c r="E200" s="2">
        <v>-0.41637705899999999</v>
      </c>
      <c r="F200" s="2">
        <v>-0.335588726</v>
      </c>
      <c r="G200" s="3">
        <v>4.7245985401459799E-8</v>
      </c>
      <c r="H200" s="3">
        <v>1.07E-8</v>
      </c>
      <c r="I200" s="3"/>
      <c r="J200" s="2">
        <f t="shared" si="4"/>
        <v>198</v>
      </c>
      <c r="Q200" s="3"/>
      <c r="R200" s="3"/>
    </row>
    <row r="201" spans="1:18" x14ac:dyDescent="0.25">
      <c r="A201" s="2" t="s">
        <v>11</v>
      </c>
      <c r="B201" s="2" t="s">
        <v>1</v>
      </c>
      <c r="C201" s="2" t="s">
        <v>50</v>
      </c>
      <c r="D201" s="2">
        <v>-5.1294058400000004</v>
      </c>
      <c r="E201" s="2">
        <v>-0.41637705899999999</v>
      </c>
      <c r="F201" s="2">
        <v>-0.335588726</v>
      </c>
      <c r="G201" s="3">
        <v>4.7245985401459799E-8</v>
      </c>
      <c r="H201" s="3">
        <v>1.07E-8</v>
      </c>
      <c r="I201" s="3"/>
      <c r="J201" s="2">
        <f t="shared" si="4"/>
        <v>199</v>
      </c>
      <c r="Q201" s="3"/>
      <c r="R201" s="3"/>
    </row>
    <row r="202" spans="1:18" x14ac:dyDescent="0.25">
      <c r="A202" s="2" t="s">
        <v>11</v>
      </c>
      <c r="B202" s="2" t="s">
        <v>1</v>
      </c>
      <c r="C202" s="2" t="s">
        <v>8</v>
      </c>
      <c r="D202" s="2">
        <v>-5.1294058400000004</v>
      </c>
      <c r="E202" s="2">
        <v>-0.41637705899999999</v>
      </c>
      <c r="F202" s="2">
        <v>-0.335588726</v>
      </c>
      <c r="G202" s="3">
        <v>4.7245985401459799E-8</v>
      </c>
      <c r="H202" s="3">
        <v>1.07E-8</v>
      </c>
      <c r="I202" s="3"/>
      <c r="J202" s="2">
        <f t="shared" si="4"/>
        <v>200</v>
      </c>
      <c r="Q202" s="3"/>
      <c r="R202" s="3"/>
    </row>
    <row r="203" spans="1:18" x14ac:dyDescent="0.25">
      <c r="A203" s="2" t="s">
        <v>11</v>
      </c>
      <c r="B203" s="2" t="s">
        <v>1</v>
      </c>
      <c r="C203" s="2" t="s">
        <v>51</v>
      </c>
      <c r="D203" s="2">
        <v>-5.1294058400000004</v>
      </c>
      <c r="E203" s="2">
        <v>-0.41637705899999999</v>
      </c>
      <c r="F203" s="2">
        <v>-0.335588726</v>
      </c>
      <c r="G203" s="3">
        <v>4.7245985401459799E-8</v>
      </c>
      <c r="H203" s="3">
        <v>1.07E-8</v>
      </c>
      <c r="I203" s="3"/>
      <c r="J203" s="2">
        <f t="shared" si="4"/>
        <v>201</v>
      </c>
      <c r="Q203" s="3"/>
      <c r="R203" s="3"/>
    </row>
    <row r="204" spans="1:18" x14ac:dyDescent="0.25">
      <c r="A204" s="2" t="s">
        <v>11</v>
      </c>
      <c r="B204" s="2" t="s">
        <v>1</v>
      </c>
      <c r="C204" s="2" t="s">
        <v>52</v>
      </c>
      <c r="D204" s="2">
        <v>-5.1294058400000004</v>
      </c>
      <c r="E204" s="2">
        <v>-0.41637705899999999</v>
      </c>
      <c r="F204" s="2">
        <v>-0.335588726</v>
      </c>
      <c r="G204" s="3">
        <v>4.7245985401459799E-8</v>
      </c>
      <c r="H204" s="3">
        <v>1.07E-8</v>
      </c>
      <c r="I204" s="3"/>
      <c r="J204" s="2">
        <f t="shared" si="4"/>
        <v>202</v>
      </c>
      <c r="Q204" s="3"/>
      <c r="R204" s="3"/>
    </row>
    <row r="205" spans="1:18" x14ac:dyDescent="0.25">
      <c r="A205" s="2" t="s">
        <v>11</v>
      </c>
      <c r="B205" s="2" t="s">
        <v>1</v>
      </c>
      <c r="C205" s="2" t="s">
        <v>53</v>
      </c>
      <c r="D205" s="2">
        <v>-5.1294058400000004</v>
      </c>
      <c r="E205" s="2">
        <v>-0.41637705899999999</v>
      </c>
      <c r="F205" s="2">
        <v>-0.335588726</v>
      </c>
      <c r="G205" s="3">
        <v>4.7245985401459799E-8</v>
      </c>
      <c r="H205" s="3">
        <v>1.07E-8</v>
      </c>
      <c r="I205" s="3"/>
      <c r="J205" s="2">
        <f t="shared" si="4"/>
        <v>203</v>
      </c>
      <c r="Q205" s="3"/>
      <c r="R205" s="3"/>
    </row>
    <row r="206" spans="1:18" x14ac:dyDescent="0.25">
      <c r="A206" s="2" t="s">
        <v>11</v>
      </c>
      <c r="B206" s="2" t="s">
        <v>1</v>
      </c>
      <c r="C206" s="2" t="s">
        <v>54</v>
      </c>
      <c r="D206" s="2">
        <v>-5.1294058400000004</v>
      </c>
      <c r="E206" s="2">
        <v>-0.41637705899999999</v>
      </c>
      <c r="F206" s="2">
        <v>-0.335588726</v>
      </c>
      <c r="G206" s="3">
        <v>4.7245985401459799E-8</v>
      </c>
      <c r="H206" s="3">
        <v>1.07E-8</v>
      </c>
      <c r="I206" s="3"/>
      <c r="J206" s="2">
        <f t="shared" si="4"/>
        <v>204</v>
      </c>
      <c r="Q206" s="3"/>
      <c r="R206" s="3"/>
    </row>
    <row r="207" spans="1:18" x14ac:dyDescent="0.25">
      <c r="A207" s="2" t="s">
        <v>11</v>
      </c>
      <c r="B207" s="2" t="s">
        <v>1</v>
      </c>
      <c r="C207" s="2" t="s">
        <v>55</v>
      </c>
      <c r="D207" s="2">
        <v>-5.1294058400000004</v>
      </c>
      <c r="E207" s="2">
        <v>-0.41637705899999999</v>
      </c>
      <c r="F207" s="2">
        <v>-0.335588726</v>
      </c>
      <c r="G207" s="3">
        <v>4.7245985401459799E-8</v>
      </c>
      <c r="H207" s="3">
        <v>1.07E-8</v>
      </c>
      <c r="I207" s="3"/>
      <c r="J207" s="2">
        <f t="shared" si="4"/>
        <v>205</v>
      </c>
      <c r="Q207" s="3"/>
      <c r="R207" s="3"/>
    </row>
    <row r="208" spans="1:18" x14ac:dyDescent="0.25">
      <c r="A208" s="2" t="s">
        <v>11</v>
      </c>
      <c r="B208" s="2" t="s">
        <v>1</v>
      </c>
      <c r="C208" s="2" t="s">
        <v>56</v>
      </c>
      <c r="D208" s="2">
        <v>-5.1294058400000004</v>
      </c>
      <c r="E208" s="2">
        <v>-0.41637705899999999</v>
      </c>
      <c r="F208" s="2">
        <v>-0.335588726</v>
      </c>
      <c r="G208" s="3">
        <v>4.7245985401459799E-8</v>
      </c>
      <c r="H208" s="3">
        <v>1.07E-8</v>
      </c>
      <c r="I208" s="3"/>
      <c r="J208" s="2">
        <f t="shared" si="4"/>
        <v>206</v>
      </c>
      <c r="Q208" s="3"/>
      <c r="R208" s="3"/>
    </row>
    <row r="209" spans="1:18" x14ac:dyDescent="0.25">
      <c r="A209" s="2" t="s">
        <v>11</v>
      </c>
      <c r="B209" s="2" t="s">
        <v>1</v>
      </c>
      <c r="C209" s="2" t="s">
        <v>57</v>
      </c>
      <c r="D209" s="2">
        <v>-5.1294058400000004</v>
      </c>
      <c r="E209" s="2">
        <v>-0.41637705899999999</v>
      </c>
      <c r="F209" s="2">
        <v>-0.335588726</v>
      </c>
      <c r="G209" s="3">
        <v>4.7245985401459799E-8</v>
      </c>
      <c r="H209" s="3">
        <v>1.07E-8</v>
      </c>
      <c r="I209" s="3"/>
      <c r="J209" s="2">
        <f t="shared" si="4"/>
        <v>207</v>
      </c>
      <c r="Q209" s="3"/>
      <c r="R209" s="3"/>
    </row>
    <row r="210" spans="1:18" x14ac:dyDescent="0.25">
      <c r="A210" s="2" t="s">
        <v>11</v>
      </c>
      <c r="B210" s="2" t="s">
        <v>1</v>
      </c>
      <c r="C210" s="2" t="s">
        <v>58</v>
      </c>
      <c r="D210" s="2">
        <v>-5.1294058400000004</v>
      </c>
      <c r="E210" s="2">
        <v>-0.41637705899999999</v>
      </c>
      <c r="F210" s="2">
        <v>-0.335588726</v>
      </c>
      <c r="G210" s="3">
        <v>4.7245985401459799E-8</v>
      </c>
      <c r="H210" s="3">
        <v>1.07E-8</v>
      </c>
      <c r="I210" s="3"/>
      <c r="J210" s="2">
        <f t="shared" si="4"/>
        <v>208</v>
      </c>
      <c r="Q210" s="3"/>
      <c r="R210" s="3"/>
    </row>
    <row r="211" spans="1:18" x14ac:dyDescent="0.25">
      <c r="A211" s="2" t="s">
        <v>11</v>
      </c>
      <c r="B211" s="2" t="s">
        <v>1</v>
      </c>
      <c r="C211" s="2" t="s">
        <v>59</v>
      </c>
      <c r="D211" s="2">
        <v>-5.1294058400000004</v>
      </c>
      <c r="E211" s="2">
        <v>-0.41637705899999999</v>
      </c>
      <c r="F211" s="2">
        <v>-0.335588726</v>
      </c>
      <c r="G211" s="3">
        <v>4.7245985401459799E-8</v>
      </c>
      <c r="H211" s="3">
        <v>1.07E-8</v>
      </c>
      <c r="I211" s="3"/>
      <c r="J211" s="2">
        <f t="shared" si="4"/>
        <v>209</v>
      </c>
      <c r="Q211" s="3"/>
      <c r="R211" s="3"/>
    </row>
    <row r="212" spans="1:18" x14ac:dyDescent="0.25">
      <c r="A212" s="2" t="s">
        <v>11</v>
      </c>
      <c r="B212" s="2" t="s">
        <v>1</v>
      </c>
      <c r="C212" s="2" t="s">
        <v>60</v>
      </c>
      <c r="D212" s="2">
        <v>-5.1294058400000004</v>
      </c>
      <c r="E212" s="2">
        <v>-0.41637705899999999</v>
      </c>
      <c r="F212" s="2">
        <v>-0.335588726</v>
      </c>
      <c r="G212" s="3">
        <v>4.7245985401459799E-8</v>
      </c>
      <c r="H212" s="3">
        <v>1.07E-8</v>
      </c>
      <c r="I212" s="3"/>
      <c r="J212" s="2">
        <f t="shared" si="4"/>
        <v>210</v>
      </c>
      <c r="Q212" s="3"/>
      <c r="R212" s="3"/>
    </row>
    <row r="213" spans="1:18" x14ac:dyDescent="0.25">
      <c r="A213" s="2" t="s">
        <v>11</v>
      </c>
      <c r="B213" s="2" t="s">
        <v>1</v>
      </c>
      <c r="C213" s="2" t="s">
        <v>61</v>
      </c>
      <c r="D213" s="2">
        <v>-5.1294058400000004</v>
      </c>
      <c r="E213" s="2">
        <v>-0.41637705899999999</v>
      </c>
      <c r="F213" s="2">
        <v>-0.335588726</v>
      </c>
      <c r="G213" s="3">
        <v>4.7245985401459799E-8</v>
      </c>
      <c r="H213" s="3">
        <v>1.07E-8</v>
      </c>
      <c r="I213" s="3"/>
      <c r="J213" s="2">
        <f t="shared" si="4"/>
        <v>211</v>
      </c>
      <c r="Q213" s="3"/>
      <c r="R213" s="3"/>
    </row>
    <row r="214" spans="1:18" x14ac:dyDescent="0.25">
      <c r="A214" s="2" t="s">
        <v>11</v>
      </c>
      <c r="B214" s="2" t="s">
        <v>1</v>
      </c>
      <c r="C214" s="2" t="s">
        <v>62</v>
      </c>
      <c r="D214" s="2">
        <v>-5.1294058400000004</v>
      </c>
      <c r="E214" s="2">
        <v>-0.41637705899999999</v>
      </c>
      <c r="F214" s="2">
        <v>-0.335588726</v>
      </c>
      <c r="G214" s="3">
        <v>4.7245985401459799E-8</v>
      </c>
      <c r="H214" s="3">
        <v>1.07E-8</v>
      </c>
      <c r="I214" s="3"/>
      <c r="J214" s="2">
        <f t="shared" si="4"/>
        <v>212</v>
      </c>
      <c r="Q214" s="3"/>
      <c r="R214" s="3"/>
    </row>
    <row r="215" spans="1:18" x14ac:dyDescent="0.25">
      <c r="A215" s="2" t="s">
        <v>11</v>
      </c>
      <c r="B215" s="2" t="s">
        <v>1</v>
      </c>
      <c r="C215" s="2" t="s">
        <v>63</v>
      </c>
      <c r="D215" s="2">
        <v>-5.1294058400000004</v>
      </c>
      <c r="E215" s="2">
        <v>-0.41637705899999999</v>
      </c>
      <c r="F215" s="2">
        <v>-0.335588726</v>
      </c>
      <c r="G215" s="3">
        <v>4.7245985401459799E-8</v>
      </c>
      <c r="H215" s="3">
        <v>1.07E-8</v>
      </c>
      <c r="I215" s="3"/>
      <c r="J215" s="2">
        <f t="shared" si="4"/>
        <v>213</v>
      </c>
      <c r="Q215" s="3"/>
      <c r="R215" s="3"/>
    </row>
    <row r="216" spans="1:18" x14ac:dyDescent="0.25">
      <c r="A216" s="2" t="s">
        <v>11</v>
      </c>
      <c r="B216" s="2" t="s">
        <v>1</v>
      </c>
      <c r="C216" s="2" t="s">
        <v>65</v>
      </c>
      <c r="D216" s="2">
        <v>-5.1294058400000004</v>
      </c>
      <c r="E216" s="2">
        <v>-0.41637705899999999</v>
      </c>
      <c r="F216" s="2">
        <v>-0.335588726</v>
      </c>
      <c r="G216" s="3">
        <v>4.7245985401459799E-8</v>
      </c>
      <c r="H216" s="3">
        <v>1.07E-8</v>
      </c>
      <c r="I216" s="3"/>
      <c r="J216" s="2">
        <f t="shared" si="4"/>
        <v>214</v>
      </c>
      <c r="Q216" s="3"/>
      <c r="R216" s="3"/>
    </row>
    <row r="217" spans="1:18" x14ac:dyDescent="0.25">
      <c r="A217" s="2" t="s">
        <v>11</v>
      </c>
      <c r="B217" s="2" t="s">
        <v>1</v>
      </c>
      <c r="C217" s="2" t="s">
        <v>66</v>
      </c>
      <c r="D217" s="2">
        <v>-5.1294058400000004</v>
      </c>
      <c r="E217" s="2">
        <v>-0.41637705899999999</v>
      </c>
      <c r="F217" s="2">
        <v>-0.335588726</v>
      </c>
      <c r="G217" s="3">
        <v>4.7245985401459799E-8</v>
      </c>
      <c r="H217" s="3">
        <v>1.07E-8</v>
      </c>
      <c r="I217" s="3"/>
      <c r="J217" s="2">
        <f t="shared" si="4"/>
        <v>215</v>
      </c>
      <c r="Q217" s="3"/>
      <c r="R217" s="3"/>
    </row>
    <row r="218" spans="1:18" x14ac:dyDescent="0.25">
      <c r="A218" s="2" t="s">
        <v>11</v>
      </c>
      <c r="B218" s="2" t="s">
        <v>1</v>
      </c>
      <c r="C218" s="2" t="s">
        <v>67</v>
      </c>
      <c r="D218" s="2">
        <v>-5.1294058400000004</v>
      </c>
      <c r="E218" s="2">
        <v>-0.41637705899999999</v>
      </c>
      <c r="F218" s="2">
        <v>-0.335588726</v>
      </c>
      <c r="G218" s="3">
        <v>4.7245985401459799E-8</v>
      </c>
      <c r="H218" s="3">
        <v>1.07E-8</v>
      </c>
      <c r="I218" s="3"/>
      <c r="J218" s="2">
        <f t="shared" si="4"/>
        <v>216</v>
      </c>
      <c r="Q218" s="3"/>
      <c r="R218" s="3"/>
    </row>
    <row r="219" spans="1:18" x14ac:dyDescent="0.25">
      <c r="A219" s="2" t="s">
        <v>11</v>
      </c>
      <c r="B219" s="2" t="s">
        <v>1</v>
      </c>
      <c r="C219" s="2" t="s">
        <v>68</v>
      </c>
      <c r="D219" s="2">
        <v>-5.1294058400000004</v>
      </c>
      <c r="E219" s="2">
        <v>-0.41637705899999999</v>
      </c>
      <c r="F219" s="2">
        <v>-0.335588726</v>
      </c>
      <c r="G219" s="3">
        <v>4.7245985401459799E-8</v>
      </c>
      <c r="H219" s="3">
        <v>1.07E-8</v>
      </c>
      <c r="I219" s="3"/>
      <c r="J219" s="2">
        <f t="shared" si="4"/>
        <v>217</v>
      </c>
      <c r="Q219" s="3"/>
      <c r="R219" s="3"/>
    </row>
    <row r="220" spans="1:18" x14ac:dyDescent="0.25">
      <c r="A220" s="2" t="s">
        <v>11</v>
      </c>
      <c r="B220" s="2" t="s">
        <v>1</v>
      </c>
      <c r="C220" s="2" t="s">
        <v>79</v>
      </c>
      <c r="D220" s="2">
        <v>-5.1294058400000004</v>
      </c>
      <c r="E220" s="2">
        <v>-0.41637705899999999</v>
      </c>
      <c r="F220" s="2">
        <v>-0.335588726</v>
      </c>
      <c r="G220" s="3">
        <v>4.7245985401459799E-8</v>
      </c>
      <c r="H220" s="3">
        <v>1.07E-8</v>
      </c>
      <c r="I220" s="3"/>
      <c r="J220" s="2">
        <f t="shared" si="4"/>
        <v>218</v>
      </c>
      <c r="Q220" s="3"/>
      <c r="R220" s="3"/>
    </row>
    <row r="221" spans="1:18" x14ac:dyDescent="0.25">
      <c r="A221" s="2" t="s">
        <v>11</v>
      </c>
      <c r="B221" s="2" t="s">
        <v>1</v>
      </c>
      <c r="C221" s="2" t="s">
        <v>82</v>
      </c>
      <c r="D221" s="2">
        <v>-5.1294058400000004</v>
      </c>
      <c r="E221" s="2">
        <v>-0.41637705899999999</v>
      </c>
      <c r="F221" s="2">
        <v>-0.335588726</v>
      </c>
      <c r="G221" s="3">
        <v>4.7245985401459799E-8</v>
      </c>
      <c r="H221" s="3">
        <v>1.07E-8</v>
      </c>
      <c r="I221" s="3"/>
      <c r="J221" s="2">
        <f t="shared" si="4"/>
        <v>219</v>
      </c>
      <c r="Q221" s="3"/>
      <c r="R221" s="3"/>
    </row>
    <row r="222" spans="1:18" x14ac:dyDescent="0.25">
      <c r="A222" s="2" t="s">
        <v>11</v>
      </c>
      <c r="B222" s="2" t="s">
        <v>1</v>
      </c>
      <c r="C222" s="2" t="s">
        <v>85</v>
      </c>
      <c r="D222" s="2">
        <v>-5.1294058400000004</v>
      </c>
      <c r="E222" s="2">
        <v>-0.41637705899999999</v>
      </c>
      <c r="F222" s="2">
        <v>-0.335588726</v>
      </c>
      <c r="G222" s="3">
        <v>4.7245985401459799E-8</v>
      </c>
      <c r="H222" s="3">
        <v>1.07E-8</v>
      </c>
      <c r="I222" s="3"/>
      <c r="J222" s="2">
        <f t="shared" si="4"/>
        <v>220</v>
      </c>
      <c r="Q222" s="3"/>
      <c r="R222" s="3"/>
    </row>
    <row r="223" spans="1:18" x14ac:dyDescent="0.25">
      <c r="A223" s="2" t="s">
        <v>11</v>
      </c>
      <c r="B223" s="2" t="s">
        <v>1</v>
      </c>
      <c r="C223" s="2" t="s">
        <v>86</v>
      </c>
      <c r="D223" s="2">
        <v>-5.1294058400000004</v>
      </c>
      <c r="E223" s="2">
        <v>-0.41637705899999999</v>
      </c>
      <c r="F223" s="2">
        <v>-0.335588726</v>
      </c>
      <c r="G223" s="3">
        <v>4.7245985401459799E-8</v>
      </c>
      <c r="H223" s="3">
        <v>1.07E-8</v>
      </c>
      <c r="I223" s="3"/>
      <c r="J223" s="2">
        <f t="shared" si="4"/>
        <v>221</v>
      </c>
      <c r="Q223" s="3"/>
      <c r="R223" s="3"/>
    </row>
    <row r="224" spans="1:18" x14ac:dyDescent="0.25">
      <c r="A224" s="2" t="s">
        <v>11</v>
      </c>
      <c r="B224" s="2" t="s">
        <v>1</v>
      </c>
      <c r="C224" s="2" t="s">
        <v>87</v>
      </c>
      <c r="D224" s="2">
        <v>-5.1294058400000004</v>
      </c>
      <c r="E224" s="2">
        <v>-0.41637705899999999</v>
      </c>
      <c r="F224" s="2">
        <v>-0.335588726</v>
      </c>
      <c r="G224" s="3">
        <v>4.7245985401459799E-8</v>
      </c>
      <c r="H224" s="3">
        <v>1.07E-8</v>
      </c>
      <c r="I224" s="3"/>
      <c r="J224" s="2">
        <f t="shared" si="4"/>
        <v>222</v>
      </c>
      <c r="Q224" s="3"/>
      <c r="R224" s="3"/>
    </row>
    <row r="225" spans="1:18" x14ac:dyDescent="0.25">
      <c r="A225" s="2" t="s">
        <v>11</v>
      </c>
      <c r="B225" s="2" t="s">
        <v>1</v>
      </c>
      <c r="C225" s="2" t="s">
        <v>90</v>
      </c>
      <c r="D225" s="2">
        <v>-5.1294058400000004</v>
      </c>
      <c r="E225" s="2">
        <v>-0.41637705899999999</v>
      </c>
      <c r="F225" s="2">
        <v>-0.335588726</v>
      </c>
      <c r="G225" s="3">
        <v>4.7245985401459799E-8</v>
      </c>
      <c r="H225" s="3">
        <v>1.07E-8</v>
      </c>
      <c r="I225" s="3"/>
      <c r="J225" s="2">
        <f t="shared" si="4"/>
        <v>223</v>
      </c>
      <c r="Q225" s="3"/>
      <c r="R225" s="3"/>
    </row>
    <row r="226" spans="1:18" x14ac:dyDescent="0.25">
      <c r="A226" s="2" t="s">
        <v>11</v>
      </c>
      <c r="B226" s="2" t="s">
        <v>1</v>
      </c>
      <c r="C226" s="2" t="s">
        <v>91</v>
      </c>
      <c r="D226" s="2">
        <v>-5.1294058400000004</v>
      </c>
      <c r="E226" s="2">
        <v>-0.41637705899999999</v>
      </c>
      <c r="F226" s="2">
        <v>-0.335588726</v>
      </c>
      <c r="G226" s="3">
        <v>4.7245985401459799E-8</v>
      </c>
      <c r="H226" s="3">
        <v>1.07E-8</v>
      </c>
      <c r="I226" s="3"/>
      <c r="J226" s="2">
        <f t="shared" si="4"/>
        <v>224</v>
      </c>
      <c r="Q226" s="3"/>
      <c r="R226" s="3"/>
    </row>
    <row r="227" spans="1:18" x14ac:dyDescent="0.25">
      <c r="A227" s="2" t="s">
        <v>11</v>
      </c>
      <c r="B227" s="2" t="s">
        <v>1</v>
      </c>
      <c r="C227" s="2" t="s">
        <v>92</v>
      </c>
      <c r="D227" s="2">
        <v>-5.1294058400000004</v>
      </c>
      <c r="E227" s="2">
        <v>-0.41637705899999999</v>
      </c>
      <c r="F227" s="2">
        <v>-0.335588726</v>
      </c>
      <c r="G227" s="3">
        <v>4.7245985401459799E-8</v>
      </c>
      <c r="H227" s="3">
        <v>1.07E-8</v>
      </c>
      <c r="I227" s="3"/>
      <c r="J227" s="2">
        <f t="shared" si="4"/>
        <v>225</v>
      </c>
      <c r="Q227" s="3"/>
      <c r="R227" s="3"/>
    </row>
    <row r="228" spans="1:18" x14ac:dyDescent="0.25">
      <c r="A228" s="2" t="s">
        <v>11</v>
      </c>
      <c r="B228" s="2" t="s">
        <v>1</v>
      </c>
      <c r="C228" s="2" t="s">
        <v>93</v>
      </c>
      <c r="D228" s="2">
        <v>-5.1294058400000004</v>
      </c>
      <c r="E228" s="2">
        <v>-0.41637705899999999</v>
      </c>
      <c r="F228" s="2">
        <v>-0.335588726</v>
      </c>
      <c r="G228" s="3">
        <v>4.7245985401459799E-8</v>
      </c>
      <c r="H228" s="3">
        <v>1.07E-8</v>
      </c>
      <c r="I228" s="3"/>
      <c r="J228" s="2">
        <f t="shared" si="4"/>
        <v>226</v>
      </c>
      <c r="Q228" s="3"/>
      <c r="R228" s="3"/>
    </row>
    <row r="229" spans="1:18" x14ac:dyDescent="0.25">
      <c r="A229" s="2" t="s">
        <v>11</v>
      </c>
      <c r="B229" s="2" t="s">
        <v>1</v>
      </c>
      <c r="C229" s="2" t="s">
        <v>94</v>
      </c>
      <c r="D229" s="2">
        <v>-5.1294058400000004</v>
      </c>
      <c r="E229" s="2">
        <v>-0.41637705899999999</v>
      </c>
      <c r="F229" s="2">
        <v>-0.335588726</v>
      </c>
      <c r="G229" s="3">
        <v>4.7245985401459799E-8</v>
      </c>
      <c r="H229" s="3">
        <v>1.07E-8</v>
      </c>
      <c r="I229" s="3"/>
      <c r="J229" s="2">
        <f t="shared" si="4"/>
        <v>227</v>
      </c>
      <c r="Q229" s="3"/>
      <c r="R229" s="3"/>
    </row>
    <row r="230" spans="1:18" x14ac:dyDescent="0.25">
      <c r="A230" s="2" t="s">
        <v>11</v>
      </c>
      <c r="B230" s="2" t="s">
        <v>1</v>
      </c>
      <c r="C230" s="2" t="s">
        <v>95</v>
      </c>
      <c r="D230" s="2">
        <v>-5.1294058400000004</v>
      </c>
      <c r="E230" s="2">
        <v>-0.41637705899999999</v>
      </c>
      <c r="F230" s="2">
        <v>-0.335588726</v>
      </c>
      <c r="G230" s="3">
        <v>4.7245985401459799E-8</v>
      </c>
      <c r="H230" s="3">
        <v>1.07E-8</v>
      </c>
      <c r="I230" s="3"/>
      <c r="J230" s="2">
        <f t="shared" si="4"/>
        <v>228</v>
      </c>
      <c r="Q230" s="3"/>
      <c r="R230" s="3"/>
    </row>
    <row r="231" spans="1:18" x14ac:dyDescent="0.25">
      <c r="A231" s="2" t="s">
        <v>11</v>
      </c>
      <c r="B231" s="2" t="s">
        <v>1</v>
      </c>
      <c r="C231" s="2" t="s">
        <v>96</v>
      </c>
      <c r="D231" s="2">
        <v>-5.1294058400000004</v>
      </c>
      <c r="E231" s="2">
        <v>-0.41637705899999999</v>
      </c>
      <c r="F231" s="2">
        <v>-0.335588726</v>
      </c>
      <c r="G231" s="3">
        <v>4.7245985401459799E-8</v>
      </c>
      <c r="H231" s="3">
        <v>1.07E-8</v>
      </c>
      <c r="I231" s="3"/>
      <c r="J231" s="2">
        <f t="shared" si="4"/>
        <v>229</v>
      </c>
      <c r="Q231" s="3"/>
      <c r="R231" s="3"/>
    </row>
    <row r="232" spans="1:18" x14ac:dyDescent="0.25">
      <c r="A232" s="2" t="s">
        <v>11</v>
      </c>
      <c r="B232" s="2" t="s">
        <v>1</v>
      </c>
      <c r="C232" s="2" t="s">
        <v>97</v>
      </c>
      <c r="D232" s="2">
        <v>-5.1294058400000004</v>
      </c>
      <c r="E232" s="2">
        <v>-0.41637705899999999</v>
      </c>
      <c r="F232" s="2">
        <v>-0.335588726</v>
      </c>
      <c r="G232" s="3">
        <v>4.7245985401459799E-8</v>
      </c>
      <c r="H232" s="3">
        <v>1.07E-8</v>
      </c>
      <c r="I232" s="3"/>
      <c r="J232" s="2">
        <f t="shared" si="4"/>
        <v>230</v>
      </c>
      <c r="Q232" s="3"/>
      <c r="R232" s="3"/>
    </row>
    <row r="233" spans="1:18" x14ac:dyDescent="0.25">
      <c r="A233" s="2" t="s">
        <v>11</v>
      </c>
      <c r="B233" s="2" t="s">
        <v>1</v>
      </c>
      <c r="C233" s="2" t="s">
        <v>98</v>
      </c>
      <c r="D233" s="2">
        <v>-5.1294058400000004</v>
      </c>
      <c r="E233" s="2">
        <v>-0.41637705899999999</v>
      </c>
      <c r="F233" s="2">
        <v>-0.335588726</v>
      </c>
      <c r="G233" s="3">
        <v>4.7245985401459799E-8</v>
      </c>
      <c r="H233" s="3">
        <v>1.07E-8</v>
      </c>
      <c r="I233" s="3"/>
      <c r="J233" s="2">
        <f t="shared" si="4"/>
        <v>231</v>
      </c>
      <c r="Q233" s="3"/>
      <c r="R233" s="3"/>
    </row>
    <row r="234" spans="1:18" x14ac:dyDescent="0.25">
      <c r="A234" s="2" t="s">
        <v>11</v>
      </c>
      <c r="B234" s="2" t="s">
        <v>1</v>
      </c>
      <c r="C234" s="2" t="s">
        <v>99</v>
      </c>
      <c r="D234" s="2">
        <v>-5.1294058400000004</v>
      </c>
      <c r="E234" s="2">
        <v>-0.41637705899999999</v>
      </c>
      <c r="F234" s="2">
        <v>-0.335588726</v>
      </c>
      <c r="G234" s="3">
        <v>4.7245985401459799E-8</v>
      </c>
      <c r="H234" s="3">
        <v>1.07E-8</v>
      </c>
      <c r="I234" s="3"/>
      <c r="J234" s="2">
        <f t="shared" si="4"/>
        <v>232</v>
      </c>
      <c r="Q234" s="3"/>
      <c r="R234" s="3"/>
    </row>
    <row r="235" spans="1:18" x14ac:dyDescent="0.25">
      <c r="A235" s="2" t="s">
        <v>11</v>
      </c>
      <c r="B235" s="2" t="s">
        <v>1</v>
      </c>
      <c r="C235" s="2" t="s">
        <v>100</v>
      </c>
      <c r="D235" s="2">
        <v>-5.1294058400000004</v>
      </c>
      <c r="E235" s="2">
        <v>-0.41637705899999999</v>
      </c>
      <c r="F235" s="2">
        <v>-0.335588726</v>
      </c>
      <c r="G235" s="3">
        <v>4.7245985401459799E-8</v>
      </c>
      <c r="H235" s="3">
        <v>1.07E-8</v>
      </c>
      <c r="I235" s="3"/>
      <c r="J235" s="2">
        <f t="shared" si="4"/>
        <v>233</v>
      </c>
      <c r="Q235" s="3"/>
      <c r="R235" s="3"/>
    </row>
    <row r="236" spans="1:18" x14ac:dyDescent="0.25">
      <c r="A236" s="2" t="s">
        <v>11</v>
      </c>
      <c r="B236" s="2" t="s">
        <v>1</v>
      </c>
      <c r="C236" s="2" t="s">
        <v>101</v>
      </c>
      <c r="D236" s="2">
        <v>-5.1294058400000004</v>
      </c>
      <c r="E236" s="2">
        <v>-0.41637705899999999</v>
      </c>
      <c r="F236" s="2">
        <v>-0.335588726</v>
      </c>
      <c r="G236" s="3">
        <v>4.7245985401459799E-8</v>
      </c>
      <c r="H236" s="3">
        <v>1.07E-8</v>
      </c>
      <c r="I236" s="3"/>
      <c r="J236" s="2">
        <f t="shared" si="4"/>
        <v>234</v>
      </c>
      <c r="Q236" s="3"/>
      <c r="R236" s="3"/>
    </row>
    <row r="237" spans="1:18" x14ac:dyDescent="0.25">
      <c r="A237" s="2" t="s">
        <v>11</v>
      </c>
      <c r="B237" s="2" t="s">
        <v>1</v>
      </c>
      <c r="C237" s="2" t="s">
        <v>102</v>
      </c>
      <c r="D237" s="2">
        <v>-5.1294058400000004</v>
      </c>
      <c r="E237" s="2">
        <v>-0.41637705899999999</v>
      </c>
      <c r="F237" s="2">
        <v>-0.335588726</v>
      </c>
      <c r="G237" s="3">
        <v>4.7245985401459799E-8</v>
      </c>
      <c r="H237" s="3">
        <v>1.07E-8</v>
      </c>
      <c r="I237" s="3"/>
      <c r="J237" s="2">
        <f t="shared" si="4"/>
        <v>235</v>
      </c>
      <c r="Q237" s="3"/>
      <c r="R237" s="3"/>
    </row>
    <row r="238" spans="1:18" x14ac:dyDescent="0.25">
      <c r="A238" s="2" t="s">
        <v>11</v>
      </c>
      <c r="B238" s="2" t="s">
        <v>1</v>
      </c>
      <c r="C238" s="2" t="s">
        <v>103</v>
      </c>
      <c r="D238" s="2">
        <v>-5.1294058400000004</v>
      </c>
      <c r="E238" s="2">
        <v>-0.41637705899999999</v>
      </c>
      <c r="F238" s="2">
        <v>-0.335588726</v>
      </c>
      <c r="G238" s="3">
        <v>4.7245985401459799E-8</v>
      </c>
      <c r="H238" s="3">
        <v>1.07E-8</v>
      </c>
      <c r="I238" s="3"/>
      <c r="J238" s="2">
        <f t="shared" si="4"/>
        <v>236</v>
      </c>
      <c r="Q238" s="3"/>
      <c r="R238" s="3"/>
    </row>
    <row r="239" spans="1:18" x14ac:dyDescent="0.25">
      <c r="A239" s="2" t="s">
        <v>11</v>
      </c>
      <c r="B239" s="2" t="s">
        <v>1</v>
      </c>
      <c r="C239" s="2" t="s">
        <v>104</v>
      </c>
      <c r="D239" s="2">
        <v>-5.1294058400000004</v>
      </c>
      <c r="E239" s="2">
        <v>-0.41637705899999999</v>
      </c>
      <c r="F239" s="2">
        <v>-0.335588726</v>
      </c>
      <c r="G239" s="3">
        <v>4.7245985401459799E-8</v>
      </c>
      <c r="H239" s="3">
        <v>1.07E-8</v>
      </c>
      <c r="I239" s="3"/>
      <c r="J239" s="2">
        <f t="shared" si="4"/>
        <v>237</v>
      </c>
      <c r="Q239" s="3"/>
      <c r="R239" s="3"/>
    </row>
    <row r="240" spans="1:18" x14ac:dyDescent="0.25">
      <c r="A240" s="2" t="s">
        <v>11</v>
      </c>
      <c r="B240" s="2" t="s">
        <v>1</v>
      </c>
      <c r="C240" s="2" t="s">
        <v>105</v>
      </c>
      <c r="D240" s="2">
        <v>-5.1294058400000004</v>
      </c>
      <c r="E240" s="2">
        <v>-0.41637705899999999</v>
      </c>
      <c r="F240" s="2">
        <v>-0.335588726</v>
      </c>
      <c r="G240" s="3">
        <v>4.7245985401459799E-8</v>
      </c>
      <c r="H240" s="3">
        <v>1.07E-8</v>
      </c>
      <c r="I240" s="3"/>
      <c r="J240" s="2">
        <f t="shared" si="4"/>
        <v>238</v>
      </c>
      <c r="Q240" s="3"/>
      <c r="R240" s="3"/>
    </row>
    <row r="241" spans="1:18" x14ac:dyDescent="0.25">
      <c r="A241" s="2" t="s">
        <v>11</v>
      </c>
      <c r="B241" s="2" t="s">
        <v>1</v>
      </c>
      <c r="C241" s="2" t="s">
        <v>106</v>
      </c>
      <c r="D241" s="2">
        <v>-5.1294058400000004</v>
      </c>
      <c r="E241" s="2">
        <v>-0.41637705899999999</v>
      </c>
      <c r="F241" s="2">
        <v>-0.335588726</v>
      </c>
      <c r="G241" s="3">
        <v>4.7245985401459799E-8</v>
      </c>
      <c r="H241" s="3">
        <v>1.07E-8</v>
      </c>
      <c r="I241" s="3"/>
      <c r="J241" s="2">
        <f t="shared" si="4"/>
        <v>239</v>
      </c>
      <c r="Q241" s="3"/>
      <c r="R241" s="3"/>
    </row>
    <row r="242" spans="1:18" x14ac:dyDescent="0.25">
      <c r="A242" s="2" t="s">
        <v>11</v>
      </c>
      <c r="B242" s="2" t="s">
        <v>1</v>
      </c>
      <c r="C242" s="2" t="s">
        <v>107</v>
      </c>
      <c r="D242" s="2">
        <v>-5.1294058400000004</v>
      </c>
      <c r="E242" s="2">
        <v>-0.41637705899999999</v>
      </c>
      <c r="F242" s="2">
        <v>-0.335588726</v>
      </c>
      <c r="G242" s="3">
        <v>4.7245985401459799E-8</v>
      </c>
      <c r="H242" s="3">
        <v>1.07E-8</v>
      </c>
      <c r="I242" s="3"/>
      <c r="J242" s="2">
        <f t="shared" si="4"/>
        <v>240</v>
      </c>
      <c r="Q242" s="3"/>
      <c r="R242" s="3"/>
    </row>
    <row r="243" spans="1:18" x14ac:dyDescent="0.25">
      <c r="A243" s="2" t="s">
        <v>11</v>
      </c>
      <c r="B243" s="2" t="s">
        <v>1</v>
      </c>
      <c r="C243" s="2" t="s">
        <v>108</v>
      </c>
      <c r="D243" s="2">
        <v>-5.1294058400000004</v>
      </c>
      <c r="E243" s="2">
        <v>-0.41637705899999999</v>
      </c>
      <c r="F243" s="2">
        <v>-0.335588726</v>
      </c>
      <c r="G243" s="3">
        <v>4.7245985401459799E-8</v>
      </c>
      <c r="H243" s="3">
        <v>1.07E-8</v>
      </c>
      <c r="I243" s="3"/>
      <c r="J243" s="2">
        <f t="shared" si="4"/>
        <v>241</v>
      </c>
      <c r="Q243" s="3"/>
      <c r="R243" s="3"/>
    </row>
    <row r="244" spans="1:18" x14ac:dyDescent="0.25">
      <c r="A244" s="2" t="s">
        <v>11</v>
      </c>
      <c r="B244" s="2" t="s">
        <v>1</v>
      </c>
      <c r="C244" s="2" t="s">
        <v>109</v>
      </c>
      <c r="D244" s="2">
        <v>-5.1294058400000004</v>
      </c>
      <c r="E244" s="2">
        <v>-0.41637705899999999</v>
      </c>
      <c r="F244" s="2">
        <v>-0.335588726</v>
      </c>
      <c r="G244" s="3">
        <v>4.7245985401459799E-8</v>
      </c>
      <c r="H244" s="3">
        <v>1.07E-8</v>
      </c>
      <c r="I244" s="3"/>
      <c r="J244" s="2">
        <f t="shared" si="4"/>
        <v>242</v>
      </c>
      <c r="Q244" s="3"/>
      <c r="R244" s="3"/>
    </row>
    <row r="245" spans="1:18" x14ac:dyDescent="0.25">
      <c r="A245" s="2" t="s">
        <v>11</v>
      </c>
      <c r="B245" s="2" t="s">
        <v>1</v>
      </c>
      <c r="C245" s="2" t="s">
        <v>110</v>
      </c>
      <c r="D245" s="2">
        <v>-5.1294058400000004</v>
      </c>
      <c r="E245" s="2">
        <v>-0.41637705899999999</v>
      </c>
      <c r="F245" s="2">
        <v>-0.335588726</v>
      </c>
      <c r="G245" s="3">
        <v>4.7245985401459799E-8</v>
      </c>
      <c r="H245" s="3">
        <v>1.07E-8</v>
      </c>
      <c r="I245" s="3"/>
      <c r="J245" s="2">
        <f t="shared" si="4"/>
        <v>243</v>
      </c>
      <c r="Q245" s="3"/>
      <c r="R245" s="3"/>
    </row>
    <row r="246" spans="1:18" x14ac:dyDescent="0.25">
      <c r="A246" s="2" t="s">
        <v>11</v>
      </c>
      <c r="B246" s="2" t="s">
        <v>1</v>
      </c>
      <c r="C246" s="2" t="s">
        <v>111</v>
      </c>
      <c r="D246" s="2">
        <v>-5.1294058400000004</v>
      </c>
      <c r="E246" s="2">
        <v>-0.41637705899999999</v>
      </c>
      <c r="F246" s="2">
        <v>-0.335588726</v>
      </c>
      <c r="G246" s="3">
        <v>4.7245985401459799E-8</v>
      </c>
      <c r="H246" s="3">
        <v>1.07E-8</v>
      </c>
      <c r="I246" s="3"/>
      <c r="J246" s="2">
        <f t="shared" si="4"/>
        <v>244</v>
      </c>
      <c r="Q246" s="3"/>
      <c r="R246" s="3"/>
    </row>
    <row r="247" spans="1:18" x14ac:dyDescent="0.25">
      <c r="A247" s="2" t="s">
        <v>11</v>
      </c>
      <c r="B247" s="2" t="s">
        <v>1</v>
      </c>
      <c r="C247" s="2" t="s">
        <v>112</v>
      </c>
      <c r="D247" s="2">
        <v>-5.1294058400000004</v>
      </c>
      <c r="E247" s="2">
        <v>-0.41637705899999999</v>
      </c>
      <c r="F247" s="2">
        <v>-0.335588726</v>
      </c>
      <c r="G247" s="3">
        <v>4.7245985401459799E-8</v>
      </c>
      <c r="H247" s="3">
        <v>1.07E-8</v>
      </c>
      <c r="I247" s="3"/>
      <c r="J247" s="2">
        <f t="shared" si="4"/>
        <v>245</v>
      </c>
      <c r="Q247" s="3"/>
      <c r="R247" s="3"/>
    </row>
    <row r="248" spans="1:18" x14ac:dyDescent="0.25">
      <c r="A248" s="2" t="s">
        <v>11</v>
      </c>
      <c r="B248" s="2" t="s">
        <v>1</v>
      </c>
      <c r="C248" s="2" t="s">
        <v>114</v>
      </c>
      <c r="D248" s="2">
        <v>-5.1294058400000004</v>
      </c>
      <c r="E248" s="2">
        <v>-0.41637705899999999</v>
      </c>
      <c r="F248" s="2">
        <v>-0.335588726</v>
      </c>
      <c r="G248" s="3">
        <v>4.7245985401459799E-8</v>
      </c>
      <c r="H248" s="3">
        <v>1.07E-8</v>
      </c>
      <c r="I248" s="3"/>
      <c r="J248" s="2">
        <f t="shared" si="4"/>
        <v>246</v>
      </c>
      <c r="Q248" s="3"/>
      <c r="R248" s="3"/>
    </row>
    <row r="249" spans="1:18" x14ac:dyDescent="0.25">
      <c r="A249" s="2" t="s">
        <v>11</v>
      </c>
      <c r="B249" s="2" t="s">
        <v>1</v>
      </c>
      <c r="C249" s="2" t="s">
        <v>119</v>
      </c>
      <c r="D249" s="2">
        <v>-5.1294058400000004</v>
      </c>
      <c r="E249" s="2">
        <v>-0.41637705899999999</v>
      </c>
      <c r="F249" s="2">
        <v>-0.335588726</v>
      </c>
      <c r="G249" s="3">
        <v>4.7245985401459799E-8</v>
      </c>
      <c r="H249" s="3">
        <v>1.07E-8</v>
      </c>
      <c r="I249" s="3"/>
      <c r="J249" s="2">
        <f t="shared" si="4"/>
        <v>247</v>
      </c>
      <c r="Q249" s="3"/>
      <c r="R249" s="3"/>
    </row>
    <row r="250" spans="1:18" x14ac:dyDescent="0.25">
      <c r="A250" s="2" t="s">
        <v>11</v>
      </c>
      <c r="B250" s="2" t="s">
        <v>1</v>
      </c>
      <c r="C250" s="2" t="s">
        <v>120</v>
      </c>
      <c r="D250" s="2">
        <v>-5.1294058400000004</v>
      </c>
      <c r="E250" s="2">
        <v>-0.41637705899999999</v>
      </c>
      <c r="F250" s="2">
        <v>-0.335588726</v>
      </c>
      <c r="G250" s="3">
        <v>4.7245985401459799E-8</v>
      </c>
      <c r="H250" s="3">
        <v>1.07E-8</v>
      </c>
      <c r="I250" s="3"/>
      <c r="J250" s="2">
        <f t="shared" si="4"/>
        <v>248</v>
      </c>
      <c r="Q250" s="3"/>
      <c r="R250" s="3"/>
    </row>
    <row r="251" spans="1:18" x14ac:dyDescent="0.25">
      <c r="A251" s="2" t="s">
        <v>11</v>
      </c>
      <c r="B251" s="2" t="s">
        <v>1</v>
      </c>
      <c r="C251" s="2" t="s">
        <v>0</v>
      </c>
      <c r="D251" s="2">
        <v>-5.1294058400000004</v>
      </c>
      <c r="E251" s="2">
        <v>-0.41637705899999999</v>
      </c>
      <c r="F251" s="2">
        <v>-0.335588726</v>
      </c>
      <c r="G251" s="3">
        <v>4.7245985401459799E-8</v>
      </c>
      <c r="H251" s="3">
        <v>1.07E-8</v>
      </c>
      <c r="I251" s="3"/>
      <c r="J251" s="2">
        <f t="shared" si="4"/>
        <v>249</v>
      </c>
      <c r="Q251" s="3"/>
      <c r="R251" s="3"/>
    </row>
    <row r="252" spans="1:18" x14ac:dyDescent="0.25">
      <c r="A252" s="2" t="s">
        <v>11</v>
      </c>
      <c r="B252" s="2" t="s">
        <v>1</v>
      </c>
      <c r="C252" s="2" t="s">
        <v>129</v>
      </c>
      <c r="D252" s="2">
        <v>-5.1294058400000004</v>
      </c>
      <c r="E252" s="2">
        <v>-0.41637705899999999</v>
      </c>
      <c r="F252" s="2">
        <v>-0.335588726</v>
      </c>
      <c r="G252" s="3">
        <v>4.7245985401459799E-8</v>
      </c>
      <c r="H252" s="3">
        <v>1.07E-8</v>
      </c>
      <c r="I252" s="3"/>
      <c r="J252" s="2">
        <f t="shared" si="4"/>
        <v>250</v>
      </c>
      <c r="Q252" s="3"/>
      <c r="R252" s="3"/>
    </row>
    <row r="253" spans="1:18" x14ac:dyDescent="0.25">
      <c r="A253" s="2" t="s">
        <v>11</v>
      </c>
      <c r="B253" s="2" t="s">
        <v>1</v>
      </c>
      <c r="C253" s="2" t="s">
        <v>131</v>
      </c>
      <c r="D253" s="2">
        <v>-5.1294058400000004</v>
      </c>
      <c r="E253" s="2">
        <v>-0.41637705899999999</v>
      </c>
      <c r="F253" s="2">
        <v>-0.335588726</v>
      </c>
      <c r="G253" s="3">
        <v>4.7245985401459799E-8</v>
      </c>
      <c r="H253" s="3">
        <v>1.07E-8</v>
      </c>
      <c r="I253" s="3"/>
      <c r="J253" s="2">
        <f t="shared" si="4"/>
        <v>251</v>
      </c>
      <c r="Q253" s="3"/>
      <c r="R253" s="3"/>
    </row>
    <row r="254" spans="1:18" x14ac:dyDescent="0.25">
      <c r="A254" s="2" t="s">
        <v>11</v>
      </c>
      <c r="B254" s="2" t="s">
        <v>1</v>
      </c>
      <c r="C254" s="2" t="s">
        <v>132</v>
      </c>
      <c r="D254" s="2">
        <v>-5.1294058400000004</v>
      </c>
      <c r="E254" s="2">
        <v>-0.41637705899999999</v>
      </c>
      <c r="F254" s="2">
        <v>-0.335588726</v>
      </c>
      <c r="G254" s="3">
        <v>4.7245985401459799E-8</v>
      </c>
      <c r="H254" s="3">
        <v>1.07E-8</v>
      </c>
      <c r="I254" s="3"/>
      <c r="J254" s="2">
        <f t="shared" si="4"/>
        <v>252</v>
      </c>
      <c r="Q254" s="3"/>
      <c r="R254" s="3"/>
    </row>
    <row r="255" spans="1:18" x14ac:dyDescent="0.25">
      <c r="A255" s="2" t="s">
        <v>11</v>
      </c>
      <c r="B255" s="2" t="s">
        <v>1</v>
      </c>
      <c r="C255" s="2" t="s">
        <v>134</v>
      </c>
      <c r="D255" s="2">
        <v>-5.1294058400000004</v>
      </c>
      <c r="E255" s="2">
        <v>-0.41637705899999999</v>
      </c>
      <c r="F255" s="2">
        <v>-0.335588726</v>
      </c>
      <c r="G255" s="3">
        <v>4.7245985401459799E-8</v>
      </c>
      <c r="H255" s="3">
        <v>1.07E-8</v>
      </c>
      <c r="I255" s="3"/>
      <c r="J255" s="2">
        <f t="shared" si="4"/>
        <v>253</v>
      </c>
      <c r="Q255" s="3"/>
      <c r="R255" s="3"/>
    </row>
    <row r="256" spans="1:18" x14ac:dyDescent="0.25">
      <c r="A256" s="2" t="s">
        <v>11</v>
      </c>
      <c r="B256" s="2" t="s">
        <v>1</v>
      </c>
      <c r="C256" s="2" t="s">
        <v>135</v>
      </c>
      <c r="D256" s="2">
        <v>-5.1294058400000004</v>
      </c>
      <c r="E256" s="2">
        <v>-0.41637705899999999</v>
      </c>
      <c r="F256" s="2">
        <v>-0.335588726</v>
      </c>
      <c r="G256" s="3">
        <v>4.7245985401459799E-8</v>
      </c>
      <c r="H256" s="3">
        <v>1.07E-8</v>
      </c>
      <c r="I256" s="3"/>
      <c r="J256" s="2">
        <f t="shared" si="4"/>
        <v>254</v>
      </c>
      <c r="Q256" s="3"/>
      <c r="R256" s="3"/>
    </row>
    <row r="257" spans="1:18" x14ac:dyDescent="0.25">
      <c r="A257" s="2" t="s">
        <v>11</v>
      </c>
      <c r="B257" s="2" t="s">
        <v>1</v>
      </c>
      <c r="C257" s="2" t="s">
        <v>136</v>
      </c>
      <c r="D257" s="2">
        <v>-5.1294058400000004</v>
      </c>
      <c r="E257" s="2">
        <v>-0.41637705899999999</v>
      </c>
      <c r="F257" s="2">
        <v>-0.335588726</v>
      </c>
      <c r="G257" s="3">
        <v>4.7245985401459799E-8</v>
      </c>
      <c r="H257" s="3">
        <v>1.07E-8</v>
      </c>
      <c r="I257" s="3"/>
      <c r="J257" s="2">
        <f t="shared" si="4"/>
        <v>255</v>
      </c>
      <c r="Q257" s="3"/>
      <c r="R257" s="3"/>
    </row>
    <row r="258" spans="1:18" x14ac:dyDescent="0.25">
      <c r="A258" s="2" t="s">
        <v>11</v>
      </c>
      <c r="B258" s="2" t="s">
        <v>1</v>
      </c>
      <c r="C258" s="2" t="s">
        <v>142</v>
      </c>
      <c r="D258" s="2">
        <v>-5.1294058400000004</v>
      </c>
      <c r="E258" s="2">
        <v>-0.41637705899999999</v>
      </c>
      <c r="F258" s="2">
        <v>-0.335588726</v>
      </c>
      <c r="G258" s="3">
        <v>4.7245985401459799E-8</v>
      </c>
      <c r="H258" s="3">
        <v>1.07E-8</v>
      </c>
      <c r="I258" s="3"/>
      <c r="J258" s="2">
        <f t="shared" si="4"/>
        <v>256</v>
      </c>
      <c r="Q258" s="3"/>
      <c r="R258" s="3"/>
    </row>
    <row r="259" spans="1:18" x14ac:dyDescent="0.25">
      <c r="A259" s="2" t="s">
        <v>11</v>
      </c>
      <c r="B259" s="2" t="s">
        <v>1</v>
      </c>
      <c r="C259" s="2" t="s">
        <v>143</v>
      </c>
      <c r="D259" s="2">
        <v>-5.1294058400000004</v>
      </c>
      <c r="E259" s="2">
        <v>-0.41637705899999999</v>
      </c>
      <c r="F259" s="2">
        <v>-0.335588726</v>
      </c>
      <c r="G259" s="3">
        <v>4.7245985401459799E-8</v>
      </c>
      <c r="H259" s="3">
        <v>1.07E-8</v>
      </c>
      <c r="I259" s="3"/>
      <c r="J259" s="2">
        <f t="shared" si="4"/>
        <v>257</v>
      </c>
      <c r="Q259" s="3"/>
      <c r="R259" s="3"/>
    </row>
    <row r="260" spans="1:18" x14ac:dyDescent="0.25">
      <c r="A260" s="2" t="s">
        <v>11</v>
      </c>
      <c r="B260" s="2" t="s">
        <v>1</v>
      </c>
      <c r="C260" s="2" t="s">
        <v>169</v>
      </c>
      <c r="D260" s="2">
        <v>-5.1294058400000004</v>
      </c>
      <c r="E260" s="2">
        <v>-0.41637705899999999</v>
      </c>
      <c r="F260" s="2">
        <v>-0.335588726</v>
      </c>
      <c r="G260" s="3">
        <v>4.7245985401459799E-8</v>
      </c>
      <c r="H260" s="3">
        <v>1.07E-8</v>
      </c>
      <c r="I260" s="3"/>
      <c r="J260" s="2">
        <f t="shared" si="4"/>
        <v>258</v>
      </c>
      <c r="Q260" s="3"/>
      <c r="R260" s="3"/>
    </row>
    <row r="261" spans="1:18" x14ac:dyDescent="0.25">
      <c r="Q261" s="3"/>
      <c r="R261" s="3"/>
    </row>
    <row r="262" spans="1:18" x14ac:dyDescent="0.25">
      <c r="Q262" s="3"/>
      <c r="R262" s="3"/>
    </row>
    <row r="263" spans="1:18" x14ac:dyDescent="0.25">
      <c r="Q263" s="3"/>
      <c r="R263" s="3"/>
    </row>
    <row r="264" spans="1:18" x14ac:dyDescent="0.25">
      <c r="Q264" s="3"/>
      <c r="R264" s="3"/>
    </row>
    <row r="265" spans="1:18" x14ac:dyDescent="0.25">
      <c r="Q265" s="3"/>
      <c r="R265" s="3"/>
    </row>
    <row r="266" spans="1:18" x14ac:dyDescent="0.25">
      <c r="Q266" s="3"/>
      <c r="R266" s="3"/>
    </row>
    <row r="267" spans="1:18" x14ac:dyDescent="0.25">
      <c r="Q267" s="3"/>
      <c r="R267" s="3"/>
    </row>
    <row r="268" spans="1:18" x14ac:dyDescent="0.25">
      <c r="Q268" s="3"/>
      <c r="R268" s="3"/>
    </row>
    <row r="269" spans="1:18" x14ac:dyDescent="0.25">
      <c r="Q269" s="3"/>
      <c r="R269" s="3"/>
    </row>
    <row r="270" spans="1:18" x14ac:dyDescent="0.25">
      <c r="Q270" s="3"/>
      <c r="R270" s="3"/>
    </row>
    <row r="271" spans="1:18" x14ac:dyDescent="0.25">
      <c r="Q271" s="3"/>
      <c r="R271" s="3"/>
    </row>
    <row r="272" spans="1:18" x14ac:dyDescent="0.25">
      <c r="Q272" s="3"/>
      <c r="R272" s="3"/>
    </row>
    <row r="273" spans="17:18" x14ac:dyDescent="0.25">
      <c r="Q273" s="3"/>
      <c r="R273" s="3"/>
    </row>
    <row r="274" spans="17:18" x14ac:dyDescent="0.25">
      <c r="Q274" s="3"/>
      <c r="R274" s="3"/>
    </row>
    <row r="275" spans="17:18" x14ac:dyDescent="0.25">
      <c r="Q275" s="3"/>
      <c r="R275" s="3"/>
    </row>
    <row r="276" spans="17:18" x14ac:dyDescent="0.25">
      <c r="Q276" s="3"/>
      <c r="R276" s="3"/>
    </row>
    <row r="277" spans="17:18" x14ac:dyDescent="0.25">
      <c r="Q277" s="3"/>
      <c r="R277" s="3"/>
    </row>
    <row r="278" spans="17:18" x14ac:dyDescent="0.25">
      <c r="Q278" s="3"/>
      <c r="R278" s="3"/>
    </row>
    <row r="279" spans="17:18" x14ac:dyDescent="0.25">
      <c r="Q279" s="3"/>
      <c r="R279" s="3"/>
    </row>
    <row r="280" spans="17:18" x14ac:dyDescent="0.25">
      <c r="Q280" s="3"/>
      <c r="R280" s="3"/>
    </row>
    <row r="281" spans="17:18" x14ac:dyDescent="0.25">
      <c r="Q281" s="3"/>
      <c r="R281" s="3"/>
    </row>
    <row r="282" spans="17:18" x14ac:dyDescent="0.25">
      <c r="Q282" s="3"/>
      <c r="R282" s="3"/>
    </row>
    <row r="283" spans="17:18" x14ac:dyDescent="0.25">
      <c r="Q283" s="3"/>
      <c r="R283" s="3"/>
    </row>
    <row r="284" spans="17:18" x14ac:dyDescent="0.25">
      <c r="Q284" s="3"/>
      <c r="R284" s="3"/>
    </row>
    <row r="285" spans="17:18" x14ac:dyDescent="0.25">
      <c r="Q285" s="3"/>
      <c r="R285" s="3"/>
    </row>
    <row r="286" spans="17:18" x14ac:dyDescent="0.25">
      <c r="Q286" s="3"/>
      <c r="R286" s="3"/>
    </row>
    <row r="287" spans="17:18" x14ac:dyDescent="0.25">
      <c r="Q287" s="3"/>
      <c r="R287" s="3"/>
    </row>
    <row r="288" spans="17:18" x14ac:dyDescent="0.25">
      <c r="Q288" s="3"/>
      <c r="R288" s="3"/>
    </row>
    <row r="289" spans="17:18" x14ac:dyDescent="0.25">
      <c r="Q289" s="3"/>
      <c r="R289" s="3"/>
    </row>
    <row r="290" spans="17:18" x14ac:dyDescent="0.25">
      <c r="Q290" s="3"/>
      <c r="R290" s="3"/>
    </row>
    <row r="291" spans="17:18" x14ac:dyDescent="0.25">
      <c r="Q291" s="3"/>
      <c r="R291" s="3"/>
    </row>
    <row r="292" spans="17:18" x14ac:dyDescent="0.25">
      <c r="Q292" s="3"/>
      <c r="R292" s="3"/>
    </row>
    <row r="293" spans="17:18" x14ac:dyDescent="0.25">
      <c r="Q293" s="3"/>
      <c r="R293" s="3"/>
    </row>
    <row r="294" spans="17:18" x14ac:dyDescent="0.25">
      <c r="Q294" s="3"/>
      <c r="R294" s="3"/>
    </row>
    <row r="295" spans="17:18" x14ac:dyDescent="0.25">
      <c r="Q295" s="3"/>
      <c r="R295" s="3"/>
    </row>
    <row r="296" spans="17:18" x14ac:dyDescent="0.25">
      <c r="Q296" s="3"/>
      <c r="R296" s="3"/>
    </row>
    <row r="297" spans="17:18" x14ac:dyDescent="0.25">
      <c r="Q297" s="3"/>
      <c r="R297" s="3"/>
    </row>
  </sheetData>
  <sortState xmlns:xlrd2="http://schemas.microsoft.com/office/spreadsheetml/2017/richdata2" ref="K3:R297">
    <sortCondition descending="1" ref="N3:N297"/>
  </sortState>
  <mergeCells count="2">
    <mergeCell ref="K1:R1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A2EC-34BB-49A3-8EE8-4006FDD87C55}">
  <dimension ref="A1:V87"/>
  <sheetViews>
    <sheetView tabSelected="1" workbookViewId="0">
      <selection sqref="A1:V87"/>
    </sheetView>
  </sheetViews>
  <sheetFormatPr defaultRowHeight="15" x14ac:dyDescent="0.25"/>
  <sheetData>
    <row r="1" spans="1:22" x14ac:dyDescent="0.25">
      <c r="A1" t="s">
        <v>292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</row>
    <row r="2" spans="1:22" x14ac:dyDescent="0.25">
      <c r="A2" t="s">
        <v>206</v>
      </c>
      <c r="B2">
        <v>545</v>
      </c>
      <c r="C2">
        <v>574</v>
      </c>
      <c r="D2">
        <v>9.9073872760818507</v>
      </c>
      <c r="E2">
        <v>0.89906521546662699</v>
      </c>
      <c r="F2">
        <v>3.1613774361292299</v>
      </c>
      <c r="G2">
        <v>63.0857838252779</v>
      </c>
      <c r="H2">
        <v>4</v>
      </c>
      <c r="I2">
        <v>7.0018112928126902E-2</v>
      </c>
      <c r="J2">
        <v>0.50174336013881304</v>
      </c>
      <c r="K2">
        <v>1.81786922496915E-2</v>
      </c>
      <c r="L2">
        <v>0.16255198464427201</v>
      </c>
      <c r="M2">
        <v>0.17881423038791899</v>
      </c>
      <c r="N2">
        <v>0.20593089974062101</v>
      </c>
      <c r="O2">
        <v>0.35199418363107599</v>
      </c>
      <c r="P2">
        <v>73360</v>
      </c>
      <c r="Q2">
        <v>0.20593089974062101</v>
      </c>
      <c r="R2">
        <v>0.100934784533373</v>
      </c>
      <c r="S2">
        <v>0.93530780424792503</v>
      </c>
      <c r="T2">
        <v>2.0614184352985698</v>
      </c>
      <c r="U2">
        <v>0.12198374111544</v>
      </c>
      <c r="V2">
        <v>0.72858161443537395</v>
      </c>
    </row>
    <row r="3" spans="1:22" x14ac:dyDescent="0.25">
      <c r="A3" t="s">
        <v>207</v>
      </c>
      <c r="B3">
        <v>544</v>
      </c>
      <c r="C3">
        <v>559.8125</v>
      </c>
      <c r="D3">
        <v>8.5752160387543199</v>
      </c>
      <c r="E3">
        <v>0.88338486220281098</v>
      </c>
      <c r="F3">
        <v>3.0401234813420599</v>
      </c>
      <c r="G3">
        <v>64.126894042245695</v>
      </c>
      <c r="H3">
        <v>3</v>
      </c>
      <c r="I3">
        <v>6.7407571141143902E-2</v>
      </c>
      <c r="J3">
        <v>0.482639780414092</v>
      </c>
      <c r="K3">
        <v>1.5763264777121901E-2</v>
      </c>
      <c r="L3">
        <v>0.187289770759202</v>
      </c>
      <c r="M3">
        <v>0.168784808548437</v>
      </c>
      <c r="N3">
        <v>0.233462859208386</v>
      </c>
      <c r="O3">
        <v>0.41809209677002901</v>
      </c>
      <c r="P3">
        <v>72338</v>
      </c>
      <c r="Q3">
        <v>0.233462859208386</v>
      </c>
      <c r="R3">
        <v>0.116615137797189</v>
      </c>
      <c r="S3">
        <v>0.937181326706368</v>
      </c>
      <c r="T3">
        <v>2.0614184183462201</v>
      </c>
      <c r="U3">
        <v>0.109786088662828</v>
      </c>
      <c r="V3">
        <v>0.74045015620562304</v>
      </c>
    </row>
    <row r="4" spans="1:22" x14ac:dyDescent="0.25">
      <c r="A4" t="s">
        <v>208</v>
      </c>
      <c r="B4">
        <v>565</v>
      </c>
      <c r="C4">
        <v>565</v>
      </c>
      <c r="D4">
        <v>9.5547146163031105</v>
      </c>
      <c r="E4">
        <v>0.89533962654481503</v>
      </c>
      <c r="F4">
        <v>3.1124032076952002</v>
      </c>
      <c r="G4">
        <v>55.821095510931201</v>
      </c>
      <c r="H4">
        <v>4</v>
      </c>
      <c r="I4">
        <v>5.9258405119164997E-2</v>
      </c>
      <c r="J4">
        <v>0.49116124377498299</v>
      </c>
      <c r="K4">
        <v>1.6910999320890501E-2</v>
      </c>
      <c r="L4">
        <v>0.18289041563318501</v>
      </c>
      <c r="M4">
        <v>0.164862964990314</v>
      </c>
      <c r="N4">
        <v>0.19848714222130701</v>
      </c>
      <c r="O4">
        <v>0.36859469729160599</v>
      </c>
      <c r="P4">
        <v>275599</v>
      </c>
      <c r="Q4">
        <v>0.19848714222130701</v>
      </c>
      <c r="R4">
        <v>0.104660373455185</v>
      </c>
      <c r="S4">
        <v>0.94081643510894597</v>
      </c>
      <c r="T4">
        <v>2.0613818378611799</v>
      </c>
      <c r="U4">
        <v>9.7619874137377202E-2</v>
      </c>
      <c r="V4">
        <v>0.95703198708244497</v>
      </c>
    </row>
    <row r="5" spans="1:22" x14ac:dyDescent="0.25">
      <c r="A5" t="s">
        <v>209</v>
      </c>
      <c r="B5">
        <v>554</v>
      </c>
      <c r="C5">
        <v>563.09090909090901</v>
      </c>
      <c r="D5">
        <v>11.524525709088101</v>
      </c>
      <c r="E5">
        <v>0.91322853319582498</v>
      </c>
      <c r="F5">
        <v>3.3091611234936398</v>
      </c>
      <c r="G5">
        <v>73.536499463664001</v>
      </c>
      <c r="H5">
        <v>4</v>
      </c>
      <c r="I5">
        <v>8.29925777085289E-2</v>
      </c>
      <c r="J5">
        <v>0.52383644998774503</v>
      </c>
      <c r="K5">
        <v>2.0802392976693399E-2</v>
      </c>
      <c r="L5">
        <v>0.19868047366296701</v>
      </c>
      <c r="M5">
        <v>0.171036629888525</v>
      </c>
      <c r="N5">
        <v>0.19970604713432299</v>
      </c>
      <c r="O5">
        <v>0.32148548062021098</v>
      </c>
      <c r="P5">
        <v>27447</v>
      </c>
      <c r="Q5">
        <v>0.19970604713432299</v>
      </c>
      <c r="R5">
        <v>8.6771466804174802E-2</v>
      </c>
      <c r="S5">
        <v>0.93495578096033005</v>
      </c>
      <c r="T5">
        <v>2.0614230361771599</v>
      </c>
      <c r="U5">
        <v>9.6720679293057901E-2</v>
      </c>
      <c r="V5">
        <v>0.86992585693808799</v>
      </c>
    </row>
    <row r="6" spans="1:22" x14ac:dyDescent="0.25">
      <c r="A6" t="s">
        <v>210</v>
      </c>
      <c r="B6">
        <v>554</v>
      </c>
      <c r="C6">
        <v>561.5</v>
      </c>
      <c r="D6">
        <v>13.2369559830929</v>
      </c>
      <c r="E6">
        <v>0.92445393024821798</v>
      </c>
      <c r="F6">
        <v>3.4599685002118501</v>
      </c>
      <c r="G6">
        <v>72.450919737861199</v>
      </c>
      <c r="H6">
        <v>5</v>
      </c>
      <c r="I6">
        <v>9.3201235759232698E-2</v>
      </c>
      <c r="J6">
        <v>0.54770908655753103</v>
      </c>
      <c r="K6">
        <v>2.38934223521532E-2</v>
      </c>
      <c r="L6">
        <v>0.19587648660074999</v>
      </c>
      <c r="M6">
        <v>0.19213167440766701</v>
      </c>
      <c r="N6">
        <v>0.17958020554360901</v>
      </c>
      <c r="O6">
        <v>0.28755656407076602</v>
      </c>
      <c r="P6">
        <v>27224</v>
      </c>
      <c r="Q6">
        <v>0.17958020554360901</v>
      </c>
      <c r="R6">
        <v>7.5546069751781894E-2</v>
      </c>
      <c r="S6">
        <v>0.92495773063938802</v>
      </c>
      <c r="T6">
        <v>2.0614230361771599</v>
      </c>
      <c r="U6">
        <v>0.11262021926410599</v>
      </c>
      <c r="V6">
        <v>0.88685206928851301</v>
      </c>
    </row>
    <row r="7" spans="1:22" x14ac:dyDescent="0.25">
      <c r="A7" t="s">
        <v>211</v>
      </c>
      <c r="B7">
        <v>554</v>
      </c>
      <c r="C7">
        <v>561.77777777777806</v>
      </c>
      <c r="D7">
        <v>11.7606137229675</v>
      </c>
      <c r="E7">
        <v>0.91497042386086702</v>
      </c>
      <c r="F7">
        <v>3.38712512666087</v>
      </c>
      <c r="G7">
        <v>74.2833523004131</v>
      </c>
      <c r="H7">
        <v>4</v>
      </c>
      <c r="I7">
        <v>8.0883102056387296E-2</v>
      </c>
      <c r="J7">
        <v>0.53617806320083405</v>
      </c>
      <c r="K7">
        <v>2.1228544626295101E-2</v>
      </c>
      <c r="L7">
        <v>0.213493954648109</v>
      </c>
      <c r="M7">
        <v>0.18163889556294599</v>
      </c>
      <c r="N7">
        <v>0.180497280497281</v>
      </c>
      <c r="O7">
        <v>0.35325563325563297</v>
      </c>
      <c r="P7">
        <v>23230</v>
      </c>
      <c r="Q7">
        <v>0.180497280497281</v>
      </c>
      <c r="R7">
        <v>8.5029576139133201E-2</v>
      </c>
      <c r="S7">
        <v>0.92685962643559705</v>
      </c>
      <c r="T7">
        <v>2.0614230361771599</v>
      </c>
      <c r="U7">
        <v>0.113022533022533</v>
      </c>
      <c r="V7">
        <v>0.61408702408702398</v>
      </c>
    </row>
    <row r="8" spans="1:22" x14ac:dyDescent="0.25">
      <c r="A8" t="s">
        <v>212</v>
      </c>
      <c r="B8">
        <v>320</v>
      </c>
      <c r="C8">
        <v>397.019230769231</v>
      </c>
      <c r="D8">
        <v>8.4755589107506601</v>
      </c>
      <c r="E8">
        <v>0.88201368068699604</v>
      </c>
      <c r="F8">
        <v>3.20298820894347</v>
      </c>
      <c r="G8">
        <v>56.053584447870897</v>
      </c>
      <c r="H8">
        <v>5</v>
      </c>
      <c r="I8">
        <v>0.31829585930543203</v>
      </c>
      <c r="J8">
        <v>0.55527218601029105</v>
      </c>
      <c r="K8">
        <v>2.6486121596095799E-2</v>
      </c>
      <c r="L8">
        <v>0.22043554925000799</v>
      </c>
      <c r="M8">
        <v>0.198474752747483</v>
      </c>
      <c r="N8">
        <v>0.30964677945977997</v>
      </c>
      <c r="O8">
        <v>0.39542891065598101</v>
      </c>
      <c r="P8">
        <v>5216</v>
      </c>
      <c r="Q8">
        <v>0.30964677945977997</v>
      </c>
      <c r="R8">
        <v>0.117986319313004</v>
      </c>
      <c r="S8">
        <v>0.94784823589011002</v>
      </c>
      <c r="T8">
        <v>2.0614230361771599</v>
      </c>
      <c r="U8">
        <v>8.8156723063223502E-2</v>
      </c>
      <c r="V8">
        <v>0.385277530424458</v>
      </c>
    </row>
    <row r="9" spans="1:22" x14ac:dyDescent="0.25">
      <c r="A9" t="s">
        <v>213</v>
      </c>
      <c r="B9">
        <v>532</v>
      </c>
      <c r="C9">
        <v>571.482142857143</v>
      </c>
      <c r="D9">
        <v>7.8105738461966698</v>
      </c>
      <c r="E9">
        <v>0.87196843411359004</v>
      </c>
      <c r="F9">
        <v>3.2042027947312901</v>
      </c>
      <c r="G9">
        <v>80.649005121568905</v>
      </c>
      <c r="H9">
        <v>3</v>
      </c>
      <c r="I9">
        <v>8.28402027510977E-2</v>
      </c>
      <c r="J9">
        <v>0.51049622304856801</v>
      </c>
      <c r="K9">
        <v>1.4681529786084E-2</v>
      </c>
      <c r="L9">
        <v>0.22432458672967701</v>
      </c>
      <c r="M9">
        <v>0.17950746189948799</v>
      </c>
      <c r="N9">
        <v>0.31597057427622199</v>
      </c>
      <c r="O9">
        <v>0.42480846159061603</v>
      </c>
      <c r="P9">
        <v>18641</v>
      </c>
      <c r="Q9">
        <v>0.31597057427622199</v>
      </c>
      <c r="R9">
        <v>0.12803156588640999</v>
      </c>
      <c r="S9">
        <v>0.93049741409071995</v>
      </c>
      <c r="T9">
        <v>2.0614230361771599</v>
      </c>
      <c r="U9">
        <v>0.11526205166452</v>
      </c>
      <c r="V9">
        <v>0.720540375618686</v>
      </c>
    </row>
    <row r="10" spans="1:22" x14ac:dyDescent="0.25">
      <c r="A10" t="s">
        <v>214</v>
      </c>
      <c r="B10">
        <v>558</v>
      </c>
      <c r="C10">
        <v>567.42857142857099</v>
      </c>
      <c r="D10">
        <v>14.551470191513101</v>
      </c>
      <c r="E10">
        <v>0.93127842157260299</v>
      </c>
      <c r="F10">
        <v>3.80443886945999</v>
      </c>
      <c r="G10">
        <v>55.664527634956599</v>
      </c>
      <c r="H10">
        <v>6</v>
      </c>
      <c r="I10">
        <v>0.10780457866179401</v>
      </c>
      <c r="J10">
        <v>0.601553278694273</v>
      </c>
      <c r="K10">
        <v>2.6077903569020001E-2</v>
      </c>
      <c r="L10">
        <v>0.12224873599145999</v>
      </c>
      <c r="M10">
        <v>0.240453933606491</v>
      </c>
      <c r="N10">
        <v>0.20486959927338899</v>
      </c>
      <c r="O10">
        <v>0.29738593568282601</v>
      </c>
      <c r="P10">
        <v>257366</v>
      </c>
      <c r="Q10">
        <v>0.20486959927338899</v>
      </c>
      <c r="R10">
        <v>6.8721578427396998E-2</v>
      </c>
      <c r="S10">
        <v>0.8998814553808</v>
      </c>
      <c r="T10">
        <v>2.0613483091778102</v>
      </c>
      <c r="U10">
        <v>0.14926889144854899</v>
      </c>
      <c r="V10">
        <v>0.43684064309214099</v>
      </c>
    </row>
    <row r="11" spans="1:22" x14ac:dyDescent="0.25">
      <c r="A11" t="s">
        <v>215</v>
      </c>
      <c r="B11">
        <v>563</v>
      </c>
      <c r="C11">
        <v>569.66666666666697</v>
      </c>
      <c r="D11">
        <v>7.5324186923333203</v>
      </c>
      <c r="E11">
        <v>0.867240518504657</v>
      </c>
      <c r="F11">
        <v>2.8370868906689402</v>
      </c>
      <c r="G11">
        <v>46.053486351063697</v>
      </c>
      <c r="H11">
        <v>3</v>
      </c>
      <c r="I11">
        <v>3.0691261563512501E-2</v>
      </c>
      <c r="J11">
        <v>0.447964886638408</v>
      </c>
      <c r="K11">
        <v>1.3379074053878E-2</v>
      </c>
      <c r="L11">
        <v>7.3676260656802703E-2</v>
      </c>
      <c r="M11">
        <v>0.11218482984160499</v>
      </c>
      <c r="N11">
        <v>0.30595043159085</v>
      </c>
      <c r="O11">
        <v>0.43759797320585597</v>
      </c>
      <c r="P11">
        <v>2871607</v>
      </c>
      <c r="Q11">
        <v>0.30595043159085</v>
      </c>
      <c r="R11">
        <v>0.132759481495343</v>
      </c>
      <c r="S11">
        <v>0.96975192147334299</v>
      </c>
      <c r="T11">
        <v>2.0611231630042801</v>
      </c>
      <c r="U11">
        <v>5.1907673428222903E-2</v>
      </c>
      <c r="V11">
        <v>0.191080153895377</v>
      </c>
    </row>
    <row r="12" spans="1:22" x14ac:dyDescent="0.25">
      <c r="A12" t="s">
        <v>216</v>
      </c>
      <c r="B12">
        <v>547</v>
      </c>
      <c r="C12">
        <v>548</v>
      </c>
      <c r="D12">
        <v>6.83177030362988</v>
      </c>
      <c r="E12">
        <v>0.85362505535809996</v>
      </c>
      <c r="F12">
        <v>2.3995071446856602</v>
      </c>
      <c r="G12">
        <v>61.075046514908202</v>
      </c>
      <c r="H12">
        <v>3</v>
      </c>
      <c r="I12">
        <v>3.8865632920857499E-2</v>
      </c>
      <c r="J12">
        <v>0.380605381990547</v>
      </c>
      <c r="K12">
        <v>1.24895252351552E-2</v>
      </c>
      <c r="L12">
        <v>0.27906391658377699</v>
      </c>
      <c r="M12">
        <v>7.1406498618802106E-2</v>
      </c>
      <c r="N12">
        <v>0.19957814637771701</v>
      </c>
      <c r="O12">
        <v>0.39085434859719898</v>
      </c>
      <c r="P12">
        <v>94525</v>
      </c>
      <c r="Q12">
        <v>0.19957814637771701</v>
      </c>
      <c r="R12">
        <v>0.14637494464190001</v>
      </c>
      <c r="S12">
        <v>0.96888624179762695</v>
      </c>
      <c r="T12">
        <v>2.0613493978367399</v>
      </c>
      <c r="U12">
        <v>4.7582048207016503E-2</v>
      </c>
      <c r="V12">
        <v>9.63781396213029E-2</v>
      </c>
    </row>
    <row r="13" spans="1:22" x14ac:dyDescent="0.25">
      <c r="A13" t="s">
        <v>217</v>
      </c>
      <c r="B13">
        <v>144</v>
      </c>
      <c r="C13">
        <v>205.107142857143</v>
      </c>
      <c r="D13">
        <v>12.993882144978</v>
      </c>
      <c r="E13">
        <v>0.92304070570730201</v>
      </c>
      <c r="F13">
        <v>3.3515919887209602</v>
      </c>
      <c r="G13">
        <v>35.936808147700802</v>
      </c>
      <c r="H13">
        <v>5</v>
      </c>
      <c r="I13">
        <v>0.37576603665521202</v>
      </c>
      <c r="J13">
        <v>0.67438991903516798</v>
      </c>
      <c r="K13">
        <v>9.0235292673458103E-2</v>
      </c>
      <c r="L13">
        <v>0.30443318013618498</v>
      </c>
      <c r="M13">
        <v>0.30309278350515501</v>
      </c>
      <c r="N13">
        <v>0.19072164948453599</v>
      </c>
      <c r="O13">
        <v>0.34175257731958802</v>
      </c>
      <c r="P13">
        <v>370</v>
      </c>
      <c r="Q13">
        <v>0.19072164948453599</v>
      </c>
      <c r="R13">
        <v>7.6959294292698502E-2</v>
      </c>
      <c r="S13">
        <v>0.95183053440676002</v>
      </c>
      <c r="T13">
        <v>2.0614230361771599</v>
      </c>
      <c r="U13">
        <v>7.8350515463917497E-2</v>
      </c>
      <c r="V13">
        <v>0.29020618556701</v>
      </c>
    </row>
    <row r="14" spans="1:22" x14ac:dyDescent="0.25">
      <c r="A14" t="s">
        <v>218</v>
      </c>
      <c r="B14">
        <v>94</v>
      </c>
      <c r="C14">
        <v>141.142857142857</v>
      </c>
      <c r="D14">
        <v>12.7355098063101</v>
      </c>
      <c r="E14">
        <v>0.92147938989418998</v>
      </c>
      <c r="F14">
        <v>3.27702431799064</v>
      </c>
      <c r="G14">
        <v>28.822462951070001</v>
      </c>
      <c r="H14">
        <v>5</v>
      </c>
      <c r="I14">
        <v>0.53351873105559</v>
      </c>
      <c r="J14">
        <v>0.72128806846940097</v>
      </c>
      <c r="K14">
        <v>0.13548414687564</v>
      </c>
      <c r="L14">
        <v>0.37257708651381899</v>
      </c>
      <c r="M14">
        <v>0.37432145034875602</v>
      </c>
      <c r="N14">
        <v>0.19225449515905901</v>
      </c>
      <c r="O14">
        <v>0.341632088520055</v>
      </c>
      <c r="P14">
        <v>139</v>
      </c>
      <c r="Q14">
        <v>0.19225449515905901</v>
      </c>
      <c r="R14">
        <v>7.8520610105810101E-2</v>
      </c>
      <c r="S14">
        <v>0.95730148722685704</v>
      </c>
      <c r="T14">
        <v>2.0614230361771599</v>
      </c>
      <c r="U14">
        <v>6.2240663900414897E-2</v>
      </c>
      <c r="V14">
        <v>0.25449515905947401</v>
      </c>
    </row>
    <row r="15" spans="1:22" x14ac:dyDescent="0.25">
      <c r="A15" t="s">
        <v>219</v>
      </c>
      <c r="B15">
        <v>120</v>
      </c>
      <c r="C15">
        <v>258.1875</v>
      </c>
      <c r="D15">
        <v>7.3066815767402904</v>
      </c>
      <c r="E15">
        <v>0.86313896541169299</v>
      </c>
      <c r="F15">
        <v>3.02389325461938</v>
      </c>
      <c r="G15">
        <v>39.331251773244098</v>
      </c>
      <c r="H15">
        <v>3</v>
      </c>
      <c r="I15">
        <v>0.57109638047138001</v>
      </c>
      <c r="J15">
        <v>0.63162370132092904</v>
      </c>
      <c r="K15">
        <v>6.0889013139502401E-2</v>
      </c>
      <c r="L15">
        <v>0.46712875574798601</v>
      </c>
      <c r="M15">
        <v>0.34810287751464197</v>
      </c>
      <c r="N15">
        <v>0.30681818181818199</v>
      </c>
      <c r="O15">
        <v>0.47601010101010099</v>
      </c>
      <c r="P15">
        <v>243</v>
      </c>
      <c r="Q15">
        <v>0.30681818181818199</v>
      </c>
      <c r="R15">
        <v>0.13686103458830701</v>
      </c>
      <c r="S15">
        <v>0.95139111967733703</v>
      </c>
      <c r="T15">
        <v>2.0614230361771599</v>
      </c>
      <c r="U15">
        <v>8.4595959595959599E-2</v>
      </c>
      <c r="V15">
        <v>0.28156565656565702</v>
      </c>
    </row>
    <row r="16" spans="1:22" x14ac:dyDescent="0.25">
      <c r="A16" t="s">
        <v>220</v>
      </c>
      <c r="B16">
        <v>47</v>
      </c>
      <c r="C16">
        <v>113.428571428571</v>
      </c>
      <c r="D16">
        <v>5.4224537917395601</v>
      </c>
      <c r="E16">
        <v>0.815581646537334</v>
      </c>
      <c r="F16">
        <v>2.38776555824104</v>
      </c>
      <c r="G16">
        <v>16.540214416042499</v>
      </c>
      <c r="H16">
        <v>2</v>
      </c>
      <c r="I16">
        <v>0.98629372858395103</v>
      </c>
      <c r="J16">
        <v>0.62017506995848903</v>
      </c>
      <c r="K16">
        <v>0.11537135727105401</v>
      </c>
      <c r="L16">
        <v>0.44359856510967899</v>
      </c>
      <c r="M16">
        <v>0.31656082071323899</v>
      </c>
      <c r="N16">
        <v>0.34456928838951301</v>
      </c>
      <c r="O16">
        <v>0.550561797752809</v>
      </c>
      <c r="P16">
        <v>92</v>
      </c>
      <c r="Q16">
        <v>0.34456928838951301</v>
      </c>
      <c r="R16">
        <v>0.184418353462666</v>
      </c>
      <c r="S16">
        <v>0.97922870263760398</v>
      </c>
      <c r="T16">
        <v>2.0614230361771599</v>
      </c>
      <c r="U16">
        <v>0</v>
      </c>
      <c r="V16">
        <v>0.131086142322097</v>
      </c>
    </row>
    <row r="17" spans="1:22" x14ac:dyDescent="0.25">
      <c r="A17" t="s">
        <v>221</v>
      </c>
      <c r="B17">
        <v>221</v>
      </c>
      <c r="C17">
        <v>286.10000000000002</v>
      </c>
      <c r="D17">
        <v>1.7913357092622499</v>
      </c>
      <c r="E17">
        <v>0.441757346303422</v>
      </c>
      <c r="F17">
        <v>1.1575919737660001</v>
      </c>
      <c r="G17">
        <v>24.5497495709544</v>
      </c>
      <c r="H17">
        <v>1</v>
      </c>
      <c r="I17">
        <v>0.95215662181490901</v>
      </c>
      <c r="J17">
        <v>0.21444184582293799</v>
      </c>
      <c r="K17">
        <v>8.1055914446255695E-3</v>
      </c>
      <c r="L17">
        <v>0.13976808437184501</v>
      </c>
      <c r="M17">
        <v>6.5291287817977495E-2</v>
      </c>
      <c r="N17">
        <v>0.737503010113983</v>
      </c>
      <c r="O17">
        <v>0.84151248193931605</v>
      </c>
      <c r="P17">
        <v>147005</v>
      </c>
      <c r="Q17">
        <v>0.737503010113983</v>
      </c>
      <c r="R17">
        <v>0.558242653696578</v>
      </c>
      <c r="S17">
        <v>0.99345690211690796</v>
      </c>
      <c r="T17">
        <v>2.0613949505976001</v>
      </c>
      <c r="U17">
        <v>1.7925228768662701E-2</v>
      </c>
      <c r="V17">
        <v>0.96860952801412703</v>
      </c>
    </row>
    <row r="18" spans="1:22" x14ac:dyDescent="0.25">
      <c r="A18" t="s">
        <v>222</v>
      </c>
      <c r="B18">
        <v>393</v>
      </c>
      <c r="C18">
        <v>470.34090909090901</v>
      </c>
      <c r="D18">
        <v>5.5041357031815101</v>
      </c>
      <c r="E18">
        <v>0.81831843291545703</v>
      </c>
      <c r="F18">
        <v>2.6600081404307998</v>
      </c>
      <c r="G18">
        <v>43.708738289982399</v>
      </c>
      <c r="H18">
        <v>3</v>
      </c>
      <c r="I18">
        <v>0.19849374292892899</v>
      </c>
      <c r="J18">
        <v>0.44527835891282402</v>
      </c>
      <c r="K18">
        <v>1.4005434359240501E-2</v>
      </c>
      <c r="L18">
        <v>0.101752361624306</v>
      </c>
      <c r="M18">
        <v>0.13052606402467801</v>
      </c>
      <c r="N18">
        <v>0.39738860705771101</v>
      </c>
      <c r="O18">
        <v>0.469512386171695</v>
      </c>
      <c r="P18">
        <v>139514</v>
      </c>
      <c r="Q18">
        <v>0.39738860705771101</v>
      </c>
      <c r="R18">
        <v>0.181681567084543</v>
      </c>
      <c r="S18">
        <v>0.97250165319154003</v>
      </c>
      <c r="T18">
        <v>2.0614141793118002</v>
      </c>
      <c r="U18">
        <v>4.9026281983724398E-2</v>
      </c>
      <c r="V18">
        <v>0.192538958689974</v>
      </c>
    </row>
    <row r="19" spans="1:22" x14ac:dyDescent="0.25">
      <c r="A19" t="s">
        <v>223</v>
      </c>
      <c r="B19">
        <v>300</v>
      </c>
      <c r="C19">
        <v>427.57142857142901</v>
      </c>
      <c r="D19">
        <v>9.15091601728186</v>
      </c>
      <c r="E19">
        <v>0.89072132253083103</v>
      </c>
      <c r="F19">
        <v>3.20584916858399</v>
      </c>
      <c r="G19">
        <v>52.6288986034278</v>
      </c>
      <c r="H19">
        <v>3</v>
      </c>
      <c r="I19">
        <v>0.548561103671109</v>
      </c>
      <c r="J19">
        <v>0.56205670234246197</v>
      </c>
      <c r="K19">
        <v>3.0503053390939502E-2</v>
      </c>
      <c r="L19">
        <v>0.20830578699400401</v>
      </c>
      <c r="M19">
        <v>0.22976339088332801</v>
      </c>
      <c r="N19">
        <v>0.23716599706651401</v>
      </c>
      <c r="O19">
        <v>0.43052101269051701</v>
      </c>
      <c r="P19">
        <v>3719</v>
      </c>
      <c r="Q19">
        <v>0.23716599706651401</v>
      </c>
      <c r="R19">
        <v>0.109278677469169</v>
      </c>
      <c r="S19">
        <v>0.94708716609846999</v>
      </c>
      <c r="T19">
        <v>2.0614230361771599</v>
      </c>
      <c r="U19">
        <v>9.1639563803328897E-2</v>
      </c>
      <c r="V19">
        <v>0.23015113832025999</v>
      </c>
    </row>
    <row r="20" spans="1:22" x14ac:dyDescent="0.25">
      <c r="A20" t="s">
        <v>224</v>
      </c>
      <c r="B20">
        <v>140</v>
      </c>
      <c r="C20">
        <v>233.88235294117601</v>
      </c>
      <c r="D20">
        <v>8.1686860521875904</v>
      </c>
      <c r="E20">
        <v>0.87758129108999094</v>
      </c>
      <c r="F20">
        <v>2.7738916602006198</v>
      </c>
      <c r="G20">
        <v>26.3672602892015</v>
      </c>
      <c r="H20">
        <v>3</v>
      </c>
      <c r="I20">
        <v>0.86465719131066798</v>
      </c>
      <c r="J20">
        <v>0.56132990268768601</v>
      </c>
      <c r="K20">
        <v>5.8347757515625702E-2</v>
      </c>
      <c r="L20">
        <v>0.213533616665355</v>
      </c>
      <c r="M20">
        <v>0.228789721190826</v>
      </c>
      <c r="N20">
        <v>0.23007348784624099</v>
      </c>
      <c r="O20">
        <v>0.43018654607122703</v>
      </c>
      <c r="P20">
        <v>1221</v>
      </c>
      <c r="Q20">
        <v>0.23007348784624099</v>
      </c>
      <c r="R20">
        <v>0.122418708910009</v>
      </c>
      <c r="S20">
        <v>0.97251346811098904</v>
      </c>
      <c r="T20">
        <v>2.0614230361771599</v>
      </c>
      <c r="U20">
        <v>5.2572074618428499E-2</v>
      </c>
      <c r="V20">
        <v>0.198605615225174</v>
      </c>
    </row>
    <row r="21" spans="1:22" x14ac:dyDescent="0.25">
      <c r="A21" t="s">
        <v>225</v>
      </c>
      <c r="B21">
        <v>357</v>
      </c>
      <c r="C21">
        <v>458.61016949152503</v>
      </c>
      <c r="D21">
        <v>10.9530910622384</v>
      </c>
      <c r="E21">
        <v>0.90870157160953602</v>
      </c>
      <c r="F21">
        <v>3.8281847622105598</v>
      </c>
      <c r="G21">
        <v>88.286906806514693</v>
      </c>
      <c r="H21">
        <v>5</v>
      </c>
      <c r="I21">
        <v>0.38146141820382901</v>
      </c>
      <c r="J21">
        <v>0.651302628144247</v>
      </c>
      <c r="K21">
        <v>3.06809273452055E-2</v>
      </c>
      <c r="L21">
        <v>0.36708942285771401</v>
      </c>
      <c r="M21">
        <v>0.34368122321325101</v>
      </c>
      <c r="N21">
        <v>0.26379624014554298</v>
      </c>
      <c r="O21">
        <v>0.36668688093794199</v>
      </c>
      <c r="P21">
        <v>1305</v>
      </c>
      <c r="Q21">
        <v>0.26379624014554298</v>
      </c>
      <c r="R21">
        <v>9.1298428390463898E-2</v>
      </c>
      <c r="S21">
        <v>0.87827187266295004</v>
      </c>
      <c r="T21">
        <v>2.0614230361771599</v>
      </c>
      <c r="U21">
        <v>0.159894885789367</v>
      </c>
      <c r="V21">
        <v>0.342631898120073</v>
      </c>
    </row>
    <row r="22" spans="1:22" x14ac:dyDescent="0.25">
      <c r="A22" t="s">
        <v>226</v>
      </c>
      <c r="B22">
        <v>558</v>
      </c>
      <c r="C22">
        <v>561.27272727272702</v>
      </c>
      <c r="D22">
        <v>13.1772331766681</v>
      </c>
      <c r="E22">
        <v>0.92411153490319797</v>
      </c>
      <c r="F22">
        <v>3.70626315071569</v>
      </c>
      <c r="G22">
        <v>54.222963254457497</v>
      </c>
      <c r="H22">
        <v>5</v>
      </c>
      <c r="I22">
        <v>0.103726271309118</v>
      </c>
      <c r="J22">
        <v>0.58602985263192098</v>
      </c>
      <c r="K22">
        <v>2.36151132198354E-2</v>
      </c>
      <c r="L22">
        <v>0.114149560097259</v>
      </c>
      <c r="M22">
        <v>0.23807002154411799</v>
      </c>
      <c r="N22">
        <v>0.19960925004429</v>
      </c>
      <c r="O22">
        <v>0.33747287067253201</v>
      </c>
      <c r="P22">
        <v>318864</v>
      </c>
      <c r="Q22">
        <v>0.19960925004429</v>
      </c>
      <c r="R22">
        <v>7.5888465096801902E-2</v>
      </c>
      <c r="S22">
        <v>0.905523502437934</v>
      </c>
      <c r="T22">
        <v>2.0613935455210202</v>
      </c>
      <c r="U22">
        <v>0.14635470104999199</v>
      </c>
      <c r="V22">
        <v>0.41043581578286797</v>
      </c>
    </row>
    <row r="23" spans="1:22" x14ac:dyDescent="0.25">
      <c r="A23" t="s">
        <v>227</v>
      </c>
      <c r="B23">
        <v>564</v>
      </c>
      <c r="C23">
        <v>569.625</v>
      </c>
      <c r="D23">
        <v>14.246673955988999</v>
      </c>
      <c r="E23">
        <v>0.92980817816921901</v>
      </c>
      <c r="F23">
        <v>3.6154302583950799</v>
      </c>
      <c r="G23">
        <v>54.842044479793401</v>
      </c>
      <c r="H23">
        <v>5</v>
      </c>
      <c r="I23">
        <v>8.78683879409069E-2</v>
      </c>
      <c r="J23">
        <v>0.57070233574402895</v>
      </c>
      <c r="K23">
        <v>2.5260060205654199E-2</v>
      </c>
      <c r="L23">
        <v>0.127647008549306</v>
      </c>
      <c r="M23">
        <v>0.222057838679379</v>
      </c>
      <c r="N23">
        <v>0.15941338119006199</v>
      </c>
      <c r="O23">
        <v>0.27264252643648101</v>
      </c>
      <c r="P23">
        <v>255825</v>
      </c>
      <c r="Q23">
        <v>0.15941338119006199</v>
      </c>
      <c r="R23">
        <v>7.0191821830780696E-2</v>
      </c>
      <c r="S23">
        <v>0.91247980950668495</v>
      </c>
      <c r="T23">
        <v>2.06137280891347</v>
      </c>
      <c r="U23">
        <v>0.146339396431932</v>
      </c>
      <c r="V23">
        <v>0.36291975897157902</v>
      </c>
    </row>
    <row r="24" spans="1:22" x14ac:dyDescent="0.25">
      <c r="A24" t="s">
        <v>228</v>
      </c>
      <c r="B24">
        <v>449</v>
      </c>
      <c r="C24">
        <v>510.92307692307702</v>
      </c>
      <c r="D24">
        <v>2.1335910826817202</v>
      </c>
      <c r="E24">
        <v>0.53130662753656699</v>
      </c>
      <c r="F24">
        <v>1.4165780707672599</v>
      </c>
      <c r="G24">
        <v>39.3384137632274</v>
      </c>
      <c r="H24">
        <v>1</v>
      </c>
      <c r="I24">
        <v>0.85954709025530696</v>
      </c>
      <c r="J24">
        <v>0.23195886061120699</v>
      </c>
      <c r="K24">
        <v>4.7518732353713103E-3</v>
      </c>
      <c r="L24">
        <v>9.2848867705174407E-2</v>
      </c>
      <c r="M24">
        <v>5.4319169389044603E-2</v>
      </c>
      <c r="N24">
        <v>0.66925520976462305</v>
      </c>
      <c r="O24">
        <v>0.79693854837048095</v>
      </c>
      <c r="P24">
        <v>2384217</v>
      </c>
      <c r="Q24">
        <v>0.66925520976462305</v>
      </c>
      <c r="R24">
        <v>0.46869337246343301</v>
      </c>
      <c r="S24">
        <v>0.99107843712244403</v>
      </c>
      <c r="T24">
        <v>2.0612953925334798</v>
      </c>
      <c r="U24">
        <v>2.3140536697194899E-2</v>
      </c>
      <c r="V24">
        <v>0.95973409631962803</v>
      </c>
    </row>
    <row r="25" spans="1:22" x14ac:dyDescent="0.25">
      <c r="A25" t="s">
        <v>229</v>
      </c>
      <c r="B25">
        <v>529</v>
      </c>
      <c r="C25">
        <v>552.91666666666697</v>
      </c>
      <c r="D25">
        <v>7.9399655475553201</v>
      </c>
      <c r="E25">
        <v>0.87405486912875896</v>
      </c>
      <c r="F25">
        <v>3.2234839210038002</v>
      </c>
      <c r="G25">
        <v>61.387918756089597</v>
      </c>
      <c r="H25">
        <v>3</v>
      </c>
      <c r="I25">
        <v>7.4596611343690902E-2</v>
      </c>
      <c r="J25">
        <v>0.51403123383670002</v>
      </c>
      <c r="K25">
        <v>1.5009386668346499E-2</v>
      </c>
      <c r="L25">
        <v>0.128238890859045</v>
      </c>
      <c r="M25">
        <v>0.18970094533598</v>
      </c>
      <c r="N25">
        <v>0.29784260891611603</v>
      </c>
      <c r="O25">
        <v>0.45977960295513598</v>
      </c>
      <c r="P25">
        <v>101030</v>
      </c>
      <c r="Q25">
        <v>0.29784260891611603</v>
      </c>
      <c r="R25">
        <v>0.12594513087124101</v>
      </c>
      <c r="S25">
        <v>0.93869990382237301</v>
      </c>
      <c r="T25">
        <v>2.0614181523962398</v>
      </c>
      <c r="U25">
        <v>9.8762993579123007E-2</v>
      </c>
      <c r="V25">
        <v>0.225119838682099</v>
      </c>
    </row>
    <row r="26" spans="1:22" x14ac:dyDescent="0.25">
      <c r="A26" t="s">
        <v>230</v>
      </c>
      <c r="B26">
        <v>431</v>
      </c>
      <c r="C26">
        <v>538.3125</v>
      </c>
      <c r="D26">
        <v>9.0451160419735395</v>
      </c>
      <c r="E26">
        <v>0.88944309886578199</v>
      </c>
      <c r="F26">
        <v>2.8927223182588002</v>
      </c>
      <c r="G26">
        <v>56.942953842090297</v>
      </c>
      <c r="H26">
        <v>3</v>
      </c>
      <c r="I26">
        <v>0.28575132116273599</v>
      </c>
      <c r="J26">
        <v>0.47686626668884902</v>
      </c>
      <c r="K26">
        <v>2.09863481252286E-2</v>
      </c>
      <c r="L26">
        <v>0.15155338767558499</v>
      </c>
      <c r="M26">
        <v>0.137315845682357</v>
      </c>
      <c r="N26">
        <v>0.19170801171871499</v>
      </c>
      <c r="O26">
        <v>0.36574724945805498</v>
      </c>
      <c r="P26">
        <v>21136</v>
      </c>
      <c r="Q26">
        <v>0.19170801171871499</v>
      </c>
      <c r="R26">
        <v>0.110556901134218</v>
      </c>
      <c r="S26">
        <v>0.96448920457216902</v>
      </c>
      <c r="T26">
        <v>2.0614230361771599</v>
      </c>
      <c r="U26">
        <v>6.5124125858268905E-2</v>
      </c>
      <c r="V26">
        <v>0.20345393692574201</v>
      </c>
    </row>
    <row r="27" spans="1:22" x14ac:dyDescent="0.25">
      <c r="A27" t="s">
        <v>231</v>
      </c>
      <c r="B27">
        <v>252</v>
      </c>
      <c r="C27">
        <v>406.34146341463401</v>
      </c>
      <c r="D27">
        <v>8.1778081415899901</v>
      </c>
      <c r="E27">
        <v>0.877717845333851</v>
      </c>
      <c r="F27">
        <v>3.5384064118318399</v>
      </c>
      <c r="G27">
        <v>76.443631373786403</v>
      </c>
      <c r="H27">
        <v>4</v>
      </c>
      <c r="I27">
        <v>0.53850942086236198</v>
      </c>
      <c r="J27">
        <v>0.63992255906193996</v>
      </c>
      <c r="K27">
        <v>3.2451619609484103E-2</v>
      </c>
      <c r="L27">
        <v>0.463862134587468</v>
      </c>
      <c r="M27">
        <v>0.36399199581763397</v>
      </c>
      <c r="N27">
        <v>0.31825037707390602</v>
      </c>
      <c r="O27">
        <v>0.42182001005530401</v>
      </c>
      <c r="P27">
        <v>633</v>
      </c>
      <c r="Q27">
        <v>0.31825037707390602</v>
      </c>
      <c r="R27">
        <v>0.122282154666149</v>
      </c>
      <c r="S27">
        <v>0.90055464062946899</v>
      </c>
      <c r="T27">
        <v>2.0614230361771599</v>
      </c>
      <c r="U27">
        <v>0.13323278029160401</v>
      </c>
      <c r="V27">
        <v>0.31925590749120197</v>
      </c>
    </row>
    <row r="28" spans="1:22" x14ac:dyDescent="0.25">
      <c r="A28" t="s">
        <v>232</v>
      </c>
      <c r="B28">
        <v>556</v>
      </c>
      <c r="C28">
        <v>558.142857142857</v>
      </c>
      <c r="D28">
        <v>13.149568145883901</v>
      </c>
      <c r="E28">
        <v>0.92395187515621802</v>
      </c>
      <c r="F28">
        <v>3.64217525849562</v>
      </c>
      <c r="G28">
        <v>56.472805752448103</v>
      </c>
      <c r="H28">
        <v>5</v>
      </c>
      <c r="I28">
        <v>0.19455831080694699</v>
      </c>
      <c r="J28">
        <v>0.57622350463448702</v>
      </c>
      <c r="K28">
        <v>2.3650302420654402E-2</v>
      </c>
      <c r="L28">
        <v>0.15149818736670601</v>
      </c>
      <c r="M28">
        <v>0.23299237720046401</v>
      </c>
      <c r="N28">
        <v>0.17364573852173701</v>
      </c>
      <c r="O28">
        <v>0.32781807433541998</v>
      </c>
      <c r="P28">
        <v>185056</v>
      </c>
      <c r="Q28">
        <v>0.17364573852173701</v>
      </c>
      <c r="R28">
        <v>7.6048124843782303E-2</v>
      </c>
      <c r="S28">
        <v>0.90351053808982196</v>
      </c>
      <c r="T28">
        <v>2.0613750852562198</v>
      </c>
      <c r="U28">
        <v>0.15428587514427</v>
      </c>
      <c r="V28">
        <v>0.35782905293184802</v>
      </c>
    </row>
    <row r="29" spans="1:22" x14ac:dyDescent="0.25">
      <c r="A29" t="s">
        <v>233</v>
      </c>
      <c r="B29">
        <v>47</v>
      </c>
      <c r="C29">
        <v>113.428571428571</v>
      </c>
      <c r="D29">
        <v>5.4224537917395601</v>
      </c>
      <c r="E29">
        <v>0.815581646537334</v>
      </c>
      <c r="F29">
        <v>2.38776555824104</v>
      </c>
      <c r="G29">
        <v>16.540214416042499</v>
      </c>
      <c r="H29">
        <v>2</v>
      </c>
      <c r="I29">
        <v>0.98629372858395103</v>
      </c>
      <c r="J29">
        <v>0.62017506995848903</v>
      </c>
      <c r="K29">
        <v>0.11537135727105401</v>
      </c>
      <c r="L29">
        <v>0.44359856510967899</v>
      </c>
      <c r="M29">
        <v>0.31656082071323899</v>
      </c>
      <c r="N29">
        <v>0.34456928838951301</v>
      </c>
      <c r="O29">
        <v>0.550561797752809</v>
      </c>
      <c r="P29">
        <v>92</v>
      </c>
      <c r="Q29">
        <v>0.34456928838951301</v>
      </c>
      <c r="R29">
        <v>0.184418353462666</v>
      </c>
      <c r="S29">
        <v>0.97922870263760398</v>
      </c>
      <c r="T29">
        <v>2.0614230361771599</v>
      </c>
      <c r="U29">
        <v>0</v>
      </c>
      <c r="V29">
        <v>0.131086142322097</v>
      </c>
    </row>
    <row r="30" spans="1:22" x14ac:dyDescent="0.25">
      <c r="A30" t="s">
        <v>234</v>
      </c>
      <c r="B30">
        <v>93</v>
      </c>
      <c r="C30">
        <v>138.04761904761901</v>
      </c>
      <c r="D30">
        <v>12.7006139752461</v>
      </c>
      <c r="E30">
        <v>0.92126364898980195</v>
      </c>
      <c r="F30">
        <v>3.2710607542480101</v>
      </c>
      <c r="G30">
        <v>28.405289912312401</v>
      </c>
      <c r="H30">
        <v>5</v>
      </c>
      <c r="I30">
        <v>0.53376224942662298</v>
      </c>
      <c r="J30">
        <v>0.72167434144338904</v>
      </c>
      <c r="K30">
        <v>0.13656574166931301</v>
      </c>
      <c r="L30">
        <v>0.37120851485767098</v>
      </c>
      <c r="M30">
        <v>0.375195712393111</v>
      </c>
      <c r="N30">
        <v>0.192520775623269</v>
      </c>
      <c r="O30">
        <v>0.34210526315789502</v>
      </c>
      <c r="P30">
        <v>139</v>
      </c>
      <c r="Q30">
        <v>0.192520775623269</v>
      </c>
      <c r="R30">
        <v>7.8736351010197894E-2</v>
      </c>
      <c r="S30">
        <v>0.95769995007977304</v>
      </c>
      <c r="T30">
        <v>2.0614230361771599</v>
      </c>
      <c r="U30">
        <v>6.0941828254847598E-2</v>
      </c>
      <c r="V30">
        <v>0.25346260387811598</v>
      </c>
    </row>
    <row r="31" spans="1:22" x14ac:dyDescent="0.25">
      <c r="A31" t="s">
        <v>235</v>
      </c>
      <c r="B31">
        <v>202</v>
      </c>
      <c r="C31">
        <v>303.527777777778</v>
      </c>
      <c r="D31">
        <v>39.221709334943</v>
      </c>
      <c r="E31">
        <v>0.97450391589361196</v>
      </c>
      <c r="F31">
        <v>4.4103407221777999</v>
      </c>
      <c r="G31">
        <v>74.342216941932804</v>
      </c>
      <c r="H31">
        <v>16</v>
      </c>
      <c r="I31">
        <v>0.82946934084464596</v>
      </c>
      <c r="J31">
        <v>0.83084369018107296</v>
      </c>
      <c r="K31">
        <v>0.19416687789575701</v>
      </c>
      <c r="L31">
        <v>0.47908941861682403</v>
      </c>
      <c r="M31">
        <v>0.49925444139909397</v>
      </c>
      <c r="N31">
        <v>9.0390104662226495E-2</v>
      </c>
      <c r="O31">
        <v>0.14747859181731701</v>
      </c>
      <c r="P31">
        <v>95</v>
      </c>
      <c r="Q31">
        <v>9.0390104662226495E-2</v>
      </c>
      <c r="R31">
        <v>2.5496084106387699E-2</v>
      </c>
      <c r="S31">
        <v>0.87198629607340195</v>
      </c>
      <c r="T31">
        <v>2.0614230361771599</v>
      </c>
      <c r="U31">
        <v>0.14843006660323499</v>
      </c>
      <c r="V31">
        <v>0.78020932445290203</v>
      </c>
    </row>
    <row r="32" spans="1:22" x14ac:dyDescent="0.25">
      <c r="A32" t="s">
        <v>236</v>
      </c>
      <c r="B32">
        <v>141</v>
      </c>
      <c r="C32">
        <v>218.03703703703701</v>
      </c>
      <c r="D32">
        <v>2.2726430078983402</v>
      </c>
      <c r="E32">
        <v>0.55998368572424295</v>
      </c>
      <c r="F32">
        <v>1.7540882680013501</v>
      </c>
      <c r="G32">
        <v>30.5222652886013</v>
      </c>
      <c r="H32">
        <v>1</v>
      </c>
      <c r="I32">
        <v>0.28751856323992703</v>
      </c>
      <c r="J32">
        <v>0.35445006564408399</v>
      </c>
      <c r="K32">
        <v>1.61180355170095E-2</v>
      </c>
      <c r="L32">
        <v>0.37346373123007198</v>
      </c>
      <c r="M32">
        <v>0.16916410399776299</v>
      </c>
      <c r="N32">
        <v>0.65198956294846699</v>
      </c>
      <c r="O32">
        <v>0.75636007827788698</v>
      </c>
      <c r="P32">
        <v>1999</v>
      </c>
      <c r="Q32">
        <v>0.65198956294846699</v>
      </c>
      <c r="R32">
        <v>0.44001631427575699</v>
      </c>
      <c r="S32">
        <v>0.97819352340384302</v>
      </c>
      <c r="T32">
        <v>2.0614230361771599</v>
      </c>
      <c r="U32">
        <v>7.9256360078277896E-2</v>
      </c>
      <c r="V32">
        <v>0.20971950424005201</v>
      </c>
    </row>
    <row r="33" spans="1:22" x14ac:dyDescent="0.25">
      <c r="A33" t="s">
        <v>237</v>
      </c>
      <c r="B33">
        <v>108</v>
      </c>
      <c r="C33">
        <v>171.84</v>
      </c>
      <c r="D33">
        <v>46.790757381257997</v>
      </c>
      <c r="E33">
        <v>0.97862825788751695</v>
      </c>
      <c r="F33">
        <v>4.2697321269358897</v>
      </c>
      <c r="G33">
        <v>66.7165676685714</v>
      </c>
      <c r="H33">
        <v>18</v>
      </c>
      <c r="I33">
        <v>0.75373799725651602</v>
      </c>
      <c r="J33">
        <v>0.91192064464164402</v>
      </c>
      <c r="K33">
        <v>0.43324775353016698</v>
      </c>
      <c r="L33">
        <v>0.68572371303400503</v>
      </c>
      <c r="M33">
        <v>0.63551401869158897</v>
      </c>
      <c r="N33">
        <v>6.2962962962962998E-2</v>
      </c>
      <c r="O33">
        <v>0.11851851851851899</v>
      </c>
      <c r="P33">
        <v>17</v>
      </c>
      <c r="Q33">
        <v>6.2962962962962998E-2</v>
      </c>
      <c r="R33">
        <v>2.1371742112482901E-2</v>
      </c>
      <c r="S33">
        <v>0.89592985211359599</v>
      </c>
      <c r="T33">
        <v>2.0614230361771599</v>
      </c>
      <c r="U33">
        <v>0</v>
      </c>
      <c r="V33">
        <v>0.655555555555556</v>
      </c>
    </row>
    <row r="34" spans="1:22" x14ac:dyDescent="0.25">
      <c r="A34" t="s">
        <v>238</v>
      </c>
      <c r="B34">
        <v>433</v>
      </c>
      <c r="C34">
        <v>500.26315789473699</v>
      </c>
      <c r="D34">
        <v>37.724256786569903</v>
      </c>
      <c r="E34">
        <v>0.97349185682682504</v>
      </c>
      <c r="F34">
        <v>4.4692779454956399</v>
      </c>
      <c r="G34">
        <v>75.646926197026005</v>
      </c>
      <c r="H34">
        <v>14</v>
      </c>
      <c r="I34">
        <v>0.31444827349169902</v>
      </c>
      <c r="J34">
        <v>0.73620013674453499</v>
      </c>
      <c r="K34">
        <v>8.71229948881522E-2</v>
      </c>
      <c r="L34">
        <v>0.210187449798582</v>
      </c>
      <c r="M34">
        <v>0.33714007593226403</v>
      </c>
      <c r="N34">
        <v>8.41384688704995E-2</v>
      </c>
      <c r="O34">
        <v>0.13855552185780501</v>
      </c>
      <c r="P34">
        <v>1942</v>
      </c>
      <c r="Q34">
        <v>8.41384688704995E-2</v>
      </c>
      <c r="R34">
        <v>2.6508143173174702E-2</v>
      </c>
      <c r="S34">
        <v>0.85714704536474795</v>
      </c>
      <c r="T34">
        <v>2.0614230361771599</v>
      </c>
      <c r="U34">
        <v>0.156665655734154</v>
      </c>
      <c r="V34">
        <v>0.78982713054027098</v>
      </c>
    </row>
    <row r="35" spans="1:22" x14ac:dyDescent="0.25">
      <c r="A35" t="s">
        <v>239</v>
      </c>
      <c r="B35">
        <v>312</v>
      </c>
      <c r="C35">
        <v>459.15</v>
      </c>
      <c r="D35">
        <v>8.1884788794503507</v>
      </c>
      <c r="E35">
        <v>0.87787719615305104</v>
      </c>
      <c r="F35">
        <v>3.0132076117143498</v>
      </c>
      <c r="G35">
        <v>53.903602226998402</v>
      </c>
      <c r="H35">
        <v>3</v>
      </c>
      <c r="I35">
        <v>0.49908633745577902</v>
      </c>
      <c r="J35">
        <v>0.52467454973913497</v>
      </c>
      <c r="K35">
        <v>2.6245124613622901E-2</v>
      </c>
      <c r="L35">
        <v>0.213423777834059</v>
      </c>
      <c r="M35">
        <v>0.19089339204464201</v>
      </c>
      <c r="N35">
        <v>0.27651083238312402</v>
      </c>
      <c r="O35">
        <v>0.43643101482326102</v>
      </c>
      <c r="P35">
        <v>4850</v>
      </c>
      <c r="Q35">
        <v>0.27651083238312402</v>
      </c>
      <c r="R35">
        <v>0.122122803846949</v>
      </c>
      <c r="S35">
        <v>0.95595126334153901</v>
      </c>
      <c r="T35">
        <v>2.0614230361771599</v>
      </c>
      <c r="U35">
        <v>8.0615735461801605E-2</v>
      </c>
      <c r="V35">
        <v>0.56590649942987503</v>
      </c>
    </row>
    <row r="36" spans="1:22" x14ac:dyDescent="0.25">
      <c r="A36" t="s">
        <v>240</v>
      </c>
      <c r="B36">
        <v>243</v>
      </c>
      <c r="C36">
        <v>355.57894736842098</v>
      </c>
      <c r="D36">
        <v>8.9428731032142093</v>
      </c>
      <c r="E36">
        <v>0.88817911330525501</v>
      </c>
      <c r="F36">
        <v>3.07226252404483</v>
      </c>
      <c r="G36">
        <v>48.179881690257297</v>
      </c>
      <c r="H36">
        <v>3</v>
      </c>
      <c r="I36">
        <v>0.33966615704626502</v>
      </c>
      <c r="J36">
        <v>0.55929877277623596</v>
      </c>
      <c r="K36">
        <v>3.6801946926807501E-2</v>
      </c>
      <c r="L36">
        <v>0.25493965366442001</v>
      </c>
      <c r="M36">
        <v>0.22831065738172099</v>
      </c>
      <c r="N36">
        <v>0.227462606117774</v>
      </c>
      <c r="O36">
        <v>0.43040021560436598</v>
      </c>
      <c r="P36">
        <v>1688</v>
      </c>
      <c r="Q36">
        <v>0.227462606117774</v>
      </c>
      <c r="R36">
        <v>0.11182088669474501</v>
      </c>
      <c r="S36">
        <v>0.95398194313435003</v>
      </c>
      <c r="T36">
        <v>2.0614230361771599</v>
      </c>
      <c r="U36">
        <v>8.0312626330683201E-2</v>
      </c>
      <c r="V36">
        <v>0.32812289448861298</v>
      </c>
    </row>
    <row r="37" spans="1:22" x14ac:dyDescent="0.25">
      <c r="A37" t="s">
        <v>241</v>
      </c>
      <c r="B37">
        <v>229</v>
      </c>
      <c r="C37">
        <v>393.02222222222201</v>
      </c>
      <c r="D37">
        <v>12.465524574267199</v>
      </c>
      <c r="E37">
        <v>0.91977874705214402</v>
      </c>
      <c r="F37">
        <v>3.5971999077997898</v>
      </c>
      <c r="G37">
        <v>71.062107156574598</v>
      </c>
      <c r="H37">
        <v>4</v>
      </c>
      <c r="I37">
        <v>0.42473370607680699</v>
      </c>
      <c r="J37">
        <v>0.66201397595365197</v>
      </c>
      <c r="K37">
        <v>5.4434605127804299E-2</v>
      </c>
      <c r="L37">
        <v>0.43678182409727501</v>
      </c>
      <c r="M37">
        <v>0.32758444007214299</v>
      </c>
      <c r="N37">
        <v>0.20911214953271001</v>
      </c>
      <c r="O37">
        <v>0.33119158878504701</v>
      </c>
      <c r="P37">
        <v>358</v>
      </c>
      <c r="Q37">
        <v>0.20911214953271001</v>
      </c>
      <c r="R37">
        <v>8.0221252947855703E-2</v>
      </c>
      <c r="S37">
        <v>0.91488474621049698</v>
      </c>
      <c r="T37">
        <v>2.0614230361771599</v>
      </c>
      <c r="U37">
        <v>0.14894859813084099</v>
      </c>
      <c r="V37">
        <v>0.41004672897196298</v>
      </c>
    </row>
    <row r="38" spans="1:22" x14ac:dyDescent="0.25">
      <c r="A38" t="s">
        <v>242</v>
      </c>
      <c r="B38">
        <v>103</v>
      </c>
      <c r="C38">
        <v>239.15384615384599</v>
      </c>
      <c r="D38">
        <v>2.5806249279963098</v>
      </c>
      <c r="E38">
        <v>0.61249696182062596</v>
      </c>
      <c r="F38">
        <v>1.9988454928219299</v>
      </c>
      <c r="G38">
        <v>25.9554387504419</v>
      </c>
      <c r="H38">
        <v>1</v>
      </c>
      <c r="I38">
        <v>0.27208251346033302</v>
      </c>
      <c r="J38">
        <v>0.43127559300623602</v>
      </c>
      <c r="K38">
        <v>2.5054610951420499E-2</v>
      </c>
      <c r="L38">
        <v>0.37920482811102402</v>
      </c>
      <c r="M38">
        <v>0.237419392404326</v>
      </c>
      <c r="N38">
        <v>0.61395694135115098</v>
      </c>
      <c r="O38">
        <v>0.68002969561989601</v>
      </c>
      <c r="P38">
        <v>827</v>
      </c>
      <c r="Q38">
        <v>0.61395694135115098</v>
      </c>
      <c r="R38">
        <v>0.38750303817937398</v>
      </c>
      <c r="S38">
        <v>0.97661994590780099</v>
      </c>
      <c r="T38">
        <v>2.0614230361771599</v>
      </c>
      <c r="U38">
        <v>6.2360801781737203E-2</v>
      </c>
      <c r="V38">
        <v>0.77431328878990302</v>
      </c>
    </row>
    <row r="39" spans="1:22" x14ac:dyDescent="0.25">
      <c r="A39" t="s">
        <v>243</v>
      </c>
      <c r="B39">
        <v>180</v>
      </c>
      <c r="C39">
        <v>334.28571428571399</v>
      </c>
      <c r="D39">
        <v>13.505847708330499</v>
      </c>
      <c r="E39">
        <v>0.92595799822448799</v>
      </c>
      <c r="F39">
        <v>3.4483732839739201</v>
      </c>
      <c r="G39">
        <v>41.389403956666897</v>
      </c>
      <c r="H39">
        <v>6</v>
      </c>
      <c r="I39">
        <v>0.62026495185887998</v>
      </c>
      <c r="J39">
        <v>0.66404812960900605</v>
      </c>
      <c r="K39">
        <v>7.5032487268502895E-2</v>
      </c>
      <c r="L39">
        <v>0.26600006106316498</v>
      </c>
      <c r="M39">
        <v>0.29631200110247702</v>
      </c>
      <c r="N39">
        <v>0.20872865275142299</v>
      </c>
      <c r="O39">
        <v>0.32258064516128998</v>
      </c>
      <c r="P39">
        <v>660</v>
      </c>
      <c r="Q39">
        <v>0.20872865275142299</v>
      </c>
      <c r="R39">
        <v>7.4042001775511804E-2</v>
      </c>
      <c r="S39">
        <v>0.94678860943670895</v>
      </c>
      <c r="T39">
        <v>2.0614230361771599</v>
      </c>
      <c r="U39">
        <v>7.3055028462998106E-2</v>
      </c>
      <c r="V39">
        <v>0.73371283997469905</v>
      </c>
    </row>
    <row r="40" spans="1:22" x14ac:dyDescent="0.25">
      <c r="A40" t="s">
        <v>244</v>
      </c>
      <c r="B40">
        <v>143</v>
      </c>
      <c r="C40">
        <v>267.25</v>
      </c>
      <c r="D40">
        <v>5.0901720550126104</v>
      </c>
      <c r="E40">
        <v>0.80354298652532996</v>
      </c>
      <c r="F40">
        <v>2.8168846032596302</v>
      </c>
      <c r="G40">
        <v>38.563698523653301</v>
      </c>
      <c r="H40">
        <v>2</v>
      </c>
      <c r="I40">
        <v>0.72432782341517699</v>
      </c>
      <c r="J40">
        <v>0.56759475928064895</v>
      </c>
      <c r="K40">
        <v>3.5595608776312002E-2</v>
      </c>
      <c r="L40">
        <v>0.38548252676153699</v>
      </c>
      <c r="M40">
        <v>0.30257818095010702</v>
      </c>
      <c r="N40">
        <v>0.41395045632333799</v>
      </c>
      <c r="O40">
        <v>0.54563233376792697</v>
      </c>
      <c r="P40">
        <v>635</v>
      </c>
      <c r="Q40">
        <v>0.41395045632333799</v>
      </c>
      <c r="R40">
        <v>0.19645701347467001</v>
      </c>
      <c r="S40">
        <v>0.95595247418928297</v>
      </c>
      <c r="T40">
        <v>2.0614230361771599</v>
      </c>
      <c r="U40">
        <v>9.0612777053454996E-2</v>
      </c>
      <c r="V40">
        <v>0.71773142112125199</v>
      </c>
    </row>
    <row r="41" spans="1:22" x14ac:dyDescent="0.25">
      <c r="A41" t="s">
        <v>245</v>
      </c>
      <c r="B41">
        <v>121</v>
      </c>
      <c r="C41">
        <v>205</v>
      </c>
      <c r="D41">
        <v>7.0250079381589998</v>
      </c>
      <c r="E41">
        <v>0.85765140640366799</v>
      </c>
      <c r="F41">
        <v>3.1268069900570401</v>
      </c>
      <c r="G41">
        <v>39.605062247413301</v>
      </c>
      <c r="H41">
        <v>3</v>
      </c>
      <c r="I41">
        <v>0.56028105364162595</v>
      </c>
      <c r="J41">
        <v>0.65198989829276899</v>
      </c>
      <c r="K41">
        <v>5.8057916844289299E-2</v>
      </c>
      <c r="L41">
        <v>0.45069442372283802</v>
      </c>
      <c r="M41">
        <v>0.37203495630461902</v>
      </c>
      <c r="N41">
        <v>0.348314606741573</v>
      </c>
      <c r="O41">
        <v>0.43820224719101097</v>
      </c>
      <c r="P41">
        <v>279</v>
      </c>
      <c r="Q41">
        <v>0.348314606741573</v>
      </c>
      <c r="R41">
        <v>0.14234859359633201</v>
      </c>
      <c r="S41">
        <v>0.94842798092490499</v>
      </c>
      <c r="T41">
        <v>2.0614230361771599</v>
      </c>
      <c r="U41">
        <v>7.9900124843945097E-2</v>
      </c>
      <c r="V41">
        <v>0.78901373283395804</v>
      </c>
    </row>
    <row r="42" spans="1:22" x14ac:dyDescent="0.25">
      <c r="A42" t="s">
        <v>246</v>
      </c>
      <c r="B42">
        <v>238</v>
      </c>
      <c r="C42">
        <v>361.243243243243</v>
      </c>
      <c r="D42">
        <v>9.4913189205588004</v>
      </c>
      <c r="E42">
        <v>0.89464056488145804</v>
      </c>
      <c r="F42">
        <v>3.2465291580248699</v>
      </c>
      <c r="G42">
        <v>49.6818468877755</v>
      </c>
      <c r="H42">
        <v>4</v>
      </c>
      <c r="I42">
        <v>0.45248699817194998</v>
      </c>
      <c r="J42">
        <v>0.59326911105563096</v>
      </c>
      <c r="K42">
        <v>3.9879491262852097E-2</v>
      </c>
      <c r="L42">
        <v>0.25926546496226899</v>
      </c>
      <c r="M42">
        <v>0.25566631801396</v>
      </c>
      <c r="N42">
        <v>0.269308600337268</v>
      </c>
      <c r="O42">
        <v>0.39241146711635699</v>
      </c>
      <c r="P42">
        <v>1597</v>
      </c>
      <c r="Q42">
        <v>0.269308600337268</v>
      </c>
      <c r="R42">
        <v>0.105359435118541</v>
      </c>
      <c r="S42">
        <v>0.94715794993415503</v>
      </c>
      <c r="T42">
        <v>2.0614230361771599</v>
      </c>
      <c r="U42">
        <v>8.4654300168634095E-2</v>
      </c>
      <c r="V42">
        <v>0.29359190556492398</v>
      </c>
    </row>
    <row r="43" spans="1:22" x14ac:dyDescent="0.25">
      <c r="A43" t="s">
        <v>247</v>
      </c>
      <c r="B43">
        <v>489</v>
      </c>
      <c r="C43">
        <v>521.66666666666697</v>
      </c>
      <c r="D43">
        <v>9.9160957690388596</v>
      </c>
      <c r="E43">
        <v>0.89915385820270999</v>
      </c>
      <c r="F43">
        <v>3.2820096451113199</v>
      </c>
      <c r="G43">
        <v>65.858812453511206</v>
      </c>
      <c r="H43">
        <v>4</v>
      </c>
      <c r="I43">
        <v>0.41009182810394201</v>
      </c>
      <c r="J43">
        <v>0.53000928978071504</v>
      </c>
      <c r="K43">
        <v>2.0278314456112199E-2</v>
      </c>
      <c r="L43">
        <v>0.178309833760016</v>
      </c>
      <c r="M43">
        <v>0.19244170351750101</v>
      </c>
      <c r="N43">
        <v>0.23412407271541499</v>
      </c>
      <c r="O43">
        <v>0.37976323107161902</v>
      </c>
      <c r="P43">
        <v>25848</v>
      </c>
      <c r="Q43">
        <v>0.23412407271541499</v>
      </c>
      <c r="R43">
        <v>0.10084614179729</v>
      </c>
      <c r="S43">
        <v>0.93480820939692999</v>
      </c>
      <c r="T43">
        <v>2.0614230361771599</v>
      </c>
      <c r="U43">
        <v>0.10820358142441799</v>
      </c>
      <c r="V43">
        <v>0.331594250156246</v>
      </c>
    </row>
    <row r="44" spans="1:22" x14ac:dyDescent="0.25">
      <c r="A44" t="s">
        <v>248</v>
      </c>
      <c r="B44">
        <v>412</v>
      </c>
      <c r="C44">
        <v>539</v>
      </c>
      <c r="D44">
        <v>21.9799709448736</v>
      </c>
      <c r="E44">
        <v>0.95450403449085397</v>
      </c>
      <c r="F44">
        <v>4.0553770327991296</v>
      </c>
      <c r="G44">
        <v>85.2715626746662</v>
      </c>
      <c r="H44">
        <v>9</v>
      </c>
      <c r="I44">
        <v>0.26914064537620103</v>
      </c>
      <c r="J44">
        <v>0.67353617441746805</v>
      </c>
      <c r="K44">
        <v>5.3349444040955298E-2</v>
      </c>
      <c r="L44">
        <v>0.25740491300180102</v>
      </c>
      <c r="M44">
        <v>0.27933290813313499</v>
      </c>
      <c r="N44">
        <v>0.1183900461872</v>
      </c>
      <c r="O44">
        <v>0.22820246960128199</v>
      </c>
      <c r="P44">
        <v>1256</v>
      </c>
      <c r="Q44">
        <v>0.1183900461872</v>
      </c>
      <c r="R44">
        <v>4.5495965509146002E-2</v>
      </c>
      <c r="S44">
        <v>0.89240833920929297</v>
      </c>
      <c r="T44">
        <v>2.0614230361771599</v>
      </c>
      <c r="U44">
        <v>0.133942878687906</v>
      </c>
      <c r="V44">
        <v>0.57545480252615699</v>
      </c>
    </row>
    <row r="45" spans="1:22" x14ac:dyDescent="0.25">
      <c r="A45" t="s">
        <v>249</v>
      </c>
      <c r="B45">
        <v>281</v>
      </c>
      <c r="C45">
        <v>389.02272727272702</v>
      </c>
      <c r="D45">
        <v>16.9810253117647</v>
      </c>
      <c r="E45">
        <v>0.94111074086279201</v>
      </c>
      <c r="F45">
        <v>3.4092684298144298</v>
      </c>
      <c r="G45">
        <v>43.929631752510097</v>
      </c>
      <c r="H45">
        <v>6</v>
      </c>
      <c r="I45">
        <v>0.46122254608375202</v>
      </c>
      <c r="J45">
        <v>0.60465661168088303</v>
      </c>
      <c r="K45">
        <v>6.0430695059660797E-2</v>
      </c>
      <c r="L45">
        <v>0.15195927548583699</v>
      </c>
      <c r="M45">
        <v>0.200049963342113</v>
      </c>
      <c r="N45">
        <v>0.127732370271811</v>
      </c>
      <c r="O45">
        <v>0.243793955521764</v>
      </c>
      <c r="P45">
        <v>3360</v>
      </c>
      <c r="Q45">
        <v>0.127732370271811</v>
      </c>
      <c r="R45">
        <v>5.8889259137208098E-2</v>
      </c>
      <c r="S45">
        <v>0.954797385656034</v>
      </c>
      <c r="T45">
        <v>2.0614230361771599</v>
      </c>
      <c r="U45">
        <v>5.9646455046569097E-2</v>
      </c>
      <c r="V45">
        <v>0.66420832541341901</v>
      </c>
    </row>
    <row r="46" spans="1:22" x14ac:dyDescent="0.25">
      <c r="A46" t="s">
        <v>250</v>
      </c>
      <c r="B46">
        <v>288</v>
      </c>
      <c r="C46">
        <v>463.01587301587301</v>
      </c>
      <c r="D46">
        <v>65.940881404514499</v>
      </c>
      <c r="E46">
        <v>0.98483490091881698</v>
      </c>
      <c r="F46">
        <v>4.9943969725265696</v>
      </c>
      <c r="G46">
        <v>152.13276787277499</v>
      </c>
      <c r="H46">
        <v>34</v>
      </c>
      <c r="I46">
        <v>0.65756118881118897</v>
      </c>
      <c r="J46">
        <v>0.88194099006085003</v>
      </c>
      <c r="K46">
        <v>0.22896139376567501</v>
      </c>
      <c r="L46">
        <v>0.63713752614444796</v>
      </c>
      <c r="M46">
        <v>0.584098828001267</v>
      </c>
      <c r="N46">
        <v>6.9930069930069894E-2</v>
      </c>
      <c r="O46">
        <v>0.115384615384615</v>
      </c>
      <c r="P46">
        <v>60</v>
      </c>
      <c r="Q46">
        <v>6.9930069930069894E-2</v>
      </c>
      <c r="R46">
        <v>1.5165099081182999E-2</v>
      </c>
      <c r="S46">
        <v>0.76190829194362697</v>
      </c>
      <c r="T46">
        <v>2.0614230361771599</v>
      </c>
      <c r="U46">
        <v>0.173659673659674</v>
      </c>
      <c r="V46">
        <v>0.95804195804195802</v>
      </c>
    </row>
    <row r="47" spans="1:22" x14ac:dyDescent="0.25">
      <c r="A47" t="s">
        <v>251</v>
      </c>
      <c r="B47">
        <v>158</v>
      </c>
      <c r="C47">
        <v>340.28571428571399</v>
      </c>
      <c r="D47">
        <v>25.2202682899335</v>
      </c>
      <c r="E47">
        <v>0.96034935122402598</v>
      </c>
      <c r="F47">
        <v>3.8892240541200298</v>
      </c>
      <c r="G47">
        <v>54.196007007560297</v>
      </c>
      <c r="H47">
        <v>8</v>
      </c>
      <c r="I47">
        <v>0.61868092166885202</v>
      </c>
      <c r="J47">
        <v>0.76822736733786001</v>
      </c>
      <c r="K47">
        <v>0.15962195120211101</v>
      </c>
      <c r="L47">
        <v>0.416660785057132</v>
      </c>
      <c r="M47">
        <v>0.39643958470798901</v>
      </c>
      <c r="N47">
        <v>8.7737843551797007E-2</v>
      </c>
      <c r="O47">
        <v>0.16807610993657501</v>
      </c>
      <c r="P47">
        <v>83</v>
      </c>
      <c r="Q47">
        <v>8.7737843551797007E-2</v>
      </c>
      <c r="R47">
        <v>3.9650648775974497E-2</v>
      </c>
      <c r="S47">
        <v>0.92123054856229203</v>
      </c>
      <c r="T47">
        <v>2.0614230361771599</v>
      </c>
      <c r="U47">
        <v>9.3023255813953501E-2</v>
      </c>
      <c r="V47">
        <v>0.68498942917547601</v>
      </c>
    </row>
    <row r="48" spans="1:22" x14ac:dyDescent="0.25">
      <c r="A48" t="s">
        <v>252</v>
      </c>
      <c r="B48">
        <v>137</v>
      </c>
      <c r="C48">
        <v>344.5625</v>
      </c>
      <c r="D48">
        <v>16.1224641946243</v>
      </c>
      <c r="E48">
        <v>0.93797474207860698</v>
      </c>
      <c r="F48">
        <v>3.6828756174616299</v>
      </c>
      <c r="G48">
        <v>53.409939864035799</v>
      </c>
      <c r="H48">
        <v>6</v>
      </c>
      <c r="I48">
        <v>0.89639819169409096</v>
      </c>
      <c r="J48">
        <v>0.74855485681415201</v>
      </c>
      <c r="K48">
        <v>0.11768222039871699</v>
      </c>
      <c r="L48">
        <v>0.49649679223668503</v>
      </c>
      <c r="M48">
        <v>0.42207717720473498</v>
      </c>
      <c r="N48">
        <v>0.152886115444618</v>
      </c>
      <c r="O48">
        <v>0.297971918876755</v>
      </c>
      <c r="P48">
        <v>98</v>
      </c>
      <c r="Q48">
        <v>0.152886115444618</v>
      </c>
      <c r="R48">
        <v>6.2025257921393302E-2</v>
      </c>
      <c r="S48">
        <v>0.92582537223750405</v>
      </c>
      <c r="T48">
        <v>2.0614230361771599</v>
      </c>
      <c r="U48">
        <v>0.12792511700468001</v>
      </c>
      <c r="V48">
        <v>0.81435257410296402</v>
      </c>
    </row>
    <row r="49" spans="1:22" x14ac:dyDescent="0.25">
      <c r="A49" t="s">
        <v>253</v>
      </c>
      <c r="B49">
        <v>140</v>
      </c>
      <c r="C49">
        <v>266.13636363636402</v>
      </c>
      <c r="D49">
        <v>18.3965436856992</v>
      </c>
      <c r="E49">
        <v>0.94564196312716298</v>
      </c>
      <c r="F49">
        <v>3.56633681114775</v>
      </c>
      <c r="G49">
        <v>42.7423596992464</v>
      </c>
      <c r="H49">
        <v>6</v>
      </c>
      <c r="I49">
        <v>0.75249474789916004</v>
      </c>
      <c r="J49">
        <v>0.721690585063547</v>
      </c>
      <c r="K49">
        <v>0.13140388346928</v>
      </c>
      <c r="L49">
        <v>0.37256857349677103</v>
      </c>
      <c r="M49">
        <v>0.34384257300042298</v>
      </c>
      <c r="N49">
        <v>0.111213235294118</v>
      </c>
      <c r="O49">
        <v>0.213235294117647</v>
      </c>
      <c r="P49">
        <v>121</v>
      </c>
      <c r="Q49">
        <v>0.111213235294118</v>
      </c>
      <c r="R49">
        <v>5.4358036872837398E-2</v>
      </c>
      <c r="S49">
        <v>0.94161167117023403</v>
      </c>
      <c r="T49">
        <v>2.0614230361771599</v>
      </c>
      <c r="U49">
        <v>0.107536764705882</v>
      </c>
      <c r="V49">
        <v>0.48529411764705899</v>
      </c>
    </row>
    <row r="50" spans="1:22" x14ac:dyDescent="0.25">
      <c r="A50" t="s">
        <v>254</v>
      </c>
      <c r="B50">
        <v>207</v>
      </c>
      <c r="C50">
        <v>367.2</v>
      </c>
      <c r="D50">
        <v>23.6405084126073</v>
      </c>
      <c r="E50">
        <v>0.95769972529581004</v>
      </c>
      <c r="F50">
        <v>3.73609334830847</v>
      </c>
      <c r="G50">
        <v>45.811737772882204</v>
      </c>
      <c r="H50">
        <v>9</v>
      </c>
      <c r="I50">
        <v>0.64057505944179904</v>
      </c>
      <c r="J50">
        <v>0.70059823012358002</v>
      </c>
      <c r="K50">
        <v>0.11420535465027699</v>
      </c>
      <c r="L50">
        <v>0.242269586866419</v>
      </c>
      <c r="M50">
        <v>0.28762749290245698</v>
      </c>
      <c r="N50">
        <v>0.112154031287605</v>
      </c>
      <c r="O50">
        <v>0.19109506618531899</v>
      </c>
      <c r="P50">
        <v>466</v>
      </c>
      <c r="Q50">
        <v>0.112154031287605</v>
      </c>
      <c r="R50">
        <v>4.2300274704189803E-2</v>
      </c>
      <c r="S50">
        <v>0.93745923213974103</v>
      </c>
      <c r="T50">
        <v>2.0614230361771599</v>
      </c>
      <c r="U50">
        <v>8.1107099879663094E-2</v>
      </c>
      <c r="V50">
        <v>0.55234657039711199</v>
      </c>
    </row>
    <row r="51" spans="1:22" x14ac:dyDescent="0.25">
      <c r="A51" t="s">
        <v>255</v>
      </c>
      <c r="B51">
        <v>270</v>
      </c>
      <c r="C51">
        <v>385.17647058823502</v>
      </c>
      <c r="D51">
        <v>37.201581100395899</v>
      </c>
      <c r="E51">
        <v>0.97311942206699997</v>
      </c>
      <c r="F51">
        <v>4.0197808533862602</v>
      </c>
      <c r="G51">
        <v>46.731547616097401</v>
      </c>
      <c r="H51">
        <v>14</v>
      </c>
      <c r="I51">
        <v>0.48227696063953401</v>
      </c>
      <c r="J51">
        <v>0.71802034266553305</v>
      </c>
      <c r="K51">
        <v>0.13778363370516999</v>
      </c>
      <c r="L51">
        <v>0.160279697333507</v>
      </c>
      <c r="M51">
        <v>0.27052169118301</v>
      </c>
      <c r="N51">
        <v>6.2998405103668303E-2</v>
      </c>
      <c r="O51">
        <v>0.118022328548644</v>
      </c>
      <c r="P51">
        <v>948</v>
      </c>
      <c r="Q51">
        <v>6.2998405103668303E-2</v>
      </c>
      <c r="R51">
        <v>2.6880577932999701E-2</v>
      </c>
      <c r="S51">
        <v>0.92462799841449705</v>
      </c>
      <c r="T51">
        <v>2.0614230361771599</v>
      </c>
      <c r="U51">
        <v>6.6520467836257299E-2</v>
      </c>
      <c r="V51">
        <v>0.62313928761297199</v>
      </c>
    </row>
    <row r="52" spans="1:22" x14ac:dyDescent="0.25">
      <c r="A52" t="s">
        <v>256</v>
      </c>
      <c r="B52">
        <v>264</v>
      </c>
      <c r="C52">
        <v>393.25423728813598</v>
      </c>
      <c r="D52">
        <v>18.372227657965599</v>
      </c>
      <c r="E52">
        <v>0.94557001912795102</v>
      </c>
      <c r="F52">
        <v>3.5888744131641599</v>
      </c>
      <c r="G52">
        <v>65.152742037281101</v>
      </c>
      <c r="H52">
        <v>7</v>
      </c>
      <c r="I52">
        <v>0.42203265682353103</v>
      </c>
      <c r="J52">
        <v>0.64363471523423399</v>
      </c>
      <c r="K52">
        <v>6.9591771431687696E-2</v>
      </c>
      <c r="L52">
        <v>0.32792432055703002</v>
      </c>
      <c r="M52">
        <v>0.23191437948048599</v>
      </c>
      <c r="N52">
        <v>0.120858229223248</v>
      </c>
      <c r="O52">
        <v>0.22487778381314499</v>
      </c>
      <c r="P52">
        <v>445</v>
      </c>
      <c r="Q52">
        <v>0.120858229223248</v>
      </c>
      <c r="R52">
        <v>5.4429980872049297E-2</v>
      </c>
      <c r="S52">
        <v>0.93108676917407596</v>
      </c>
      <c r="T52">
        <v>2.0614230361771599</v>
      </c>
      <c r="U52">
        <v>0.127919608908202</v>
      </c>
      <c r="V52">
        <v>0.63443780554046703</v>
      </c>
    </row>
    <row r="53" spans="1:22" x14ac:dyDescent="0.25">
      <c r="A53" t="s">
        <v>257</v>
      </c>
      <c r="B53">
        <v>211</v>
      </c>
      <c r="C53">
        <v>312.10810810810801</v>
      </c>
      <c r="D53">
        <v>9.7286116200469603</v>
      </c>
      <c r="E53">
        <v>0.89721040996853196</v>
      </c>
      <c r="F53">
        <v>3.0679406762188202</v>
      </c>
      <c r="G53">
        <v>43.719079305540603</v>
      </c>
      <c r="H53">
        <v>4</v>
      </c>
      <c r="I53">
        <v>0.55999509421730898</v>
      </c>
      <c r="J53">
        <v>0.57324775801300398</v>
      </c>
      <c r="K53">
        <v>4.61071640760519E-2</v>
      </c>
      <c r="L53">
        <v>0.26350901850820801</v>
      </c>
      <c r="M53">
        <v>0.22274799753542801</v>
      </c>
      <c r="N53">
        <v>0.23696857670979701</v>
      </c>
      <c r="O53">
        <v>0.370240295748614</v>
      </c>
      <c r="P53">
        <v>1282</v>
      </c>
      <c r="Q53">
        <v>0.23696857670979701</v>
      </c>
      <c r="R53">
        <v>0.102789590031468</v>
      </c>
      <c r="S53">
        <v>0.95812492243783598</v>
      </c>
      <c r="T53">
        <v>2.0614230361771599</v>
      </c>
      <c r="U53">
        <v>7.7264325323475005E-2</v>
      </c>
      <c r="V53">
        <v>0.820147874306839</v>
      </c>
    </row>
    <row r="54" spans="1:22" x14ac:dyDescent="0.25">
      <c r="A54" t="s">
        <v>258</v>
      </c>
      <c r="B54">
        <v>135</v>
      </c>
      <c r="C54">
        <v>302.44</v>
      </c>
      <c r="D54">
        <v>58.965482233502499</v>
      </c>
      <c r="E54">
        <v>0.983040925603898</v>
      </c>
      <c r="F54">
        <v>4.5723638784526797</v>
      </c>
      <c r="G54">
        <v>126.71971081084099</v>
      </c>
      <c r="H54">
        <v>29</v>
      </c>
      <c r="I54">
        <v>0.76911018902720096</v>
      </c>
      <c r="J54">
        <v>0.93213205885038597</v>
      </c>
      <c r="K54">
        <v>0.43678134987779699</v>
      </c>
      <c r="L54">
        <v>0.79597955606051596</v>
      </c>
      <c r="M54">
        <v>0.69802440081748895</v>
      </c>
      <c r="N54">
        <v>7.8838174273858905E-2</v>
      </c>
      <c r="O54">
        <v>0.116182572614108</v>
      </c>
      <c r="P54">
        <v>19</v>
      </c>
      <c r="Q54">
        <v>7.8838174273858905E-2</v>
      </c>
      <c r="R54">
        <v>1.6959074396101999E-2</v>
      </c>
      <c r="S54">
        <v>0.84825447560957201</v>
      </c>
      <c r="T54">
        <v>2.0614230361771599</v>
      </c>
      <c r="U54">
        <v>0</v>
      </c>
      <c r="V54">
        <v>0.84647302904564303</v>
      </c>
    </row>
    <row r="55" spans="1:22" x14ac:dyDescent="0.25">
      <c r="A55" t="s">
        <v>259</v>
      </c>
      <c r="B55">
        <v>75</v>
      </c>
      <c r="C55">
        <v>152.21428571428601</v>
      </c>
      <c r="D55">
        <v>7.8272871625748097</v>
      </c>
      <c r="E55">
        <v>0.87224181517430799</v>
      </c>
      <c r="F55">
        <v>2.9742922493403099</v>
      </c>
      <c r="G55">
        <v>28.914402092567901</v>
      </c>
      <c r="H55">
        <v>3</v>
      </c>
      <c r="I55">
        <v>0.92744878957169496</v>
      </c>
      <c r="J55">
        <v>0.68889413731452498</v>
      </c>
      <c r="K55">
        <v>0.104363828834331</v>
      </c>
      <c r="L55">
        <v>0.488941183571864</v>
      </c>
      <c r="M55">
        <v>0.37860486184508502</v>
      </c>
      <c r="N55">
        <v>0.30726256983240202</v>
      </c>
      <c r="O55">
        <v>0.43575418994413401</v>
      </c>
      <c r="P55">
        <v>110</v>
      </c>
      <c r="Q55">
        <v>0.30726256983240202</v>
      </c>
      <c r="R55">
        <v>0.12775818482569201</v>
      </c>
      <c r="S55">
        <v>0.96178218212685396</v>
      </c>
      <c r="T55">
        <v>2.0614230361771599</v>
      </c>
      <c r="U55">
        <v>0</v>
      </c>
      <c r="V55">
        <v>0.994413407821229</v>
      </c>
    </row>
    <row r="56" spans="1:22" x14ac:dyDescent="0.25">
      <c r="A56" t="s">
        <v>260</v>
      </c>
      <c r="B56">
        <v>98</v>
      </c>
      <c r="C56">
        <v>177.565217391304</v>
      </c>
      <c r="D56">
        <v>8.1505991285403105</v>
      </c>
      <c r="E56">
        <v>0.87730963279762098</v>
      </c>
      <c r="F56">
        <v>3.2314015848361901</v>
      </c>
      <c r="G56">
        <v>45.556443260249601</v>
      </c>
      <c r="H56">
        <v>3</v>
      </c>
      <c r="I56">
        <v>0.91040462427745705</v>
      </c>
      <c r="J56">
        <v>0.70478178959148297</v>
      </c>
      <c r="K56">
        <v>8.3169378862656199E-2</v>
      </c>
      <c r="L56">
        <v>0.62058931402425999</v>
      </c>
      <c r="M56">
        <v>0.44317978666348801</v>
      </c>
      <c r="N56">
        <v>0.29479768786127197</v>
      </c>
      <c r="O56">
        <v>0.459537572254335</v>
      </c>
      <c r="P56">
        <v>102</v>
      </c>
      <c r="Q56">
        <v>0.29479768786127197</v>
      </c>
      <c r="R56">
        <v>0.122690367202379</v>
      </c>
      <c r="S56">
        <v>0.93974550133785495</v>
      </c>
      <c r="T56">
        <v>2.0614230361771599</v>
      </c>
      <c r="U56">
        <v>0</v>
      </c>
      <c r="V56">
        <v>0.979768786127168</v>
      </c>
    </row>
    <row r="57" spans="1:22" x14ac:dyDescent="0.25">
      <c r="A57" t="s">
        <v>261</v>
      </c>
      <c r="B57">
        <v>412</v>
      </c>
      <c r="C57">
        <v>480.25</v>
      </c>
      <c r="D57">
        <v>23.503554700922301</v>
      </c>
      <c r="E57">
        <v>0.95745324429752099</v>
      </c>
      <c r="F57">
        <v>4.2920641160818596</v>
      </c>
      <c r="G57">
        <v>96.189248065438903</v>
      </c>
      <c r="H57">
        <v>9</v>
      </c>
      <c r="I57">
        <v>0.40330591350397199</v>
      </c>
      <c r="J57">
        <v>0.71284628327268496</v>
      </c>
      <c r="K57">
        <v>5.70474628663162E-2</v>
      </c>
      <c r="L57">
        <v>0.35263460059101598</v>
      </c>
      <c r="M57">
        <v>0.38282397699623999</v>
      </c>
      <c r="N57">
        <v>0.119127272727273</v>
      </c>
      <c r="O57">
        <v>0.22807272727272701</v>
      </c>
      <c r="P57">
        <v>819</v>
      </c>
      <c r="Q57">
        <v>0.119127272727273</v>
      </c>
      <c r="R57">
        <v>4.2546755702479302E-2</v>
      </c>
      <c r="S57">
        <v>0.84034564728557404</v>
      </c>
      <c r="T57">
        <v>2.0614230361771599</v>
      </c>
      <c r="U57">
        <v>0.208290909090909</v>
      </c>
      <c r="V57">
        <v>0.96334545454545495</v>
      </c>
    </row>
    <row r="58" spans="1:22" x14ac:dyDescent="0.25">
      <c r="A58" t="s">
        <v>262</v>
      </c>
      <c r="B58">
        <v>303</v>
      </c>
      <c r="C58">
        <v>456</v>
      </c>
      <c r="D58">
        <v>28.985115374003499</v>
      </c>
      <c r="E58">
        <v>0.96549953356760199</v>
      </c>
      <c r="F58">
        <v>4.3898174418143698</v>
      </c>
      <c r="G58">
        <v>99.352061204655598</v>
      </c>
      <c r="H58">
        <v>13</v>
      </c>
      <c r="I58">
        <v>0.52631179033819298</v>
      </c>
      <c r="J58">
        <v>0.76829239154857898</v>
      </c>
      <c r="K58">
        <v>9.5660446778889296E-2</v>
      </c>
      <c r="L58">
        <v>0.43547226137630302</v>
      </c>
      <c r="M58">
        <v>0.40840343654913203</v>
      </c>
      <c r="N58">
        <v>0.12712712712712701</v>
      </c>
      <c r="O58">
        <v>0.19869869869869899</v>
      </c>
      <c r="P58">
        <v>254</v>
      </c>
      <c r="Q58">
        <v>0.12712712712712701</v>
      </c>
      <c r="R58">
        <v>3.4500466432398402E-2</v>
      </c>
      <c r="S58">
        <v>0.85246730829769701</v>
      </c>
      <c r="T58">
        <v>2.0614230361771599</v>
      </c>
      <c r="U58">
        <v>0.16466466466466501</v>
      </c>
      <c r="V58">
        <v>0.80030030030029997</v>
      </c>
    </row>
    <row r="59" spans="1:22" x14ac:dyDescent="0.25">
      <c r="A59" t="s">
        <v>263</v>
      </c>
      <c r="B59">
        <v>329</v>
      </c>
      <c r="C59">
        <v>491.14705882352899</v>
      </c>
      <c r="D59">
        <v>14.8766786640902</v>
      </c>
      <c r="E59">
        <v>0.93278069503417904</v>
      </c>
      <c r="F59">
        <v>3.6712807370782898</v>
      </c>
      <c r="G59">
        <v>81.322423370261802</v>
      </c>
      <c r="H59">
        <v>6</v>
      </c>
      <c r="I59">
        <v>0.36662419602000801</v>
      </c>
      <c r="J59">
        <v>0.63340996500483304</v>
      </c>
      <c r="K59">
        <v>4.52178682799095E-2</v>
      </c>
      <c r="L59">
        <v>0.34115914281989401</v>
      </c>
      <c r="M59">
        <v>0.246529224490668</v>
      </c>
      <c r="N59">
        <v>0.19973718791064399</v>
      </c>
      <c r="O59">
        <v>0.28996933858957502</v>
      </c>
      <c r="P59">
        <v>912</v>
      </c>
      <c r="Q59">
        <v>0.19973718791064399</v>
      </c>
      <c r="R59">
        <v>6.7219304965820806E-2</v>
      </c>
      <c r="S59">
        <v>0.91486312257289604</v>
      </c>
      <c r="T59">
        <v>2.0614230361771599</v>
      </c>
      <c r="U59">
        <v>0.14169951817783599</v>
      </c>
      <c r="V59">
        <v>0.57314936487078405</v>
      </c>
    </row>
    <row r="60" spans="1:22" x14ac:dyDescent="0.25">
      <c r="A60" t="s">
        <v>264</v>
      </c>
      <c r="B60">
        <v>275</v>
      </c>
      <c r="C60">
        <v>398.17543859649101</v>
      </c>
      <c r="D60">
        <v>19.8436458467989</v>
      </c>
      <c r="E60">
        <v>0.94960603471154403</v>
      </c>
      <c r="F60">
        <v>4.0740938038799799</v>
      </c>
      <c r="G60">
        <v>88.740435280052907</v>
      </c>
      <c r="H60">
        <v>7</v>
      </c>
      <c r="I60">
        <v>0.67156224297256795</v>
      </c>
      <c r="J60">
        <v>0.72534446090789095</v>
      </c>
      <c r="K60">
        <v>7.2158712170177802E-2</v>
      </c>
      <c r="L60">
        <v>0.45895306763233201</v>
      </c>
      <c r="M60">
        <v>0.38892989359925101</v>
      </c>
      <c r="N60">
        <v>0.13358169238956899</v>
      </c>
      <c r="O60">
        <v>0.25013304949441201</v>
      </c>
      <c r="P60">
        <v>251</v>
      </c>
      <c r="Q60">
        <v>0.13358169238956899</v>
      </c>
      <c r="R60">
        <v>5.0393965288456098E-2</v>
      </c>
      <c r="S60">
        <v>0.87528231880351404</v>
      </c>
      <c r="T60">
        <v>2.0614230361771599</v>
      </c>
      <c r="U60">
        <v>0.17402873869079299</v>
      </c>
      <c r="V60">
        <v>0.931878658861096</v>
      </c>
    </row>
    <row r="61" spans="1:22" x14ac:dyDescent="0.25">
      <c r="A61" t="s">
        <v>265</v>
      </c>
      <c r="B61">
        <v>355</v>
      </c>
      <c r="C61">
        <v>509.01538461538502</v>
      </c>
      <c r="D61">
        <v>7.7572329608865296</v>
      </c>
      <c r="E61">
        <v>0.87108805355695895</v>
      </c>
      <c r="F61">
        <v>3.1243320665543699</v>
      </c>
      <c r="G61">
        <v>79.775747275331895</v>
      </c>
      <c r="H61">
        <v>3</v>
      </c>
      <c r="I61">
        <v>0.36561093713816001</v>
      </c>
      <c r="J61">
        <v>0.53206222670705094</v>
      </c>
      <c r="K61">
        <v>2.1851360453201501E-2</v>
      </c>
      <c r="L61">
        <v>0.35612081539746898</v>
      </c>
      <c r="M61">
        <v>0.21366744579376001</v>
      </c>
      <c r="N61">
        <v>0.28558732039697798</v>
      </c>
      <c r="O61">
        <v>0.44852614427492199</v>
      </c>
      <c r="P61">
        <v>1928</v>
      </c>
      <c r="Q61">
        <v>0.28558732039697798</v>
      </c>
      <c r="R61">
        <v>0.12891194644304099</v>
      </c>
      <c r="S61">
        <v>0.92981147145848897</v>
      </c>
      <c r="T61">
        <v>2.0614230361771599</v>
      </c>
      <c r="U61">
        <v>0.13301733076581199</v>
      </c>
      <c r="V61">
        <v>0.66923418752777397</v>
      </c>
    </row>
    <row r="62" spans="1:22" x14ac:dyDescent="0.25">
      <c r="A62" t="s">
        <v>266</v>
      </c>
      <c r="B62">
        <v>345</v>
      </c>
      <c r="C62">
        <v>506.80327868852498</v>
      </c>
      <c r="D62">
        <v>30.090725401052499</v>
      </c>
      <c r="E62">
        <v>0.96676716873149804</v>
      </c>
      <c r="F62">
        <v>4.4021942094333504</v>
      </c>
      <c r="G62">
        <v>108.93178016405901</v>
      </c>
      <c r="H62">
        <v>11</v>
      </c>
      <c r="I62">
        <v>0.414113613358843</v>
      </c>
      <c r="J62">
        <v>0.75334315875188496</v>
      </c>
      <c r="K62">
        <v>8.7219493916094099E-2</v>
      </c>
      <c r="L62">
        <v>0.44421282820077501</v>
      </c>
      <c r="M62">
        <v>0.39310845828130397</v>
      </c>
      <c r="N62">
        <v>0.10658054097698801</v>
      </c>
      <c r="O62">
        <v>0.19539765845781201</v>
      </c>
      <c r="P62">
        <v>264</v>
      </c>
      <c r="Q62">
        <v>0.10658054097698801</v>
      </c>
      <c r="R62">
        <v>3.3232831268501899E-2</v>
      </c>
      <c r="S62">
        <v>0.84069909599409698</v>
      </c>
      <c r="T62">
        <v>2.0614230361771599</v>
      </c>
      <c r="U62">
        <v>0.20306822769479199</v>
      </c>
      <c r="V62">
        <v>0.78360920468308404</v>
      </c>
    </row>
    <row r="63" spans="1:22" x14ac:dyDescent="0.25">
      <c r="A63" t="s">
        <v>267</v>
      </c>
      <c r="B63">
        <v>292</v>
      </c>
      <c r="C63">
        <v>354.5625</v>
      </c>
      <c r="D63">
        <v>3.5896985843526901</v>
      </c>
      <c r="E63">
        <v>0.72142507887460305</v>
      </c>
      <c r="F63">
        <v>2.2398485005673998</v>
      </c>
      <c r="G63">
        <v>38.288977461666803</v>
      </c>
      <c r="H63">
        <v>1</v>
      </c>
      <c r="I63">
        <v>0.16447399532240201</v>
      </c>
      <c r="J63">
        <v>0.39456502405871702</v>
      </c>
      <c r="K63">
        <v>1.2293488302577701E-2</v>
      </c>
      <c r="L63">
        <v>0.142705179036511</v>
      </c>
      <c r="M63">
        <v>0.136510246965412</v>
      </c>
      <c r="N63">
        <v>0.50703794759435905</v>
      </c>
      <c r="O63">
        <v>0.59330216679617298</v>
      </c>
      <c r="P63">
        <v>39804</v>
      </c>
      <c r="Q63">
        <v>0.50703794759435905</v>
      </c>
      <c r="R63">
        <v>0.278574921125397</v>
      </c>
      <c r="S63">
        <v>0.97842735095672095</v>
      </c>
      <c r="T63">
        <v>2.0614230361771599</v>
      </c>
      <c r="U63">
        <v>5.1322879380405799E-2</v>
      </c>
      <c r="V63">
        <v>0.85817102531113498</v>
      </c>
    </row>
    <row r="64" spans="1:22" x14ac:dyDescent="0.25">
      <c r="A64" t="s">
        <v>268</v>
      </c>
      <c r="B64">
        <v>191</v>
      </c>
      <c r="C64">
        <v>330.125</v>
      </c>
      <c r="D64">
        <v>70.274820143884895</v>
      </c>
      <c r="E64">
        <v>0.98577015212628705</v>
      </c>
      <c r="F64">
        <v>4.8214245516246104</v>
      </c>
      <c r="G64">
        <v>127.74737052501</v>
      </c>
      <c r="H64">
        <v>34</v>
      </c>
      <c r="I64">
        <v>0.70692473525858202</v>
      </c>
      <c r="J64">
        <v>0.91796906952305002</v>
      </c>
      <c r="K64">
        <v>0.36793099551772201</v>
      </c>
      <c r="L64">
        <v>0.71901436820429399</v>
      </c>
      <c r="M64">
        <v>0.65532269587997105</v>
      </c>
      <c r="N64">
        <v>6.5610859728506804E-2</v>
      </c>
      <c r="O64">
        <v>0.108597285067873</v>
      </c>
      <c r="P64">
        <v>29</v>
      </c>
      <c r="Q64">
        <v>6.5610859728506804E-2</v>
      </c>
      <c r="R64">
        <v>1.42298478737127E-2</v>
      </c>
      <c r="S64">
        <v>0.81076219560942098</v>
      </c>
      <c r="T64">
        <v>2.0614230361771599</v>
      </c>
      <c r="U64">
        <v>0</v>
      </c>
      <c r="V64">
        <v>0.97285067873303199</v>
      </c>
    </row>
    <row r="65" spans="1:22" x14ac:dyDescent="0.25">
      <c r="A65" t="s">
        <v>269</v>
      </c>
      <c r="B65">
        <v>411</v>
      </c>
      <c r="C65">
        <v>476.142857142857</v>
      </c>
      <c r="D65">
        <v>8.6632707713773698</v>
      </c>
      <c r="E65">
        <v>0.88457015526931204</v>
      </c>
      <c r="F65">
        <v>3.0995721790786801</v>
      </c>
      <c r="G65">
        <v>72.130772113176207</v>
      </c>
      <c r="H65">
        <v>4</v>
      </c>
      <c r="I65">
        <v>0.46736366378286198</v>
      </c>
      <c r="J65">
        <v>0.51499944731488601</v>
      </c>
      <c r="K65">
        <v>2.10785176919157E-2</v>
      </c>
      <c r="L65">
        <v>0.26234621662846702</v>
      </c>
      <c r="M65">
        <v>0.175696092237482</v>
      </c>
      <c r="N65">
        <v>0.25137580449584901</v>
      </c>
      <c r="O65">
        <v>0.44007088890961699</v>
      </c>
      <c r="P65">
        <v>5390</v>
      </c>
      <c r="Q65">
        <v>0.25137580449584901</v>
      </c>
      <c r="R65">
        <v>0.115429844730688</v>
      </c>
      <c r="S65">
        <v>0.94293538357894102</v>
      </c>
      <c r="T65">
        <v>2.0614230361771599</v>
      </c>
      <c r="U65">
        <v>0.100130584833504</v>
      </c>
      <c r="V65">
        <v>0.388956254080776</v>
      </c>
    </row>
    <row r="66" spans="1:22" x14ac:dyDescent="0.25">
      <c r="A66" t="s">
        <v>270</v>
      </c>
      <c r="B66">
        <v>379</v>
      </c>
      <c r="C66">
        <v>471.72727272727298</v>
      </c>
      <c r="D66">
        <v>15.5462536524676</v>
      </c>
      <c r="E66">
        <v>0.93567582117500903</v>
      </c>
      <c r="F66">
        <v>3.45446910932406</v>
      </c>
      <c r="G66">
        <v>67.717534605723003</v>
      </c>
      <c r="H66">
        <v>6</v>
      </c>
      <c r="I66">
        <v>0.40793071419430998</v>
      </c>
      <c r="J66">
        <v>0.58180177602405103</v>
      </c>
      <c r="K66">
        <v>4.1019138924716501E-2</v>
      </c>
      <c r="L66">
        <v>0.22449868621199101</v>
      </c>
      <c r="M66">
        <v>0.183560003421435</v>
      </c>
      <c r="N66">
        <v>0.15632904431980599</v>
      </c>
      <c r="O66">
        <v>0.27746618277796098</v>
      </c>
      <c r="P66">
        <v>2843</v>
      </c>
      <c r="Q66">
        <v>0.15632904431980599</v>
      </c>
      <c r="R66">
        <v>6.4324178824991404E-2</v>
      </c>
      <c r="S66">
        <v>0.94213309737346895</v>
      </c>
      <c r="T66">
        <v>2.0614230361771599</v>
      </c>
      <c r="U66">
        <v>8.0941383481799203E-2</v>
      </c>
      <c r="V66">
        <v>0.26635873749037697</v>
      </c>
    </row>
    <row r="67" spans="1:22" x14ac:dyDescent="0.25">
      <c r="A67" t="s">
        <v>271</v>
      </c>
      <c r="B67">
        <v>425</v>
      </c>
      <c r="C67">
        <v>501.51428571428602</v>
      </c>
      <c r="D67">
        <v>17.9209069502344</v>
      </c>
      <c r="E67">
        <v>0.94419925270652005</v>
      </c>
      <c r="F67">
        <v>3.7391274656369999</v>
      </c>
      <c r="G67">
        <v>75.605463985865498</v>
      </c>
      <c r="H67">
        <v>7</v>
      </c>
      <c r="I67">
        <v>0.33302337677021798</v>
      </c>
      <c r="J67">
        <v>0.61782425229890003</v>
      </c>
      <c r="K67">
        <v>4.2166839882904497E-2</v>
      </c>
      <c r="L67">
        <v>0.22184153052597799</v>
      </c>
      <c r="M67">
        <v>0.217355135865377</v>
      </c>
      <c r="N67">
        <v>0.13546371936568999</v>
      </c>
      <c r="O67">
        <v>0.27059106198942801</v>
      </c>
      <c r="P67">
        <v>2819</v>
      </c>
      <c r="Q67">
        <v>0.13546371936568999</v>
      </c>
      <c r="R67">
        <v>5.5800747293480002E-2</v>
      </c>
      <c r="S67">
        <v>0.92160452215315303</v>
      </c>
      <c r="T67">
        <v>2.0614230361771599</v>
      </c>
      <c r="U67">
        <v>0.104997597308986</v>
      </c>
      <c r="V67">
        <v>0.73531955790485304</v>
      </c>
    </row>
    <row r="68" spans="1:22" x14ac:dyDescent="0.25">
      <c r="A68" t="s">
        <v>272</v>
      </c>
      <c r="B68">
        <v>538</v>
      </c>
      <c r="C68">
        <v>542.63636363636397</v>
      </c>
      <c r="D68">
        <v>6.0419043265500196</v>
      </c>
      <c r="E68">
        <v>0.83448926928457201</v>
      </c>
      <c r="F68">
        <v>2.4959858850557302</v>
      </c>
      <c r="G68">
        <v>50.107347841647503</v>
      </c>
      <c r="H68">
        <v>2</v>
      </c>
      <c r="I68">
        <v>0.33666200888726699</v>
      </c>
      <c r="J68">
        <v>0.39695324905519402</v>
      </c>
      <c r="K68">
        <v>1.1230305439684099E-2</v>
      </c>
      <c r="L68">
        <v>0.107469608969572</v>
      </c>
      <c r="M68">
        <v>9.3056757974838297E-2</v>
      </c>
      <c r="N68">
        <v>0.27860172936605099</v>
      </c>
      <c r="O68">
        <v>0.53791731113542296</v>
      </c>
      <c r="P68">
        <v>642501</v>
      </c>
      <c r="Q68">
        <v>0.27860172936605099</v>
      </c>
      <c r="R68">
        <v>0.16551073071542799</v>
      </c>
      <c r="S68">
        <v>0.975234917803114</v>
      </c>
      <c r="T68">
        <v>2.0613775533526</v>
      </c>
      <c r="U68">
        <v>5.2195790150132503E-2</v>
      </c>
      <c r="V68">
        <v>0.43415578170320102</v>
      </c>
    </row>
    <row r="69" spans="1:22" x14ac:dyDescent="0.25">
      <c r="A69" t="s">
        <v>273</v>
      </c>
      <c r="B69">
        <v>555</v>
      </c>
      <c r="C69">
        <v>566.70000000000005</v>
      </c>
      <c r="D69">
        <v>6.5930677317608497</v>
      </c>
      <c r="E69">
        <v>0.84832553817357403</v>
      </c>
      <c r="F69">
        <v>2.7083031477173498</v>
      </c>
      <c r="G69">
        <v>58.461053467214803</v>
      </c>
      <c r="H69">
        <v>3</v>
      </c>
      <c r="I69">
        <v>4.71854668285933E-2</v>
      </c>
      <c r="J69">
        <v>0.42859895776743101</v>
      </c>
      <c r="K69">
        <v>1.1879401318487999E-2</v>
      </c>
      <c r="L69">
        <v>0.13361529194261701</v>
      </c>
      <c r="M69">
        <v>0.113846409283283</v>
      </c>
      <c r="N69">
        <v>0.30677209194424598</v>
      </c>
      <c r="O69">
        <v>0.48377056469542001</v>
      </c>
      <c r="P69">
        <v>238026</v>
      </c>
      <c r="Q69">
        <v>0.30677209194424598</v>
      </c>
      <c r="R69">
        <v>0.15167446182642599</v>
      </c>
      <c r="S69">
        <v>0.96615779776871902</v>
      </c>
      <c r="T69">
        <v>2.0614101859518401</v>
      </c>
      <c r="U69">
        <v>5.9670964873276999E-2</v>
      </c>
      <c r="V69">
        <v>0.19371830314278199</v>
      </c>
    </row>
    <row r="70" spans="1:22" x14ac:dyDescent="0.25">
      <c r="A70" t="s">
        <v>274</v>
      </c>
      <c r="B70">
        <v>326</v>
      </c>
      <c r="C70">
        <v>419.193548387097</v>
      </c>
      <c r="D70">
        <v>6.1285227842817598</v>
      </c>
      <c r="E70">
        <v>0.836828541689562</v>
      </c>
      <c r="F70">
        <v>3.00596169539548</v>
      </c>
      <c r="G70">
        <v>61.575868178820301</v>
      </c>
      <c r="H70">
        <v>3</v>
      </c>
      <c r="I70">
        <v>0.35618388218285102</v>
      </c>
      <c r="J70">
        <v>0.51944271641560602</v>
      </c>
      <c r="K70">
        <v>1.8799149645036099E-2</v>
      </c>
      <c r="L70">
        <v>0.25303239283314599</v>
      </c>
      <c r="M70">
        <v>0.20165948112850801</v>
      </c>
      <c r="N70">
        <v>0.37413962635201597</v>
      </c>
      <c r="O70">
        <v>0.480252376270075</v>
      </c>
      <c r="P70">
        <v>4566</v>
      </c>
      <c r="Q70">
        <v>0.37413962635201597</v>
      </c>
      <c r="R70">
        <v>0.163171458310438</v>
      </c>
      <c r="S70">
        <v>0.94767804797824495</v>
      </c>
      <c r="T70">
        <v>2.0614230361771599</v>
      </c>
      <c r="U70">
        <v>8.3415273680760404E-2</v>
      </c>
      <c r="V70">
        <v>0.247459849229761</v>
      </c>
    </row>
    <row r="71" spans="1:22" x14ac:dyDescent="0.25">
      <c r="A71" t="s">
        <v>275</v>
      </c>
      <c r="B71">
        <v>269</v>
      </c>
      <c r="C71">
        <v>392.11764705882399</v>
      </c>
      <c r="D71">
        <v>17.7254664844132</v>
      </c>
      <c r="E71">
        <v>0.94358399532788895</v>
      </c>
      <c r="F71">
        <v>3.7116610695157601</v>
      </c>
      <c r="G71">
        <v>55.651546802224601</v>
      </c>
      <c r="H71">
        <v>6</v>
      </c>
      <c r="I71">
        <v>0.3976741419755</v>
      </c>
      <c r="J71">
        <v>0.66342315406088204</v>
      </c>
      <c r="K71">
        <v>6.5893927451350198E-2</v>
      </c>
      <c r="L71">
        <v>0.248001186001129</v>
      </c>
      <c r="M71">
        <v>0.28203802979911602</v>
      </c>
      <c r="N71">
        <v>0.14499855866243899</v>
      </c>
      <c r="O71">
        <v>0.25208993946382202</v>
      </c>
      <c r="P71">
        <v>1006</v>
      </c>
      <c r="Q71">
        <v>0.14499855866243899</v>
      </c>
      <c r="R71">
        <v>5.64160046721109E-2</v>
      </c>
      <c r="S71">
        <v>0.92824634547078899</v>
      </c>
      <c r="T71">
        <v>2.0614230361771599</v>
      </c>
      <c r="U71">
        <v>0.102479100605362</v>
      </c>
      <c r="V71">
        <v>0.41481695012971997</v>
      </c>
    </row>
    <row r="72" spans="1:22" x14ac:dyDescent="0.25">
      <c r="A72" t="s">
        <v>276</v>
      </c>
      <c r="B72">
        <v>426</v>
      </c>
      <c r="C72">
        <v>471.18181818181802</v>
      </c>
      <c r="D72">
        <v>4.7528487293773702</v>
      </c>
      <c r="E72">
        <v>0.78959986800779103</v>
      </c>
      <c r="F72">
        <v>2.3266817701983502</v>
      </c>
      <c r="G72">
        <v>49.722371222736697</v>
      </c>
      <c r="H72">
        <v>2</v>
      </c>
      <c r="I72">
        <v>0.48344271570583203</v>
      </c>
      <c r="J72">
        <v>0.38429351375565601</v>
      </c>
      <c r="K72">
        <v>1.11569218999469E-2</v>
      </c>
      <c r="L72">
        <v>0.14034748178640499</v>
      </c>
      <c r="M72">
        <v>9.7987459765397203E-2</v>
      </c>
      <c r="N72">
        <v>0.41205701432243802</v>
      </c>
      <c r="O72">
        <v>0.55006732770228906</v>
      </c>
      <c r="P72">
        <v>107715</v>
      </c>
      <c r="Q72">
        <v>0.41205701432243802</v>
      </c>
      <c r="R72">
        <v>0.210400131992209</v>
      </c>
      <c r="S72">
        <v>0.97898865540111801</v>
      </c>
      <c r="T72">
        <v>2.0614155004329202</v>
      </c>
      <c r="U72">
        <v>4.3766831925572298E-2</v>
      </c>
      <c r="V72">
        <v>0.127149895948096</v>
      </c>
    </row>
    <row r="73" spans="1:22" x14ac:dyDescent="0.25">
      <c r="A73" t="s">
        <v>277</v>
      </c>
      <c r="B73">
        <v>487</v>
      </c>
      <c r="C73">
        <v>509.57499999999999</v>
      </c>
      <c r="D73">
        <v>15.654058514408201</v>
      </c>
      <c r="E73">
        <v>0.93611880273223802</v>
      </c>
      <c r="F73">
        <v>3.6145528671144498</v>
      </c>
      <c r="G73">
        <v>65.7365655998221</v>
      </c>
      <c r="H73">
        <v>6</v>
      </c>
      <c r="I73">
        <v>0.37828957533207602</v>
      </c>
      <c r="J73">
        <v>0.58409802736634198</v>
      </c>
      <c r="K73">
        <v>3.21438573191134E-2</v>
      </c>
      <c r="L73">
        <v>0.16610626056691699</v>
      </c>
      <c r="M73">
        <v>0.20420243962552001</v>
      </c>
      <c r="N73">
        <v>0.154501250219134</v>
      </c>
      <c r="O73">
        <v>0.29074284238012199</v>
      </c>
      <c r="P73">
        <v>16745</v>
      </c>
      <c r="Q73">
        <v>0.154501250219134</v>
      </c>
      <c r="R73">
        <v>6.3881197267761994E-2</v>
      </c>
      <c r="S73">
        <v>0.92785702695271899</v>
      </c>
      <c r="T73">
        <v>2.0614230361771599</v>
      </c>
      <c r="U73">
        <v>0.109327280611915</v>
      </c>
      <c r="V73">
        <v>0.34914791337965101</v>
      </c>
    </row>
    <row r="74" spans="1:22" x14ac:dyDescent="0.25">
      <c r="A74" t="s">
        <v>278</v>
      </c>
      <c r="B74">
        <v>511</v>
      </c>
      <c r="C74">
        <v>529.09677419354796</v>
      </c>
      <c r="D74">
        <v>15.820306402548299</v>
      </c>
      <c r="E74">
        <v>0.93679009909448296</v>
      </c>
      <c r="F74">
        <v>3.3673832955363698</v>
      </c>
      <c r="G74">
        <v>54.508688571546799</v>
      </c>
      <c r="H74">
        <v>5</v>
      </c>
      <c r="I74">
        <v>0.20506049552385</v>
      </c>
      <c r="J74">
        <v>0.53995890506970001</v>
      </c>
      <c r="K74">
        <v>3.09595037231865E-2</v>
      </c>
      <c r="L74">
        <v>0.11920895999795</v>
      </c>
      <c r="M74">
        <v>0.147921318330796</v>
      </c>
      <c r="N74">
        <v>0.1184588441331</v>
      </c>
      <c r="O74">
        <v>0.22775637283518199</v>
      </c>
      <c r="P74">
        <v>76095</v>
      </c>
      <c r="Q74">
        <v>0.1184588441331</v>
      </c>
      <c r="R74">
        <v>6.3209900905517397E-2</v>
      </c>
      <c r="S74">
        <v>0.94768492034514695</v>
      </c>
      <c r="T74">
        <v>2.0613385960317498</v>
      </c>
      <c r="U74">
        <v>8.5009534928974506E-2</v>
      </c>
      <c r="V74">
        <v>0.42402335084646797</v>
      </c>
    </row>
    <row r="75" spans="1:22" x14ac:dyDescent="0.25">
      <c r="A75" t="s">
        <v>279</v>
      </c>
      <c r="B75">
        <v>510</v>
      </c>
      <c r="C75">
        <v>537.625</v>
      </c>
      <c r="D75">
        <v>14.5065700012218</v>
      </c>
      <c r="E75">
        <v>0.93106571712570396</v>
      </c>
      <c r="F75">
        <v>3.8031536653393201</v>
      </c>
      <c r="G75">
        <v>72.533024451952897</v>
      </c>
      <c r="H75">
        <v>6</v>
      </c>
      <c r="I75">
        <v>0.126202728124678</v>
      </c>
      <c r="J75">
        <v>0.61002616488683403</v>
      </c>
      <c r="K75">
        <v>2.8444254904356502E-2</v>
      </c>
      <c r="L75">
        <v>0.17124499857759601</v>
      </c>
      <c r="M75">
        <v>0.244161599376162</v>
      </c>
      <c r="N75">
        <v>0.201080527336366</v>
      </c>
      <c r="O75">
        <v>0.309169847677354</v>
      </c>
      <c r="P75">
        <v>16488</v>
      </c>
      <c r="Q75">
        <v>0.201080527336366</v>
      </c>
      <c r="R75">
        <v>6.8934282874295899E-2</v>
      </c>
      <c r="S75">
        <v>0.90437284808015095</v>
      </c>
      <c r="T75">
        <v>2.0614230361771599</v>
      </c>
      <c r="U75">
        <v>0.12604119662914501</v>
      </c>
      <c r="V75">
        <v>0.66124370403795296</v>
      </c>
    </row>
    <row r="76" spans="1:22" x14ac:dyDescent="0.25">
      <c r="A76" t="s">
        <v>280</v>
      </c>
      <c r="B76">
        <v>457</v>
      </c>
      <c r="C76">
        <v>503.48979591836701</v>
      </c>
      <c r="D76">
        <v>9.7192124688241002</v>
      </c>
      <c r="E76">
        <v>0.89711100531985899</v>
      </c>
      <c r="F76">
        <v>3.8505468815755601</v>
      </c>
      <c r="G76">
        <v>82.702029455033099</v>
      </c>
      <c r="H76">
        <v>7</v>
      </c>
      <c r="I76">
        <v>0.231718974740039</v>
      </c>
      <c r="J76">
        <v>0.62869321331782002</v>
      </c>
      <c r="K76">
        <v>2.1267423345348101E-2</v>
      </c>
      <c r="L76">
        <v>0.25226219304189201</v>
      </c>
      <c r="M76">
        <v>0.29291137823285701</v>
      </c>
      <c r="N76">
        <v>0.30429317346741402</v>
      </c>
      <c r="O76">
        <v>0.352736414619996</v>
      </c>
      <c r="P76">
        <v>6294</v>
      </c>
      <c r="Q76">
        <v>0.30429317346741402</v>
      </c>
      <c r="R76">
        <v>0.102888994680141</v>
      </c>
      <c r="S76">
        <v>0.88100974926079101</v>
      </c>
      <c r="T76">
        <v>2.0614230361771599</v>
      </c>
      <c r="U76">
        <v>0.15519241926126501</v>
      </c>
      <c r="V76">
        <v>0.86617675497969404</v>
      </c>
    </row>
    <row r="77" spans="1:22" x14ac:dyDescent="0.25">
      <c r="A77" t="s">
        <v>281</v>
      </c>
      <c r="B77">
        <v>427</v>
      </c>
      <c r="C77">
        <v>514</v>
      </c>
      <c r="D77">
        <v>16.529225420579401</v>
      </c>
      <c r="E77">
        <v>0.93950109732577303</v>
      </c>
      <c r="F77">
        <v>3.7914554747787901</v>
      </c>
      <c r="G77">
        <v>65.297684108727793</v>
      </c>
      <c r="H77">
        <v>7</v>
      </c>
      <c r="I77">
        <v>0.36116542871337598</v>
      </c>
      <c r="J77">
        <v>0.62598492310405496</v>
      </c>
      <c r="K77">
        <v>3.8710129790584101E-2</v>
      </c>
      <c r="L77">
        <v>0.16460356961983999</v>
      </c>
      <c r="M77">
        <v>0.23752280831254599</v>
      </c>
      <c r="N77">
        <v>0.198261910568204</v>
      </c>
      <c r="O77">
        <v>0.26457090917152498</v>
      </c>
      <c r="P77">
        <v>8943</v>
      </c>
      <c r="Q77">
        <v>0.198261910568204</v>
      </c>
      <c r="R77">
        <v>6.0498902674227403E-2</v>
      </c>
      <c r="S77">
        <v>0.91989808136616702</v>
      </c>
      <c r="T77">
        <v>2.0614230361771599</v>
      </c>
      <c r="U77">
        <v>0.11137960848648799</v>
      </c>
      <c r="V77">
        <v>0.39222293657303697</v>
      </c>
    </row>
    <row r="78" spans="1:22" x14ac:dyDescent="0.25">
      <c r="A78" t="s">
        <v>282</v>
      </c>
      <c r="B78">
        <v>395</v>
      </c>
      <c r="C78">
        <v>510.09836065573802</v>
      </c>
      <c r="D78">
        <v>23.4315474689061</v>
      </c>
      <c r="E78">
        <v>0.95732249432834005</v>
      </c>
      <c r="F78">
        <v>3.8988866985655499</v>
      </c>
      <c r="G78">
        <v>76.158297252800395</v>
      </c>
      <c r="H78">
        <v>8</v>
      </c>
      <c r="I78">
        <v>0.371198302890973</v>
      </c>
      <c r="J78">
        <v>0.65210924775546897</v>
      </c>
      <c r="K78">
        <v>5.9320373339002801E-2</v>
      </c>
      <c r="L78">
        <v>0.23785380016368701</v>
      </c>
      <c r="M78">
        <v>0.24365388543171601</v>
      </c>
      <c r="N78">
        <v>9.9003322259136203E-2</v>
      </c>
      <c r="O78">
        <v>0.18375784422295999</v>
      </c>
      <c r="P78">
        <v>1341</v>
      </c>
      <c r="Q78">
        <v>9.9003322259136203E-2</v>
      </c>
      <c r="R78">
        <v>4.2677505671659503E-2</v>
      </c>
      <c r="S78">
        <v>0.912200139047044</v>
      </c>
      <c r="T78">
        <v>2.0614230361771599</v>
      </c>
      <c r="U78">
        <v>0.128460686600221</v>
      </c>
      <c r="V78">
        <v>0.34330011074197098</v>
      </c>
    </row>
    <row r="79" spans="1:22" x14ac:dyDescent="0.25">
      <c r="A79" t="s">
        <v>283</v>
      </c>
      <c r="B79">
        <v>205</v>
      </c>
      <c r="C79">
        <v>328.28260869565202</v>
      </c>
      <c r="D79">
        <v>40.099713410416001</v>
      </c>
      <c r="E79">
        <v>0.97506216591213202</v>
      </c>
      <c r="F79">
        <v>4.5734490194464898</v>
      </c>
      <c r="G79">
        <v>104.712333381541</v>
      </c>
      <c r="H79">
        <v>21</v>
      </c>
      <c r="I79">
        <v>0.71457671248611998</v>
      </c>
      <c r="J79">
        <v>0.85918475399641403</v>
      </c>
      <c r="K79">
        <v>0.19560835809959001</v>
      </c>
      <c r="L79">
        <v>0.62607921199797001</v>
      </c>
      <c r="M79">
        <v>0.56364853633761203</v>
      </c>
      <c r="N79">
        <v>0.102040816326531</v>
      </c>
      <c r="O79">
        <v>0.17425431711146</v>
      </c>
      <c r="P79">
        <v>65</v>
      </c>
      <c r="Q79">
        <v>0.102040816326531</v>
      </c>
      <c r="R79">
        <v>2.4937834087867702E-2</v>
      </c>
      <c r="S79">
        <v>0.83790238030520903</v>
      </c>
      <c r="T79">
        <v>2.0614230361771599</v>
      </c>
      <c r="U79">
        <v>0.16797488226059701</v>
      </c>
      <c r="V79">
        <v>0.62480376766091095</v>
      </c>
    </row>
    <row r="80" spans="1:22" x14ac:dyDescent="0.25">
      <c r="A80" t="s">
        <v>284</v>
      </c>
      <c r="B80">
        <v>220</v>
      </c>
      <c r="C80">
        <v>322.09756097561001</v>
      </c>
      <c r="D80">
        <v>7.6634297995094798</v>
      </c>
      <c r="E80">
        <v>0.86951012455754395</v>
      </c>
      <c r="F80">
        <v>2.6871430064227799</v>
      </c>
      <c r="G80">
        <v>40.246069593439998</v>
      </c>
      <c r="H80">
        <v>3</v>
      </c>
      <c r="I80">
        <v>0.83695998159191598</v>
      </c>
      <c r="J80">
        <v>0.49820700137888702</v>
      </c>
      <c r="K80">
        <v>3.4833771815952201E-2</v>
      </c>
      <c r="L80">
        <v>0.23881661350206601</v>
      </c>
      <c r="M80">
        <v>0.17095212365847701</v>
      </c>
      <c r="N80">
        <v>0.25100189833368503</v>
      </c>
      <c r="O80">
        <v>0.39717359206918401</v>
      </c>
      <c r="P80">
        <v>2380</v>
      </c>
      <c r="Q80">
        <v>0.25100189833368503</v>
      </c>
      <c r="R80">
        <v>0.13048987544245599</v>
      </c>
      <c r="S80">
        <v>0.96994789457875497</v>
      </c>
      <c r="T80">
        <v>2.0614230361771599</v>
      </c>
      <c r="U80">
        <v>6.0430288968571999E-2</v>
      </c>
      <c r="V80">
        <v>0.238135414469521</v>
      </c>
    </row>
    <row r="81" spans="1:22" x14ac:dyDescent="0.25">
      <c r="A81" t="s">
        <v>285</v>
      </c>
      <c r="B81">
        <v>121</v>
      </c>
      <c r="C81">
        <v>230.772727272727</v>
      </c>
      <c r="D81">
        <v>6.81798172245602</v>
      </c>
      <c r="E81">
        <v>0.85332902892562001</v>
      </c>
      <c r="F81">
        <v>2.8719046781681401</v>
      </c>
      <c r="G81">
        <v>37.9931546244499</v>
      </c>
      <c r="H81">
        <v>3</v>
      </c>
      <c r="I81">
        <v>0.51703606311044303</v>
      </c>
      <c r="J81">
        <v>0.59883863793947001</v>
      </c>
      <c r="K81">
        <v>5.6346956383934103E-2</v>
      </c>
      <c r="L81">
        <v>0.453218818223731</v>
      </c>
      <c r="M81">
        <v>0.290104166666667</v>
      </c>
      <c r="N81">
        <v>0.326136363636364</v>
      </c>
      <c r="O81">
        <v>0.45</v>
      </c>
      <c r="P81">
        <v>287</v>
      </c>
      <c r="Q81">
        <v>0.326136363636364</v>
      </c>
      <c r="R81">
        <v>0.14667097107438001</v>
      </c>
      <c r="S81">
        <v>0.95709926116286503</v>
      </c>
      <c r="T81">
        <v>2.0614230361771599</v>
      </c>
      <c r="U81">
        <v>7.9545454545454503E-2</v>
      </c>
      <c r="V81">
        <v>0.60454545454545405</v>
      </c>
    </row>
    <row r="82" spans="1:22" x14ac:dyDescent="0.25">
      <c r="A82" t="s">
        <v>286</v>
      </c>
      <c r="B82">
        <v>212</v>
      </c>
      <c r="C82">
        <v>307.75757575757598</v>
      </c>
      <c r="D82">
        <v>21.367060035121099</v>
      </c>
      <c r="E82">
        <v>0.95319898954950799</v>
      </c>
      <c r="F82">
        <v>3.7177035691328402</v>
      </c>
      <c r="G82">
        <v>45.748667774940003</v>
      </c>
      <c r="H82">
        <v>7</v>
      </c>
      <c r="I82">
        <v>0.42851290164644201</v>
      </c>
      <c r="J82">
        <v>0.69404344082192104</v>
      </c>
      <c r="K82">
        <v>0.10078801903359</v>
      </c>
      <c r="L82">
        <v>0.241999049961554</v>
      </c>
      <c r="M82">
        <v>0.29386732093835399</v>
      </c>
      <c r="N82">
        <v>0.104439202230324</v>
      </c>
      <c r="O82">
        <v>0.19729787690328099</v>
      </c>
      <c r="P82">
        <v>487</v>
      </c>
      <c r="Q82">
        <v>0.104439202230324</v>
      </c>
      <c r="R82">
        <v>4.68010104504923E-2</v>
      </c>
      <c r="S82">
        <v>0.93637264716067703</v>
      </c>
      <c r="T82">
        <v>2.0614230361771599</v>
      </c>
      <c r="U82">
        <v>8.85695903924512E-2</v>
      </c>
      <c r="V82">
        <v>0.51533347630280901</v>
      </c>
    </row>
    <row r="83" spans="1:22" x14ac:dyDescent="0.25">
      <c r="A83" t="s">
        <v>287</v>
      </c>
      <c r="B83">
        <v>225</v>
      </c>
      <c r="C83">
        <v>375.193548387097</v>
      </c>
      <c r="D83">
        <v>17.0058147121613</v>
      </c>
      <c r="E83">
        <v>0.94119658381995197</v>
      </c>
      <c r="F83">
        <v>3.9159311959446499</v>
      </c>
      <c r="G83">
        <v>67.798743871749494</v>
      </c>
      <c r="H83">
        <v>8</v>
      </c>
      <c r="I83">
        <v>0.41750938750384697</v>
      </c>
      <c r="J83">
        <v>0.723016728853626</v>
      </c>
      <c r="K83">
        <v>7.5581398720716897E-2</v>
      </c>
      <c r="L83">
        <v>0.41130973457067899</v>
      </c>
      <c r="M83">
        <v>0.389913929560744</v>
      </c>
      <c r="N83">
        <v>0.16786703601108</v>
      </c>
      <c r="O83">
        <v>0.29806094182825499</v>
      </c>
      <c r="P83">
        <v>303</v>
      </c>
      <c r="Q83">
        <v>0.16786703601108</v>
      </c>
      <c r="R83">
        <v>5.8803416180047703E-2</v>
      </c>
      <c r="S83">
        <v>0.90103559997259097</v>
      </c>
      <c r="T83">
        <v>2.0614230361771599</v>
      </c>
      <c r="U83">
        <v>0.126869806094183</v>
      </c>
      <c r="V83">
        <v>0.73628808864265904</v>
      </c>
    </row>
    <row r="84" spans="1:22" x14ac:dyDescent="0.25">
      <c r="A84" t="s">
        <v>288</v>
      </c>
      <c r="B84">
        <v>425</v>
      </c>
      <c r="C84">
        <v>483.01587301587301</v>
      </c>
      <c r="D84">
        <v>1.2183284249200399</v>
      </c>
      <c r="E84">
        <v>0.179203259526975</v>
      </c>
      <c r="F84">
        <v>0.69166460087733606</v>
      </c>
      <c r="G84">
        <v>49.627726526044597</v>
      </c>
      <c r="H84">
        <v>1</v>
      </c>
      <c r="I84">
        <v>3.9264365277193798E-2</v>
      </c>
      <c r="J84">
        <v>0.11428526275336701</v>
      </c>
      <c r="K84">
        <v>2.8666551174589099E-3</v>
      </c>
      <c r="L84">
        <v>0.185727320923848</v>
      </c>
      <c r="M84">
        <v>6.5849296519787701E-2</v>
      </c>
      <c r="N84">
        <v>0.90578182349818004</v>
      </c>
      <c r="O84">
        <v>0.91431143668387704</v>
      </c>
      <c r="P84">
        <v>235429</v>
      </c>
      <c r="Q84">
        <v>0.90578182349818004</v>
      </c>
      <c r="R84">
        <v>0.82079674047302498</v>
      </c>
      <c r="S84">
        <v>0.98899749491528999</v>
      </c>
      <c r="T84">
        <v>2.06141546487035</v>
      </c>
      <c r="U84">
        <v>4.4517886410329402E-2</v>
      </c>
      <c r="V84">
        <v>0.98258681584191898</v>
      </c>
    </row>
    <row r="85" spans="1:22" x14ac:dyDescent="0.25">
      <c r="A85" t="s">
        <v>289</v>
      </c>
      <c r="B85">
        <v>246</v>
      </c>
      <c r="C85">
        <v>329.02499999999998</v>
      </c>
      <c r="D85">
        <v>42.509205948545002</v>
      </c>
      <c r="E85">
        <v>0.97647568385044803</v>
      </c>
      <c r="F85">
        <v>4.37385969563858</v>
      </c>
      <c r="G85">
        <v>65.304786047071204</v>
      </c>
      <c r="H85">
        <v>16</v>
      </c>
      <c r="I85">
        <v>0.45963100805346602</v>
      </c>
      <c r="J85">
        <v>0.79447707501194798</v>
      </c>
      <c r="K85">
        <v>0.17280165019733701</v>
      </c>
      <c r="L85">
        <v>0.32755517208018797</v>
      </c>
      <c r="M85">
        <v>0.40226642306070698</v>
      </c>
      <c r="N85">
        <v>7.5389633925335306E-2</v>
      </c>
      <c r="O85">
        <v>0.128669807901414</v>
      </c>
      <c r="P85">
        <v>208</v>
      </c>
      <c r="Q85">
        <v>7.5389633925335306E-2</v>
      </c>
      <c r="R85">
        <v>2.3524316149552301E-2</v>
      </c>
      <c r="S85">
        <v>0.88410367867704298</v>
      </c>
      <c r="T85">
        <v>2.0614230361771599</v>
      </c>
      <c r="U85">
        <v>0.116346502355926</v>
      </c>
      <c r="V85">
        <v>0.92569771656397204</v>
      </c>
    </row>
    <row r="86" spans="1:22" x14ac:dyDescent="0.25">
      <c r="A86" t="s">
        <v>290</v>
      </c>
      <c r="B86">
        <v>505</v>
      </c>
      <c r="C86">
        <v>571.73333333333301</v>
      </c>
      <c r="D86">
        <v>12.387912094089</v>
      </c>
      <c r="E86">
        <v>0.91927614658509305</v>
      </c>
      <c r="F86">
        <v>3.7469708564491602</v>
      </c>
      <c r="G86">
        <v>74.151185732632101</v>
      </c>
      <c r="H86">
        <v>6</v>
      </c>
      <c r="I86">
        <v>0.135990737721669</v>
      </c>
      <c r="J86">
        <v>0.60196572962130002</v>
      </c>
      <c r="K86">
        <v>2.45305189981961E-2</v>
      </c>
      <c r="L86">
        <v>0.16680623171926001</v>
      </c>
      <c r="M86">
        <v>0.25288907360441198</v>
      </c>
      <c r="N86">
        <v>0.23306894447834001</v>
      </c>
      <c r="O86">
        <v>0.36007976309171302</v>
      </c>
      <c r="P86">
        <v>15662</v>
      </c>
      <c r="Q86">
        <v>0.23306894447834001</v>
      </c>
      <c r="R86">
        <v>8.0723853414907301E-2</v>
      </c>
      <c r="S86">
        <v>0.905480699511923</v>
      </c>
      <c r="T86">
        <v>2.0614230361771599</v>
      </c>
      <c r="U86">
        <v>0.129629905206923</v>
      </c>
      <c r="V86">
        <v>0.51604934597241003</v>
      </c>
    </row>
    <row r="87" spans="1:22" x14ac:dyDescent="0.25">
      <c r="A87" t="s">
        <v>291</v>
      </c>
      <c r="B87">
        <v>222</v>
      </c>
      <c r="C87">
        <v>318.486486486486</v>
      </c>
      <c r="D87">
        <v>3.0188979901452102</v>
      </c>
      <c r="E87">
        <v>0.66875329896393698</v>
      </c>
      <c r="F87">
        <v>2.07347339428566</v>
      </c>
      <c r="G87">
        <v>40.845328590547801</v>
      </c>
      <c r="H87">
        <v>1</v>
      </c>
      <c r="I87">
        <v>0.21296462664680499</v>
      </c>
      <c r="J87">
        <v>0.38378626886788297</v>
      </c>
      <c r="K87">
        <v>1.35986395952487E-2</v>
      </c>
      <c r="L87">
        <v>0.27740202164947197</v>
      </c>
      <c r="M87">
        <v>0.16933731707104099</v>
      </c>
      <c r="N87">
        <v>0.54106798198584605</v>
      </c>
      <c r="O87">
        <v>0.72925155479305204</v>
      </c>
      <c r="P87">
        <v>5046</v>
      </c>
      <c r="Q87">
        <v>0.54106798198584605</v>
      </c>
      <c r="R87">
        <v>0.33124670103606302</v>
      </c>
      <c r="S87">
        <v>0.972604800288567</v>
      </c>
      <c r="T87">
        <v>2.0614230361771599</v>
      </c>
      <c r="U87">
        <v>7.3557795410679805E-2</v>
      </c>
      <c r="V87">
        <v>0.93083851597683898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6a_case_comparisons</vt:lpstr>
      <vt:lpstr>6b_diversity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Jochum</dc:creator>
  <cp:lastModifiedBy>Jochum, Michael D.</cp:lastModifiedBy>
  <dcterms:created xsi:type="dcterms:W3CDTF">2021-09-28T18:58:31Z</dcterms:created>
  <dcterms:modified xsi:type="dcterms:W3CDTF">2022-09-26T21:54:23Z</dcterms:modified>
</cp:coreProperties>
</file>