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437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Sheet1!$1:$1</definedName>
  </definedNames>
  <calcPr calcId="125725"/>
</workbook>
</file>

<file path=xl/calcChain.xml><?xml version="1.0" encoding="utf-8"?>
<calcChain xmlns="http://schemas.openxmlformats.org/spreadsheetml/2006/main">
  <c r="G253" i="1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F253"/>
  <c r="E253"/>
  <c r="D253"/>
  <c r="C253"/>
</calcChain>
</file>

<file path=xl/sharedStrings.xml><?xml version="1.0" encoding="utf-8"?>
<sst xmlns="http://schemas.openxmlformats.org/spreadsheetml/2006/main" count="258" uniqueCount="258">
  <si>
    <t>TableName</t>
  </si>
  <si>
    <t>Rows</t>
  </si>
  <si>
    <t>DataKB</t>
  </si>
  <si>
    <t>IndexKB</t>
  </si>
  <si>
    <t>UnusedKB</t>
  </si>
  <si>
    <t>c_account_code</t>
  </si>
  <si>
    <t>c_acct_batch_definition</t>
  </si>
  <si>
    <t>c_acct_config_master</t>
  </si>
  <si>
    <t>c_actor_role</t>
  </si>
  <si>
    <t>c_cat_subcat</t>
  </si>
  <si>
    <t>c_checklist_withdrawal</t>
  </si>
  <si>
    <t>c_comp_activity_type</t>
  </si>
  <si>
    <t>c_complaint_actors</t>
  </si>
  <si>
    <t>c_dataitem</t>
  </si>
  <si>
    <t>c_exam_battery</t>
  </si>
  <si>
    <t>c_exam_import_key</t>
  </si>
  <si>
    <t>c_exam_import_setup</t>
  </si>
  <si>
    <t>c_exam_section</t>
  </si>
  <si>
    <t>c_expense_category</t>
  </si>
  <si>
    <t>c_export_columns</t>
  </si>
  <si>
    <t>c_export_form_tables</t>
  </si>
  <si>
    <t>c_export_general</t>
  </si>
  <si>
    <t>c_export_tables</t>
  </si>
  <si>
    <t>c_export_where_clauses</t>
  </si>
  <si>
    <t>c_fee_category</t>
  </si>
  <si>
    <t>c_fee_component</t>
  </si>
  <si>
    <t>c_fee_schedule</t>
  </si>
  <si>
    <t>c_file_type</t>
  </si>
  <si>
    <t>c_group</t>
  </si>
  <si>
    <t>c_group_question</t>
  </si>
  <si>
    <t>c_i_itemval</t>
  </si>
  <si>
    <t>c_i_itemval_errors</t>
  </si>
  <si>
    <t>c_import_action_detail</t>
  </si>
  <si>
    <t>c_import_actions</t>
  </si>
  <si>
    <t>c_import_general</t>
  </si>
  <si>
    <t>c_import_records</t>
  </si>
  <si>
    <t>c_inspector</t>
  </si>
  <si>
    <t>c_license_batch</t>
  </si>
  <si>
    <t>c_license_ce</t>
  </si>
  <si>
    <t>c_license_expire</t>
  </si>
  <si>
    <t>c_license_night</t>
  </si>
  <si>
    <t>c_license_precedence</t>
  </si>
  <si>
    <t>c_license_predicate</t>
  </si>
  <si>
    <t>c_license_specialties</t>
  </si>
  <si>
    <t>c_license_status</t>
  </si>
  <si>
    <t>c_license_subtab</t>
  </si>
  <si>
    <t>c_license_type</t>
  </si>
  <si>
    <t>c_notification_text</t>
  </si>
  <si>
    <t>c_nursys_export_specs</t>
  </si>
  <si>
    <t>c_postal_state</t>
  </si>
  <si>
    <t>c_profession</t>
  </si>
  <si>
    <t>c_public_final_dispositions</t>
  </si>
  <si>
    <t>c_question</t>
  </si>
  <si>
    <t>c_question_group_action</t>
  </si>
  <si>
    <t>c_question_template</t>
  </si>
  <si>
    <t>c_question_template_group</t>
  </si>
  <si>
    <t>c_renewal_status</t>
  </si>
  <si>
    <t>c_report_titles</t>
  </si>
  <si>
    <t>c_resulting_status</t>
  </si>
  <si>
    <t>c_revenue_codes</t>
  </si>
  <si>
    <t>c_s_itemval</t>
  </si>
  <si>
    <t>c_s_itemval_errors</t>
  </si>
  <si>
    <t>c_school_type</t>
  </si>
  <si>
    <t>c_schools</t>
  </si>
  <si>
    <t>c_setup_parameter</t>
  </si>
  <si>
    <t>c_template</t>
  </si>
  <si>
    <t>c_type_subtype</t>
  </si>
  <si>
    <t>c_user_field_label</t>
  </si>
  <si>
    <t>c_user_field_license</t>
  </si>
  <si>
    <t>c_user_field_profession</t>
  </si>
  <si>
    <t>c_user_fields</t>
  </si>
  <si>
    <t>s_backendappinterface_version</t>
  </si>
  <si>
    <t>s_batch_control</t>
  </si>
  <si>
    <t>s_custom_export_mcheck</t>
  </si>
  <si>
    <t>s_custom_export_mcheck_sent</t>
  </si>
  <si>
    <t>s_custom_export_mylicense</t>
  </si>
  <si>
    <t>s_custom_export_mylicense_sent</t>
  </si>
  <si>
    <t>s_custom_print_que_item</t>
  </si>
  <si>
    <t>s_datadictionary_columns</t>
  </si>
  <si>
    <t>s_datadictionary_tables</t>
  </si>
  <si>
    <t>s_dbversion</t>
  </si>
  <si>
    <t>s_event_msg_args</t>
  </si>
  <si>
    <t>s_event_msgs</t>
  </si>
  <si>
    <t>s_event_type</t>
  </si>
  <si>
    <t>s_fee_computation</t>
  </si>
  <si>
    <t>s_group_profession</t>
  </si>
  <si>
    <t>s_group_role</t>
  </si>
  <si>
    <t>s_mcheck_dbversion</t>
  </si>
  <si>
    <t>s_mcheck_prof_lic_type</t>
  </si>
  <si>
    <t>s_mylic_dbversion</t>
  </si>
  <si>
    <t>s_mylicense_professions</t>
  </si>
  <si>
    <t>s_night_job</t>
  </si>
  <si>
    <t>s_number_construction</t>
  </si>
  <si>
    <t>s_number_masks</t>
  </si>
  <si>
    <t>s_number_segments</t>
  </si>
  <si>
    <t>s_print_queue_item</t>
  </si>
  <si>
    <t>s_process_user_id</t>
  </si>
  <si>
    <t>s_reports</t>
  </si>
  <si>
    <t>s_role</t>
  </si>
  <si>
    <t>s_role_item</t>
  </si>
  <si>
    <t>s_role_reports</t>
  </si>
  <si>
    <t>s_secgroup</t>
  </si>
  <si>
    <t>s_seqgen</t>
  </si>
  <si>
    <t>s_timesheet_act_category</t>
  </si>
  <si>
    <t>s_user</t>
  </si>
  <si>
    <t>s_user_group</t>
  </si>
  <si>
    <t>s_user_profession</t>
  </si>
  <si>
    <t>s_user_role</t>
  </si>
  <si>
    <t>s_usersys</t>
  </si>
  <si>
    <t>sec_access_tree</t>
  </si>
  <si>
    <t>t_accounting_remarks</t>
  </si>
  <si>
    <t>t_acct_fees_error</t>
  </si>
  <si>
    <t>t_acct_fees_load</t>
  </si>
  <si>
    <t>t_acct_payments_load</t>
  </si>
  <si>
    <t>t_acct_transaction_error_log</t>
  </si>
  <si>
    <t>t_action_object</t>
  </si>
  <si>
    <t>t_action_object_constant</t>
  </si>
  <si>
    <t>t_addr_history</t>
  </si>
  <si>
    <t>t_address</t>
  </si>
  <si>
    <t>t_address_license_rel</t>
  </si>
  <si>
    <t>t_alias</t>
  </si>
  <si>
    <t>t_alias_dba</t>
  </si>
  <si>
    <t>t_assigned_authorities</t>
  </si>
  <si>
    <t>t_attendant</t>
  </si>
  <si>
    <t>t_attorney</t>
  </si>
  <si>
    <t>t_attorney_for</t>
  </si>
  <si>
    <t>t_batch_transaction_detail</t>
  </si>
  <si>
    <t>t_blob</t>
  </si>
  <si>
    <t>t_cause</t>
  </si>
  <si>
    <t>t_cause_respondents</t>
  </si>
  <si>
    <t>t_ce_credits_by_cycle</t>
  </si>
  <si>
    <t>t_ce_result</t>
  </si>
  <si>
    <t>t_charges</t>
  </si>
  <si>
    <t>t_checklist</t>
  </si>
  <si>
    <t>t_checklist_history</t>
  </si>
  <si>
    <t>t_checklist_item</t>
  </si>
  <si>
    <t>t_checklist_item_history</t>
  </si>
  <si>
    <t>t_checklist_notification</t>
  </si>
  <si>
    <t>t_checklist_verification</t>
  </si>
  <si>
    <t>t_cmpl_address_person_rel</t>
  </si>
  <si>
    <t>t_complaint</t>
  </si>
  <si>
    <t>t_complaint_activity</t>
  </si>
  <si>
    <t>t_complaint_category</t>
  </si>
  <si>
    <t>t_complaint_group_hist</t>
  </si>
  <si>
    <t>t_complaint_person</t>
  </si>
  <si>
    <t>t_complaint_resp_person_hist</t>
  </si>
  <si>
    <t>t_complaint_source</t>
  </si>
  <si>
    <t>t_complaint_status_hist</t>
  </si>
  <si>
    <t>t_complaint_subcategory</t>
  </si>
  <si>
    <t>t_corp_mergers</t>
  </si>
  <si>
    <t>t_correspondence</t>
  </si>
  <si>
    <t>t_discipline</t>
  </si>
  <si>
    <t>t_discipline_notification</t>
  </si>
  <si>
    <t>t_docket_data</t>
  </si>
  <si>
    <t>t_dockets</t>
  </si>
  <si>
    <t>t_education</t>
  </si>
  <si>
    <t>t_email_queue</t>
  </si>
  <si>
    <t>t_employment</t>
  </si>
  <si>
    <t>t_event</t>
  </si>
  <si>
    <t>t_event_group</t>
  </si>
  <si>
    <t>t_exam_import</t>
  </si>
  <si>
    <t>t_exam_section_score</t>
  </si>
  <si>
    <t>t_exams_error</t>
  </si>
  <si>
    <t>t_fee</t>
  </si>
  <si>
    <t>t_fee_calculator_rule</t>
  </si>
  <si>
    <t>t_fee_component</t>
  </si>
  <si>
    <t>t_fee_fact</t>
  </si>
  <si>
    <t>t_fee_payment</t>
  </si>
  <si>
    <t>t_fee_payment_component</t>
  </si>
  <si>
    <t>t_fine_collection</t>
  </si>
  <si>
    <t>t_fines</t>
  </si>
  <si>
    <t>t_hold_alert</t>
  </si>
  <si>
    <t>t_hold_alert_association</t>
  </si>
  <si>
    <t>t_hours_credits</t>
  </si>
  <si>
    <t>t_inspection</t>
  </si>
  <si>
    <t>t_inspection_activity</t>
  </si>
  <si>
    <t>t_inspection_violation</t>
  </si>
  <si>
    <t>t_installment_schedule</t>
  </si>
  <si>
    <t>t_installments</t>
  </si>
  <si>
    <t>t_investigation</t>
  </si>
  <si>
    <t>t_investigation_activity</t>
  </si>
  <si>
    <t>t_lic_limit</t>
  </si>
  <si>
    <t>t_lic_status_hist</t>
  </si>
  <si>
    <t>t_license</t>
  </si>
  <si>
    <t>t_license_additional</t>
  </si>
  <si>
    <t>t_license_addr_history</t>
  </si>
  <si>
    <t>t_license_no_history</t>
  </si>
  <si>
    <t>t_license_notification</t>
  </si>
  <si>
    <t>t_license_ref</t>
  </si>
  <si>
    <t>t_license_ref_hist</t>
  </si>
  <si>
    <t>t_license_subtype_history</t>
  </si>
  <si>
    <t>t_location</t>
  </si>
  <si>
    <t>t_lockbox</t>
  </si>
  <si>
    <t>t_log_action</t>
  </si>
  <si>
    <t>t_log_modification</t>
  </si>
  <si>
    <t>t_notification</t>
  </si>
  <si>
    <t>t_notification_item</t>
  </si>
  <si>
    <t>t_other_complaint</t>
  </si>
  <si>
    <t>t_pay_fee_error</t>
  </si>
  <si>
    <t>t_pay_fee_load</t>
  </si>
  <si>
    <t>t_payment</t>
  </si>
  <si>
    <t>T_PAYMENT_LOAD</t>
  </si>
  <si>
    <t>t_penalty_schedule</t>
  </si>
  <si>
    <t>t_pending_status_change</t>
  </si>
  <si>
    <t>t_person</t>
  </si>
  <si>
    <t>t_person_additional</t>
  </si>
  <si>
    <t>t_person_employment</t>
  </si>
  <si>
    <t>t_person_phones</t>
  </si>
  <si>
    <t>t_pos_master</t>
  </si>
  <si>
    <t>t_print_audit_no</t>
  </si>
  <si>
    <t>t_question_response</t>
  </si>
  <si>
    <t>t_refund</t>
  </si>
  <si>
    <t>t_rehab</t>
  </si>
  <si>
    <t>t_rehab_cond</t>
  </si>
  <si>
    <t>t_rehab_log</t>
  </si>
  <si>
    <t>t_rel_address_history</t>
  </si>
  <si>
    <t>t_related_correspondence</t>
  </si>
  <si>
    <t>t_reminder</t>
  </si>
  <si>
    <t>t_reminder_user</t>
  </si>
  <si>
    <t>t_renewal</t>
  </si>
  <si>
    <t>t_renewal_checklist_item</t>
  </si>
  <si>
    <t>t_renewal_notification</t>
  </si>
  <si>
    <t>t_respondent_license</t>
  </si>
  <si>
    <t>t_respondent_license_rep</t>
  </si>
  <si>
    <t>t_response_answer</t>
  </si>
  <si>
    <t>t_return</t>
  </si>
  <si>
    <t>t_rpt_of_collections</t>
  </si>
  <si>
    <t>t_sequence_id_log</t>
  </si>
  <si>
    <t>t_sperry_history</t>
  </si>
  <si>
    <t>t_sql_argument</t>
  </si>
  <si>
    <t>t_sql_pool</t>
  </si>
  <si>
    <t>t_statics</t>
  </si>
  <si>
    <t>t_subscriber</t>
  </si>
  <si>
    <t>t_subscriber_app</t>
  </si>
  <si>
    <t>t_subscriber_app_data</t>
  </si>
  <si>
    <t>t_subscriber_app_prof</t>
  </si>
  <si>
    <t>t_subscriber_app_prof_lic</t>
  </si>
  <si>
    <t>t_subscriber_app_schema_history</t>
  </si>
  <si>
    <t>t_temp_group_response</t>
  </si>
  <si>
    <t>t_temp_payment</t>
  </si>
  <si>
    <t>t_temp_question</t>
  </si>
  <si>
    <t>t_template_item</t>
  </si>
  <si>
    <t>t_tran_log</t>
  </si>
  <si>
    <t>t_user_field_license_value</t>
  </si>
  <si>
    <t>t_user_field_value</t>
  </si>
  <si>
    <t>t_userfieldvaluemergeerrors</t>
  </si>
  <si>
    <t>t_zip_city_state_county</t>
  </si>
  <si>
    <t>td_entity_type</t>
  </si>
  <si>
    <t>temp_fee_correct</t>
  </si>
  <si>
    <t>temp_fee_payment_correct</t>
  </si>
  <si>
    <t>TS_AGENCY</t>
  </si>
  <si>
    <t>TS_MYLICENSE_EXPORT_XML</t>
  </si>
  <si>
    <t>TS_MYLICENSE_PKID_ERROR</t>
  </si>
  <si>
    <t>z_license_no_seq</t>
  </si>
  <si>
    <t>zztemp_fee_correct</t>
  </si>
  <si>
    <t>zztemp_fee_payment_correct</t>
  </si>
  <si>
    <t>UsedKB</t>
  </si>
  <si>
    <t>ReserveKB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</si>
</sst>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5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">
    <xf numFmtId="0" fontId="0" fillId="0" borderId="0" xfId="0"/>
    <xf numFmtId="165" fontId="2" fillId="2" borderId="0" xfId="1" applyNumberFormat="1" applyFont="1" applyFill="1" applyAlignment="1">
      <alignment horizontal="center"/>
    </xf>
    <xf numFmtId="0" fontId="2" fillId="2" borderId="0" xfId="2" applyFont="1" applyAlignment="1">
      <alignment horizontal="center"/>
    </xf>
    <xf numFmtId="0" fontId="1" fillId="0" borderId="0" xfId="0" applyFont="1"/>
    <xf numFmtId="165" fontId="1" fillId="0" borderId="0" xfId="1" applyNumberFormat="1" applyFont="1"/>
  </cellXfs>
  <cellStyles count="3">
    <cellStyle name="Accent1" xfId="2" builtinId="29"/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253"/>
  <sheetViews>
    <sheetView tabSelected="1" workbookViewId="0">
      <pane ySplit="1" topLeftCell="A2" activePane="bottomLeft" state="frozen"/>
      <selection pane="bottomLeft" sqref="A1:XFD1048576"/>
    </sheetView>
  </sheetViews>
  <sheetFormatPr defaultColWidth="27.5703125" defaultRowHeight="15"/>
  <cols>
    <col min="1" max="1" width="31.7109375" style="3" bestFit="1" customWidth="1"/>
    <col min="2" max="2" width="11.5703125" style="4" bestFit="1" customWidth="1"/>
    <col min="3" max="3" width="11.85546875" style="4" bestFit="1" customWidth="1"/>
    <col min="4" max="4" width="11.5703125" style="4" bestFit="1" customWidth="1"/>
    <col min="5" max="5" width="10.5703125" style="4" bestFit="1" customWidth="1"/>
    <col min="6" max="7" width="11.5703125" style="4" bestFit="1" customWidth="1"/>
    <col min="8" max="16384" width="27.5703125" style="3"/>
  </cols>
  <sheetData>
    <row r="1" spans="1:7">
      <c r="A1" s="2" t="s">
        <v>0</v>
      </c>
      <c r="B1" s="1" t="s">
        <v>1</v>
      </c>
      <c r="C1" s="1" t="s">
        <v>257</v>
      </c>
      <c r="D1" s="1" t="s">
        <v>2</v>
      </c>
      <c r="E1" s="1" t="s">
        <v>3</v>
      </c>
      <c r="F1" s="1" t="s">
        <v>4</v>
      </c>
      <c r="G1" s="1" t="s">
        <v>256</v>
      </c>
    </row>
    <row r="2" spans="1:7">
      <c r="A2" s="3" t="s">
        <v>5</v>
      </c>
      <c r="B2" s="4">
        <v>146</v>
      </c>
      <c r="C2" s="4">
        <v>48</v>
      </c>
      <c r="D2" s="4">
        <v>24</v>
      </c>
      <c r="E2" s="4">
        <v>24</v>
      </c>
      <c r="F2" s="4">
        <v>0</v>
      </c>
      <c r="G2" s="4">
        <f>D2+E2</f>
        <v>48</v>
      </c>
    </row>
    <row r="3" spans="1:7">
      <c r="A3" s="3" t="s">
        <v>6</v>
      </c>
      <c r="B3" s="4">
        <v>320</v>
      </c>
      <c r="C3" s="4">
        <v>360</v>
      </c>
      <c r="D3" s="4">
        <v>72</v>
      </c>
      <c r="E3" s="4">
        <v>24</v>
      </c>
      <c r="F3" s="4">
        <v>264</v>
      </c>
      <c r="G3" s="4">
        <f t="shared" ref="G3:G66" si="0">D3+E3</f>
        <v>96</v>
      </c>
    </row>
    <row r="4" spans="1:7">
      <c r="A4" s="3" t="s">
        <v>7</v>
      </c>
      <c r="B4" s="4">
        <v>3</v>
      </c>
      <c r="C4" s="4">
        <v>24</v>
      </c>
      <c r="D4" s="4">
        <v>8</v>
      </c>
      <c r="E4" s="4">
        <v>16</v>
      </c>
      <c r="F4" s="4">
        <v>0</v>
      </c>
      <c r="G4" s="4">
        <f t="shared" si="0"/>
        <v>24</v>
      </c>
    </row>
    <row r="5" spans="1:7">
      <c r="A5" s="3" t="s">
        <v>8</v>
      </c>
      <c r="B5" s="4">
        <v>444</v>
      </c>
      <c r="C5" s="4">
        <v>48</v>
      </c>
      <c r="D5" s="4">
        <v>16</v>
      </c>
      <c r="E5" s="4">
        <v>32</v>
      </c>
      <c r="F5" s="4">
        <v>0</v>
      </c>
      <c r="G5" s="4">
        <f t="shared" si="0"/>
        <v>48</v>
      </c>
    </row>
    <row r="6" spans="1:7">
      <c r="A6" s="3" t="s">
        <v>9</v>
      </c>
      <c r="B6" s="4">
        <v>118</v>
      </c>
      <c r="C6" s="4">
        <v>24</v>
      </c>
      <c r="D6" s="4">
        <v>8</v>
      </c>
      <c r="E6" s="4">
        <v>16</v>
      </c>
      <c r="F6" s="4">
        <v>0</v>
      </c>
      <c r="G6" s="4">
        <f t="shared" si="0"/>
        <v>24</v>
      </c>
    </row>
    <row r="7" spans="1:7">
      <c r="A7" s="3" t="s">
        <v>10</v>
      </c>
      <c r="B7" s="4">
        <v>2</v>
      </c>
      <c r="C7" s="4">
        <v>24</v>
      </c>
      <c r="D7" s="4">
        <v>8</v>
      </c>
      <c r="E7" s="4">
        <v>16</v>
      </c>
      <c r="F7" s="4">
        <v>0</v>
      </c>
      <c r="G7" s="4">
        <f t="shared" si="0"/>
        <v>24</v>
      </c>
    </row>
    <row r="8" spans="1:7">
      <c r="A8" s="3" t="s">
        <v>11</v>
      </c>
      <c r="B8" s="4">
        <v>385</v>
      </c>
      <c r="C8" s="4">
        <v>24</v>
      </c>
      <c r="D8" s="4">
        <v>8</v>
      </c>
      <c r="E8" s="4">
        <v>16</v>
      </c>
      <c r="F8" s="4">
        <v>0</v>
      </c>
      <c r="G8" s="4">
        <f t="shared" si="0"/>
        <v>24</v>
      </c>
    </row>
    <row r="9" spans="1:7">
      <c r="A9" s="3" t="s">
        <v>12</v>
      </c>
      <c r="B9" s="4">
        <v>369</v>
      </c>
      <c r="C9" s="4">
        <v>40</v>
      </c>
      <c r="D9" s="4">
        <v>24</v>
      </c>
      <c r="E9" s="4">
        <v>16</v>
      </c>
      <c r="F9" s="4">
        <v>0</v>
      </c>
      <c r="G9" s="4">
        <f t="shared" si="0"/>
        <v>40</v>
      </c>
    </row>
    <row r="10" spans="1:7">
      <c r="A10" s="3" t="s">
        <v>13</v>
      </c>
      <c r="B10" s="4">
        <v>247</v>
      </c>
      <c r="C10" s="4">
        <v>32</v>
      </c>
      <c r="D10" s="4">
        <v>16</v>
      </c>
      <c r="E10" s="4">
        <v>16</v>
      </c>
      <c r="F10" s="4">
        <v>0</v>
      </c>
      <c r="G10" s="4">
        <f t="shared" si="0"/>
        <v>32</v>
      </c>
    </row>
    <row r="11" spans="1:7">
      <c r="A11" s="3" t="s">
        <v>14</v>
      </c>
      <c r="B11" s="4">
        <v>494</v>
      </c>
      <c r="C11" s="4">
        <v>32</v>
      </c>
      <c r="D11" s="4">
        <v>16</v>
      </c>
      <c r="E11" s="4">
        <v>16</v>
      </c>
      <c r="F11" s="4">
        <v>0</v>
      </c>
      <c r="G11" s="4">
        <f t="shared" si="0"/>
        <v>32</v>
      </c>
    </row>
    <row r="12" spans="1:7">
      <c r="A12" s="3" t="s">
        <v>15</v>
      </c>
      <c r="B12" s="4">
        <v>4</v>
      </c>
      <c r="C12" s="4">
        <v>24</v>
      </c>
      <c r="D12" s="4">
        <v>8</v>
      </c>
      <c r="E12" s="4">
        <v>16</v>
      </c>
      <c r="F12" s="4">
        <v>0</v>
      </c>
      <c r="G12" s="4">
        <f t="shared" si="0"/>
        <v>24</v>
      </c>
    </row>
    <row r="13" spans="1:7">
      <c r="A13" s="3" t="s">
        <v>16</v>
      </c>
      <c r="B13" s="4">
        <v>4</v>
      </c>
      <c r="C13" s="4">
        <v>24</v>
      </c>
      <c r="D13" s="4">
        <v>8</v>
      </c>
      <c r="E13" s="4">
        <v>16</v>
      </c>
      <c r="F13" s="4">
        <v>0</v>
      </c>
      <c r="G13" s="4">
        <f t="shared" si="0"/>
        <v>24</v>
      </c>
    </row>
    <row r="14" spans="1:7">
      <c r="A14" s="3" t="s">
        <v>17</v>
      </c>
      <c r="B14" s="4">
        <v>491</v>
      </c>
      <c r="C14" s="4">
        <v>88</v>
      </c>
      <c r="D14" s="4">
        <v>40</v>
      </c>
      <c r="E14" s="4">
        <v>48</v>
      </c>
      <c r="F14" s="4">
        <v>0</v>
      </c>
      <c r="G14" s="4">
        <f t="shared" si="0"/>
        <v>88</v>
      </c>
    </row>
    <row r="15" spans="1:7">
      <c r="A15" s="3" t="s">
        <v>18</v>
      </c>
      <c r="B15" s="4">
        <v>0</v>
      </c>
      <c r="C15" s="4">
        <v>16</v>
      </c>
      <c r="D15" s="4">
        <v>8</v>
      </c>
      <c r="E15" s="4">
        <v>8</v>
      </c>
      <c r="F15" s="4">
        <v>0</v>
      </c>
      <c r="G15" s="4">
        <f t="shared" si="0"/>
        <v>16</v>
      </c>
    </row>
    <row r="16" spans="1:7">
      <c r="A16" s="3" t="s">
        <v>19</v>
      </c>
      <c r="B16" s="4">
        <v>79</v>
      </c>
      <c r="C16" s="4">
        <v>24</v>
      </c>
      <c r="D16" s="4">
        <v>8</v>
      </c>
      <c r="E16" s="4">
        <v>16</v>
      </c>
      <c r="F16" s="4">
        <v>0</v>
      </c>
      <c r="G16" s="4">
        <f t="shared" si="0"/>
        <v>24</v>
      </c>
    </row>
    <row r="17" spans="1:7">
      <c r="A17" s="3" t="s">
        <v>20</v>
      </c>
      <c r="B17" s="4">
        <v>0</v>
      </c>
      <c r="C17" s="4">
        <v>16</v>
      </c>
      <c r="D17" s="4">
        <v>16</v>
      </c>
      <c r="E17" s="4">
        <v>0</v>
      </c>
      <c r="F17" s="4">
        <v>0</v>
      </c>
      <c r="G17" s="4">
        <f t="shared" si="0"/>
        <v>16</v>
      </c>
    </row>
    <row r="18" spans="1:7">
      <c r="A18" s="3" t="s">
        <v>21</v>
      </c>
      <c r="B18" s="4">
        <v>3</v>
      </c>
      <c r="C18" s="4">
        <v>24</v>
      </c>
      <c r="D18" s="4">
        <v>8</v>
      </c>
      <c r="E18" s="4">
        <v>16</v>
      </c>
      <c r="F18" s="4">
        <v>0</v>
      </c>
      <c r="G18" s="4">
        <f t="shared" si="0"/>
        <v>24</v>
      </c>
    </row>
    <row r="19" spans="1:7">
      <c r="A19" s="3" t="s">
        <v>22</v>
      </c>
      <c r="B19" s="4">
        <v>11</v>
      </c>
      <c r="C19" s="4">
        <v>24</v>
      </c>
      <c r="D19" s="4">
        <v>8</v>
      </c>
      <c r="E19" s="4">
        <v>16</v>
      </c>
      <c r="F19" s="4">
        <v>0</v>
      </c>
      <c r="G19" s="4">
        <f t="shared" si="0"/>
        <v>24</v>
      </c>
    </row>
    <row r="20" spans="1:7">
      <c r="A20" s="3" t="s">
        <v>23</v>
      </c>
      <c r="B20" s="4">
        <v>9</v>
      </c>
      <c r="C20" s="4">
        <v>24</v>
      </c>
      <c r="D20" s="4">
        <v>8</v>
      </c>
      <c r="E20" s="4">
        <v>16</v>
      </c>
      <c r="F20" s="4">
        <v>0</v>
      </c>
      <c r="G20" s="4">
        <f t="shared" si="0"/>
        <v>24</v>
      </c>
    </row>
    <row r="21" spans="1:7">
      <c r="A21" s="3" t="s">
        <v>24</v>
      </c>
      <c r="B21" s="4">
        <v>30</v>
      </c>
      <c r="C21" s="4">
        <v>24</v>
      </c>
      <c r="D21" s="4">
        <v>8</v>
      </c>
      <c r="E21" s="4">
        <v>16</v>
      </c>
      <c r="F21" s="4">
        <v>0</v>
      </c>
      <c r="G21" s="4">
        <f t="shared" si="0"/>
        <v>24</v>
      </c>
    </row>
    <row r="22" spans="1:7">
      <c r="A22" s="3" t="s">
        <v>25</v>
      </c>
      <c r="B22" s="4">
        <v>1953</v>
      </c>
      <c r="C22" s="4">
        <v>128</v>
      </c>
      <c r="D22" s="4">
        <v>88</v>
      </c>
      <c r="E22" s="4">
        <v>16</v>
      </c>
      <c r="F22" s="4">
        <v>24</v>
      </c>
      <c r="G22" s="4">
        <f t="shared" si="0"/>
        <v>104</v>
      </c>
    </row>
    <row r="23" spans="1:7">
      <c r="A23" s="3" t="s">
        <v>26</v>
      </c>
      <c r="B23" s="4">
        <v>1811</v>
      </c>
      <c r="C23" s="4">
        <v>184</v>
      </c>
      <c r="D23" s="4">
        <v>112</v>
      </c>
      <c r="E23" s="4">
        <v>72</v>
      </c>
      <c r="F23" s="4">
        <v>0</v>
      </c>
      <c r="G23" s="4">
        <f t="shared" si="0"/>
        <v>184</v>
      </c>
    </row>
    <row r="24" spans="1:7">
      <c r="A24" s="3" t="s">
        <v>27</v>
      </c>
      <c r="B24" s="4">
        <v>11</v>
      </c>
      <c r="C24" s="4">
        <v>24</v>
      </c>
      <c r="D24" s="4">
        <v>8</v>
      </c>
      <c r="E24" s="4">
        <v>16</v>
      </c>
      <c r="F24" s="4">
        <v>0</v>
      </c>
      <c r="G24" s="4">
        <f t="shared" si="0"/>
        <v>24</v>
      </c>
    </row>
    <row r="25" spans="1:7">
      <c r="A25" s="3" t="s">
        <v>28</v>
      </c>
      <c r="B25" s="4">
        <v>108</v>
      </c>
      <c r="C25" s="4">
        <v>24</v>
      </c>
      <c r="D25" s="4">
        <v>8</v>
      </c>
      <c r="E25" s="4">
        <v>16</v>
      </c>
      <c r="F25" s="4">
        <v>0</v>
      </c>
      <c r="G25" s="4">
        <f t="shared" si="0"/>
        <v>24</v>
      </c>
    </row>
    <row r="26" spans="1:7">
      <c r="A26" s="3" t="s">
        <v>29</v>
      </c>
      <c r="B26" s="4">
        <v>112</v>
      </c>
      <c r="C26" s="4">
        <v>24</v>
      </c>
      <c r="D26" s="4">
        <v>8</v>
      </c>
      <c r="E26" s="4">
        <v>16</v>
      </c>
      <c r="F26" s="4">
        <v>0</v>
      </c>
      <c r="G26" s="4">
        <f t="shared" si="0"/>
        <v>24</v>
      </c>
    </row>
    <row r="27" spans="1:7">
      <c r="A27" s="3" t="s">
        <v>30</v>
      </c>
      <c r="B27" s="4">
        <v>6386</v>
      </c>
      <c r="C27" s="4">
        <v>1088</v>
      </c>
      <c r="D27" s="4">
        <v>400</v>
      </c>
      <c r="E27" s="4">
        <v>616</v>
      </c>
      <c r="F27" s="4">
        <v>72</v>
      </c>
      <c r="G27" s="4">
        <f t="shared" si="0"/>
        <v>1016</v>
      </c>
    </row>
    <row r="28" spans="1:7">
      <c r="A28" s="3" t="s">
        <v>31</v>
      </c>
      <c r="B28" s="4">
        <v>203</v>
      </c>
      <c r="C28" s="4">
        <v>40</v>
      </c>
      <c r="D28" s="4">
        <v>24</v>
      </c>
      <c r="E28" s="4">
        <v>16</v>
      </c>
      <c r="F28" s="4">
        <v>0</v>
      </c>
      <c r="G28" s="4">
        <f t="shared" si="0"/>
        <v>40</v>
      </c>
    </row>
    <row r="29" spans="1:7">
      <c r="A29" s="3" t="s">
        <v>32</v>
      </c>
      <c r="B29" s="4">
        <v>119</v>
      </c>
      <c r="C29" s="4">
        <v>32</v>
      </c>
      <c r="D29" s="4">
        <v>16</v>
      </c>
      <c r="E29" s="4">
        <v>16</v>
      </c>
      <c r="F29" s="4">
        <v>0</v>
      </c>
      <c r="G29" s="4">
        <f t="shared" si="0"/>
        <v>32</v>
      </c>
    </row>
    <row r="30" spans="1:7">
      <c r="A30" s="3" t="s">
        <v>33</v>
      </c>
      <c r="B30" s="4">
        <v>11</v>
      </c>
      <c r="C30" s="4">
        <v>24</v>
      </c>
      <c r="D30" s="4">
        <v>8</v>
      </c>
      <c r="E30" s="4">
        <v>16</v>
      </c>
      <c r="F30" s="4">
        <v>0</v>
      </c>
      <c r="G30" s="4">
        <f t="shared" si="0"/>
        <v>24</v>
      </c>
    </row>
    <row r="31" spans="1:7">
      <c r="A31" s="3" t="s">
        <v>34</v>
      </c>
      <c r="B31" s="4">
        <v>7</v>
      </c>
      <c r="C31" s="4">
        <v>24</v>
      </c>
      <c r="D31" s="4">
        <v>8</v>
      </c>
      <c r="E31" s="4">
        <v>16</v>
      </c>
      <c r="F31" s="4">
        <v>0</v>
      </c>
      <c r="G31" s="4">
        <f t="shared" si="0"/>
        <v>24</v>
      </c>
    </row>
    <row r="32" spans="1:7">
      <c r="A32" s="3" t="s">
        <v>35</v>
      </c>
      <c r="B32" s="4">
        <v>11</v>
      </c>
      <c r="C32" s="4">
        <v>24</v>
      </c>
      <c r="D32" s="4">
        <v>8</v>
      </c>
      <c r="E32" s="4">
        <v>16</v>
      </c>
      <c r="F32" s="4">
        <v>0</v>
      </c>
      <c r="G32" s="4">
        <f t="shared" si="0"/>
        <v>24</v>
      </c>
    </row>
    <row r="33" spans="1:7">
      <c r="A33" s="3" t="s">
        <v>36</v>
      </c>
      <c r="B33" s="4">
        <v>12</v>
      </c>
      <c r="C33" s="4">
        <v>24</v>
      </c>
      <c r="D33" s="4">
        <v>8</v>
      </c>
      <c r="E33" s="4">
        <v>16</v>
      </c>
      <c r="F33" s="4">
        <v>0</v>
      </c>
      <c r="G33" s="4">
        <f t="shared" si="0"/>
        <v>24</v>
      </c>
    </row>
    <row r="34" spans="1:7">
      <c r="A34" s="3" t="s">
        <v>37</v>
      </c>
      <c r="B34" s="4">
        <v>1688</v>
      </c>
      <c r="C34" s="4">
        <v>64</v>
      </c>
      <c r="D34" s="4">
        <v>64</v>
      </c>
      <c r="E34" s="4">
        <v>24</v>
      </c>
      <c r="F34" s="4">
        <v>0</v>
      </c>
      <c r="G34" s="4">
        <f t="shared" si="0"/>
        <v>88</v>
      </c>
    </row>
    <row r="35" spans="1:7">
      <c r="A35" s="3" t="s">
        <v>38</v>
      </c>
      <c r="B35" s="4">
        <v>210</v>
      </c>
      <c r="C35" s="4">
        <v>40</v>
      </c>
      <c r="D35" s="4">
        <v>24</v>
      </c>
      <c r="E35" s="4">
        <v>16</v>
      </c>
      <c r="F35" s="4">
        <v>0</v>
      </c>
      <c r="G35" s="4">
        <f t="shared" si="0"/>
        <v>40</v>
      </c>
    </row>
    <row r="36" spans="1:7">
      <c r="A36" s="3" t="s">
        <v>39</v>
      </c>
      <c r="B36" s="4">
        <v>215</v>
      </c>
      <c r="C36" s="4">
        <v>48</v>
      </c>
      <c r="D36" s="4">
        <v>32</v>
      </c>
      <c r="E36" s="4">
        <v>16</v>
      </c>
      <c r="F36" s="4">
        <v>0</v>
      </c>
      <c r="G36" s="4">
        <f t="shared" si="0"/>
        <v>48</v>
      </c>
    </row>
    <row r="37" spans="1:7">
      <c r="A37" s="3" t="s">
        <v>40</v>
      </c>
      <c r="B37" s="4">
        <v>56</v>
      </c>
      <c r="C37" s="4">
        <v>40</v>
      </c>
      <c r="D37" s="4">
        <v>8</v>
      </c>
      <c r="E37" s="4">
        <v>32</v>
      </c>
      <c r="F37" s="4">
        <v>0</v>
      </c>
      <c r="G37" s="4">
        <f t="shared" si="0"/>
        <v>40</v>
      </c>
    </row>
    <row r="38" spans="1:7">
      <c r="A38" s="3" t="s">
        <v>41</v>
      </c>
      <c r="B38" s="4">
        <v>13</v>
      </c>
      <c r="C38" s="4">
        <v>24</v>
      </c>
      <c r="D38" s="4">
        <v>8</v>
      </c>
      <c r="E38" s="4">
        <v>16</v>
      </c>
      <c r="F38" s="4">
        <v>0</v>
      </c>
      <c r="G38" s="4">
        <f t="shared" si="0"/>
        <v>24</v>
      </c>
    </row>
    <row r="39" spans="1:7">
      <c r="A39" s="3" t="s">
        <v>42</v>
      </c>
      <c r="B39" s="4">
        <v>76</v>
      </c>
      <c r="C39" s="4">
        <v>24</v>
      </c>
      <c r="D39" s="4">
        <v>8</v>
      </c>
      <c r="E39" s="4">
        <v>16</v>
      </c>
      <c r="F39" s="4">
        <v>0</v>
      </c>
      <c r="G39" s="4">
        <f t="shared" si="0"/>
        <v>24</v>
      </c>
    </row>
    <row r="40" spans="1:7">
      <c r="A40" s="3" t="s">
        <v>43</v>
      </c>
      <c r="B40" s="4">
        <v>17</v>
      </c>
      <c r="C40" s="4">
        <v>24</v>
      </c>
      <c r="D40" s="4">
        <v>8</v>
      </c>
      <c r="E40" s="4">
        <v>16</v>
      </c>
      <c r="F40" s="4">
        <v>0</v>
      </c>
      <c r="G40" s="4">
        <f t="shared" si="0"/>
        <v>24</v>
      </c>
    </row>
    <row r="41" spans="1:7">
      <c r="A41" s="3" t="s">
        <v>44</v>
      </c>
      <c r="B41" s="4">
        <v>31</v>
      </c>
      <c r="C41" s="4">
        <v>24</v>
      </c>
      <c r="D41" s="4">
        <v>8</v>
      </c>
      <c r="E41" s="4">
        <v>16</v>
      </c>
      <c r="F41" s="4">
        <v>0</v>
      </c>
      <c r="G41" s="4">
        <f t="shared" si="0"/>
        <v>24</v>
      </c>
    </row>
    <row r="42" spans="1:7">
      <c r="A42" s="3" t="s">
        <v>45</v>
      </c>
      <c r="B42" s="4">
        <v>1477</v>
      </c>
      <c r="C42" s="4">
        <v>72</v>
      </c>
      <c r="D42" s="4">
        <v>56</v>
      </c>
      <c r="E42" s="4">
        <v>16</v>
      </c>
      <c r="F42" s="4">
        <v>0</v>
      </c>
      <c r="G42" s="4">
        <f t="shared" si="0"/>
        <v>72</v>
      </c>
    </row>
    <row r="43" spans="1:7">
      <c r="A43" s="3" t="s">
        <v>46</v>
      </c>
      <c r="B43" s="4">
        <v>214</v>
      </c>
      <c r="C43" s="4">
        <v>40</v>
      </c>
      <c r="D43" s="4">
        <v>24</v>
      </c>
      <c r="E43" s="4">
        <v>16</v>
      </c>
      <c r="F43" s="4">
        <v>0</v>
      </c>
      <c r="G43" s="4">
        <f t="shared" si="0"/>
        <v>40</v>
      </c>
    </row>
    <row r="44" spans="1:7">
      <c r="A44" s="3" t="s">
        <v>47</v>
      </c>
      <c r="B44" s="4">
        <v>89</v>
      </c>
      <c r="C44" s="4">
        <v>40</v>
      </c>
      <c r="D44" s="4">
        <v>24</v>
      </c>
      <c r="E44" s="4">
        <v>16</v>
      </c>
      <c r="F44" s="4">
        <v>0</v>
      </c>
      <c r="G44" s="4">
        <f t="shared" si="0"/>
        <v>40</v>
      </c>
    </row>
    <row r="45" spans="1:7">
      <c r="A45" s="3" t="s">
        <v>48</v>
      </c>
      <c r="B45" s="4">
        <v>75</v>
      </c>
      <c r="C45" s="4">
        <v>24</v>
      </c>
      <c r="D45" s="4">
        <v>8</v>
      </c>
      <c r="E45" s="4">
        <v>16</v>
      </c>
      <c r="F45" s="4">
        <v>0</v>
      </c>
      <c r="G45" s="4">
        <f t="shared" si="0"/>
        <v>24</v>
      </c>
    </row>
    <row r="46" spans="1:7">
      <c r="A46" s="3" t="s">
        <v>49</v>
      </c>
      <c r="B46" s="4">
        <v>63</v>
      </c>
      <c r="C46" s="4">
        <v>24</v>
      </c>
      <c r="D46" s="4">
        <v>8</v>
      </c>
      <c r="E46" s="4">
        <v>16</v>
      </c>
      <c r="F46" s="4">
        <v>0</v>
      </c>
      <c r="G46" s="4">
        <f t="shared" si="0"/>
        <v>24</v>
      </c>
    </row>
    <row r="47" spans="1:7">
      <c r="A47" s="3" t="s">
        <v>50</v>
      </c>
      <c r="B47" s="4">
        <v>17</v>
      </c>
      <c r="C47" s="4">
        <v>24</v>
      </c>
      <c r="D47" s="4">
        <v>8</v>
      </c>
      <c r="E47" s="4">
        <v>16</v>
      </c>
      <c r="F47" s="4">
        <v>0</v>
      </c>
      <c r="G47" s="4">
        <f t="shared" si="0"/>
        <v>24</v>
      </c>
    </row>
    <row r="48" spans="1:7">
      <c r="A48" s="3" t="s">
        <v>51</v>
      </c>
      <c r="B48" s="4">
        <v>5</v>
      </c>
      <c r="C48" s="4">
        <v>24</v>
      </c>
      <c r="D48" s="4">
        <v>8</v>
      </c>
      <c r="E48" s="4">
        <v>16</v>
      </c>
      <c r="F48" s="4">
        <v>0</v>
      </c>
      <c r="G48" s="4">
        <f t="shared" si="0"/>
        <v>24</v>
      </c>
    </row>
    <row r="49" spans="1:7">
      <c r="A49" s="3" t="s">
        <v>52</v>
      </c>
      <c r="B49" s="4">
        <v>5</v>
      </c>
      <c r="C49" s="4">
        <v>24</v>
      </c>
      <c r="D49" s="4">
        <v>8</v>
      </c>
      <c r="E49" s="4">
        <v>16</v>
      </c>
      <c r="F49" s="4">
        <v>0</v>
      </c>
      <c r="G49" s="4">
        <f t="shared" si="0"/>
        <v>24</v>
      </c>
    </row>
    <row r="50" spans="1:7">
      <c r="A50" s="3" t="s">
        <v>53</v>
      </c>
      <c r="B50" s="4">
        <v>61</v>
      </c>
      <c r="C50" s="4">
        <v>24</v>
      </c>
      <c r="D50" s="4">
        <v>8</v>
      </c>
      <c r="E50" s="4">
        <v>16</v>
      </c>
      <c r="F50" s="4">
        <v>0</v>
      </c>
      <c r="G50" s="4">
        <f t="shared" si="0"/>
        <v>24</v>
      </c>
    </row>
    <row r="51" spans="1:7">
      <c r="A51" s="3" t="s">
        <v>54</v>
      </c>
      <c r="B51" s="4">
        <v>108</v>
      </c>
      <c r="C51" s="4">
        <v>24</v>
      </c>
      <c r="D51" s="4">
        <v>8</v>
      </c>
      <c r="E51" s="4">
        <v>16</v>
      </c>
      <c r="F51" s="4">
        <v>0</v>
      </c>
      <c r="G51" s="4">
        <f t="shared" si="0"/>
        <v>24</v>
      </c>
    </row>
    <row r="52" spans="1:7">
      <c r="A52" s="3" t="s">
        <v>55</v>
      </c>
      <c r="B52" s="4">
        <v>105</v>
      </c>
      <c r="C52" s="4">
        <v>24</v>
      </c>
      <c r="D52" s="4">
        <v>8</v>
      </c>
      <c r="E52" s="4">
        <v>16</v>
      </c>
      <c r="F52" s="4">
        <v>0</v>
      </c>
      <c r="G52" s="4">
        <f t="shared" si="0"/>
        <v>24</v>
      </c>
    </row>
    <row r="53" spans="1:7">
      <c r="A53" s="3" t="s">
        <v>56</v>
      </c>
      <c r="B53" s="4">
        <v>201</v>
      </c>
      <c r="C53" s="4">
        <v>32</v>
      </c>
      <c r="D53" s="4">
        <v>16</v>
      </c>
      <c r="E53" s="4">
        <v>16</v>
      </c>
      <c r="F53" s="4">
        <v>0</v>
      </c>
      <c r="G53" s="4">
        <f t="shared" si="0"/>
        <v>32</v>
      </c>
    </row>
    <row r="54" spans="1:7">
      <c r="A54" s="3" t="s">
        <v>57</v>
      </c>
      <c r="B54" s="4">
        <v>3</v>
      </c>
      <c r="C54" s="4">
        <v>24</v>
      </c>
      <c r="D54" s="4">
        <v>8</v>
      </c>
      <c r="E54" s="4">
        <v>16</v>
      </c>
      <c r="F54" s="4">
        <v>0</v>
      </c>
      <c r="G54" s="4">
        <f t="shared" si="0"/>
        <v>24</v>
      </c>
    </row>
    <row r="55" spans="1:7">
      <c r="A55" s="3" t="s">
        <v>58</v>
      </c>
      <c r="B55" s="4">
        <v>59</v>
      </c>
      <c r="C55" s="4">
        <v>24</v>
      </c>
      <c r="D55" s="4">
        <v>8</v>
      </c>
      <c r="E55" s="4">
        <v>16</v>
      </c>
      <c r="F55" s="4">
        <v>0</v>
      </c>
      <c r="G55" s="4">
        <f t="shared" si="0"/>
        <v>24</v>
      </c>
    </row>
    <row r="56" spans="1:7">
      <c r="A56" s="3" t="s">
        <v>59</v>
      </c>
      <c r="B56" s="4">
        <v>1811</v>
      </c>
      <c r="C56" s="4">
        <v>128</v>
      </c>
      <c r="D56" s="4">
        <v>120</v>
      </c>
      <c r="E56" s="4">
        <v>16</v>
      </c>
      <c r="F56" s="4">
        <v>0</v>
      </c>
      <c r="G56" s="4">
        <f t="shared" si="0"/>
        <v>136</v>
      </c>
    </row>
    <row r="57" spans="1:7">
      <c r="A57" s="3" t="s">
        <v>60</v>
      </c>
      <c r="B57" s="4">
        <v>513</v>
      </c>
      <c r="C57" s="4">
        <v>56</v>
      </c>
      <c r="D57" s="4">
        <v>40</v>
      </c>
      <c r="E57" s="4">
        <v>16</v>
      </c>
      <c r="F57" s="4">
        <v>0</v>
      </c>
      <c r="G57" s="4">
        <f t="shared" si="0"/>
        <v>56</v>
      </c>
    </row>
    <row r="58" spans="1:7">
      <c r="A58" s="3" t="s">
        <v>61</v>
      </c>
      <c r="B58" s="4">
        <v>59</v>
      </c>
      <c r="C58" s="4">
        <v>24</v>
      </c>
      <c r="D58" s="4">
        <v>8</v>
      </c>
      <c r="E58" s="4">
        <v>16</v>
      </c>
      <c r="F58" s="4">
        <v>0</v>
      </c>
      <c r="G58" s="4">
        <f t="shared" si="0"/>
        <v>24</v>
      </c>
    </row>
    <row r="59" spans="1:7">
      <c r="A59" s="3" t="s">
        <v>62</v>
      </c>
      <c r="B59" s="4">
        <v>29</v>
      </c>
      <c r="C59" s="4">
        <v>40</v>
      </c>
      <c r="D59" s="4">
        <v>8</v>
      </c>
      <c r="E59" s="4">
        <v>32</v>
      </c>
      <c r="F59" s="4">
        <v>0</v>
      </c>
      <c r="G59" s="4">
        <f t="shared" si="0"/>
        <v>40</v>
      </c>
    </row>
    <row r="60" spans="1:7">
      <c r="A60" s="3" t="s">
        <v>63</v>
      </c>
      <c r="B60" s="4">
        <v>14188</v>
      </c>
      <c r="C60" s="4">
        <v>1408</v>
      </c>
      <c r="D60" s="4">
        <v>1024</v>
      </c>
      <c r="E60" s="4">
        <v>344</v>
      </c>
      <c r="F60" s="4">
        <v>40</v>
      </c>
      <c r="G60" s="4">
        <f t="shared" si="0"/>
        <v>1368</v>
      </c>
    </row>
    <row r="61" spans="1:7">
      <c r="A61" s="3" t="s">
        <v>64</v>
      </c>
      <c r="B61" s="4">
        <v>161</v>
      </c>
      <c r="C61" s="4">
        <v>40</v>
      </c>
      <c r="D61" s="4">
        <v>24</v>
      </c>
      <c r="E61" s="4">
        <v>16</v>
      </c>
      <c r="F61" s="4">
        <v>0</v>
      </c>
      <c r="G61" s="4">
        <f t="shared" si="0"/>
        <v>40</v>
      </c>
    </row>
    <row r="62" spans="1:7">
      <c r="A62" s="3" t="s">
        <v>65</v>
      </c>
      <c r="B62" s="4">
        <v>464</v>
      </c>
      <c r="C62" s="4">
        <v>48</v>
      </c>
      <c r="D62" s="4">
        <v>32</v>
      </c>
      <c r="E62" s="4">
        <v>16</v>
      </c>
      <c r="F62" s="4">
        <v>0</v>
      </c>
      <c r="G62" s="4">
        <f t="shared" si="0"/>
        <v>48</v>
      </c>
    </row>
    <row r="63" spans="1:7">
      <c r="A63" s="3" t="s">
        <v>66</v>
      </c>
      <c r="B63" s="4">
        <v>89</v>
      </c>
      <c r="C63" s="4">
        <v>24</v>
      </c>
      <c r="D63" s="4">
        <v>8</v>
      </c>
      <c r="E63" s="4">
        <v>16</v>
      </c>
      <c r="F63" s="4">
        <v>0</v>
      </c>
      <c r="G63" s="4">
        <f t="shared" si="0"/>
        <v>24</v>
      </c>
    </row>
    <row r="64" spans="1:7">
      <c r="A64" s="3" t="s">
        <v>67</v>
      </c>
      <c r="B64" s="4">
        <v>60</v>
      </c>
      <c r="C64" s="4">
        <v>24</v>
      </c>
      <c r="D64" s="4">
        <v>8</v>
      </c>
      <c r="E64" s="4">
        <v>16</v>
      </c>
      <c r="F64" s="4">
        <v>0</v>
      </c>
      <c r="G64" s="4">
        <f t="shared" si="0"/>
        <v>24</v>
      </c>
    </row>
    <row r="65" spans="1:7">
      <c r="A65" s="3" t="s">
        <v>68</v>
      </c>
      <c r="B65" s="4">
        <v>99</v>
      </c>
      <c r="C65" s="4">
        <v>40</v>
      </c>
      <c r="D65" s="4">
        <v>8</v>
      </c>
      <c r="E65" s="4">
        <v>32</v>
      </c>
      <c r="F65" s="4">
        <v>0</v>
      </c>
      <c r="G65" s="4">
        <f t="shared" si="0"/>
        <v>40</v>
      </c>
    </row>
    <row r="66" spans="1:7">
      <c r="A66" s="3" t="s">
        <v>69</v>
      </c>
      <c r="B66" s="4">
        <v>185</v>
      </c>
      <c r="C66" s="4">
        <v>24</v>
      </c>
      <c r="D66" s="4">
        <v>8</v>
      </c>
      <c r="E66" s="4">
        <v>16</v>
      </c>
      <c r="F66" s="4">
        <v>0</v>
      </c>
      <c r="G66" s="4">
        <f t="shared" si="0"/>
        <v>24</v>
      </c>
    </row>
    <row r="67" spans="1:7">
      <c r="A67" s="3" t="s">
        <v>70</v>
      </c>
      <c r="B67" s="4">
        <v>60</v>
      </c>
      <c r="C67" s="4">
        <v>24</v>
      </c>
      <c r="D67" s="4">
        <v>8</v>
      </c>
      <c r="E67" s="4">
        <v>16</v>
      </c>
      <c r="F67" s="4">
        <v>0</v>
      </c>
      <c r="G67" s="4">
        <f t="shared" ref="G67:G130" si="1">D67+E67</f>
        <v>24</v>
      </c>
    </row>
    <row r="68" spans="1:7">
      <c r="A68" s="3" t="s">
        <v>71</v>
      </c>
      <c r="B68" s="4">
        <v>13</v>
      </c>
      <c r="C68" s="4">
        <v>24</v>
      </c>
      <c r="D68" s="4">
        <v>8</v>
      </c>
      <c r="E68" s="4">
        <v>16</v>
      </c>
      <c r="F68" s="4">
        <v>0</v>
      </c>
      <c r="G68" s="4">
        <f t="shared" si="1"/>
        <v>24</v>
      </c>
    </row>
    <row r="69" spans="1:7">
      <c r="A69" s="3" t="s">
        <v>72</v>
      </c>
      <c r="B69" s="4">
        <v>898</v>
      </c>
      <c r="C69" s="4">
        <v>128</v>
      </c>
      <c r="D69" s="4">
        <v>64</v>
      </c>
      <c r="E69" s="4">
        <v>16</v>
      </c>
      <c r="F69" s="4">
        <v>48</v>
      </c>
      <c r="G69" s="4">
        <f t="shared" si="1"/>
        <v>80</v>
      </c>
    </row>
    <row r="70" spans="1:7">
      <c r="A70" s="3" t="s">
        <v>73</v>
      </c>
      <c r="B70" s="4">
        <v>7757</v>
      </c>
      <c r="C70" s="4">
        <v>704</v>
      </c>
      <c r="D70" s="4">
        <v>664</v>
      </c>
      <c r="E70" s="4">
        <v>16</v>
      </c>
      <c r="F70" s="4">
        <v>24</v>
      </c>
      <c r="G70" s="4">
        <f t="shared" si="1"/>
        <v>680</v>
      </c>
    </row>
    <row r="71" spans="1:7">
      <c r="A71" s="3" t="s">
        <v>74</v>
      </c>
      <c r="B71" s="4">
        <v>15910</v>
      </c>
      <c r="C71" s="4">
        <v>1344</v>
      </c>
      <c r="D71" s="4">
        <v>1288</v>
      </c>
      <c r="E71" s="4">
        <v>16</v>
      </c>
      <c r="F71" s="4">
        <v>40</v>
      </c>
      <c r="G71" s="4">
        <f t="shared" si="1"/>
        <v>1304</v>
      </c>
    </row>
    <row r="72" spans="1:7">
      <c r="A72" s="3" t="s">
        <v>75</v>
      </c>
      <c r="B72" s="4">
        <v>471746</v>
      </c>
      <c r="C72" s="4">
        <v>811512</v>
      </c>
      <c r="D72" s="4">
        <v>380624</v>
      </c>
      <c r="E72" s="4">
        <v>50840</v>
      </c>
      <c r="F72" s="4">
        <v>380048</v>
      </c>
      <c r="G72" s="4">
        <f t="shared" si="1"/>
        <v>431464</v>
      </c>
    </row>
    <row r="73" spans="1:7">
      <c r="A73" s="3" t="s">
        <v>76</v>
      </c>
      <c r="B73" s="4">
        <v>12994987</v>
      </c>
      <c r="C73" s="4">
        <v>2117944</v>
      </c>
      <c r="D73" s="4">
        <v>1057744</v>
      </c>
      <c r="E73" s="4">
        <v>2008</v>
      </c>
      <c r="F73" s="4">
        <v>1058192</v>
      </c>
      <c r="G73" s="4">
        <f t="shared" si="1"/>
        <v>1059752</v>
      </c>
    </row>
    <row r="74" spans="1:7">
      <c r="A74" s="3" t="s">
        <v>77</v>
      </c>
      <c r="B74" s="4">
        <v>2</v>
      </c>
      <c r="C74" s="4">
        <v>24</v>
      </c>
      <c r="D74" s="4">
        <v>8</v>
      </c>
      <c r="E74" s="4">
        <v>16</v>
      </c>
      <c r="F74" s="4">
        <v>0</v>
      </c>
      <c r="G74" s="4">
        <f t="shared" si="1"/>
        <v>24</v>
      </c>
    </row>
    <row r="75" spans="1:7">
      <c r="A75" s="3" t="s">
        <v>78</v>
      </c>
      <c r="B75" s="4">
        <v>157</v>
      </c>
      <c r="C75" s="4">
        <v>48</v>
      </c>
      <c r="D75" s="4">
        <v>32</v>
      </c>
      <c r="E75" s="4">
        <v>16</v>
      </c>
      <c r="F75" s="4">
        <v>0</v>
      </c>
      <c r="G75" s="4">
        <f t="shared" si="1"/>
        <v>48</v>
      </c>
    </row>
    <row r="76" spans="1:7">
      <c r="A76" s="3" t="s">
        <v>79</v>
      </c>
      <c r="B76" s="4">
        <v>19</v>
      </c>
      <c r="C76" s="4">
        <v>24</v>
      </c>
      <c r="D76" s="4">
        <v>8</v>
      </c>
      <c r="E76" s="4">
        <v>16</v>
      </c>
      <c r="F76" s="4">
        <v>0</v>
      </c>
      <c r="G76" s="4">
        <f t="shared" si="1"/>
        <v>24</v>
      </c>
    </row>
    <row r="77" spans="1:7">
      <c r="A77" s="3" t="s">
        <v>80</v>
      </c>
      <c r="B77" s="4">
        <v>1808</v>
      </c>
      <c r="C77" s="4">
        <v>192</v>
      </c>
      <c r="D77" s="4">
        <v>136</v>
      </c>
      <c r="E77" s="4">
        <v>16</v>
      </c>
      <c r="F77" s="4">
        <v>40</v>
      </c>
      <c r="G77" s="4">
        <f t="shared" si="1"/>
        <v>152</v>
      </c>
    </row>
    <row r="78" spans="1:7">
      <c r="A78" s="3" t="s">
        <v>81</v>
      </c>
      <c r="B78" s="4">
        <v>24</v>
      </c>
      <c r="C78" s="4">
        <v>24</v>
      </c>
      <c r="D78" s="4">
        <v>8</v>
      </c>
      <c r="E78" s="4">
        <v>16</v>
      </c>
      <c r="F78" s="4">
        <v>0</v>
      </c>
      <c r="G78" s="4">
        <f t="shared" si="1"/>
        <v>24</v>
      </c>
    </row>
    <row r="79" spans="1:7">
      <c r="A79" s="3" t="s">
        <v>82</v>
      </c>
      <c r="B79" s="4">
        <v>3</v>
      </c>
      <c r="C79" s="4">
        <v>24</v>
      </c>
      <c r="D79" s="4">
        <v>8</v>
      </c>
      <c r="E79" s="4">
        <v>16</v>
      </c>
      <c r="F79" s="4">
        <v>0</v>
      </c>
      <c r="G79" s="4">
        <f t="shared" si="1"/>
        <v>24</v>
      </c>
    </row>
    <row r="80" spans="1:7">
      <c r="A80" s="3" t="s">
        <v>83</v>
      </c>
      <c r="B80" s="4">
        <v>8</v>
      </c>
      <c r="C80" s="4">
        <v>24</v>
      </c>
      <c r="D80" s="4">
        <v>8</v>
      </c>
      <c r="E80" s="4">
        <v>16</v>
      </c>
      <c r="F80" s="4">
        <v>0</v>
      </c>
      <c r="G80" s="4">
        <f t="shared" si="1"/>
        <v>24</v>
      </c>
    </row>
    <row r="81" spans="1:7">
      <c r="A81" s="3" t="s">
        <v>84</v>
      </c>
      <c r="B81" s="4">
        <v>0</v>
      </c>
      <c r="C81" s="4">
        <v>16</v>
      </c>
      <c r="D81" s="4">
        <v>16</v>
      </c>
      <c r="E81" s="4">
        <v>0</v>
      </c>
      <c r="F81" s="4">
        <v>0</v>
      </c>
      <c r="G81" s="4">
        <f t="shared" si="1"/>
        <v>16</v>
      </c>
    </row>
    <row r="82" spans="1:7">
      <c r="A82" s="3" t="s">
        <v>85</v>
      </c>
      <c r="B82" s="4">
        <v>85</v>
      </c>
      <c r="C82" s="4">
        <v>24</v>
      </c>
      <c r="D82" s="4">
        <v>8</v>
      </c>
      <c r="E82" s="4">
        <v>16</v>
      </c>
      <c r="F82" s="4">
        <v>0</v>
      </c>
      <c r="G82" s="4">
        <f t="shared" si="1"/>
        <v>24</v>
      </c>
    </row>
    <row r="83" spans="1:7">
      <c r="A83" s="3" t="s">
        <v>86</v>
      </c>
      <c r="B83" s="4">
        <v>86</v>
      </c>
      <c r="C83" s="4">
        <v>24</v>
      </c>
      <c r="D83" s="4">
        <v>8</v>
      </c>
      <c r="E83" s="4">
        <v>16</v>
      </c>
      <c r="F83" s="4">
        <v>0</v>
      </c>
      <c r="G83" s="4">
        <f t="shared" si="1"/>
        <v>24</v>
      </c>
    </row>
    <row r="84" spans="1:7">
      <c r="A84" s="3" t="s">
        <v>87</v>
      </c>
      <c r="B84" s="4">
        <v>72</v>
      </c>
      <c r="C84" s="4">
        <v>24</v>
      </c>
      <c r="D84" s="4">
        <v>8</v>
      </c>
      <c r="E84" s="4">
        <v>16</v>
      </c>
      <c r="F84" s="4">
        <v>0</v>
      </c>
      <c r="G84" s="4">
        <f t="shared" si="1"/>
        <v>24</v>
      </c>
    </row>
    <row r="85" spans="1:7">
      <c r="A85" s="3" t="s">
        <v>88</v>
      </c>
      <c r="B85" s="4">
        <v>5</v>
      </c>
      <c r="C85" s="4">
        <v>24</v>
      </c>
      <c r="D85" s="4">
        <v>8</v>
      </c>
      <c r="E85" s="4">
        <v>16</v>
      </c>
      <c r="F85" s="4">
        <v>0</v>
      </c>
      <c r="G85" s="4">
        <f t="shared" si="1"/>
        <v>24</v>
      </c>
    </row>
    <row r="86" spans="1:7">
      <c r="A86" s="3" t="s">
        <v>89</v>
      </c>
      <c r="B86" s="4">
        <v>902</v>
      </c>
      <c r="C86" s="4">
        <v>128</v>
      </c>
      <c r="D86" s="4">
        <v>64</v>
      </c>
      <c r="E86" s="4">
        <v>16</v>
      </c>
      <c r="F86" s="4">
        <v>48</v>
      </c>
      <c r="G86" s="4">
        <f t="shared" si="1"/>
        <v>80</v>
      </c>
    </row>
    <row r="87" spans="1:7">
      <c r="A87" s="3" t="s">
        <v>90</v>
      </c>
      <c r="B87" s="4">
        <v>201</v>
      </c>
      <c r="C87" s="4">
        <v>24</v>
      </c>
      <c r="D87" s="4">
        <v>8</v>
      </c>
      <c r="E87" s="4">
        <v>16</v>
      </c>
      <c r="F87" s="4">
        <v>0</v>
      </c>
      <c r="G87" s="4">
        <f t="shared" si="1"/>
        <v>24</v>
      </c>
    </row>
    <row r="88" spans="1:7">
      <c r="A88" s="3" t="s">
        <v>91</v>
      </c>
      <c r="B88" s="4">
        <v>11</v>
      </c>
      <c r="C88" s="4">
        <v>24</v>
      </c>
      <c r="D88" s="4">
        <v>8</v>
      </c>
      <c r="E88" s="4">
        <v>16</v>
      </c>
      <c r="F88" s="4">
        <v>0</v>
      </c>
      <c r="G88" s="4">
        <f t="shared" si="1"/>
        <v>24</v>
      </c>
    </row>
    <row r="89" spans="1:7">
      <c r="A89" s="3" t="s">
        <v>92</v>
      </c>
      <c r="B89" s="4">
        <v>269</v>
      </c>
      <c r="C89" s="4">
        <v>24</v>
      </c>
      <c r="D89" s="4">
        <v>8</v>
      </c>
      <c r="E89" s="4">
        <v>16</v>
      </c>
      <c r="F89" s="4">
        <v>0</v>
      </c>
      <c r="G89" s="4">
        <f t="shared" si="1"/>
        <v>24</v>
      </c>
    </row>
    <row r="90" spans="1:7">
      <c r="A90" s="3" t="s">
        <v>93</v>
      </c>
      <c r="B90" s="4">
        <v>135</v>
      </c>
      <c r="C90" s="4">
        <v>24</v>
      </c>
      <c r="D90" s="4">
        <v>8</v>
      </c>
      <c r="E90" s="4">
        <v>16</v>
      </c>
      <c r="F90" s="4">
        <v>0</v>
      </c>
      <c r="G90" s="4">
        <f t="shared" si="1"/>
        <v>24</v>
      </c>
    </row>
    <row r="91" spans="1:7">
      <c r="A91" s="3" t="s">
        <v>94</v>
      </c>
      <c r="B91" s="4">
        <v>267</v>
      </c>
      <c r="C91" s="4">
        <v>56</v>
      </c>
      <c r="D91" s="4">
        <v>40</v>
      </c>
      <c r="E91" s="4">
        <v>16</v>
      </c>
      <c r="F91" s="4">
        <v>0</v>
      </c>
      <c r="G91" s="4">
        <f t="shared" si="1"/>
        <v>56</v>
      </c>
    </row>
    <row r="92" spans="1:7">
      <c r="A92" s="3" t="s">
        <v>95</v>
      </c>
      <c r="B92" s="4">
        <v>5834851</v>
      </c>
      <c r="C92" s="4">
        <v>1244312</v>
      </c>
      <c r="D92" s="4">
        <v>361304</v>
      </c>
      <c r="E92" s="4">
        <v>309328</v>
      </c>
      <c r="F92" s="4">
        <v>573680</v>
      </c>
      <c r="G92" s="4">
        <f t="shared" si="1"/>
        <v>670632</v>
      </c>
    </row>
    <row r="93" spans="1:7">
      <c r="A93" s="3" t="s">
        <v>96</v>
      </c>
      <c r="B93" s="4">
        <v>39</v>
      </c>
      <c r="C93" s="4">
        <v>4488</v>
      </c>
      <c r="D93" s="4">
        <v>744</v>
      </c>
      <c r="E93" s="4">
        <v>72</v>
      </c>
      <c r="F93" s="4">
        <v>3672</v>
      </c>
      <c r="G93" s="4">
        <f t="shared" si="1"/>
        <v>816</v>
      </c>
    </row>
    <row r="94" spans="1:7">
      <c r="A94" s="3" t="s">
        <v>97</v>
      </c>
      <c r="B94" s="4">
        <v>313</v>
      </c>
      <c r="C94" s="4">
        <v>64</v>
      </c>
      <c r="D94" s="4">
        <v>40</v>
      </c>
      <c r="E94" s="4">
        <v>16</v>
      </c>
      <c r="F94" s="4">
        <v>8</v>
      </c>
      <c r="G94" s="4">
        <f t="shared" si="1"/>
        <v>56</v>
      </c>
    </row>
    <row r="95" spans="1:7">
      <c r="A95" s="3" t="s">
        <v>98</v>
      </c>
      <c r="B95" s="4">
        <v>155</v>
      </c>
      <c r="C95" s="4">
        <v>24</v>
      </c>
      <c r="D95" s="4">
        <v>8</v>
      </c>
      <c r="E95" s="4">
        <v>16</v>
      </c>
      <c r="F95" s="4">
        <v>0</v>
      </c>
      <c r="G95" s="4">
        <f t="shared" si="1"/>
        <v>24</v>
      </c>
    </row>
    <row r="96" spans="1:7">
      <c r="A96" s="3" t="s">
        <v>99</v>
      </c>
      <c r="B96" s="4">
        <v>1422</v>
      </c>
      <c r="C96" s="4">
        <v>128</v>
      </c>
      <c r="D96" s="4">
        <v>88</v>
      </c>
      <c r="E96" s="4">
        <v>16</v>
      </c>
      <c r="F96" s="4">
        <v>24</v>
      </c>
      <c r="G96" s="4">
        <f t="shared" si="1"/>
        <v>104</v>
      </c>
    </row>
    <row r="97" spans="1:7">
      <c r="A97" s="3" t="s">
        <v>100</v>
      </c>
      <c r="B97" s="4">
        <v>456</v>
      </c>
      <c r="C97" s="4">
        <v>32</v>
      </c>
      <c r="D97" s="4">
        <v>16</v>
      </c>
      <c r="E97" s="4">
        <v>16</v>
      </c>
      <c r="F97" s="4">
        <v>0</v>
      </c>
      <c r="G97" s="4">
        <f t="shared" si="1"/>
        <v>32</v>
      </c>
    </row>
    <row r="98" spans="1:7">
      <c r="A98" s="3" t="s">
        <v>101</v>
      </c>
      <c r="B98" s="4">
        <v>41</v>
      </c>
      <c r="C98" s="4">
        <v>24</v>
      </c>
      <c r="D98" s="4">
        <v>8</v>
      </c>
      <c r="E98" s="4">
        <v>16</v>
      </c>
      <c r="F98" s="4">
        <v>0</v>
      </c>
      <c r="G98" s="4">
        <f t="shared" si="1"/>
        <v>24</v>
      </c>
    </row>
    <row r="99" spans="1:7">
      <c r="A99" s="3" t="s">
        <v>102</v>
      </c>
      <c r="B99" s="4">
        <v>286</v>
      </c>
      <c r="C99" s="4">
        <v>64</v>
      </c>
      <c r="D99" s="4">
        <v>24</v>
      </c>
      <c r="E99" s="4">
        <v>16</v>
      </c>
      <c r="F99" s="4">
        <v>24</v>
      </c>
      <c r="G99" s="4">
        <f t="shared" si="1"/>
        <v>40</v>
      </c>
    </row>
    <row r="100" spans="1:7">
      <c r="A100" s="3" t="s">
        <v>103</v>
      </c>
      <c r="B100" s="4">
        <v>104</v>
      </c>
      <c r="C100" s="4">
        <v>24</v>
      </c>
      <c r="D100" s="4">
        <v>8</v>
      </c>
      <c r="E100" s="4">
        <v>16</v>
      </c>
      <c r="F100" s="4">
        <v>0</v>
      </c>
      <c r="G100" s="4">
        <f t="shared" si="1"/>
        <v>24</v>
      </c>
    </row>
    <row r="101" spans="1:7">
      <c r="A101" s="3" t="s">
        <v>104</v>
      </c>
      <c r="B101" s="4">
        <v>732</v>
      </c>
      <c r="C101" s="4">
        <v>168</v>
      </c>
      <c r="D101" s="4">
        <v>72</v>
      </c>
      <c r="E101" s="4">
        <v>56</v>
      </c>
      <c r="F101" s="4">
        <v>40</v>
      </c>
      <c r="G101" s="4">
        <f t="shared" si="1"/>
        <v>128</v>
      </c>
    </row>
    <row r="102" spans="1:7">
      <c r="A102" s="3" t="s">
        <v>105</v>
      </c>
      <c r="B102" s="4">
        <v>2769</v>
      </c>
      <c r="C102" s="4">
        <v>128</v>
      </c>
      <c r="D102" s="4">
        <v>120</v>
      </c>
      <c r="E102" s="4">
        <v>16</v>
      </c>
      <c r="F102" s="4">
        <v>0</v>
      </c>
      <c r="G102" s="4">
        <f t="shared" si="1"/>
        <v>136</v>
      </c>
    </row>
    <row r="103" spans="1:7">
      <c r="A103" s="3" t="s">
        <v>106</v>
      </c>
      <c r="B103" s="4">
        <v>1265</v>
      </c>
      <c r="C103" s="4">
        <v>112</v>
      </c>
      <c r="D103" s="4">
        <v>48</v>
      </c>
      <c r="E103" s="4">
        <v>64</v>
      </c>
      <c r="F103" s="4">
        <v>0</v>
      </c>
      <c r="G103" s="4">
        <f t="shared" si="1"/>
        <v>112</v>
      </c>
    </row>
    <row r="104" spans="1:7">
      <c r="A104" s="3" t="s">
        <v>107</v>
      </c>
      <c r="B104" s="4">
        <v>1820</v>
      </c>
      <c r="C104" s="4">
        <v>128</v>
      </c>
      <c r="D104" s="4">
        <v>104</v>
      </c>
      <c r="E104" s="4">
        <v>16</v>
      </c>
      <c r="F104" s="4">
        <v>8</v>
      </c>
      <c r="G104" s="4">
        <f t="shared" si="1"/>
        <v>120</v>
      </c>
    </row>
    <row r="105" spans="1:7">
      <c r="A105" s="3" t="s">
        <v>108</v>
      </c>
      <c r="B105" s="4">
        <v>734</v>
      </c>
      <c r="C105" s="4">
        <v>128</v>
      </c>
      <c r="D105" s="4">
        <v>104</v>
      </c>
      <c r="E105" s="4">
        <v>16</v>
      </c>
      <c r="F105" s="4">
        <v>8</v>
      </c>
      <c r="G105" s="4">
        <f t="shared" si="1"/>
        <v>120</v>
      </c>
    </row>
    <row r="106" spans="1:7">
      <c r="A106" s="3" t="s">
        <v>109</v>
      </c>
      <c r="B106" s="4">
        <v>684</v>
      </c>
      <c r="C106" s="4">
        <v>56</v>
      </c>
      <c r="D106" s="4">
        <v>40</v>
      </c>
      <c r="E106" s="4">
        <v>16</v>
      </c>
      <c r="F106" s="4">
        <v>0</v>
      </c>
      <c r="G106" s="4">
        <f t="shared" si="1"/>
        <v>56</v>
      </c>
    </row>
    <row r="107" spans="1:7">
      <c r="A107" s="3" t="s">
        <v>110</v>
      </c>
      <c r="B107" s="4">
        <v>362</v>
      </c>
      <c r="C107" s="4">
        <v>32</v>
      </c>
      <c r="D107" s="4">
        <v>16</v>
      </c>
      <c r="E107" s="4">
        <v>16</v>
      </c>
      <c r="F107" s="4">
        <v>0</v>
      </c>
      <c r="G107" s="4">
        <f t="shared" si="1"/>
        <v>32</v>
      </c>
    </row>
    <row r="108" spans="1:7">
      <c r="A108" s="3" t="s">
        <v>111</v>
      </c>
      <c r="B108" s="4">
        <v>805</v>
      </c>
      <c r="C108" s="4">
        <v>136</v>
      </c>
      <c r="D108" s="4">
        <v>104</v>
      </c>
      <c r="E108" s="4">
        <v>8</v>
      </c>
      <c r="F108" s="4">
        <v>24</v>
      </c>
      <c r="G108" s="4">
        <f t="shared" si="1"/>
        <v>112</v>
      </c>
    </row>
    <row r="109" spans="1:7">
      <c r="A109" s="3" t="s">
        <v>112</v>
      </c>
      <c r="B109" s="4">
        <v>763241</v>
      </c>
      <c r="C109" s="4">
        <v>192800</v>
      </c>
      <c r="D109" s="4">
        <v>96128</v>
      </c>
      <c r="E109" s="4">
        <v>224</v>
      </c>
      <c r="F109" s="4">
        <v>96448</v>
      </c>
      <c r="G109" s="4">
        <f t="shared" si="1"/>
        <v>96352</v>
      </c>
    </row>
    <row r="110" spans="1:7">
      <c r="A110" s="3" t="s">
        <v>113</v>
      </c>
      <c r="B110" s="4">
        <v>2566817</v>
      </c>
      <c r="C110" s="4">
        <v>462824</v>
      </c>
      <c r="D110" s="4">
        <v>230960</v>
      </c>
      <c r="E110" s="4">
        <v>440</v>
      </c>
      <c r="F110" s="4">
        <v>231424</v>
      </c>
      <c r="G110" s="4">
        <f t="shared" si="1"/>
        <v>231400</v>
      </c>
    </row>
    <row r="111" spans="1:7">
      <c r="A111" s="3" t="s">
        <v>114</v>
      </c>
      <c r="B111" s="4">
        <v>1897</v>
      </c>
      <c r="C111" s="4">
        <v>1224</v>
      </c>
      <c r="D111" s="4">
        <v>1208</v>
      </c>
      <c r="E111" s="4">
        <v>16</v>
      </c>
      <c r="F111" s="4">
        <v>0</v>
      </c>
      <c r="G111" s="4">
        <f t="shared" si="1"/>
        <v>1224</v>
      </c>
    </row>
    <row r="112" spans="1:7">
      <c r="A112" s="3" t="s">
        <v>115</v>
      </c>
      <c r="B112" s="4">
        <v>3</v>
      </c>
      <c r="C112" s="4">
        <v>24</v>
      </c>
      <c r="D112" s="4">
        <v>8</v>
      </c>
      <c r="E112" s="4">
        <v>16</v>
      </c>
      <c r="F112" s="4">
        <v>0</v>
      </c>
      <c r="G112" s="4">
        <f t="shared" si="1"/>
        <v>24</v>
      </c>
    </row>
    <row r="113" spans="1:7">
      <c r="A113" s="3" t="s">
        <v>116</v>
      </c>
      <c r="B113" s="4">
        <v>6</v>
      </c>
      <c r="C113" s="4">
        <v>24</v>
      </c>
      <c r="D113" s="4">
        <v>8</v>
      </c>
      <c r="E113" s="4">
        <v>16</v>
      </c>
      <c r="F113" s="4">
        <v>0</v>
      </c>
      <c r="G113" s="4">
        <f t="shared" si="1"/>
        <v>24</v>
      </c>
    </row>
    <row r="114" spans="1:7">
      <c r="A114" s="3" t="s">
        <v>117</v>
      </c>
      <c r="B114" s="4">
        <v>1470420</v>
      </c>
      <c r="C114" s="4">
        <v>124216</v>
      </c>
      <c r="D114" s="4">
        <v>61880</v>
      </c>
      <c r="E114" s="4">
        <v>192</v>
      </c>
      <c r="F114" s="4">
        <v>62144</v>
      </c>
      <c r="G114" s="4">
        <f t="shared" si="1"/>
        <v>62072</v>
      </c>
    </row>
    <row r="115" spans="1:7">
      <c r="A115" s="3" t="s">
        <v>118</v>
      </c>
      <c r="B115" s="4">
        <v>4776624</v>
      </c>
      <c r="C115" s="4">
        <v>1485880</v>
      </c>
      <c r="D115" s="4">
        <v>668512</v>
      </c>
      <c r="E115" s="4">
        <v>148312</v>
      </c>
      <c r="F115" s="4">
        <v>669056</v>
      </c>
      <c r="G115" s="4">
        <f t="shared" si="1"/>
        <v>816824</v>
      </c>
    </row>
    <row r="116" spans="1:7">
      <c r="A116" s="3" t="s">
        <v>119</v>
      </c>
      <c r="B116" s="4">
        <v>8</v>
      </c>
      <c r="C116" s="4">
        <v>24</v>
      </c>
      <c r="D116" s="4">
        <v>8</v>
      </c>
      <c r="E116" s="4">
        <v>16</v>
      </c>
      <c r="F116" s="4">
        <v>0</v>
      </c>
      <c r="G116" s="4">
        <f t="shared" si="1"/>
        <v>24</v>
      </c>
    </row>
    <row r="117" spans="1:7">
      <c r="A117" s="3" t="s">
        <v>120</v>
      </c>
      <c r="B117" s="4">
        <v>814984</v>
      </c>
      <c r="C117" s="4">
        <v>160296</v>
      </c>
      <c r="D117" s="4">
        <v>73544</v>
      </c>
      <c r="E117" s="4">
        <v>12784</v>
      </c>
      <c r="F117" s="4">
        <v>73968</v>
      </c>
      <c r="G117" s="4">
        <f t="shared" si="1"/>
        <v>86328</v>
      </c>
    </row>
    <row r="118" spans="1:7">
      <c r="A118" s="3" t="s">
        <v>121</v>
      </c>
      <c r="B118" s="4">
        <v>284212</v>
      </c>
      <c r="C118" s="4">
        <v>33664</v>
      </c>
      <c r="D118" s="4">
        <v>14496</v>
      </c>
      <c r="E118" s="4">
        <v>4480</v>
      </c>
      <c r="F118" s="4">
        <v>14688</v>
      </c>
      <c r="G118" s="4">
        <f t="shared" si="1"/>
        <v>18976</v>
      </c>
    </row>
    <row r="119" spans="1:7">
      <c r="A119" s="3" t="s">
        <v>122</v>
      </c>
      <c r="B119" s="4">
        <v>9</v>
      </c>
      <c r="C119" s="4">
        <v>40</v>
      </c>
      <c r="D119" s="4">
        <v>8</v>
      </c>
      <c r="E119" s="4">
        <v>32</v>
      </c>
      <c r="F119" s="4">
        <v>0</v>
      </c>
      <c r="G119" s="4">
        <f t="shared" si="1"/>
        <v>40</v>
      </c>
    </row>
    <row r="120" spans="1:7">
      <c r="A120" s="3" t="s">
        <v>123</v>
      </c>
      <c r="B120" s="4">
        <v>2</v>
      </c>
      <c r="C120" s="4">
        <v>24</v>
      </c>
      <c r="D120" s="4">
        <v>8</v>
      </c>
      <c r="E120" s="4">
        <v>16</v>
      </c>
      <c r="F120" s="4">
        <v>0</v>
      </c>
      <c r="G120" s="4">
        <f t="shared" si="1"/>
        <v>24</v>
      </c>
    </row>
    <row r="121" spans="1:7">
      <c r="A121" s="3" t="s">
        <v>124</v>
      </c>
      <c r="B121" s="4">
        <v>368</v>
      </c>
      <c r="C121" s="4">
        <v>32</v>
      </c>
      <c r="D121" s="4">
        <v>16</v>
      </c>
      <c r="E121" s="4">
        <v>16</v>
      </c>
      <c r="F121" s="4">
        <v>0</v>
      </c>
      <c r="G121" s="4">
        <f t="shared" si="1"/>
        <v>32</v>
      </c>
    </row>
    <row r="122" spans="1:7">
      <c r="A122" s="3" t="s">
        <v>125</v>
      </c>
      <c r="B122" s="4">
        <v>611</v>
      </c>
      <c r="C122" s="4">
        <v>40</v>
      </c>
      <c r="D122" s="4">
        <v>24</v>
      </c>
      <c r="E122" s="4">
        <v>16</v>
      </c>
      <c r="F122" s="4">
        <v>0</v>
      </c>
      <c r="G122" s="4">
        <f t="shared" si="1"/>
        <v>40</v>
      </c>
    </row>
    <row r="123" spans="1:7">
      <c r="A123" s="3" t="s">
        <v>126</v>
      </c>
      <c r="B123" s="4">
        <v>2456593</v>
      </c>
      <c r="C123" s="4">
        <v>1103936</v>
      </c>
      <c r="D123" s="4">
        <v>325912</v>
      </c>
      <c r="E123" s="4">
        <v>281752</v>
      </c>
      <c r="F123" s="4">
        <v>496272</v>
      </c>
      <c r="G123" s="4">
        <f t="shared" si="1"/>
        <v>607664</v>
      </c>
    </row>
    <row r="124" spans="1:7">
      <c r="A124" s="3" t="s">
        <v>127</v>
      </c>
      <c r="B124" s="4">
        <v>319784</v>
      </c>
      <c r="C124" s="4">
        <v>338944</v>
      </c>
      <c r="D124" s="4">
        <v>315208</v>
      </c>
      <c r="E124" s="4">
        <v>88</v>
      </c>
      <c r="F124" s="4">
        <v>23648</v>
      </c>
      <c r="G124" s="4">
        <f t="shared" si="1"/>
        <v>315296</v>
      </c>
    </row>
    <row r="125" spans="1:7">
      <c r="A125" s="3" t="s">
        <v>128</v>
      </c>
      <c r="B125" s="4">
        <v>2185</v>
      </c>
      <c r="C125" s="4">
        <v>128</v>
      </c>
      <c r="D125" s="4">
        <v>120</v>
      </c>
      <c r="E125" s="4">
        <v>16</v>
      </c>
      <c r="F125" s="4">
        <v>0</v>
      </c>
      <c r="G125" s="4">
        <f t="shared" si="1"/>
        <v>136</v>
      </c>
    </row>
    <row r="126" spans="1:7">
      <c r="A126" s="3" t="s">
        <v>129</v>
      </c>
      <c r="B126" s="4">
        <v>2184</v>
      </c>
      <c r="C126" s="4">
        <v>128</v>
      </c>
      <c r="D126" s="4">
        <v>96</v>
      </c>
      <c r="E126" s="4">
        <v>16</v>
      </c>
      <c r="F126" s="4">
        <v>16</v>
      </c>
      <c r="G126" s="4">
        <f t="shared" si="1"/>
        <v>112</v>
      </c>
    </row>
    <row r="127" spans="1:7">
      <c r="A127" s="3" t="s">
        <v>130</v>
      </c>
      <c r="B127" s="4">
        <v>99306</v>
      </c>
      <c r="C127" s="4">
        <v>12496</v>
      </c>
      <c r="D127" s="4">
        <v>4920</v>
      </c>
      <c r="E127" s="4">
        <v>2520</v>
      </c>
      <c r="F127" s="4">
        <v>5056</v>
      </c>
      <c r="G127" s="4">
        <f t="shared" si="1"/>
        <v>7440</v>
      </c>
    </row>
    <row r="128" spans="1:7">
      <c r="A128" s="3" t="s">
        <v>131</v>
      </c>
      <c r="B128" s="4">
        <v>102733</v>
      </c>
      <c r="C128" s="4">
        <v>16424</v>
      </c>
      <c r="D128" s="4">
        <v>6288</v>
      </c>
      <c r="E128" s="4">
        <v>1880</v>
      </c>
      <c r="F128" s="4">
        <v>8256</v>
      </c>
      <c r="G128" s="4">
        <f t="shared" si="1"/>
        <v>8168</v>
      </c>
    </row>
    <row r="129" spans="1:7">
      <c r="A129" s="3" t="s">
        <v>132</v>
      </c>
      <c r="B129" s="4">
        <v>44320</v>
      </c>
      <c r="C129" s="4">
        <v>3400</v>
      </c>
      <c r="D129" s="4">
        <v>2536</v>
      </c>
      <c r="E129" s="4">
        <v>816</v>
      </c>
      <c r="F129" s="4">
        <v>48</v>
      </c>
      <c r="G129" s="4">
        <f t="shared" si="1"/>
        <v>3352</v>
      </c>
    </row>
    <row r="130" spans="1:7">
      <c r="A130" s="3" t="s">
        <v>133</v>
      </c>
      <c r="B130" s="4">
        <v>43776</v>
      </c>
      <c r="C130" s="4">
        <v>2344</v>
      </c>
      <c r="D130" s="4">
        <v>2288</v>
      </c>
      <c r="E130" s="4">
        <v>16</v>
      </c>
      <c r="F130" s="4">
        <v>40</v>
      </c>
      <c r="G130" s="4">
        <f t="shared" si="1"/>
        <v>2304</v>
      </c>
    </row>
    <row r="131" spans="1:7">
      <c r="A131" s="3" t="s">
        <v>134</v>
      </c>
      <c r="B131" s="4">
        <v>282518</v>
      </c>
      <c r="C131" s="4">
        <v>42824</v>
      </c>
      <c r="D131" s="4">
        <v>16480</v>
      </c>
      <c r="E131" s="4">
        <v>4904</v>
      </c>
      <c r="F131" s="4">
        <v>21440</v>
      </c>
      <c r="G131" s="4">
        <f t="shared" ref="G131:G194" si="2">D131+E131</f>
        <v>21384</v>
      </c>
    </row>
    <row r="132" spans="1:7">
      <c r="A132" s="3" t="s">
        <v>135</v>
      </c>
      <c r="B132" s="4">
        <v>652413</v>
      </c>
      <c r="C132" s="4">
        <v>100488</v>
      </c>
      <c r="D132" s="4">
        <v>44176</v>
      </c>
      <c r="E132" s="4">
        <v>13688</v>
      </c>
      <c r="F132" s="4">
        <v>42624</v>
      </c>
      <c r="G132" s="4">
        <f t="shared" si="2"/>
        <v>57864</v>
      </c>
    </row>
    <row r="133" spans="1:7">
      <c r="A133" s="3" t="s">
        <v>136</v>
      </c>
      <c r="B133" s="4">
        <v>4913853</v>
      </c>
      <c r="C133" s="4">
        <v>1309760</v>
      </c>
      <c r="D133" s="4">
        <v>334192</v>
      </c>
      <c r="E133" s="4">
        <v>392168</v>
      </c>
      <c r="F133" s="4">
        <v>583400</v>
      </c>
      <c r="G133" s="4">
        <f t="shared" si="2"/>
        <v>726360</v>
      </c>
    </row>
    <row r="134" spans="1:7">
      <c r="A134" s="3" t="s">
        <v>137</v>
      </c>
      <c r="B134" s="4">
        <v>193023</v>
      </c>
      <c r="C134" s="4">
        <v>7544</v>
      </c>
      <c r="D134" s="4">
        <v>3616</v>
      </c>
      <c r="E134" s="4">
        <v>88</v>
      </c>
      <c r="F134" s="4">
        <v>3840</v>
      </c>
      <c r="G134" s="4">
        <f t="shared" si="2"/>
        <v>3704</v>
      </c>
    </row>
    <row r="135" spans="1:7">
      <c r="A135" s="3" t="s">
        <v>138</v>
      </c>
      <c r="B135" s="4">
        <v>3</v>
      </c>
      <c r="C135" s="4">
        <v>24</v>
      </c>
      <c r="D135" s="4">
        <v>8</v>
      </c>
      <c r="E135" s="4">
        <v>16</v>
      </c>
      <c r="F135" s="4">
        <v>0</v>
      </c>
      <c r="G135" s="4">
        <f t="shared" si="2"/>
        <v>24</v>
      </c>
    </row>
    <row r="136" spans="1:7">
      <c r="A136" s="3" t="s">
        <v>139</v>
      </c>
      <c r="B136" s="4">
        <v>1</v>
      </c>
      <c r="C136" s="4">
        <v>32</v>
      </c>
      <c r="D136" s="4">
        <v>8</v>
      </c>
      <c r="E136" s="4">
        <v>24</v>
      </c>
      <c r="F136" s="4">
        <v>0</v>
      </c>
      <c r="G136" s="4">
        <f t="shared" si="2"/>
        <v>32</v>
      </c>
    </row>
    <row r="137" spans="1:7">
      <c r="A137" s="3" t="s">
        <v>140</v>
      </c>
      <c r="B137" s="4">
        <v>91675</v>
      </c>
      <c r="C137" s="4">
        <v>18984</v>
      </c>
      <c r="D137" s="4">
        <v>9360</v>
      </c>
      <c r="E137" s="4">
        <v>88</v>
      </c>
      <c r="F137" s="4">
        <v>9536</v>
      </c>
      <c r="G137" s="4">
        <f t="shared" si="2"/>
        <v>9448</v>
      </c>
    </row>
    <row r="138" spans="1:7">
      <c r="A138" s="3" t="s">
        <v>141</v>
      </c>
      <c r="B138" s="4">
        <v>1078425</v>
      </c>
      <c r="C138" s="4">
        <v>353392</v>
      </c>
      <c r="D138" s="4">
        <v>146568</v>
      </c>
      <c r="E138" s="4">
        <v>38480</v>
      </c>
      <c r="F138" s="4">
        <v>168344</v>
      </c>
      <c r="G138" s="4">
        <f t="shared" si="2"/>
        <v>185048</v>
      </c>
    </row>
    <row r="139" spans="1:7">
      <c r="A139" s="3" t="s">
        <v>142</v>
      </c>
      <c r="B139" s="4">
        <v>120623</v>
      </c>
      <c r="C139" s="4">
        <v>4664</v>
      </c>
      <c r="D139" s="4">
        <v>2272</v>
      </c>
      <c r="E139" s="4">
        <v>88</v>
      </c>
      <c r="F139" s="4">
        <v>2304</v>
      </c>
      <c r="G139" s="4">
        <f t="shared" si="2"/>
        <v>2360</v>
      </c>
    </row>
    <row r="140" spans="1:7">
      <c r="A140" s="3" t="s">
        <v>143</v>
      </c>
      <c r="B140" s="4">
        <v>55333</v>
      </c>
      <c r="C140" s="4">
        <v>2056</v>
      </c>
      <c r="D140" s="4">
        <v>2008</v>
      </c>
      <c r="E140" s="4">
        <v>16</v>
      </c>
      <c r="F140" s="4">
        <v>32</v>
      </c>
      <c r="G140" s="4">
        <f t="shared" si="2"/>
        <v>2024</v>
      </c>
    </row>
    <row r="141" spans="1:7">
      <c r="A141" s="3" t="s">
        <v>144</v>
      </c>
      <c r="B141" s="4">
        <v>189924</v>
      </c>
      <c r="C141" s="4">
        <v>66632</v>
      </c>
      <c r="D141" s="4">
        <v>24960</v>
      </c>
      <c r="E141" s="4">
        <v>9200</v>
      </c>
      <c r="F141" s="4">
        <v>32472</v>
      </c>
      <c r="G141" s="4">
        <f t="shared" si="2"/>
        <v>34160</v>
      </c>
    </row>
    <row r="142" spans="1:7">
      <c r="A142" s="3" t="s">
        <v>145</v>
      </c>
      <c r="B142" s="4">
        <v>273994</v>
      </c>
      <c r="C142" s="4">
        <v>22168</v>
      </c>
      <c r="D142" s="4">
        <v>10944</v>
      </c>
      <c r="E142" s="4">
        <v>88</v>
      </c>
      <c r="F142" s="4">
        <v>11136</v>
      </c>
      <c r="G142" s="4">
        <f t="shared" si="2"/>
        <v>11032</v>
      </c>
    </row>
    <row r="143" spans="1:7">
      <c r="A143" s="3" t="s">
        <v>146</v>
      </c>
      <c r="B143" s="4">
        <v>169624</v>
      </c>
      <c r="C143" s="4">
        <v>6592</v>
      </c>
      <c r="D143" s="4">
        <v>3176</v>
      </c>
      <c r="E143" s="4">
        <v>88</v>
      </c>
      <c r="F143" s="4">
        <v>3328</v>
      </c>
      <c r="G143" s="4">
        <f t="shared" si="2"/>
        <v>3264</v>
      </c>
    </row>
    <row r="144" spans="1:7">
      <c r="A144" s="3" t="s">
        <v>147</v>
      </c>
      <c r="B144" s="4">
        <v>215444</v>
      </c>
      <c r="C144" s="4">
        <v>19432</v>
      </c>
      <c r="D144" s="4">
        <v>6848</v>
      </c>
      <c r="E144" s="4">
        <v>2792</v>
      </c>
      <c r="F144" s="4">
        <v>9792</v>
      </c>
      <c r="G144" s="4">
        <f t="shared" si="2"/>
        <v>9640</v>
      </c>
    </row>
    <row r="145" spans="1:7">
      <c r="A145" s="3" t="s">
        <v>148</v>
      </c>
      <c r="B145" s="4">
        <v>26038</v>
      </c>
      <c r="C145" s="4">
        <v>1216</v>
      </c>
      <c r="D145" s="4">
        <v>600</v>
      </c>
      <c r="E145" s="4">
        <v>552</v>
      </c>
      <c r="F145" s="4">
        <v>64</v>
      </c>
      <c r="G145" s="4">
        <f t="shared" si="2"/>
        <v>1152</v>
      </c>
    </row>
    <row r="146" spans="1:7">
      <c r="A146" s="3" t="s">
        <v>149</v>
      </c>
      <c r="B146" s="4">
        <v>393</v>
      </c>
      <c r="C146" s="4">
        <v>32</v>
      </c>
      <c r="D146" s="4">
        <v>16</v>
      </c>
      <c r="E146" s="4">
        <v>16</v>
      </c>
      <c r="F146" s="4">
        <v>0</v>
      </c>
      <c r="G146" s="4">
        <f t="shared" si="2"/>
        <v>32</v>
      </c>
    </row>
    <row r="147" spans="1:7">
      <c r="A147" s="3" t="s">
        <v>150</v>
      </c>
      <c r="B147" s="4">
        <v>30192</v>
      </c>
      <c r="C147" s="4">
        <v>3136</v>
      </c>
      <c r="D147" s="4">
        <v>3096</v>
      </c>
      <c r="E147" s="4">
        <v>16</v>
      </c>
      <c r="F147" s="4">
        <v>24</v>
      </c>
      <c r="G147" s="4">
        <f t="shared" si="2"/>
        <v>3112</v>
      </c>
    </row>
    <row r="148" spans="1:7">
      <c r="A148" s="3" t="s">
        <v>151</v>
      </c>
      <c r="B148" s="4">
        <v>38318</v>
      </c>
      <c r="C148" s="4">
        <v>3280</v>
      </c>
      <c r="D148" s="4">
        <v>2704</v>
      </c>
      <c r="E148" s="4">
        <v>496</v>
      </c>
      <c r="F148" s="4">
        <v>80</v>
      </c>
      <c r="G148" s="4">
        <f t="shared" si="2"/>
        <v>3200</v>
      </c>
    </row>
    <row r="149" spans="1:7">
      <c r="A149" s="3" t="s">
        <v>152</v>
      </c>
      <c r="B149" s="4">
        <v>40539</v>
      </c>
      <c r="C149" s="4">
        <v>1152</v>
      </c>
      <c r="D149" s="4">
        <v>1112</v>
      </c>
      <c r="E149" s="4">
        <v>16</v>
      </c>
      <c r="F149" s="4">
        <v>24</v>
      </c>
      <c r="G149" s="4">
        <f t="shared" si="2"/>
        <v>1128</v>
      </c>
    </row>
    <row r="150" spans="1:7">
      <c r="A150" s="3" t="s">
        <v>153</v>
      </c>
      <c r="B150" s="4">
        <v>9222</v>
      </c>
      <c r="C150" s="4">
        <v>704</v>
      </c>
      <c r="D150" s="4">
        <v>640</v>
      </c>
      <c r="E150" s="4">
        <v>16</v>
      </c>
      <c r="F150" s="4">
        <v>48</v>
      </c>
      <c r="G150" s="4">
        <f t="shared" si="2"/>
        <v>656</v>
      </c>
    </row>
    <row r="151" spans="1:7">
      <c r="A151" s="3" t="s">
        <v>154</v>
      </c>
      <c r="B151" s="4">
        <v>9221</v>
      </c>
      <c r="C151" s="4">
        <v>512</v>
      </c>
      <c r="D151" s="4">
        <v>232</v>
      </c>
      <c r="E151" s="4">
        <v>232</v>
      </c>
      <c r="F151" s="4">
        <v>48</v>
      </c>
      <c r="G151" s="4">
        <f t="shared" si="2"/>
        <v>464</v>
      </c>
    </row>
    <row r="152" spans="1:7">
      <c r="A152" s="3" t="s">
        <v>155</v>
      </c>
      <c r="B152" s="4">
        <v>685558</v>
      </c>
      <c r="C152" s="4">
        <v>173216</v>
      </c>
      <c r="D152" s="4">
        <v>72704</v>
      </c>
      <c r="E152" s="4">
        <v>19192</v>
      </c>
      <c r="F152" s="4">
        <v>81320</v>
      </c>
      <c r="G152" s="4">
        <f t="shared" si="2"/>
        <v>91896</v>
      </c>
    </row>
    <row r="153" spans="1:7">
      <c r="A153" s="3" t="s">
        <v>156</v>
      </c>
      <c r="B153" s="4">
        <v>5</v>
      </c>
      <c r="C153" s="4">
        <v>24</v>
      </c>
      <c r="D153" s="4">
        <v>8</v>
      </c>
      <c r="E153" s="4">
        <v>16</v>
      </c>
      <c r="F153" s="4">
        <v>0</v>
      </c>
      <c r="G153" s="4">
        <f t="shared" si="2"/>
        <v>24</v>
      </c>
    </row>
    <row r="154" spans="1:7">
      <c r="A154" s="3" t="s">
        <v>157</v>
      </c>
      <c r="B154" s="4">
        <v>21907</v>
      </c>
      <c r="C154" s="4">
        <v>3648</v>
      </c>
      <c r="D154" s="4">
        <v>2792</v>
      </c>
      <c r="E154" s="4">
        <v>832</v>
      </c>
      <c r="F154" s="4">
        <v>24</v>
      </c>
      <c r="G154" s="4">
        <f t="shared" si="2"/>
        <v>3624</v>
      </c>
    </row>
    <row r="155" spans="1:7">
      <c r="A155" s="3" t="s">
        <v>158</v>
      </c>
      <c r="B155" s="4">
        <v>15</v>
      </c>
      <c r="C155" s="4">
        <v>40</v>
      </c>
      <c r="D155" s="4">
        <v>8</v>
      </c>
      <c r="E155" s="4">
        <v>32</v>
      </c>
      <c r="F155" s="4">
        <v>0</v>
      </c>
      <c r="G155" s="4">
        <f t="shared" si="2"/>
        <v>40</v>
      </c>
    </row>
    <row r="156" spans="1:7">
      <c r="A156" s="3" t="s">
        <v>159</v>
      </c>
      <c r="B156" s="4">
        <v>3</v>
      </c>
      <c r="C156" s="4">
        <v>24</v>
      </c>
      <c r="D156" s="4">
        <v>8</v>
      </c>
      <c r="E156" s="4">
        <v>16</v>
      </c>
      <c r="F156" s="4">
        <v>0</v>
      </c>
      <c r="G156" s="4">
        <f t="shared" si="2"/>
        <v>24</v>
      </c>
    </row>
    <row r="157" spans="1:7">
      <c r="A157" s="3" t="s">
        <v>160</v>
      </c>
      <c r="B157" s="4">
        <v>50953</v>
      </c>
      <c r="C157" s="4">
        <v>13384</v>
      </c>
      <c r="D157" s="4">
        <v>9096</v>
      </c>
      <c r="E157" s="4">
        <v>72</v>
      </c>
      <c r="F157" s="4">
        <v>4216</v>
      </c>
      <c r="G157" s="4">
        <f t="shared" si="2"/>
        <v>9168</v>
      </c>
    </row>
    <row r="158" spans="1:7">
      <c r="A158" s="3" t="s">
        <v>161</v>
      </c>
      <c r="B158" s="4">
        <v>772155</v>
      </c>
      <c r="C158" s="4">
        <v>97256</v>
      </c>
      <c r="D158" s="4">
        <v>48384</v>
      </c>
      <c r="E158" s="4">
        <v>232</v>
      </c>
      <c r="F158" s="4">
        <v>48640</v>
      </c>
      <c r="G158" s="4">
        <f t="shared" si="2"/>
        <v>48616</v>
      </c>
    </row>
    <row r="159" spans="1:7">
      <c r="A159" s="3" t="s">
        <v>162</v>
      </c>
      <c r="B159" s="4">
        <v>1</v>
      </c>
      <c r="C159" s="4">
        <v>16</v>
      </c>
      <c r="D159" s="4">
        <v>8</v>
      </c>
      <c r="E159" s="4">
        <v>8</v>
      </c>
      <c r="F159" s="4">
        <v>0</v>
      </c>
      <c r="G159" s="4">
        <f t="shared" si="2"/>
        <v>16</v>
      </c>
    </row>
    <row r="160" spans="1:7">
      <c r="A160" s="3" t="s">
        <v>163</v>
      </c>
      <c r="B160" s="4">
        <v>2862185</v>
      </c>
      <c r="C160" s="4">
        <v>610768</v>
      </c>
      <c r="D160" s="4">
        <v>225992</v>
      </c>
      <c r="E160" s="4">
        <v>79384</v>
      </c>
      <c r="F160" s="4">
        <v>305392</v>
      </c>
      <c r="G160" s="4">
        <f t="shared" si="2"/>
        <v>305376</v>
      </c>
    </row>
    <row r="161" spans="1:7">
      <c r="A161" s="3" t="s">
        <v>164</v>
      </c>
      <c r="B161" s="4">
        <v>7</v>
      </c>
      <c r="C161" s="4">
        <v>48</v>
      </c>
      <c r="D161" s="4">
        <v>32</v>
      </c>
      <c r="E161" s="4">
        <v>16</v>
      </c>
      <c r="F161" s="4">
        <v>0</v>
      </c>
      <c r="G161" s="4">
        <f t="shared" si="2"/>
        <v>48</v>
      </c>
    </row>
    <row r="162" spans="1:7">
      <c r="A162" s="3" t="s">
        <v>165</v>
      </c>
      <c r="B162" s="4">
        <v>4341647</v>
      </c>
      <c r="C162" s="4">
        <v>348880</v>
      </c>
      <c r="D162" s="4">
        <v>242952</v>
      </c>
      <c r="E162" s="4">
        <v>53208</v>
      </c>
      <c r="F162" s="4">
        <v>52720</v>
      </c>
      <c r="G162" s="4">
        <f t="shared" si="2"/>
        <v>296160</v>
      </c>
    </row>
    <row r="163" spans="1:7">
      <c r="A163" s="3" t="s">
        <v>166</v>
      </c>
      <c r="B163" s="4">
        <v>24</v>
      </c>
      <c r="C163" s="4">
        <v>24</v>
      </c>
      <c r="D163" s="4">
        <v>8</v>
      </c>
      <c r="E163" s="4">
        <v>16</v>
      </c>
      <c r="F163" s="4">
        <v>0</v>
      </c>
      <c r="G163" s="4">
        <f t="shared" si="2"/>
        <v>24</v>
      </c>
    </row>
    <row r="164" spans="1:7">
      <c r="A164" s="3" t="s">
        <v>167</v>
      </c>
      <c r="B164" s="4">
        <v>2511278</v>
      </c>
      <c r="C164" s="4">
        <v>34912080</v>
      </c>
      <c r="D164" s="4">
        <v>115672</v>
      </c>
      <c r="E164" s="4">
        <v>204872</v>
      </c>
      <c r="F164" s="4">
        <v>34591536</v>
      </c>
      <c r="G164" s="4">
        <f t="shared" si="2"/>
        <v>320544</v>
      </c>
    </row>
    <row r="165" spans="1:7">
      <c r="A165" s="3" t="s">
        <v>168</v>
      </c>
      <c r="B165" s="4">
        <v>2561196</v>
      </c>
      <c r="C165" s="4">
        <v>607480</v>
      </c>
      <c r="D165" s="4">
        <v>228440</v>
      </c>
      <c r="E165" s="4">
        <v>149928</v>
      </c>
      <c r="F165" s="4">
        <v>229112</v>
      </c>
      <c r="G165" s="4">
        <f t="shared" si="2"/>
        <v>378368</v>
      </c>
    </row>
    <row r="166" spans="1:7">
      <c r="A166" s="3" t="s">
        <v>169</v>
      </c>
      <c r="B166" s="4">
        <v>1</v>
      </c>
      <c r="C166" s="4">
        <v>24</v>
      </c>
      <c r="D166" s="4">
        <v>8</v>
      </c>
      <c r="E166" s="4">
        <v>16</v>
      </c>
      <c r="F166" s="4">
        <v>0</v>
      </c>
      <c r="G166" s="4">
        <f t="shared" si="2"/>
        <v>24</v>
      </c>
    </row>
    <row r="167" spans="1:7">
      <c r="A167" s="3" t="s">
        <v>170</v>
      </c>
      <c r="B167" s="4">
        <v>2378</v>
      </c>
      <c r="C167" s="4">
        <v>192</v>
      </c>
      <c r="D167" s="4">
        <v>168</v>
      </c>
      <c r="E167" s="4">
        <v>16</v>
      </c>
      <c r="F167" s="4">
        <v>8</v>
      </c>
      <c r="G167" s="4">
        <f t="shared" si="2"/>
        <v>184</v>
      </c>
    </row>
    <row r="168" spans="1:7">
      <c r="A168" s="3" t="s">
        <v>171</v>
      </c>
      <c r="B168" s="4">
        <v>24338</v>
      </c>
      <c r="C168" s="4">
        <v>1800</v>
      </c>
      <c r="D168" s="4">
        <v>1440</v>
      </c>
      <c r="E168" s="4">
        <v>328</v>
      </c>
      <c r="F168" s="4">
        <v>32</v>
      </c>
      <c r="G168" s="4">
        <f t="shared" si="2"/>
        <v>1768</v>
      </c>
    </row>
    <row r="169" spans="1:7">
      <c r="A169" s="3" t="s">
        <v>172</v>
      </c>
      <c r="B169" s="4">
        <v>24747</v>
      </c>
      <c r="C169" s="4">
        <v>2120</v>
      </c>
      <c r="D169" s="4">
        <v>1336</v>
      </c>
      <c r="E169" s="4">
        <v>736</v>
      </c>
      <c r="F169" s="4">
        <v>48</v>
      </c>
      <c r="G169" s="4">
        <f t="shared" si="2"/>
        <v>2072</v>
      </c>
    </row>
    <row r="170" spans="1:7">
      <c r="A170" s="3" t="s">
        <v>173</v>
      </c>
      <c r="B170" s="4">
        <v>5091</v>
      </c>
      <c r="C170" s="4">
        <v>384</v>
      </c>
      <c r="D170" s="4">
        <v>248</v>
      </c>
      <c r="E170" s="4">
        <v>144</v>
      </c>
      <c r="F170" s="4">
        <v>0</v>
      </c>
      <c r="G170" s="4">
        <f t="shared" si="2"/>
        <v>392</v>
      </c>
    </row>
    <row r="171" spans="1:7">
      <c r="A171" s="3" t="s">
        <v>174</v>
      </c>
      <c r="B171" s="4">
        <v>3844</v>
      </c>
      <c r="C171" s="4">
        <v>640</v>
      </c>
      <c r="D171" s="4">
        <v>584</v>
      </c>
      <c r="E171" s="4">
        <v>16</v>
      </c>
      <c r="F171" s="4">
        <v>40</v>
      </c>
      <c r="G171" s="4">
        <f t="shared" si="2"/>
        <v>600</v>
      </c>
    </row>
    <row r="172" spans="1:7">
      <c r="A172" s="3" t="s">
        <v>175</v>
      </c>
      <c r="B172" s="4">
        <v>3874</v>
      </c>
      <c r="C172" s="4">
        <v>712</v>
      </c>
      <c r="D172" s="4">
        <v>320</v>
      </c>
      <c r="E172" s="4">
        <v>352</v>
      </c>
      <c r="F172" s="4">
        <v>40</v>
      </c>
      <c r="G172" s="4">
        <f t="shared" si="2"/>
        <v>672</v>
      </c>
    </row>
    <row r="173" spans="1:7">
      <c r="A173" s="3" t="s">
        <v>176</v>
      </c>
      <c r="B173" s="4">
        <v>4446</v>
      </c>
      <c r="C173" s="4">
        <v>640</v>
      </c>
      <c r="D173" s="4">
        <v>600</v>
      </c>
      <c r="E173" s="4">
        <v>16</v>
      </c>
      <c r="F173" s="4">
        <v>24</v>
      </c>
      <c r="G173" s="4">
        <f t="shared" si="2"/>
        <v>616</v>
      </c>
    </row>
    <row r="174" spans="1:7">
      <c r="A174" s="3" t="s">
        <v>177</v>
      </c>
      <c r="B174" s="4">
        <v>2481</v>
      </c>
      <c r="C174" s="4">
        <v>320</v>
      </c>
      <c r="D174" s="4">
        <v>216</v>
      </c>
      <c r="E174" s="4">
        <v>80</v>
      </c>
      <c r="F174" s="4">
        <v>24</v>
      </c>
      <c r="G174" s="4">
        <f t="shared" si="2"/>
        <v>296</v>
      </c>
    </row>
    <row r="175" spans="1:7">
      <c r="A175" s="3" t="s">
        <v>178</v>
      </c>
      <c r="B175" s="4">
        <v>2528</v>
      </c>
      <c r="C175" s="4">
        <v>256</v>
      </c>
      <c r="D175" s="4">
        <v>216</v>
      </c>
      <c r="E175" s="4">
        <v>16</v>
      </c>
      <c r="F175" s="4">
        <v>24</v>
      </c>
      <c r="G175" s="4">
        <f t="shared" si="2"/>
        <v>232</v>
      </c>
    </row>
    <row r="176" spans="1:7">
      <c r="A176" s="3" t="s">
        <v>179</v>
      </c>
      <c r="B176" s="4">
        <v>96358</v>
      </c>
      <c r="C176" s="4">
        <v>16552</v>
      </c>
      <c r="D176" s="4">
        <v>8144</v>
      </c>
      <c r="E176" s="4">
        <v>88</v>
      </c>
      <c r="F176" s="4">
        <v>8320</v>
      </c>
      <c r="G176" s="4">
        <f t="shared" si="2"/>
        <v>8232</v>
      </c>
    </row>
    <row r="177" spans="1:7">
      <c r="A177" s="3" t="s">
        <v>180</v>
      </c>
      <c r="B177" s="4">
        <v>55772</v>
      </c>
      <c r="C177" s="4">
        <v>3424</v>
      </c>
      <c r="D177" s="4">
        <v>3416</v>
      </c>
      <c r="E177" s="4">
        <v>16</v>
      </c>
      <c r="F177" s="4">
        <v>0</v>
      </c>
      <c r="G177" s="4">
        <f t="shared" si="2"/>
        <v>3432</v>
      </c>
    </row>
    <row r="178" spans="1:7">
      <c r="A178" s="3" t="s">
        <v>181</v>
      </c>
      <c r="B178" s="4">
        <v>5</v>
      </c>
      <c r="C178" s="4">
        <v>24</v>
      </c>
      <c r="D178" s="4">
        <v>8</v>
      </c>
      <c r="E178" s="4">
        <v>16</v>
      </c>
      <c r="F178" s="4">
        <v>0</v>
      </c>
      <c r="G178" s="4">
        <f t="shared" si="2"/>
        <v>24</v>
      </c>
    </row>
    <row r="179" spans="1:7">
      <c r="A179" s="3" t="s">
        <v>182</v>
      </c>
      <c r="B179" s="4">
        <v>609082</v>
      </c>
      <c r="C179" s="4">
        <v>110856</v>
      </c>
      <c r="D179" s="4">
        <v>42344</v>
      </c>
      <c r="E179" s="4">
        <v>13104</v>
      </c>
      <c r="F179" s="4">
        <v>55408</v>
      </c>
      <c r="G179" s="4">
        <f t="shared" si="2"/>
        <v>55448</v>
      </c>
    </row>
    <row r="180" spans="1:7">
      <c r="A180" s="3" t="s">
        <v>183</v>
      </c>
      <c r="B180" s="4">
        <v>879425</v>
      </c>
      <c r="C180" s="4">
        <v>570072</v>
      </c>
      <c r="D180" s="4">
        <v>180448</v>
      </c>
      <c r="E180" s="4">
        <v>147752</v>
      </c>
      <c r="F180" s="4">
        <v>241872</v>
      </c>
      <c r="G180" s="4">
        <f t="shared" si="2"/>
        <v>328200</v>
      </c>
    </row>
    <row r="181" spans="1:7">
      <c r="A181" s="3" t="s">
        <v>184</v>
      </c>
      <c r="B181" s="4">
        <v>879422</v>
      </c>
      <c r="C181" s="4">
        <v>348488</v>
      </c>
      <c r="D181" s="4">
        <v>169088</v>
      </c>
      <c r="E181" s="4">
        <v>10088</v>
      </c>
      <c r="F181" s="4">
        <v>169312</v>
      </c>
      <c r="G181" s="4">
        <f t="shared" si="2"/>
        <v>179176</v>
      </c>
    </row>
    <row r="182" spans="1:7">
      <c r="A182" s="3" t="s">
        <v>185</v>
      </c>
      <c r="B182" s="4">
        <v>1397064</v>
      </c>
      <c r="C182" s="4">
        <v>177208</v>
      </c>
      <c r="D182" s="4">
        <v>65160</v>
      </c>
      <c r="E182" s="4">
        <v>23408</v>
      </c>
      <c r="F182" s="4">
        <v>88640</v>
      </c>
      <c r="G182" s="4">
        <f t="shared" si="2"/>
        <v>88568</v>
      </c>
    </row>
    <row r="183" spans="1:7">
      <c r="A183" s="3" t="s">
        <v>186</v>
      </c>
      <c r="B183" s="4">
        <v>260779</v>
      </c>
      <c r="C183" s="4">
        <v>41512</v>
      </c>
      <c r="D183" s="4">
        <v>20496</v>
      </c>
      <c r="E183" s="4">
        <v>280</v>
      </c>
      <c r="F183" s="4">
        <v>20736</v>
      </c>
      <c r="G183" s="4">
        <f t="shared" si="2"/>
        <v>20776</v>
      </c>
    </row>
    <row r="184" spans="1:7">
      <c r="A184" s="3" t="s">
        <v>187</v>
      </c>
      <c r="B184" s="4">
        <v>134072</v>
      </c>
      <c r="C184" s="4">
        <v>5168</v>
      </c>
      <c r="D184" s="4">
        <v>2520</v>
      </c>
      <c r="E184" s="4">
        <v>88</v>
      </c>
      <c r="F184" s="4">
        <v>2560</v>
      </c>
      <c r="G184" s="4">
        <f t="shared" si="2"/>
        <v>2608</v>
      </c>
    </row>
    <row r="185" spans="1:7">
      <c r="A185" s="3" t="s">
        <v>188</v>
      </c>
      <c r="B185" s="4">
        <v>67600</v>
      </c>
      <c r="C185" s="4">
        <v>9944</v>
      </c>
      <c r="D185" s="4">
        <v>3592</v>
      </c>
      <c r="E185" s="4">
        <v>1296</v>
      </c>
      <c r="F185" s="4">
        <v>5056</v>
      </c>
      <c r="G185" s="4">
        <f t="shared" si="2"/>
        <v>4888</v>
      </c>
    </row>
    <row r="186" spans="1:7">
      <c r="A186" s="3" t="s">
        <v>189</v>
      </c>
      <c r="B186" s="4">
        <v>9551</v>
      </c>
      <c r="C186" s="4">
        <v>6376</v>
      </c>
      <c r="D186" s="4">
        <v>1440</v>
      </c>
      <c r="E186" s="4">
        <v>392</v>
      </c>
      <c r="F186" s="4">
        <v>4544</v>
      </c>
      <c r="G186" s="4">
        <f t="shared" si="2"/>
        <v>1832</v>
      </c>
    </row>
    <row r="187" spans="1:7">
      <c r="A187" s="3" t="s">
        <v>190</v>
      </c>
      <c r="B187" s="4">
        <v>24482</v>
      </c>
      <c r="C187" s="4">
        <v>1088</v>
      </c>
      <c r="D187" s="4">
        <v>1072</v>
      </c>
      <c r="E187" s="4">
        <v>16</v>
      </c>
      <c r="F187" s="4">
        <v>0</v>
      </c>
      <c r="G187" s="4">
        <f t="shared" si="2"/>
        <v>1088</v>
      </c>
    </row>
    <row r="188" spans="1:7">
      <c r="A188" s="3" t="s">
        <v>191</v>
      </c>
      <c r="B188" s="4">
        <v>5</v>
      </c>
      <c r="C188" s="4">
        <v>24</v>
      </c>
      <c r="D188" s="4">
        <v>8</v>
      </c>
      <c r="E188" s="4">
        <v>16</v>
      </c>
      <c r="F188" s="4">
        <v>0</v>
      </c>
      <c r="G188" s="4">
        <f t="shared" si="2"/>
        <v>24</v>
      </c>
    </row>
    <row r="189" spans="1:7">
      <c r="A189" s="3" t="s">
        <v>192</v>
      </c>
      <c r="B189" s="4">
        <v>1307332</v>
      </c>
      <c r="C189" s="4">
        <v>494080</v>
      </c>
      <c r="D189" s="4">
        <v>146984</v>
      </c>
      <c r="E189" s="4">
        <v>130664</v>
      </c>
      <c r="F189" s="4">
        <v>216432</v>
      </c>
      <c r="G189" s="4">
        <f t="shared" si="2"/>
        <v>277648</v>
      </c>
    </row>
    <row r="190" spans="1:7">
      <c r="A190" s="3" t="s">
        <v>193</v>
      </c>
      <c r="B190" s="4">
        <v>16776</v>
      </c>
      <c r="C190" s="4">
        <v>1224</v>
      </c>
      <c r="D190" s="4">
        <v>1208</v>
      </c>
      <c r="E190" s="4">
        <v>16</v>
      </c>
      <c r="F190" s="4">
        <v>0</v>
      </c>
      <c r="G190" s="4">
        <f t="shared" si="2"/>
        <v>1224</v>
      </c>
    </row>
    <row r="191" spans="1:7">
      <c r="A191" s="3" t="s">
        <v>194</v>
      </c>
      <c r="B191" s="4">
        <v>8562</v>
      </c>
      <c r="C191" s="4">
        <v>1024</v>
      </c>
      <c r="D191" s="4">
        <v>248</v>
      </c>
      <c r="E191" s="4">
        <v>616</v>
      </c>
      <c r="F191" s="4">
        <v>160</v>
      </c>
      <c r="G191" s="4">
        <f t="shared" si="2"/>
        <v>864</v>
      </c>
    </row>
    <row r="192" spans="1:7">
      <c r="A192" s="3" t="s">
        <v>195</v>
      </c>
      <c r="B192" s="4">
        <v>456049</v>
      </c>
      <c r="C192" s="4">
        <v>106808</v>
      </c>
      <c r="D192" s="4">
        <v>47576</v>
      </c>
      <c r="E192" s="4">
        <v>5784</v>
      </c>
      <c r="F192" s="4">
        <v>53448</v>
      </c>
      <c r="G192" s="4">
        <f t="shared" si="2"/>
        <v>53360</v>
      </c>
    </row>
    <row r="193" spans="1:7">
      <c r="A193" s="3" t="s">
        <v>196</v>
      </c>
      <c r="B193" s="4">
        <v>31704</v>
      </c>
      <c r="C193" s="4">
        <v>768</v>
      </c>
      <c r="D193" s="4">
        <v>736</v>
      </c>
      <c r="E193" s="4">
        <v>16</v>
      </c>
      <c r="F193" s="4">
        <v>16</v>
      </c>
      <c r="G193" s="4">
        <f t="shared" si="2"/>
        <v>752</v>
      </c>
    </row>
    <row r="194" spans="1:7">
      <c r="A194" s="3" t="s">
        <v>197</v>
      </c>
      <c r="B194" s="4">
        <v>8232</v>
      </c>
      <c r="C194" s="4">
        <v>512</v>
      </c>
      <c r="D194" s="4">
        <v>160</v>
      </c>
      <c r="E194" s="4">
        <v>280</v>
      </c>
      <c r="F194" s="4">
        <v>72</v>
      </c>
      <c r="G194" s="4">
        <f t="shared" si="2"/>
        <v>440</v>
      </c>
    </row>
    <row r="195" spans="1:7">
      <c r="A195" s="3" t="s">
        <v>198</v>
      </c>
      <c r="B195" s="4">
        <v>32</v>
      </c>
      <c r="C195" s="4">
        <v>16</v>
      </c>
      <c r="D195" s="4">
        <v>8</v>
      </c>
      <c r="E195" s="4">
        <v>8</v>
      </c>
      <c r="F195" s="4">
        <v>0</v>
      </c>
      <c r="G195" s="4">
        <f t="shared" ref="G195:G253" si="3">D195+E195</f>
        <v>16</v>
      </c>
    </row>
    <row r="196" spans="1:7">
      <c r="A196" s="3" t="s">
        <v>199</v>
      </c>
      <c r="B196" s="4">
        <v>632758</v>
      </c>
      <c r="C196" s="4">
        <v>100328</v>
      </c>
      <c r="D196" s="4">
        <v>49888</v>
      </c>
      <c r="E196" s="4">
        <v>264</v>
      </c>
      <c r="F196" s="4">
        <v>50176</v>
      </c>
      <c r="G196" s="4">
        <f t="shared" si="3"/>
        <v>50152</v>
      </c>
    </row>
    <row r="197" spans="1:7">
      <c r="A197" s="3" t="s">
        <v>200</v>
      </c>
      <c r="B197" s="4">
        <v>2445066</v>
      </c>
      <c r="C197" s="4">
        <v>882008</v>
      </c>
      <c r="D197" s="4">
        <v>311664</v>
      </c>
      <c r="E197" s="4">
        <v>173184</v>
      </c>
      <c r="F197" s="4">
        <v>397160</v>
      </c>
      <c r="G197" s="4">
        <f t="shared" si="3"/>
        <v>484848</v>
      </c>
    </row>
    <row r="198" spans="1:7">
      <c r="A198" s="3" t="s">
        <v>201</v>
      </c>
      <c r="B198" s="4">
        <v>644340</v>
      </c>
      <c r="C198" s="4">
        <v>146504</v>
      </c>
      <c r="D198" s="4">
        <v>73008</v>
      </c>
      <c r="E198" s="4">
        <v>216</v>
      </c>
      <c r="F198" s="4">
        <v>73280</v>
      </c>
      <c r="G198" s="4">
        <f t="shared" si="3"/>
        <v>73224</v>
      </c>
    </row>
    <row r="199" spans="1:7">
      <c r="A199" s="3" t="s">
        <v>202</v>
      </c>
      <c r="B199" s="4">
        <v>1347</v>
      </c>
      <c r="C199" s="4">
        <v>56</v>
      </c>
      <c r="D199" s="4">
        <v>40</v>
      </c>
      <c r="E199" s="4">
        <v>16</v>
      </c>
      <c r="F199" s="4">
        <v>0</v>
      </c>
      <c r="G199" s="4">
        <f t="shared" si="3"/>
        <v>56</v>
      </c>
    </row>
    <row r="200" spans="1:7">
      <c r="A200" s="3" t="s">
        <v>203</v>
      </c>
      <c r="B200" s="4">
        <v>180</v>
      </c>
      <c r="C200" s="4">
        <v>24</v>
      </c>
      <c r="D200" s="4">
        <v>8</v>
      </c>
      <c r="E200" s="4">
        <v>16</v>
      </c>
      <c r="F200" s="4">
        <v>0</v>
      </c>
      <c r="G200" s="4">
        <f t="shared" si="3"/>
        <v>24</v>
      </c>
    </row>
    <row r="201" spans="1:7">
      <c r="A201" s="3" t="s">
        <v>204</v>
      </c>
      <c r="B201" s="4">
        <v>932455</v>
      </c>
      <c r="C201" s="4">
        <v>600560</v>
      </c>
      <c r="D201" s="4">
        <v>172752</v>
      </c>
      <c r="E201" s="4">
        <v>137200</v>
      </c>
      <c r="F201" s="4">
        <v>290608</v>
      </c>
      <c r="G201" s="4">
        <f t="shared" si="3"/>
        <v>309952</v>
      </c>
    </row>
    <row r="202" spans="1:7">
      <c r="A202" s="3" t="s">
        <v>205</v>
      </c>
      <c r="B202" s="4">
        <v>882501</v>
      </c>
      <c r="C202" s="4">
        <v>97216</v>
      </c>
      <c r="D202" s="4">
        <v>48392</v>
      </c>
      <c r="E202" s="4">
        <v>184</v>
      </c>
      <c r="F202" s="4">
        <v>48640</v>
      </c>
      <c r="G202" s="4">
        <f t="shared" si="3"/>
        <v>48576</v>
      </c>
    </row>
    <row r="203" spans="1:7">
      <c r="A203" s="3" t="s">
        <v>206</v>
      </c>
      <c r="B203" s="4">
        <v>27</v>
      </c>
      <c r="C203" s="4">
        <v>32</v>
      </c>
      <c r="D203" s="4">
        <v>8</v>
      </c>
      <c r="E203" s="4">
        <v>24</v>
      </c>
      <c r="F203" s="4">
        <v>0</v>
      </c>
      <c r="G203" s="4">
        <f t="shared" si="3"/>
        <v>32</v>
      </c>
    </row>
    <row r="204" spans="1:7">
      <c r="A204" s="3" t="s">
        <v>207</v>
      </c>
      <c r="B204" s="4">
        <v>2331</v>
      </c>
      <c r="C204" s="4">
        <v>128</v>
      </c>
      <c r="D204" s="4">
        <v>88</v>
      </c>
      <c r="E204" s="4">
        <v>16</v>
      </c>
      <c r="F204" s="4">
        <v>24</v>
      </c>
      <c r="G204" s="4">
        <f t="shared" si="3"/>
        <v>104</v>
      </c>
    </row>
    <row r="205" spans="1:7">
      <c r="A205" s="3" t="s">
        <v>208</v>
      </c>
      <c r="B205" s="4">
        <v>13460</v>
      </c>
      <c r="C205" s="4">
        <v>1472</v>
      </c>
      <c r="D205" s="4">
        <v>1416</v>
      </c>
      <c r="E205" s="4">
        <v>16</v>
      </c>
      <c r="F205" s="4">
        <v>40</v>
      </c>
      <c r="G205" s="4">
        <f t="shared" si="3"/>
        <v>1432</v>
      </c>
    </row>
    <row r="206" spans="1:7">
      <c r="A206" s="3" t="s">
        <v>209</v>
      </c>
      <c r="B206" s="4">
        <v>114570</v>
      </c>
      <c r="C206" s="4">
        <v>589760</v>
      </c>
      <c r="D206" s="4">
        <v>4352</v>
      </c>
      <c r="E206" s="4">
        <v>25456</v>
      </c>
      <c r="F206" s="4">
        <v>559952</v>
      </c>
      <c r="G206" s="4">
        <f t="shared" si="3"/>
        <v>29808</v>
      </c>
    </row>
    <row r="207" spans="1:7">
      <c r="A207" s="3" t="s">
        <v>210</v>
      </c>
      <c r="B207" s="4">
        <v>891348</v>
      </c>
      <c r="C207" s="4">
        <v>128032</v>
      </c>
      <c r="D207" s="4">
        <v>49880</v>
      </c>
      <c r="E207" s="4">
        <v>14024</v>
      </c>
      <c r="F207" s="4">
        <v>64128</v>
      </c>
      <c r="G207" s="4">
        <f t="shared" si="3"/>
        <v>63904</v>
      </c>
    </row>
    <row r="208" spans="1:7">
      <c r="A208" s="3" t="s">
        <v>211</v>
      </c>
      <c r="B208" s="4">
        <v>19375</v>
      </c>
      <c r="C208" s="4">
        <v>3008</v>
      </c>
      <c r="D208" s="4">
        <v>2336</v>
      </c>
      <c r="E208" s="4">
        <v>656</v>
      </c>
      <c r="F208" s="4">
        <v>16</v>
      </c>
      <c r="G208" s="4">
        <f t="shared" si="3"/>
        <v>2992</v>
      </c>
    </row>
    <row r="209" spans="1:7">
      <c r="A209" s="3" t="s">
        <v>212</v>
      </c>
      <c r="B209" s="4">
        <v>10230</v>
      </c>
      <c r="C209" s="4">
        <v>896</v>
      </c>
      <c r="D209" s="4">
        <v>656</v>
      </c>
      <c r="E209" s="4">
        <v>192</v>
      </c>
      <c r="F209" s="4">
        <v>48</v>
      </c>
      <c r="G209" s="4">
        <f t="shared" si="3"/>
        <v>848</v>
      </c>
    </row>
    <row r="210" spans="1:7">
      <c r="A210" s="3" t="s">
        <v>213</v>
      </c>
      <c r="B210" s="4">
        <v>16589</v>
      </c>
      <c r="C210" s="4">
        <v>448</v>
      </c>
      <c r="D210" s="4">
        <v>400</v>
      </c>
      <c r="E210" s="4">
        <v>16</v>
      </c>
      <c r="F210" s="4">
        <v>32</v>
      </c>
      <c r="G210" s="4">
        <f t="shared" si="3"/>
        <v>416</v>
      </c>
    </row>
    <row r="211" spans="1:7">
      <c r="A211" s="3" t="s">
        <v>214</v>
      </c>
      <c r="B211" s="4">
        <v>27345</v>
      </c>
      <c r="C211" s="4">
        <v>1664</v>
      </c>
      <c r="D211" s="4">
        <v>1648</v>
      </c>
      <c r="E211" s="4">
        <v>16</v>
      </c>
      <c r="F211" s="4">
        <v>0</v>
      </c>
      <c r="G211" s="4">
        <f t="shared" si="3"/>
        <v>1664</v>
      </c>
    </row>
    <row r="212" spans="1:7">
      <c r="A212" s="3" t="s">
        <v>215</v>
      </c>
      <c r="B212" s="4">
        <v>2</v>
      </c>
      <c r="C212" s="4">
        <v>24</v>
      </c>
      <c r="D212" s="4">
        <v>8</v>
      </c>
      <c r="E212" s="4">
        <v>16</v>
      </c>
      <c r="F212" s="4">
        <v>0</v>
      </c>
      <c r="G212" s="4">
        <f t="shared" si="3"/>
        <v>24</v>
      </c>
    </row>
    <row r="213" spans="1:7">
      <c r="A213" s="3" t="s">
        <v>216</v>
      </c>
      <c r="B213" s="4">
        <v>1</v>
      </c>
      <c r="C213" s="4">
        <v>24</v>
      </c>
      <c r="D213" s="4">
        <v>8</v>
      </c>
      <c r="E213" s="4">
        <v>16</v>
      </c>
      <c r="F213" s="4">
        <v>0</v>
      </c>
      <c r="G213" s="4">
        <f t="shared" si="3"/>
        <v>24</v>
      </c>
    </row>
    <row r="214" spans="1:7">
      <c r="A214" s="3" t="s">
        <v>217</v>
      </c>
      <c r="B214" s="4">
        <v>3208</v>
      </c>
      <c r="C214" s="4">
        <v>520</v>
      </c>
      <c r="D214" s="4">
        <v>496</v>
      </c>
      <c r="E214" s="4">
        <v>16</v>
      </c>
      <c r="F214" s="4">
        <v>8</v>
      </c>
      <c r="G214" s="4">
        <f t="shared" si="3"/>
        <v>512</v>
      </c>
    </row>
    <row r="215" spans="1:7">
      <c r="A215" s="3" t="s">
        <v>218</v>
      </c>
      <c r="B215" s="4">
        <v>3242</v>
      </c>
      <c r="C215" s="4">
        <v>128</v>
      </c>
      <c r="D215" s="4">
        <v>88</v>
      </c>
      <c r="E215" s="4">
        <v>16</v>
      </c>
      <c r="F215" s="4">
        <v>24</v>
      </c>
      <c r="G215" s="4">
        <f t="shared" si="3"/>
        <v>104</v>
      </c>
    </row>
    <row r="216" spans="1:7">
      <c r="A216" s="3" t="s">
        <v>219</v>
      </c>
      <c r="B216" s="4">
        <v>1886104</v>
      </c>
      <c r="C216" s="4">
        <v>734568</v>
      </c>
      <c r="D216" s="4">
        <v>314480</v>
      </c>
      <c r="E216" s="4">
        <v>52728</v>
      </c>
      <c r="F216" s="4">
        <v>367360</v>
      </c>
      <c r="G216" s="4">
        <f t="shared" si="3"/>
        <v>367208</v>
      </c>
    </row>
    <row r="217" spans="1:7">
      <c r="A217" s="3" t="s">
        <v>220</v>
      </c>
      <c r="B217" s="4">
        <v>54674</v>
      </c>
      <c r="C217" s="4">
        <v>13360</v>
      </c>
      <c r="D217" s="4">
        <v>2728</v>
      </c>
      <c r="E217" s="4">
        <v>10632</v>
      </c>
      <c r="F217" s="4">
        <v>0</v>
      </c>
      <c r="G217" s="4">
        <f t="shared" si="3"/>
        <v>13360</v>
      </c>
    </row>
    <row r="218" spans="1:7">
      <c r="A218" s="3" t="s">
        <v>221</v>
      </c>
      <c r="B218" s="4">
        <v>13082</v>
      </c>
      <c r="C218" s="4">
        <v>256</v>
      </c>
      <c r="D218" s="4">
        <v>248</v>
      </c>
      <c r="E218" s="4">
        <v>16</v>
      </c>
      <c r="F218" s="4">
        <v>0</v>
      </c>
      <c r="G218" s="4">
        <f t="shared" si="3"/>
        <v>264</v>
      </c>
    </row>
    <row r="219" spans="1:7">
      <c r="A219" s="3" t="s">
        <v>222</v>
      </c>
      <c r="B219" s="4">
        <v>92868</v>
      </c>
      <c r="C219" s="4">
        <v>1355560</v>
      </c>
      <c r="D219" s="4">
        <v>6848</v>
      </c>
      <c r="E219" s="4">
        <v>47488</v>
      </c>
      <c r="F219" s="4">
        <v>1301224</v>
      </c>
      <c r="G219" s="4">
        <f t="shared" si="3"/>
        <v>54336</v>
      </c>
    </row>
    <row r="220" spans="1:7">
      <c r="A220" s="3" t="s">
        <v>223</v>
      </c>
      <c r="B220" s="4">
        <v>92893</v>
      </c>
      <c r="C220" s="4">
        <v>10216</v>
      </c>
      <c r="D220" s="4">
        <v>5008</v>
      </c>
      <c r="E220" s="4">
        <v>88</v>
      </c>
      <c r="F220" s="4">
        <v>5120</v>
      </c>
      <c r="G220" s="4">
        <f t="shared" si="3"/>
        <v>5096</v>
      </c>
    </row>
    <row r="221" spans="1:7">
      <c r="A221" s="3" t="s">
        <v>224</v>
      </c>
      <c r="B221" s="4">
        <v>803055</v>
      </c>
      <c r="C221" s="4">
        <v>51496</v>
      </c>
      <c r="D221" s="4">
        <v>25672</v>
      </c>
      <c r="E221" s="4">
        <v>184</v>
      </c>
      <c r="F221" s="4">
        <v>25640</v>
      </c>
      <c r="G221" s="4">
        <f t="shared" si="3"/>
        <v>25856</v>
      </c>
    </row>
    <row r="222" spans="1:7">
      <c r="A222" s="3" t="s">
        <v>225</v>
      </c>
      <c r="B222" s="4">
        <v>17138</v>
      </c>
      <c r="C222" s="4">
        <v>960</v>
      </c>
      <c r="D222" s="4">
        <v>624</v>
      </c>
      <c r="E222" s="4">
        <v>296</v>
      </c>
      <c r="F222" s="4">
        <v>40</v>
      </c>
      <c r="G222" s="4">
        <f t="shared" si="3"/>
        <v>920</v>
      </c>
    </row>
    <row r="223" spans="1:7">
      <c r="A223" s="3" t="s">
        <v>226</v>
      </c>
      <c r="B223" s="4">
        <v>58396</v>
      </c>
      <c r="C223" s="4">
        <v>26024</v>
      </c>
      <c r="D223" s="4">
        <v>12880</v>
      </c>
      <c r="E223" s="4">
        <v>88</v>
      </c>
      <c r="F223" s="4">
        <v>13056</v>
      </c>
      <c r="G223" s="4">
        <f t="shared" si="3"/>
        <v>12968</v>
      </c>
    </row>
    <row r="224" spans="1:7">
      <c r="A224" s="3" t="s">
        <v>227</v>
      </c>
      <c r="B224" s="4">
        <v>55359</v>
      </c>
      <c r="C224" s="4">
        <v>3264</v>
      </c>
      <c r="D224" s="4">
        <v>3256</v>
      </c>
      <c r="E224" s="4">
        <v>16</v>
      </c>
      <c r="F224" s="4">
        <v>0</v>
      </c>
      <c r="G224" s="4">
        <f t="shared" si="3"/>
        <v>3272</v>
      </c>
    </row>
    <row r="225" spans="1:7">
      <c r="A225" s="3" t="s">
        <v>228</v>
      </c>
      <c r="B225" s="4">
        <v>1787746</v>
      </c>
      <c r="C225" s="4">
        <v>12058392</v>
      </c>
      <c r="D225" s="4">
        <v>220280</v>
      </c>
      <c r="E225" s="4">
        <v>52656</v>
      </c>
      <c r="F225" s="4">
        <v>11785456</v>
      </c>
      <c r="G225" s="4">
        <f t="shared" si="3"/>
        <v>272936</v>
      </c>
    </row>
    <row r="226" spans="1:7">
      <c r="A226" s="3" t="s">
        <v>229</v>
      </c>
      <c r="B226" s="4">
        <v>17</v>
      </c>
      <c r="C226" s="4">
        <v>24</v>
      </c>
      <c r="D226" s="4">
        <v>8</v>
      </c>
      <c r="E226" s="4">
        <v>16</v>
      </c>
      <c r="F226" s="4">
        <v>0</v>
      </c>
      <c r="G226" s="4">
        <f t="shared" si="3"/>
        <v>24</v>
      </c>
    </row>
    <row r="227" spans="1:7">
      <c r="A227" s="3" t="s">
        <v>230</v>
      </c>
      <c r="B227" s="4">
        <v>12</v>
      </c>
      <c r="C227" s="4">
        <v>40</v>
      </c>
      <c r="D227" s="4">
        <v>24</v>
      </c>
      <c r="E227" s="4">
        <v>16</v>
      </c>
      <c r="F227" s="4">
        <v>0</v>
      </c>
      <c r="G227" s="4">
        <f t="shared" si="3"/>
        <v>40</v>
      </c>
    </row>
    <row r="228" spans="1:7">
      <c r="A228" s="3" t="s">
        <v>231</v>
      </c>
      <c r="B228" s="4">
        <v>6</v>
      </c>
      <c r="C228" s="4">
        <v>24</v>
      </c>
      <c r="D228" s="4">
        <v>8</v>
      </c>
      <c r="E228" s="4">
        <v>16</v>
      </c>
      <c r="F228" s="4">
        <v>0</v>
      </c>
      <c r="G228" s="4">
        <f t="shared" si="3"/>
        <v>24</v>
      </c>
    </row>
    <row r="229" spans="1:7">
      <c r="A229" s="3" t="s">
        <v>232</v>
      </c>
      <c r="B229" s="4">
        <v>1</v>
      </c>
      <c r="C229" s="4">
        <v>24</v>
      </c>
      <c r="D229" s="4">
        <v>8</v>
      </c>
      <c r="E229" s="4">
        <v>16</v>
      </c>
      <c r="F229" s="4">
        <v>0</v>
      </c>
      <c r="G229" s="4">
        <f t="shared" si="3"/>
        <v>24</v>
      </c>
    </row>
    <row r="230" spans="1:7">
      <c r="A230" s="3" t="s">
        <v>233</v>
      </c>
      <c r="B230" s="4">
        <v>5</v>
      </c>
      <c r="C230" s="4">
        <v>104</v>
      </c>
      <c r="D230" s="4">
        <v>56</v>
      </c>
      <c r="E230" s="4">
        <v>16</v>
      </c>
      <c r="F230" s="4">
        <v>32</v>
      </c>
      <c r="G230" s="4">
        <f t="shared" si="3"/>
        <v>72</v>
      </c>
    </row>
    <row r="231" spans="1:7">
      <c r="A231" s="3" t="s">
        <v>234</v>
      </c>
      <c r="B231" s="4">
        <v>41286</v>
      </c>
      <c r="C231" s="4">
        <v>163136</v>
      </c>
      <c r="D231" s="4">
        <v>158728</v>
      </c>
      <c r="E231" s="4">
        <v>16</v>
      </c>
      <c r="F231" s="4">
        <v>4392</v>
      </c>
      <c r="G231" s="4">
        <f t="shared" si="3"/>
        <v>158744</v>
      </c>
    </row>
    <row r="232" spans="1:7">
      <c r="A232" s="3" t="s">
        <v>235</v>
      </c>
      <c r="B232" s="4">
        <v>6</v>
      </c>
      <c r="C232" s="4">
        <v>24</v>
      </c>
      <c r="D232" s="4">
        <v>8</v>
      </c>
      <c r="E232" s="4">
        <v>16</v>
      </c>
      <c r="F232" s="4">
        <v>0</v>
      </c>
      <c r="G232" s="4">
        <f t="shared" si="3"/>
        <v>24</v>
      </c>
    </row>
    <row r="233" spans="1:7">
      <c r="A233" s="3" t="s">
        <v>236</v>
      </c>
      <c r="B233" s="4">
        <v>13</v>
      </c>
      <c r="C233" s="4">
        <v>1376</v>
      </c>
      <c r="D233" s="4">
        <v>920</v>
      </c>
      <c r="E233" s="4">
        <v>16</v>
      </c>
      <c r="F233" s="4">
        <v>440</v>
      </c>
      <c r="G233" s="4">
        <f t="shared" si="3"/>
        <v>936</v>
      </c>
    </row>
    <row r="234" spans="1:7">
      <c r="A234" s="3" t="s">
        <v>237</v>
      </c>
      <c r="B234" s="4">
        <v>132</v>
      </c>
      <c r="C234" s="4">
        <v>8696</v>
      </c>
      <c r="D234" s="4">
        <v>5824</v>
      </c>
      <c r="E234" s="4">
        <v>8</v>
      </c>
      <c r="F234" s="4">
        <v>2864</v>
      </c>
      <c r="G234" s="4">
        <f t="shared" si="3"/>
        <v>5832</v>
      </c>
    </row>
    <row r="235" spans="1:7">
      <c r="A235" s="3" t="s">
        <v>238</v>
      </c>
      <c r="B235" s="4">
        <v>0</v>
      </c>
      <c r="C235" s="4">
        <v>24</v>
      </c>
      <c r="D235" s="4">
        <v>8</v>
      </c>
      <c r="E235" s="4">
        <v>16</v>
      </c>
      <c r="F235" s="4">
        <v>0</v>
      </c>
      <c r="G235" s="4">
        <f t="shared" si="3"/>
        <v>24</v>
      </c>
    </row>
    <row r="236" spans="1:7">
      <c r="A236" s="3" t="s">
        <v>239</v>
      </c>
      <c r="B236" s="4">
        <v>5922</v>
      </c>
      <c r="C236" s="4">
        <v>768</v>
      </c>
      <c r="D236" s="4">
        <v>688</v>
      </c>
      <c r="E236" s="4">
        <v>16</v>
      </c>
      <c r="F236" s="4">
        <v>64</v>
      </c>
      <c r="G236" s="4">
        <f t="shared" si="3"/>
        <v>704</v>
      </c>
    </row>
    <row r="237" spans="1:7">
      <c r="A237" s="3" t="s">
        <v>240</v>
      </c>
      <c r="B237" s="4">
        <v>56089</v>
      </c>
      <c r="C237" s="4">
        <v>3712</v>
      </c>
      <c r="D237" s="4">
        <v>3680</v>
      </c>
      <c r="E237" s="4">
        <v>16</v>
      </c>
      <c r="F237" s="4">
        <v>16</v>
      </c>
      <c r="G237" s="4">
        <f t="shared" si="3"/>
        <v>3696</v>
      </c>
    </row>
    <row r="238" spans="1:7">
      <c r="A238" s="3" t="s">
        <v>241</v>
      </c>
      <c r="B238" s="4">
        <v>3152</v>
      </c>
      <c r="C238" s="4">
        <v>256</v>
      </c>
      <c r="D238" s="4">
        <v>224</v>
      </c>
      <c r="E238" s="4">
        <v>16</v>
      </c>
      <c r="F238" s="4">
        <v>16</v>
      </c>
      <c r="G238" s="4">
        <f t="shared" si="3"/>
        <v>240</v>
      </c>
    </row>
    <row r="239" spans="1:7">
      <c r="A239" s="3" t="s">
        <v>242</v>
      </c>
      <c r="B239" s="4">
        <v>10502272</v>
      </c>
      <c r="C239" s="4">
        <v>1416872</v>
      </c>
      <c r="D239" s="4">
        <v>545920</v>
      </c>
      <c r="E239" s="4">
        <v>324224</v>
      </c>
      <c r="F239" s="4">
        <v>546728</v>
      </c>
      <c r="G239" s="4">
        <f t="shared" si="3"/>
        <v>870144</v>
      </c>
    </row>
    <row r="240" spans="1:7">
      <c r="A240" s="3" t="s">
        <v>243</v>
      </c>
      <c r="B240" s="4">
        <v>350770</v>
      </c>
      <c r="C240" s="4">
        <v>53248</v>
      </c>
      <c r="D240" s="4">
        <v>26408</v>
      </c>
      <c r="E240" s="4">
        <v>152</v>
      </c>
      <c r="F240" s="4">
        <v>26688</v>
      </c>
      <c r="G240" s="4">
        <f t="shared" si="3"/>
        <v>26560</v>
      </c>
    </row>
    <row r="241" spans="1:7">
      <c r="A241" s="3" t="s">
        <v>244</v>
      </c>
      <c r="B241" s="4">
        <v>5827804</v>
      </c>
      <c r="C241" s="4">
        <v>781304</v>
      </c>
      <c r="D241" s="4">
        <v>389528</v>
      </c>
      <c r="E241" s="4">
        <v>1120</v>
      </c>
      <c r="F241" s="4">
        <v>390656</v>
      </c>
      <c r="G241" s="4">
        <f t="shared" si="3"/>
        <v>390648</v>
      </c>
    </row>
    <row r="242" spans="1:7">
      <c r="A242" s="3" t="s">
        <v>245</v>
      </c>
      <c r="B242" s="4">
        <v>89051</v>
      </c>
      <c r="C242" s="4">
        <v>4040</v>
      </c>
      <c r="D242" s="4">
        <v>4016</v>
      </c>
      <c r="E242" s="4">
        <v>8</v>
      </c>
      <c r="F242" s="4">
        <v>16</v>
      </c>
      <c r="G242" s="4">
        <f t="shared" si="3"/>
        <v>4024</v>
      </c>
    </row>
    <row r="243" spans="1:7">
      <c r="A243" s="3" t="s">
        <v>246</v>
      </c>
      <c r="B243" s="4">
        <v>51740</v>
      </c>
      <c r="C243" s="4">
        <v>11264</v>
      </c>
      <c r="D243" s="4">
        <v>2616</v>
      </c>
      <c r="E243" s="4">
        <v>8528</v>
      </c>
      <c r="F243" s="4">
        <v>120</v>
      </c>
      <c r="G243" s="4">
        <f t="shared" si="3"/>
        <v>11144</v>
      </c>
    </row>
    <row r="244" spans="1:7">
      <c r="A244" s="3" t="s">
        <v>247</v>
      </c>
      <c r="B244" s="4">
        <v>4</v>
      </c>
      <c r="C244" s="4">
        <v>24</v>
      </c>
      <c r="D244" s="4">
        <v>8</v>
      </c>
      <c r="E244" s="4">
        <v>16</v>
      </c>
      <c r="F244" s="4">
        <v>0</v>
      </c>
      <c r="G244" s="4">
        <f t="shared" si="3"/>
        <v>24</v>
      </c>
    </row>
    <row r="245" spans="1:7">
      <c r="A245" s="3" t="s">
        <v>248</v>
      </c>
      <c r="B245" s="4">
        <v>1226</v>
      </c>
      <c r="C245" s="4">
        <v>128</v>
      </c>
      <c r="D245" s="4">
        <v>120</v>
      </c>
      <c r="E245" s="4">
        <v>16</v>
      </c>
      <c r="F245" s="4">
        <v>0</v>
      </c>
      <c r="G245" s="4">
        <f t="shared" si="3"/>
        <v>136</v>
      </c>
    </row>
    <row r="246" spans="1:7">
      <c r="A246" s="3" t="s">
        <v>249</v>
      </c>
      <c r="B246" s="4">
        <v>246</v>
      </c>
      <c r="C246" s="4">
        <v>32</v>
      </c>
      <c r="D246" s="4">
        <v>16</v>
      </c>
      <c r="E246" s="4">
        <v>16</v>
      </c>
      <c r="F246" s="4">
        <v>0</v>
      </c>
      <c r="G246" s="4">
        <f t="shared" si="3"/>
        <v>32</v>
      </c>
    </row>
    <row r="247" spans="1:7">
      <c r="A247" s="3" t="s">
        <v>250</v>
      </c>
      <c r="B247" s="4">
        <v>1</v>
      </c>
      <c r="C247" s="4">
        <v>24</v>
      </c>
      <c r="D247" s="4">
        <v>8</v>
      </c>
      <c r="E247" s="4">
        <v>16</v>
      </c>
      <c r="F247" s="4">
        <v>0</v>
      </c>
      <c r="G247" s="4">
        <f t="shared" si="3"/>
        <v>24</v>
      </c>
    </row>
    <row r="248" spans="1:7">
      <c r="A248" s="3" t="s">
        <v>251</v>
      </c>
      <c r="B248" s="4">
        <v>1200844</v>
      </c>
      <c r="C248" s="4">
        <v>22532208</v>
      </c>
      <c r="D248" s="4">
        <v>22452456</v>
      </c>
      <c r="E248" s="4">
        <v>232</v>
      </c>
      <c r="F248" s="4">
        <v>79520</v>
      </c>
      <c r="G248" s="4">
        <f t="shared" si="3"/>
        <v>22452688</v>
      </c>
    </row>
    <row r="249" spans="1:7">
      <c r="A249" s="3" t="s">
        <v>252</v>
      </c>
      <c r="B249" s="4">
        <v>101</v>
      </c>
      <c r="C249" s="4">
        <v>488</v>
      </c>
      <c r="D249" s="4">
        <v>192</v>
      </c>
      <c r="E249" s="4">
        <v>16</v>
      </c>
      <c r="F249" s="4">
        <v>280</v>
      </c>
      <c r="G249" s="4">
        <f t="shared" si="3"/>
        <v>208</v>
      </c>
    </row>
    <row r="250" spans="1:7">
      <c r="A250" s="3" t="s">
        <v>253</v>
      </c>
      <c r="B250" s="4">
        <v>165</v>
      </c>
      <c r="C250" s="4">
        <v>16</v>
      </c>
      <c r="D250" s="4">
        <v>8</v>
      </c>
      <c r="E250" s="4">
        <v>8</v>
      </c>
      <c r="F250" s="4">
        <v>0</v>
      </c>
      <c r="G250" s="4">
        <f t="shared" si="3"/>
        <v>16</v>
      </c>
    </row>
    <row r="251" spans="1:7">
      <c r="A251" s="3" t="s">
        <v>254</v>
      </c>
      <c r="B251" s="4">
        <v>1691</v>
      </c>
      <c r="C251" s="4">
        <v>192</v>
      </c>
      <c r="D251" s="4">
        <v>168</v>
      </c>
      <c r="E251" s="4">
        <v>16</v>
      </c>
      <c r="F251" s="4">
        <v>8</v>
      </c>
      <c r="G251" s="4">
        <f t="shared" si="3"/>
        <v>184</v>
      </c>
    </row>
    <row r="252" spans="1:7">
      <c r="A252" s="3" t="s">
        <v>255</v>
      </c>
      <c r="B252" s="4">
        <v>2024</v>
      </c>
      <c r="C252" s="4">
        <v>128</v>
      </c>
      <c r="D252" s="4">
        <v>80</v>
      </c>
      <c r="E252" s="4">
        <v>16</v>
      </c>
      <c r="F252" s="4">
        <v>32</v>
      </c>
      <c r="G252" s="4">
        <f t="shared" si="3"/>
        <v>96</v>
      </c>
    </row>
    <row r="253" spans="1:7">
      <c r="C253" s="4">
        <f>SUM(C2:C252)</f>
        <v>90545416</v>
      </c>
      <c r="D253" s="4">
        <f t="shared" ref="D253:F253" si="4">SUM(D2:D252)</f>
        <v>30770280</v>
      </c>
      <c r="E253" s="4">
        <f t="shared" si="4"/>
        <v>2975616</v>
      </c>
      <c r="F253" s="4">
        <f t="shared" si="4"/>
        <v>56799608</v>
      </c>
      <c r="G253" s="4">
        <f t="shared" si="3"/>
        <v>33745896</v>
      </c>
    </row>
  </sheetData>
  <sortState ref="A2:F454">
    <sortCondition ref="A2:A454"/>
  </sortState>
  <printOptions gridLines="1"/>
  <pageMargins left="0.7" right="0.7" top="0.75" bottom="0.75" header="0.3" footer="0.3"/>
  <pageSetup scale="90" fitToHeight="21" orientation="portrait" r:id="rId1"/>
  <headerFooter>
    <oddFooter>&amp;L&amp;D&amp;C&amp;P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Virginia IT Infrastructure Partnership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R. Browning</dc:creator>
  <cp:lastModifiedBy>Gene R. Browning</cp:lastModifiedBy>
  <cp:lastPrinted>2013-12-18T19:14:26Z</cp:lastPrinted>
  <dcterms:created xsi:type="dcterms:W3CDTF">2013-12-18T19:00:41Z</dcterms:created>
  <dcterms:modified xsi:type="dcterms:W3CDTF">2013-12-18T19:14:46Z</dcterms:modified>
</cp:coreProperties>
</file>