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a.lerner\Desktop\קורונה\"/>
    </mc:Choice>
  </mc:AlternateContent>
  <bookViews>
    <workbookView xWindow="0" yWindow="0" windowWidth="20490" windowHeight="7650"/>
  </bookViews>
  <sheets>
    <sheet name="ישובים דרוזים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D20" i="1" s="1"/>
  <c r="N19" i="1"/>
  <c r="G19" i="1" s="1"/>
  <c r="N18" i="1"/>
  <c r="D18" i="1" s="1"/>
  <c r="N17" i="1"/>
  <c r="G17" i="1" s="1"/>
  <c r="N16" i="1"/>
  <c r="D16" i="1" s="1"/>
  <c r="N15" i="1"/>
  <c r="G15" i="1" s="1"/>
  <c r="N14" i="1"/>
  <c r="D14" i="1" s="1"/>
  <c r="N13" i="1"/>
  <c r="G13" i="1" s="1"/>
  <c r="N12" i="1"/>
  <c r="D12" i="1" s="1"/>
  <c r="N11" i="1"/>
  <c r="G11" i="1" s="1"/>
  <c r="H11" i="1"/>
  <c r="N10" i="1"/>
  <c r="D10" i="1" s="1"/>
  <c r="N9" i="1"/>
  <c r="G9" i="1" s="1"/>
  <c r="H9" i="1"/>
  <c r="N8" i="1"/>
  <c r="D8" i="1" s="1"/>
  <c r="H15" i="1" l="1"/>
  <c r="E19" i="1"/>
  <c r="H19" i="1"/>
  <c r="E13" i="1"/>
  <c r="H13" i="1"/>
  <c r="H17" i="1"/>
  <c r="E20" i="1"/>
  <c r="M20" i="1"/>
  <c r="E16" i="1"/>
  <c r="M16" i="1" s="1"/>
  <c r="F8" i="1"/>
  <c r="C9" i="1"/>
  <c r="I9" i="1"/>
  <c r="F10" i="1"/>
  <c r="C11" i="1"/>
  <c r="I11" i="1"/>
  <c r="F12" i="1"/>
  <c r="C13" i="1"/>
  <c r="I13" i="1"/>
  <c r="F14" i="1"/>
  <c r="C15" i="1"/>
  <c r="I15" i="1"/>
  <c r="F16" i="1"/>
  <c r="C17" i="1"/>
  <c r="I17" i="1"/>
  <c r="F18" i="1"/>
  <c r="C19" i="1"/>
  <c r="I19" i="1"/>
  <c r="F20" i="1"/>
  <c r="E10" i="1"/>
  <c r="M10" i="1" s="1"/>
  <c r="G8" i="1"/>
  <c r="D9" i="1"/>
  <c r="G10" i="1"/>
  <c r="D11" i="1"/>
  <c r="G12" i="1"/>
  <c r="D13" i="1"/>
  <c r="G14" i="1"/>
  <c r="D15" i="1"/>
  <c r="G16" i="1"/>
  <c r="D17" i="1"/>
  <c r="G18" i="1"/>
  <c r="D19" i="1"/>
  <c r="G20" i="1"/>
  <c r="E12" i="1"/>
  <c r="M12" i="1" s="1"/>
  <c r="H12" i="1"/>
  <c r="H14" i="1"/>
  <c r="E15" i="1"/>
  <c r="M15" i="1" s="1"/>
  <c r="E8" i="1"/>
  <c r="E18" i="1"/>
  <c r="M18" i="1" s="1"/>
  <c r="H8" i="1"/>
  <c r="E9" i="1"/>
  <c r="M9" i="1" s="1"/>
  <c r="H18" i="1"/>
  <c r="C8" i="1"/>
  <c r="I8" i="1"/>
  <c r="F9" i="1"/>
  <c r="C10" i="1"/>
  <c r="I10" i="1"/>
  <c r="F11" i="1"/>
  <c r="C12" i="1"/>
  <c r="I12" i="1"/>
  <c r="F13" i="1"/>
  <c r="C14" i="1"/>
  <c r="I14" i="1"/>
  <c r="F15" i="1"/>
  <c r="C16" i="1"/>
  <c r="I16" i="1"/>
  <c r="F17" i="1"/>
  <c r="C18" i="1"/>
  <c r="I18" i="1"/>
  <c r="F19" i="1"/>
  <c r="C20" i="1"/>
  <c r="I20" i="1"/>
  <c r="E14" i="1"/>
  <c r="M14" i="1" s="1"/>
  <c r="H10" i="1"/>
  <c r="E11" i="1"/>
  <c r="H16" i="1"/>
  <c r="E17" i="1"/>
  <c r="M17" i="1" s="1"/>
  <c r="H20" i="1"/>
  <c r="D3" i="1" l="1"/>
  <c r="M11" i="1"/>
  <c r="M19" i="1"/>
  <c r="M13" i="1"/>
  <c r="C3" i="1"/>
  <c r="M8" i="1"/>
  <c r="E3" i="1"/>
  <c r="F3" i="1"/>
  <c r="G3" i="1" l="1"/>
</calcChain>
</file>

<file path=xl/sharedStrings.xml><?xml version="1.0" encoding="utf-8"?>
<sst xmlns="http://schemas.openxmlformats.org/spreadsheetml/2006/main" count="29" uniqueCount="27">
  <si>
    <t>סה"כ ישובים דרוזים</t>
  </si>
  <si>
    <t>סה"כ אוכלוסייה (2018)</t>
  </si>
  <si>
    <t>מספר נבדקים</t>
  </si>
  <si>
    <t>חולים מאומתים שהתגלו עד כה</t>
  </si>
  <si>
    <t>מספר מחלימים</t>
  </si>
  <si>
    <t>שיעור חולים בפועל ל-100,000 תושבים</t>
  </si>
  <si>
    <t>עיר</t>
  </si>
  <si>
    <t>אוכלוסיה נכון ל-2018</t>
  </si>
  <si>
    <t>מספר נבדקים עד כה</t>
  </si>
  <si>
    <t>שיעור הגידול של חולים מאומתים ב-3 ימים אחרונים</t>
  </si>
  <si>
    <t>מספר החולים המאומתים שנוספו ב-3 ימים האחרונים</t>
  </si>
  <si>
    <t>שיעור תחלואה בפועל** ל-100,000</t>
  </si>
  <si>
    <t>חיובי מבדיקות</t>
  </si>
  <si>
    <t>עמודת עזר לא לגעת</t>
  </si>
  <si>
    <t>מגאר</t>
  </si>
  <si>
    <t>דאלית אל-כרמל</t>
  </si>
  <si>
    <t>ירכא</t>
  </si>
  <si>
    <t>עספיא</t>
  </si>
  <si>
    <t>בית ג'ן</t>
  </si>
  <si>
    <t>מג'דל שמס</t>
  </si>
  <si>
    <t>כסרא-סמיע</t>
  </si>
  <si>
    <t>ראמה</t>
  </si>
  <si>
    <t>בוקעאתא</t>
  </si>
  <si>
    <t>יאנוח-ג'ת</t>
  </si>
  <si>
    <t>חורפיש</t>
  </si>
  <si>
    <t>ג'ולס</t>
  </si>
  <si>
    <t>פקיעין (בוקייעה)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</si>
</sst>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6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0"/>
      <color theme="1"/>
      <name val="Gisha"/>
      <family val="2"/>
    </font>
    <font>
      <b/>
      <sz val="12"/>
      <color theme="1"/>
      <name val="Gisha"/>
      <family val="2"/>
    </font>
    <font>
      <b/>
      <sz val="11"/>
      <color theme="1"/>
      <name val="Gisha"/>
      <family val="2"/>
    </font>
    <font>
      <sz val="14"/>
      <color rgb="FF000000"/>
      <name val="Gisha"/>
      <family val="2"/>
    </font>
  </fonts>
  <fills count="3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readingOrder="2"/>
    </xf>
    <xf numFmtId="0" fontId="0" fillId="0" borderId="2" xfId="0" applyBorder="1"/>
    <xf numFmtId="0" fontId="3" fillId="0" borderId="2" xfId="0" applyFont="1" applyBorder="1" applyAlignment="1">
      <alignment horizontal="center" vertical="center" wrapText="1" readingOrder="2"/>
    </xf>
    <xf numFmtId="0" fontId="0" fillId="0" borderId="3" xfId="0" applyBorder="1"/>
    <xf numFmtId="0" fontId="4" fillId="0" borderId="4" xfId="0" applyFont="1" applyBorder="1" applyAlignment="1">
      <alignment horizontal="center" vertical="center" wrapText="1" readingOrder="2"/>
    </xf>
    <xf numFmtId="0" fontId="4" fillId="0" borderId="5" xfId="0" applyFont="1" applyBorder="1" applyAlignment="1">
      <alignment horizontal="center" vertical="center" wrapText="1" readingOrder="2"/>
    </xf>
    <xf numFmtId="164" fontId="5" fillId="0" borderId="6" xfId="1" applyNumberFormat="1" applyFont="1" applyBorder="1" applyAlignment="1">
      <alignment horizontal="center" vertical="center" wrapText="1" readingOrder="1"/>
    </xf>
    <xf numFmtId="164" fontId="5" fillId="0" borderId="6" xfId="0" applyNumberFormat="1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2"/>
    </xf>
    <xf numFmtId="0" fontId="3" fillId="2" borderId="0" xfId="0" applyFont="1" applyFill="1" applyBorder="1" applyAlignment="1">
      <alignment horizontal="center" vertical="center" wrapText="1" readingOrder="2"/>
    </xf>
    <xf numFmtId="10" fontId="0" fillId="0" borderId="0" xfId="2" applyNumberFormat="1" applyFont="1"/>
    <xf numFmtId="0" fontId="3" fillId="2" borderId="8" xfId="0" applyFont="1" applyFill="1" applyBorder="1" applyAlignment="1">
      <alignment horizontal="center" vertical="center" wrapText="1" readingOrder="2"/>
    </xf>
    <xf numFmtId="0" fontId="0" fillId="0" borderId="7" xfId="0" applyBorder="1"/>
    <xf numFmtId="165" fontId="0" fillId="0" borderId="7" xfId="2" applyNumberFormat="1" applyFont="1" applyBorder="1"/>
    <xf numFmtId="164" fontId="0" fillId="0" borderId="7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a.lerner/AppData/Local/Microsoft/Windows/INetCache/Content.Outlook/SRJ2SGHJ/23-4-20%20%20&#1500;&#1508;&#1497;%20&#1497;&#1513;&#1493;&#1489;&#1497;&#1501;%20%20&#1510;&#1492;&#1512;&#1497;&#1497;&#1501;_%20(00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L Results"/>
      <sheetName val="סיכום לוורד"/>
      <sheetName val="נתוני משרד הפנים"/>
      <sheetName val="מועצות אזוריות"/>
      <sheetName val="וורד אנה"/>
    </sheetNames>
    <sheetDataSet>
      <sheetData sheetId="0">
        <row r="3">
          <cell r="B3" t="str">
            <v>ירושלים</v>
          </cell>
          <cell r="D3">
            <v>914559</v>
          </cell>
          <cell r="E3">
            <v>33026</v>
          </cell>
          <cell r="F3">
            <v>3066</v>
          </cell>
          <cell r="G3">
            <v>686</v>
          </cell>
          <cell r="H3">
            <v>165</v>
          </cell>
          <cell r="O3">
            <v>5.6876938986556359E-2</v>
          </cell>
          <cell r="P3">
            <v>260.23471421745342</v>
          </cell>
        </row>
        <row r="4">
          <cell r="B4" t="str">
            <v>תל אביב - יפו</v>
          </cell>
          <cell r="D4">
            <v>450192</v>
          </cell>
          <cell r="E4">
            <v>11677</v>
          </cell>
          <cell r="F4">
            <v>491</v>
          </cell>
          <cell r="G4">
            <v>284</v>
          </cell>
          <cell r="H4">
            <v>0</v>
          </cell>
          <cell r="O4">
            <v>0</v>
          </cell>
          <cell r="P4">
            <v>45.98038170380638</v>
          </cell>
        </row>
        <row r="5">
          <cell r="B5" t="str">
            <v>חיפה</v>
          </cell>
          <cell r="D5">
            <v>272584</v>
          </cell>
          <cell r="E5">
            <v>6767</v>
          </cell>
          <cell r="F5">
            <v>147</v>
          </cell>
          <cell r="G5">
            <v>58</v>
          </cell>
          <cell r="H5">
            <v>2</v>
          </cell>
          <cell r="O5">
            <v>1.3793103448275862E-2</v>
          </cell>
          <cell r="P5">
            <v>32.650485721832538</v>
          </cell>
        </row>
        <row r="6">
          <cell r="B6" t="str">
            <v>פתח תקווה</v>
          </cell>
          <cell r="D6">
            <v>242478</v>
          </cell>
          <cell r="E6">
            <v>7474</v>
          </cell>
          <cell r="F6">
            <v>256</v>
          </cell>
          <cell r="G6">
            <v>140</v>
          </cell>
          <cell r="H6">
            <v>5</v>
          </cell>
          <cell r="O6">
            <v>1.9920318725099601E-2</v>
          </cell>
          <cell r="P6">
            <v>47.839391614909395</v>
          </cell>
        </row>
        <row r="7">
          <cell r="B7" t="str">
            <v>ראשון לציון</v>
          </cell>
          <cell r="D7">
            <v>241010</v>
          </cell>
          <cell r="E7">
            <v>6831</v>
          </cell>
          <cell r="F7">
            <v>211</v>
          </cell>
          <cell r="G7">
            <v>122</v>
          </cell>
          <cell r="H7">
            <v>1</v>
          </cell>
          <cell r="O7">
            <v>4.7619047619047623E-3</v>
          </cell>
          <cell r="P7">
            <v>36.927928301730219</v>
          </cell>
        </row>
        <row r="8">
          <cell r="B8" t="str">
            <v>אשדוד</v>
          </cell>
          <cell r="D8">
            <v>225073</v>
          </cell>
          <cell r="E8">
            <v>5975</v>
          </cell>
          <cell r="F8">
            <v>256</v>
          </cell>
          <cell r="G8">
            <v>114</v>
          </cell>
          <cell r="H8">
            <v>10</v>
          </cell>
          <cell r="O8">
            <v>4.065040650406504E-2</v>
          </cell>
          <cell r="P8">
            <v>63.090641702914169</v>
          </cell>
        </row>
        <row r="9">
          <cell r="B9" t="str">
            <v>נתניה</v>
          </cell>
          <cell r="D9">
            <v>213971</v>
          </cell>
          <cell r="E9">
            <v>4675</v>
          </cell>
          <cell r="F9">
            <v>173</v>
          </cell>
          <cell r="G9">
            <v>91</v>
          </cell>
          <cell r="H9">
            <v>0</v>
          </cell>
          <cell r="O9">
            <v>0</v>
          </cell>
          <cell r="P9">
            <v>38.322950306349924</v>
          </cell>
        </row>
        <row r="10">
          <cell r="B10" t="str">
            <v>באר שבע</v>
          </cell>
          <cell r="D10">
            <v>196755</v>
          </cell>
          <cell r="E10">
            <v>6693</v>
          </cell>
          <cell r="F10">
            <v>163</v>
          </cell>
          <cell r="G10">
            <v>75</v>
          </cell>
          <cell r="H10">
            <v>2</v>
          </cell>
          <cell r="O10">
            <v>1.2422360248447204E-2</v>
          </cell>
          <cell r="P10">
            <v>44.725674061650274</v>
          </cell>
        </row>
        <row r="11">
          <cell r="B11" t="str">
            <v>בני ברק</v>
          </cell>
          <cell r="D11">
            <v>195298</v>
          </cell>
          <cell r="E11">
            <v>13597</v>
          </cell>
          <cell r="F11">
            <v>2599</v>
          </cell>
          <cell r="G11">
            <v>834</v>
          </cell>
          <cell r="H11">
            <v>98</v>
          </cell>
          <cell r="O11">
            <v>3.9184326269492205E-2</v>
          </cell>
          <cell r="P11">
            <v>903.74709418427221</v>
          </cell>
        </row>
        <row r="12">
          <cell r="B12" t="str">
            <v>חולון</v>
          </cell>
          <cell r="D12">
            <v>185741</v>
          </cell>
          <cell r="E12">
            <v>5179</v>
          </cell>
          <cell r="F12">
            <v>169</v>
          </cell>
          <cell r="G12">
            <v>81</v>
          </cell>
          <cell r="H12">
            <v>0</v>
          </cell>
          <cell r="O12">
            <v>0</v>
          </cell>
          <cell r="P12">
            <v>47.377800270268814</v>
          </cell>
        </row>
        <row r="13">
          <cell r="B13" t="str">
            <v>רמת גן</v>
          </cell>
          <cell r="D13">
            <v>143370</v>
          </cell>
          <cell r="E13">
            <v>5780</v>
          </cell>
          <cell r="F13">
            <v>173</v>
          </cell>
          <cell r="G13">
            <v>79</v>
          </cell>
          <cell r="H13">
            <v>2</v>
          </cell>
          <cell r="O13">
            <v>1.1695906432748537E-2</v>
          </cell>
          <cell r="P13">
            <v>65.564623003417736</v>
          </cell>
        </row>
        <row r="14">
          <cell r="B14" t="str">
            <v>אשקלון</v>
          </cell>
          <cell r="D14">
            <v>139032</v>
          </cell>
          <cell r="E14">
            <v>4616</v>
          </cell>
          <cell r="F14">
            <v>257</v>
          </cell>
          <cell r="G14">
            <v>154</v>
          </cell>
          <cell r="H14">
            <v>4</v>
          </cell>
          <cell r="O14">
            <v>1.5810276679841896E-2</v>
          </cell>
          <cell r="P14">
            <v>74.083664192416137</v>
          </cell>
        </row>
        <row r="15">
          <cell r="B15" t="str">
            <v>רחובות</v>
          </cell>
          <cell r="D15">
            <v>137178</v>
          </cell>
          <cell r="E15">
            <v>3947</v>
          </cell>
          <cell r="F15">
            <v>116</v>
          </cell>
          <cell r="G15">
            <v>69</v>
          </cell>
          <cell r="H15">
            <v>0</v>
          </cell>
          <cell r="O15">
            <v>0</v>
          </cell>
          <cell r="P15">
            <v>34.262053682077301</v>
          </cell>
        </row>
        <row r="16">
          <cell r="B16" t="str">
            <v>בת ים</v>
          </cell>
          <cell r="D16">
            <v>130523</v>
          </cell>
          <cell r="E16">
            <v>3423</v>
          </cell>
          <cell r="F16">
            <v>161</v>
          </cell>
          <cell r="G16">
            <v>77</v>
          </cell>
          <cell r="H16">
            <v>1</v>
          </cell>
          <cell r="O16">
            <v>6.2500000000000003E-3</v>
          </cell>
          <cell r="P16">
            <v>64.356473571707667</v>
          </cell>
        </row>
        <row r="17">
          <cell r="B17" t="str">
            <v>בית שמש</v>
          </cell>
          <cell r="D17">
            <v>120812</v>
          </cell>
          <cell r="E17">
            <v>2978</v>
          </cell>
          <cell r="F17">
            <v>398</v>
          </cell>
          <cell r="G17">
            <v>70</v>
          </cell>
          <cell r="H17">
            <v>52</v>
          </cell>
          <cell r="O17">
            <v>0.15028901734104047</v>
          </cell>
          <cell r="P17">
            <v>271.49620898586232</v>
          </cell>
        </row>
        <row r="18">
          <cell r="B18" t="str">
            <v>כפר סבא</v>
          </cell>
          <cell r="D18">
            <v>97412</v>
          </cell>
          <cell r="E18">
            <v>2584</v>
          </cell>
          <cell r="F18">
            <v>69</v>
          </cell>
          <cell r="G18">
            <v>40</v>
          </cell>
          <cell r="H18">
            <v>1</v>
          </cell>
          <cell r="O18">
            <v>1.4705882352941176E-2</v>
          </cell>
          <cell r="P18">
            <v>29.770459491643738</v>
          </cell>
        </row>
        <row r="19">
          <cell r="B19" t="str">
            <v>חדרה</v>
          </cell>
          <cell r="D19">
            <v>94104</v>
          </cell>
          <cell r="E19">
            <v>1993</v>
          </cell>
          <cell r="F19">
            <v>49</v>
          </cell>
          <cell r="G19">
            <v>26</v>
          </cell>
          <cell r="H19">
            <v>1</v>
          </cell>
          <cell r="O19">
            <v>2.0833333333333332E-2</v>
          </cell>
          <cell r="P19">
            <v>24.441043951372947</v>
          </cell>
        </row>
        <row r="20">
          <cell r="B20" t="str">
            <v>הרצליה</v>
          </cell>
          <cell r="D20">
            <v>90900</v>
          </cell>
          <cell r="E20">
            <v>2781</v>
          </cell>
          <cell r="F20">
            <v>100</v>
          </cell>
          <cell r="G20">
            <v>65</v>
          </cell>
          <cell r="H20">
            <v>0</v>
          </cell>
          <cell r="O20">
            <v>0</v>
          </cell>
          <cell r="P20">
            <v>38.503850385038504</v>
          </cell>
        </row>
        <row r="21">
          <cell r="B21" t="str">
            <v>מודיעין-מכבים-רעות</v>
          </cell>
          <cell r="D21">
            <v>87108</v>
          </cell>
          <cell r="E21">
            <v>2278</v>
          </cell>
          <cell r="F21">
            <v>112</v>
          </cell>
          <cell r="G21">
            <v>71</v>
          </cell>
          <cell r="H21">
            <v>0</v>
          </cell>
          <cell r="O21">
            <v>0</v>
          </cell>
          <cell r="P21">
            <v>47.068007530881204</v>
          </cell>
        </row>
        <row r="22">
          <cell r="B22" t="str">
            <v>נצרת</v>
          </cell>
          <cell r="D22">
            <v>78252</v>
          </cell>
          <cell r="E22">
            <v>1120</v>
          </cell>
          <cell r="F22">
            <v>19</v>
          </cell>
          <cell r="G22">
            <v>7</v>
          </cell>
          <cell r="H22">
            <v>0</v>
          </cell>
          <cell r="O22">
            <v>0</v>
          </cell>
          <cell r="P22">
            <v>15.335071308081583</v>
          </cell>
        </row>
        <row r="23">
          <cell r="B23" t="str">
            <v>רמלה</v>
          </cell>
          <cell r="D23">
            <v>75246</v>
          </cell>
          <cell r="E23">
            <v>1763</v>
          </cell>
          <cell r="F23">
            <v>57</v>
          </cell>
          <cell r="G23">
            <v>28</v>
          </cell>
          <cell r="H23">
            <v>0</v>
          </cell>
          <cell r="O23">
            <v>0</v>
          </cell>
          <cell r="P23">
            <v>38.540254631475428</v>
          </cell>
        </row>
        <row r="24">
          <cell r="B24" t="str">
            <v>לוד</v>
          </cell>
          <cell r="D24">
            <v>75038</v>
          </cell>
          <cell r="E24">
            <v>1860</v>
          </cell>
          <cell r="F24">
            <v>85</v>
          </cell>
          <cell r="G24">
            <v>41</v>
          </cell>
          <cell r="H24">
            <v>1</v>
          </cell>
          <cell r="O24">
            <v>1.1904761904761904E-2</v>
          </cell>
          <cell r="P24">
            <v>58.636957274980681</v>
          </cell>
        </row>
        <row r="25">
          <cell r="B25" t="str">
            <v>רעננה</v>
          </cell>
          <cell r="D25">
            <v>73979</v>
          </cell>
          <cell r="E25">
            <v>3097</v>
          </cell>
          <cell r="F25">
            <v>132</v>
          </cell>
          <cell r="G25">
            <v>68</v>
          </cell>
          <cell r="H25">
            <v>2</v>
          </cell>
          <cell r="O25">
            <v>1.5384615384615385E-2</v>
          </cell>
          <cell r="P25">
            <v>86.511036915881533</v>
          </cell>
        </row>
        <row r="26">
          <cell r="B26" t="str">
            <v>מודיעין עילית</v>
          </cell>
          <cell r="D26">
            <v>73808</v>
          </cell>
          <cell r="E26">
            <v>2204</v>
          </cell>
          <cell r="F26">
            <v>336</v>
          </cell>
          <cell r="G26">
            <v>87</v>
          </cell>
          <cell r="H26">
            <v>18</v>
          </cell>
          <cell r="O26">
            <v>5.6603773584905662E-2</v>
          </cell>
          <cell r="P26">
            <v>337.36180359852591</v>
          </cell>
        </row>
        <row r="27">
          <cell r="B27" t="str">
            <v>רהט</v>
          </cell>
          <cell r="D27">
            <v>64649</v>
          </cell>
          <cell r="E27">
            <v>1732</v>
          </cell>
          <cell r="F27">
            <v>47</v>
          </cell>
          <cell r="G27">
            <v>12</v>
          </cell>
          <cell r="H27">
            <v>4</v>
          </cell>
          <cell r="O27">
            <v>9.3023255813953487E-2</v>
          </cell>
          <cell r="P27">
            <v>54.138501755634266</v>
          </cell>
        </row>
        <row r="28">
          <cell r="B28" t="str">
            <v>ביתר עילית</v>
          </cell>
          <cell r="D28">
            <v>59240</v>
          </cell>
          <cell r="E28">
            <v>1645</v>
          </cell>
          <cell r="F28">
            <v>243</v>
          </cell>
          <cell r="G28">
            <v>54</v>
          </cell>
          <cell r="H28">
            <v>15</v>
          </cell>
          <cell r="O28">
            <v>6.5789473684210523E-2</v>
          </cell>
          <cell r="P28">
            <v>319.04118838622554</v>
          </cell>
        </row>
        <row r="29">
          <cell r="B29" t="str">
            <v>הוד השרון</v>
          </cell>
          <cell r="D29">
            <v>59171</v>
          </cell>
          <cell r="E29">
            <v>1351</v>
          </cell>
          <cell r="F29">
            <v>41</v>
          </cell>
          <cell r="G29">
            <v>26</v>
          </cell>
          <cell r="H29">
            <v>0</v>
          </cell>
          <cell r="O29">
            <v>0</v>
          </cell>
          <cell r="P29">
            <v>25.350256037585979</v>
          </cell>
        </row>
        <row r="30">
          <cell r="B30" t="str">
            <v>נהריה</v>
          </cell>
          <cell r="D30">
            <v>58750</v>
          </cell>
          <cell r="E30">
            <v>1767</v>
          </cell>
          <cell r="F30">
            <v>36</v>
          </cell>
          <cell r="G30">
            <v>20</v>
          </cell>
          <cell r="H30">
            <v>3</v>
          </cell>
          <cell r="O30">
            <v>9.0909090909090912E-2</v>
          </cell>
          <cell r="P30">
            <v>27.234042553191493</v>
          </cell>
        </row>
        <row r="31">
          <cell r="B31" t="str">
            <v>קרית אתא</v>
          </cell>
          <cell r="D31">
            <v>57108</v>
          </cell>
          <cell r="E31">
            <v>1205</v>
          </cell>
          <cell r="F31">
            <v>22</v>
          </cell>
          <cell r="G31">
            <v>15</v>
          </cell>
          <cell r="H31">
            <v>0</v>
          </cell>
          <cell r="O31">
            <v>0</v>
          </cell>
          <cell r="P31">
            <v>12.257477061007215</v>
          </cell>
        </row>
        <row r="32">
          <cell r="B32" t="str">
            <v>אילת</v>
          </cell>
          <cell r="D32">
            <v>56568</v>
          </cell>
          <cell r="E32">
            <v>1089</v>
          </cell>
          <cell r="F32">
            <v>21</v>
          </cell>
          <cell r="G32">
            <v>10</v>
          </cell>
          <cell r="H32">
            <v>0</v>
          </cell>
          <cell r="O32">
            <v>0</v>
          </cell>
          <cell r="P32">
            <v>19.445622967048507</v>
          </cell>
        </row>
        <row r="33">
          <cell r="B33" t="str">
            <v>קרית גת</v>
          </cell>
          <cell r="D33">
            <v>55400</v>
          </cell>
          <cell r="E33">
            <v>1182</v>
          </cell>
          <cell r="F33">
            <v>48</v>
          </cell>
          <cell r="G33">
            <v>18</v>
          </cell>
          <cell r="H33">
            <v>6</v>
          </cell>
          <cell r="O33">
            <v>0.14285714285714285</v>
          </cell>
          <cell r="P33">
            <v>54.151624548736464</v>
          </cell>
        </row>
        <row r="34">
          <cell r="B34" t="str">
            <v>אום אל-פחם</v>
          </cell>
          <cell r="D34">
            <v>55324</v>
          </cell>
          <cell r="E34">
            <v>1344</v>
          </cell>
          <cell r="F34">
            <v>72</v>
          </cell>
          <cell r="G34">
            <v>17</v>
          </cell>
          <cell r="H34">
            <v>4</v>
          </cell>
          <cell r="O34">
            <v>5.8823529411764705E-2</v>
          </cell>
          <cell r="P34">
            <v>99.4143590485142</v>
          </cell>
        </row>
        <row r="35">
          <cell r="B35" t="str">
            <v>גבעתיים</v>
          </cell>
          <cell r="D35">
            <v>55123</v>
          </cell>
          <cell r="E35">
            <v>1627</v>
          </cell>
          <cell r="F35">
            <v>37</v>
          </cell>
          <cell r="G35">
            <v>19</v>
          </cell>
          <cell r="H35">
            <v>0</v>
          </cell>
          <cell r="O35">
            <v>0</v>
          </cell>
          <cell r="P35">
            <v>32.654245959037063</v>
          </cell>
        </row>
        <row r="36">
          <cell r="B36" t="str">
            <v>ראש העין</v>
          </cell>
          <cell r="D36">
            <v>53965</v>
          </cell>
          <cell r="E36">
            <v>1673</v>
          </cell>
          <cell r="F36">
            <v>45</v>
          </cell>
          <cell r="G36">
            <v>15</v>
          </cell>
          <cell r="H36">
            <v>2</v>
          </cell>
          <cell r="O36">
            <v>4.6511627906976744E-2</v>
          </cell>
          <cell r="P36">
            <v>55.591587139812837</v>
          </cell>
        </row>
        <row r="37">
          <cell r="B37" t="str">
            <v>עפולה</v>
          </cell>
          <cell r="D37">
            <v>50886</v>
          </cell>
          <cell r="E37">
            <v>1438</v>
          </cell>
          <cell r="F37">
            <v>59</v>
          </cell>
          <cell r="G37">
            <v>35</v>
          </cell>
          <cell r="H37">
            <v>0</v>
          </cell>
          <cell r="O37">
            <v>0</v>
          </cell>
          <cell r="P37">
            <v>47.164249498879848</v>
          </cell>
        </row>
        <row r="38">
          <cell r="B38" t="str">
            <v>עכו</v>
          </cell>
          <cell r="D38">
            <v>50872</v>
          </cell>
          <cell r="E38">
            <v>1185</v>
          </cell>
          <cell r="F38">
            <v>21</v>
          </cell>
          <cell r="G38">
            <v>6</v>
          </cell>
          <cell r="H38">
            <v>0</v>
          </cell>
          <cell r="O38">
            <v>0</v>
          </cell>
          <cell r="P38">
            <v>29.485768202547568</v>
          </cell>
        </row>
        <row r="39">
          <cell r="B39" t="str">
            <v>אלעד</v>
          </cell>
          <cell r="D39">
            <v>46760</v>
          </cell>
          <cell r="E39">
            <v>2435</v>
          </cell>
          <cell r="F39">
            <v>354</v>
          </cell>
          <cell r="G39">
            <v>112</v>
          </cell>
          <cell r="H39">
            <v>11</v>
          </cell>
          <cell r="O39">
            <v>3.2069970845481049E-2</v>
          </cell>
          <cell r="P39">
            <v>517.53635585970915</v>
          </cell>
        </row>
        <row r="40">
          <cell r="B40" t="str">
            <v>כרמיאל</v>
          </cell>
          <cell r="D40">
            <v>46596</v>
          </cell>
          <cell r="E40">
            <v>1397</v>
          </cell>
          <cell r="F40">
            <v>49</v>
          </cell>
          <cell r="G40">
            <v>14</v>
          </cell>
          <cell r="H40">
            <v>0</v>
          </cell>
          <cell r="O40">
            <v>0</v>
          </cell>
          <cell r="P40">
            <v>75.113743668984455</v>
          </cell>
        </row>
        <row r="41">
          <cell r="B41" t="str">
            <v>נס ציונה</v>
          </cell>
          <cell r="D41">
            <v>45714</v>
          </cell>
          <cell r="E41">
            <v>1121</v>
          </cell>
          <cell r="F41">
            <v>19</v>
          </cell>
          <cell r="G41">
            <v>10</v>
          </cell>
          <cell r="H41">
            <v>0</v>
          </cell>
          <cell r="O41">
            <v>0</v>
          </cell>
          <cell r="P41">
            <v>19.687623047644045</v>
          </cell>
        </row>
        <row r="42">
          <cell r="B42" t="str">
            <v>יבנה</v>
          </cell>
          <cell r="D42">
            <v>45555</v>
          </cell>
          <cell r="E42">
            <v>1199</v>
          </cell>
          <cell r="F42">
            <v>37</v>
          </cell>
          <cell r="G42">
            <v>22</v>
          </cell>
          <cell r="H42">
            <v>1</v>
          </cell>
          <cell r="O42">
            <v>2.7777777777777776E-2</v>
          </cell>
          <cell r="P42">
            <v>32.927230819888045</v>
          </cell>
        </row>
        <row r="43">
          <cell r="B43" t="str">
            <v>רמת השרון</v>
          </cell>
          <cell r="D43">
            <v>44896</v>
          </cell>
          <cell r="E43">
            <v>1303</v>
          </cell>
          <cell r="F43">
            <v>42</v>
          </cell>
          <cell r="G43">
            <v>30</v>
          </cell>
          <cell r="H43">
            <v>0</v>
          </cell>
          <cell r="O43">
            <v>0</v>
          </cell>
          <cell r="P43">
            <v>26.728439059158948</v>
          </cell>
        </row>
        <row r="44">
          <cell r="B44" t="str">
            <v>טבריה</v>
          </cell>
          <cell r="D44">
            <v>44353</v>
          </cell>
          <cell r="E44">
            <v>2559</v>
          </cell>
          <cell r="F44">
            <v>163</v>
          </cell>
          <cell r="G44">
            <v>72</v>
          </cell>
          <cell r="H44">
            <v>2</v>
          </cell>
          <cell r="O44">
            <v>1.2422360248447204E-2</v>
          </cell>
          <cell r="P44">
            <v>205.17214168150971</v>
          </cell>
        </row>
        <row r="45">
          <cell r="B45" t="str">
            <v>נוף הגליל</v>
          </cell>
          <cell r="D45">
            <v>43811</v>
          </cell>
          <cell r="E45">
            <v>981</v>
          </cell>
          <cell r="F45">
            <v>31</v>
          </cell>
          <cell r="G45">
            <v>15</v>
          </cell>
          <cell r="H45">
            <v>0</v>
          </cell>
          <cell r="O45">
            <v>0</v>
          </cell>
          <cell r="P45">
            <v>36.52050854808153</v>
          </cell>
        </row>
        <row r="46">
          <cell r="B46" t="str">
            <v>טייבה</v>
          </cell>
          <cell r="D46">
            <v>43144</v>
          </cell>
          <cell r="E46">
            <v>1290</v>
          </cell>
          <cell r="F46">
            <v>36</v>
          </cell>
          <cell r="G46">
            <v>4</v>
          </cell>
          <cell r="H46">
            <v>17</v>
          </cell>
          <cell r="O46">
            <v>0.89473684210526316</v>
          </cell>
          <cell r="P46">
            <v>74.170220656406457</v>
          </cell>
        </row>
        <row r="47">
          <cell r="B47" t="str">
            <v>קרית מוצקין</v>
          </cell>
          <cell r="D47">
            <v>42870</v>
          </cell>
          <cell r="E47">
            <v>1539</v>
          </cell>
          <cell r="F47">
            <v>11</v>
          </cell>
          <cell r="G47">
            <v>6</v>
          </cell>
          <cell r="H47">
            <v>1</v>
          </cell>
          <cell r="O47">
            <v>0.1</v>
          </cell>
          <cell r="P47">
            <v>11.663167716351762</v>
          </cell>
        </row>
        <row r="48">
          <cell r="B48" t="str">
            <v>שפרעם</v>
          </cell>
          <cell r="D48">
            <v>40666</v>
          </cell>
          <cell r="E48">
            <v>633</v>
          </cell>
          <cell r="F48">
            <v>7</v>
          </cell>
          <cell r="G48">
            <v>3</v>
          </cell>
          <cell r="H48">
            <v>1</v>
          </cell>
          <cell r="O48">
            <v>0.16666666666666666</v>
          </cell>
          <cell r="P48">
            <v>9.8362268233905468</v>
          </cell>
        </row>
        <row r="49">
          <cell r="B49" t="str">
            <v>פרדס חנה-כרכור</v>
          </cell>
          <cell r="D49">
            <v>40622</v>
          </cell>
          <cell r="E49">
            <v>643</v>
          </cell>
          <cell r="F49">
            <v>16</v>
          </cell>
          <cell r="G49">
            <v>7</v>
          </cell>
          <cell r="H49">
            <v>3</v>
          </cell>
          <cell r="O49">
            <v>0.23076923076923078</v>
          </cell>
          <cell r="P49">
            <v>22.155482250996997</v>
          </cell>
        </row>
        <row r="50">
          <cell r="B50" t="str">
            <v>קרית ים</v>
          </cell>
          <cell r="D50">
            <v>39556</v>
          </cell>
          <cell r="E50">
            <v>807</v>
          </cell>
          <cell r="F50">
            <v>24</v>
          </cell>
          <cell r="G50">
            <v>11</v>
          </cell>
          <cell r="H50">
            <v>0</v>
          </cell>
          <cell r="O50">
            <v>0</v>
          </cell>
          <cell r="P50">
            <v>32.864799271918294</v>
          </cell>
        </row>
        <row r="51">
          <cell r="B51" t="str">
            <v>קרית ביאליק</v>
          </cell>
          <cell r="D51">
            <v>39262</v>
          </cell>
          <cell r="E51">
            <v>1142</v>
          </cell>
          <cell r="F51">
            <v>13</v>
          </cell>
          <cell r="G51">
            <v>6</v>
          </cell>
          <cell r="H51">
            <v>0</v>
          </cell>
          <cell r="O51">
            <v>0</v>
          </cell>
          <cell r="P51">
            <v>17.828944017115788</v>
          </cell>
        </row>
        <row r="52">
          <cell r="B52" t="str">
            <v>מעלה אדומים</v>
          </cell>
          <cell r="D52">
            <v>37469</v>
          </cell>
          <cell r="E52">
            <v>1499</v>
          </cell>
          <cell r="F52">
            <v>49</v>
          </cell>
          <cell r="G52">
            <v>17</v>
          </cell>
          <cell r="H52">
            <v>5</v>
          </cell>
          <cell r="O52">
            <v>0.11363636363636363</v>
          </cell>
          <cell r="P52">
            <v>85.40393391870613</v>
          </cell>
        </row>
        <row r="53">
          <cell r="B53" t="str">
            <v>קרית אונו</v>
          </cell>
          <cell r="D53">
            <v>37112</v>
          </cell>
          <cell r="E53">
            <v>1190</v>
          </cell>
          <cell r="F53">
            <v>49</v>
          </cell>
          <cell r="G53">
            <v>28</v>
          </cell>
          <cell r="H53">
            <v>0</v>
          </cell>
          <cell r="O53">
            <v>0</v>
          </cell>
          <cell r="P53">
            <v>56.585471006682475</v>
          </cell>
        </row>
        <row r="54">
          <cell r="B54" t="str">
            <v>נתיבות</v>
          </cell>
          <cell r="D54">
            <v>36511</v>
          </cell>
          <cell r="E54">
            <v>995</v>
          </cell>
          <cell r="F54">
            <v>82</v>
          </cell>
          <cell r="G54">
            <v>13</v>
          </cell>
          <cell r="H54">
            <v>11</v>
          </cell>
          <cell r="O54">
            <v>0.15492957746478872</v>
          </cell>
          <cell r="P54">
            <v>188.98414176549534</v>
          </cell>
        </row>
        <row r="55">
          <cell r="B55" t="str">
            <v>צפת</v>
          </cell>
          <cell r="D55">
            <v>35671</v>
          </cell>
          <cell r="E55">
            <v>819</v>
          </cell>
          <cell r="F55">
            <v>66</v>
          </cell>
          <cell r="G55">
            <v>32</v>
          </cell>
          <cell r="H55">
            <v>0</v>
          </cell>
          <cell r="O55">
            <v>0</v>
          </cell>
          <cell r="P55">
            <v>95.315522413164757</v>
          </cell>
        </row>
        <row r="56">
          <cell r="B56" t="str">
            <v>דימונה</v>
          </cell>
          <cell r="D56">
            <v>35377</v>
          </cell>
          <cell r="E56">
            <v>887</v>
          </cell>
          <cell r="F56">
            <v>27</v>
          </cell>
          <cell r="G56">
            <v>17</v>
          </cell>
          <cell r="H56">
            <v>0</v>
          </cell>
          <cell r="O56">
            <v>0</v>
          </cell>
          <cell r="P56">
            <v>28.266953105124799</v>
          </cell>
        </row>
        <row r="57">
          <cell r="B57" t="str">
            <v>אור יהודה</v>
          </cell>
          <cell r="D57">
            <v>34843</v>
          </cell>
          <cell r="E57">
            <v>1685</v>
          </cell>
          <cell r="F57">
            <v>136</v>
          </cell>
          <cell r="G57">
            <v>60</v>
          </cell>
          <cell r="H57">
            <v>1</v>
          </cell>
          <cell r="O57">
            <v>7.4074074074074077E-3</v>
          </cell>
          <cell r="P57">
            <v>218.12128691559278</v>
          </cell>
        </row>
        <row r="58">
          <cell r="B58" t="str">
            <v>טמרה</v>
          </cell>
          <cell r="D58">
            <v>33792</v>
          </cell>
          <cell r="E58">
            <v>720</v>
          </cell>
          <cell r="F58">
            <v>17</v>
          </cell>
          <cell r="G58">
            <v>10</v>
          </cell>
          <cell r="H58">
            <v>0</v>
          </cell>
          <cell r="O58">
            <v>0</v>
          </cell>
          <cell r="P58">
            <v>20.714962121212121</v>
          </cell>
        </row>
        <row r="59">
          <cell r="B59" t="str">
            <v>סח'נין</v>
          </cell>
          <cell r="D59">
            <v>32089</v>
          </cell>
          <cell r="E59">
            <v>707</v>
          </cell>
          <cell r="F59">
            <v>12</v>
          </cell>
          <cell r="G59">
            <v>5</v>
          </cell>
          <cell r="H59">
            <v>3</v>
          </cell>
          <cell r="O59">
            <v>0.33333333333333331</v>
          </cell>
          <cell r="P59">
            <v>21.814328897753125</v>
          </cell>
        </row>
        <row r="60">
          <cell r="B60" t="str">
            <v>אופקים</v>
          </cell>
          <cell r="D60">
            <v>30185</v>
          </cell>
          <cell r="E60">
            <v>802</v>
          </cell>
          <cell r="F60">
            <v>42</v>
          </cell>
          <cell r="G60">
            <v>17</v>
          </cell>
          <cell r="H60">
            <v>3</v>
          </cell>
          <cell r="O60">
            <v>7.6923076923076927E-2</v>
          </cell>
          <cell r="P60">
            <v>82.822594003644198</v>
          </cell>
        </row>
        <row r="61">
          <cell r="B61" t="str">
            <v>יהוד</v>
          </cell>
          <cell r="D61">
            <v>29104</v>
          </cell>
          <cell r="E61">
            <v>806</v>
          </cell>
          <cell r="F61">
            <v>69</v>
          </cell>
          <cell r="G61">
            <v>43</v>
          </cell>
          <cell r="H61">
            <v>0</v>
          </cell>
          <cell r="O61">
            <v>0</v>
          </cell>
          <cell r="P61">
            <v>89.334799340296868</v>
          </cell>
        </row>
        <row r="62">
          <cell r="B62" t="str">
            <v>באקה אל-גרביה</v>
          </cell>
          <cell r="D62">
            <v>29035</v>
          </cell>
          <cell r="E62">
            <v>712</v>
          </cell>
          <cell r="F62">
            <v>20</v>
          </cell>
          <cell r="G62">
            <v>9</v>
          </cell>
          <cell r="H62">
            <v>0</v>
          </cell>
          <cell r="O62">
            <v>0</v>
          </cell>
          <cell r="P62">
            <v>37.885310831754779</v>
          </cell>
        </row>
        <row r="63">
          <cell r="B63" t="str">
            <v>ערד</v>
          </cell>
          <cell r="D63">
            <v>26763</v>
          </cell>
          <cell r="E63">
            <v>428</v>
          </cell>
          <cell r="F63">
            <v>15</v>
          </cell>
          <cell r="G63">
            <v>4</v>
          </cell>
          <cell r="H63">
            <v>0</v>
          </cell>
          <cell r="O63">
            <v>0</v>
          </cell>
          <cell r="P63">
            <v>41.101520756267981</v>
          </cell>
        </row>
        <row r="64">
          <cell r="B64" t="str">
            <v>טירה</v>
          </cell>
          <cell r="D64">
            <v>26184</v>
          </cell>
          <cell r="E64">
            <v>741</v>
          </cell>
          <cell r="F64">
            <v>7</v>
          </cell>
          <cell r="G64">
            <v>2</v>
          </cell>
          <cell r="H64">
            <v>2</v>
          </cell>
          <cell r="O64">
            <v>0.4</v>
          </cell>
          <cell r="P64">
            <v>19.095630919645583</v>
          </cell>
        </row>
        <row r="65">
          <cell r="B65" t="str">
            <v>מגדל העמק</v>
          </cell>
          <cell r="D65">
            <v>26058</v>
          </cell>
          <cell r="E65">
            <v>1031</v>
          </cell>
          <cell r="F65">
            <v>100</v>
          </cell>
          <cell r="G65">
            <v>74</v>
          </cell>
          <cell r="H65">
            <v>0</v>
          </cell>
          <cell r="O65">
            <v>0</v>
          </cell>
          <cell r="P65">
            <v>99.777419602425354</v>
          </cell>
        </row>
        <row r="66">
          <cell r="B66" t="str">
            <v>שדרות</v>
          </cell>
          <cell r="D66">
            <v>25891</v>
          </cell>
          <cell r="E66">
            <v>686</v>
          </cell>
          <cell r="F66">
            <v>31</v>
          </cell>
          <cell r="G66">
            <v>17</v>
          </cell>
          <cell r="H66">
            <v>1</v>
          </cell>
          <cell r="O66">
            <v>3.3333333333333333E-2</v>
          </cell>
          <cell r="P66">
            <v>54.072843845351663</v>
          </cell>
        </row>
        <row r="67">
          <cell r="B67" t="str">
            <v>עראבה</v>
          </cell>
          <cell r="D67">
            <v>25876</v>
          </cell>
          <cell r="E67">
            <v>482</v>
          </cell>
          <cell r="F67">
            <v>6</v>
          </cell>
          <cell r="G67">
            <v>1</v>
          </cell>
          <cell r="H67">
            <v>1</v>
          </cell>
          <cell r="O67">
            <v>0.2</v>
          </cell>
          <cell r="P67">
            <v>19.3229247178853</v>
          </cell>
        </row>
        <row r="68">
          <cell r="B68" t="str">
            <v>גדרה</v>
          </cell>
          <cell r="D68">
            <v>24633</v>
          </cell>
          <cell r="E68">
            <v>1316</v>
          </cell>
          <cell r="F68">
            <v>54</v>
          </cell>
          <cell r="G68">
            <v>31</v>
          </cell>
          <cell r="H68">
            <v>0</v>
          </cell>
          <cell r="O68">
            <v>0</v>
          </cell>
          <cell r="P68">
            <v>93.370681605975733</v>
          </cell>
        </row>
        <row r="69">
          <cell r="B69" t="str">
            <v>גבעת שמואל</v>
          </cell>
          <cell r="D69">
            <v>24538</v>
          </cell>
          <cell r="E69">
            <v>771</v>
          </cell>
          <cell r="F69">
            <v>40</v>
          </cell>
          <cell r="G69">
            <v>18</v>
          </cell>
          <cell r="H69">
            <v>1</v>
          </cell>
          <cell r="O69">
            <v>2.564102564102564E-2</v>
          </cell>
          <cell r="P69">
            <v>89.656858749694351</v>
          </cell>
        </row>
        <row r="70">
          <cell r="B70" t="str">
            <v>באר יעקב</v>
          </cell>
          <cell r="D70">
            <v>24216</v>
          </cell>
          <cell r="E70">
            <v>707</v>
          </cell>
          <cell r="F70">
            <v>23</v>
          </cell>
          <cell r="G70">
            <v>7</v>
          </cell>
          <cell r="H70">
            <v>1</v>
          </cell>
          <cell r="O70">
            <v>4.5454545454545456E-2</v>
          </cell>
          <cell r="P70">
            <v>66.072018500165171</v>
          </cell>
        </row>
        <row r="71">
          <cell r="B71" t="str">
            <v>קרית מלאכי</v>
          </cell>
          <cell r="D71">
            <v>23691</v>
          </cell>
          <cell r="E71">
            <v>512</v>
          </cell>
          <cell r="F71">
            <v>50</v>
          </cell>
          <cell r="G71">
            <v>29</v>
          </cell>
          <cell r="H71">
            <v>1</v>
          </cell>
          <cell r="O71">
            <v>2.0408163265306121E-2</v>
          </cell>
          <cell r="P71">
            <v>88.641256173230346</v>
          </cell>
        </row>
        <row r="72">
          <cell r="B72" t="str">
            <v>כפר קאסם</v>
          </cell>
          <cell r="D72">
            <v>23517</v>
          </cell>
          <cell r="E72">
            <v>981</v>
          </cell>
          <cell r="F72">
            <v>17</v>
          </cell>
          <cell r="G72">
            <v>5</v>
          </cell>
          <cell r="H72">
            <v>2</v>
          </cell>
          <cell r="O72">
            <v>0.13333333333333333</v>
          </cell>
          <cell r="P72">
            <v>51.026916698558487</v>
          </cell>
        </row>
        <row r="73">
          <cell r="B73" t="str">
            <v>מבשרת ציון</v>
          </cell>
          <cell r="D73">
            <v>23093</v>
          </cell>
          <cell r="E73">
            <v>764</v>
          </cell>
          <cell r="F73">
            <v>15</v>
          </cell>
          <cell r="G73">
            <v>10</v>
          </cell>
          <cell r="H73">
            <v>0</v>
          </cell>
          <cell r="O73">
            <v>0</v>
          </cell>
          <cell r="P73">
            <v>21.651582730697616</v>
          </cell>
        </row>
        <row r="74">
          <cell r="B74" t="str">
            <v>קלנסווה</v>
          </cell>
          <cell r="D74">
            <v>22740</v>
          </cell>
          <cell r="E74">
            <v>657</v>
          </cell>
          <cell r="F74">
            <v>6</v>
          </cell>
          <cell r="G74">
            <v>1</v>
          </cell>
          <cell r="H74">
            <v>4</v>
          </cell>
          <cell r="O74">
            <v>2</v>
          </cell>
          <cell r="P74">
            <v>21.987686895338612</v>
          </cell>
        </row>
        <row r="75">
          <cell r="B75" t="str">
            <v>יקנעם עילית</v>
          </cell>
          <cell r="D75">
            <v>22711</v>
          </cell>
          <cell r="E75">
            <v>371</v>
          </cell>
          <cell r="F75">
            <v>14</v>
          </cell>
          <cell r="G75">
            <v>12</v>
          </cell>
          <cell r="H75">
            <v>0</v>
          </cell>
          <cell r="O75">
            <v>0</v>
          </cell>
          <cell r="P75">
            <v>8.8063053146052575</v>
          </cell>
        </row>
        <row r="76">
          <cell r="B76" t="str">
            <v>כפר כנא</v>
          </cell>
          <cell r="D76">
            <v>22449</v>
          </cell>
          <cell r="E76">
            <v>551</v>
          </cell>
          <cell r="F76">
            <v>8</v>
          </cell>
          <cell r="G76">
            <v>2</v>
          </cell>
          <cell r="H76">
            <v>4</v>
          </cell>
          <cell r="O76">
            <v>1</v>
          </cell>
          <cell r="P76">
            <v>26.727248429774153</v>
          </cell>
        </row>
        <row r="77">
          <cell r="B77" t="str">
            <v>גן יבנה</v>
          </cell>
          <cell r="D77">
            <v>22410</v>
          </cell>
          <cell r="E77">
            <v>611</v>
          </cell>
          <cell r="F77">
            <v>25</v>
          </cell>
          <cell r="G77">
            <v>19</v>
          </cell>
          <cell r="H77">
            <v>0</v>
          </cell>
          <cell r="O77">
            <v>0</v>
          </cell>
          <cell r="P77">
            <v>26.773761713520752</v>
          </cell>
        </row>
        <row r="78">
          <cell r="B78" t="str">
            <v>מגאר</v>
          </cell>
          <cell r="D78">
            <v>22364</v>
          </cell>
          <cell r="E78">
            <v>352</v>
          </cell>
          <cell r="F78">
            <v>8</v>
          </cell>
          <cell r="G78">
            <v>4</v>
          </cell>
          <cell r="H78">
            <v>0</v>
          </cell>
          <cell r="O78">
            <v>0</v>
          </cell>
          <cell r="P78">
            <v>17.885888034340905</v>
          </cell>
        </row>
        <row r="79">
          <cell r="B79" t="str">
            <v>זכרון יעקב</v>
          </cell>
          <cell r="D79">
            <v>22341</v>
          </cell>
          <cell r="E79">
            <v>529</v>
          </cell>
          <cell r="F79">
            <v>36</v>
          </cell>
          <cell r="G79">
            <v>14</v>
          </cell>
          <cell r="H79">
            <v>0</v>
          </cell>
          <cell r="O79">
            <v>0</v>
          </cell>
          <cell r="P79">
            <v>98.473658296405716</v>
          </cell>
        </row>
        <row r="80">
          <cell r="B80" t="str">
            <v>מעלות-תרשיחא</v>
          </cell>
          <cell r="D80">
            <v>22261</v>
          </cell>
          <cell r="E80">
            <v>334</v>
          </cell>
          <cell r="F80">
            <v>13</v>
          </cell>
          <cell r="G80">
            <v>9</v>
          </cell>
          <cell r="H80">
            <v>1</v>
          </cell>
          <cell r="O80">
            <v>8.3333333333333329E-2</v>
          </cell>
          <cell r="P80">
            <v>17.968644714972374</v>
          </cell>
        </row>
        <row r="81">
          <cell r="B81" t="str">
            <v>טירת כרמל</v>
          </cell>
          <cell r="D81">
            <v>22243</v>
          </cell>
          <cell r="E81">
            <v>420</v>
          </cell>
          <cell r="F81">
            <v>15</v>
          </cell>
          <cell r="G81">
            <v>11</v>
          </cell>
          <cell r="H81">
            <v>0</v>
          </cell>
          <cell r="O81">
            <v>0</v>
          </cell>
          <cell r="P81">
            <v>17.983185721350537</v>
          </cell>
        </row>
        <row r="82">
          <cell r="B82" t="str">
            <v>קרית שמונה</v>
          </cell>
          <cell r="D82">
            <v>22152</v>
          </cell>
          <cell r="E82">
            <v>381</v>
          </cell>
          <cell r="F82">
            <v>14</v>
          </cell>
          <cell r="G82">
            <v>7</v>
          </cell>
          <cell r="H82">
            <v>0</v>
          </cell>
          <cell r="O82">
            <v>0</v>
          </cell>
          <cell r="P82">
            <v>31.599855543517513</v>
          </cell>
        </row>
        <row r="83">
          <cell r="B83" t="str">
            <v>נשר</v>
          </cell>
          <cell r="D83">
            <v>22032</v>
          </cell>
          <cell r="E83">
            <v>1127</v>
          </cell>
          <cell r="F83">
            <v>5</v>
          </cell>
          <cell r="G83">
            <v>2</v>
          </cell>
          <cell r="H83">
            <v>0</v>
          </cell>
          <cell r="O83">
            <v>0</v>
          </cell>
          <cell r="P83">
            <v>13.616557734204795</v>
          </cell>
        </row>
        <row r="84">
          <cell r="B84" t="str">
            <v>כפר יונה</v>
          </cell>
          <cell r="D84">
            <v>21301</v>
          </cell>
          <cell r="E84">
            <v>539</v>
          </cell>
          <cell r="F84">
            <v>16</v>
          </cell>
          <cell r="G84">
            <v>7</v>
          </cell>
          <cell r="H84">
            <v>0</v>
          </cell>
          <cell r="O84">
            <v>0</v>
          </cell>
          <cell r="P84">
            <v>42.251537486502983</v>
          </cell>
        </row>
        <row r="85">
          <cell r="B85" t="str">
            <v>קדימה-צורן</v>
          </cell>
          <cell r="D85">
            <v>20831</v>
          </cell>
          <cell r="E85">
            <v>358</v>
          </cell>
          <cell r="F85">
            <v>14</v>
          </cell>
          <cell r="G85">
            <v>7</v>
          </cell>
          <cell r="H85">
            <v>0</v>
          </cell>
          <cell r="O85">
            <v>0</v>
          </cell>
          <cell r="P85">
            <v>33.603763621525609</v>
          </cell>
        </row>
        <row r="86">
          <cell r="B86" t="str">
            <v>ג'דיידה-מכר</v>
          </cell>
          <cell r="D86">
            <v>20524</v>
          </cell>
          <cell r="E86">
            <v>212</v>
          </cell>
          <cell r="F86">
            <v>2</v>
          </cell>
          <cell r="G86">
            <v>0</v>
          </cell>
          <cell r="H86">
            <v>0</v>
          </cell>
          <cell r="O86">
            <v>0</v>
          </cell>
          <cell r="P86">
            <v>9.7446891444162933</v>
          </cell>
        </row>
        <row r="87">
          <cell r="B87" t="str">
            <v>שוהם</v>
          </cell>
          <cell r="D87">
            <v>20041</v>
          </cell>
          <cell r="E87">
            <v>725</v>
          </cell>
          <cell r="F87">
            <v>35</v>
          </cell>
          <cell r="G87">
            <v>23</v>
          </cell>
          <cell r="H87">
            <v>0</v>
          </cell>
          <cell r="O87">
            <v>0</v>
          </cell>
          <cell r="P87">
            <v>59.877251634149992</v>
          </cell>
        </row>
        <row r="88">
          <cell r="B88" t="str">
            <v>כפר מנדא</v>
          </cell>
          <cell r="D88">
            <v>20003</v>
          </cell>
          <cell r="E88">
            <v>180</v>
          </cell>
          <cell r="F88">
            <v>0</v>
          </cell>
          <cell r="G88">
            <v>0</v>
          </cell>
          <cell r="H88">
            <v>0</v>
          </cell>
          <cell r="O88">
            <v>0</v>
          </cell>
          <cell r="P88">
            <v>0</v>
          </cell>
        </row>
        <row r="89">
          <cell r="B89" t="str">
            <v>תל שבע</v>
          </cell>
          <cell r="D89">
            <v>19850</v>
          </cell>
          <cell r="E89">
            <v>144</v>
          </cell>
          <cell r="F89">
            <v>1</v>
          </cell>
          <cell r="G89">
            <v>1</v>
          </cell>
          <cell r="H89">
            <v>0</v>
          </cell>
          <cell r="O89">
            <v>0</v>
          </cell>
          <cell r="P89">
            <v>0</v>
          </cell>
        </row>
        <row r="90">
          <cell r="B90" t="str">
            <v>ערערה</v>
          </cell>
          <cell r="D90">
            <v>19667</v>
          </cell>
          <cell r="E90">
            <v>609</v>
          </cell>
          <cell r="F90">
            <v>2</v>
          </cell>
          <cell r="G90">
            <v>2</v>
          </cell>
          <cell r="H90">
            <v>0</v>
          </cell>
          <cell r="O90">
            <v>0</v>
          </cell>
          <cell r="P90">
            <v>0</v>
          </cell>
        </row>
        <row r="91">
          <cell r="B91" t="str">
            <v>בית שאן</v>
          </cell>
          <cell r="D91">
            <v>19058</v>
          </cell>
          <cell r="E91">
            <v>241</v>
          </cell>
          <cell r="F91">
            <v>2</v>
          </cell>
          <cell r="G91">
            <v>0</v>
          </cell>
          <cell r="H91">
            <v>0</v>
          </cell>
          <cell r="O91">
            <v>0</v>
          </cell>
          <cell r="P91">
            <v>10.4942806170637</v>
          </cell>
        </row>
        <row r="92">
          <cell r="B92" t="str">
            <v>יפיע</v>
          </cell>
          <cell r="D92">
            <v>19056</v>
          </cell>
          <cell r="E92">
            <v>306</v>
          </cell>
          <cell r="F92">
            <v>5</v>
          </cell>
          <cell r="G92">
            <v>3</v>
          </cell>
          <cell r="H92">
            <v>0</v>
          </cell>
          <cell r="O92">
            <v>0</v>
          </cell>
          <cell r="P92">
            <v>10.495382031905962</v>
          </cell>
        </row>
        <row r="93">
          <cell r="B93" t="str">
            <v>גני תקווה</v>
          </cell>
          <cell r="D93">
            <v>18930</v>
          </cell>
          <cell r="E93">
            <v>698</v>
          </cell>
          <cell r="F93">
            <v>44</v>
          </cell>
          <cell r="G93">
            <v>18</v>
          </cell>
          <cell r="H93">
            <v>6</v>
          </cell>
          <cell r="O93">
            <v>0.15789473684210525</v>
          </cell>
          <cell r="P93">
            <v>137.34812466983624</v>
          </cell>
        </row>
        <row r="94">
          <cell r="B94" t="str">
            <v>אור עקיבא</v>
          </cell>
          <cell r="D94">
            <v>18893</v>
          </cell>
          <cell r="E94">
            <v>291</v>
          </cell>
          <cell r="F94">
            <v>3</v>
          </cell>
          <cell r="G94">
            <v>1</v>
          </cell>
          <cell r="H94">
            <v>0</v>
          </cell>
          <cell r="O94">
            <v>0</v>
          </cell>
          <cell r="P94">
            <v>10.585931297305882</v>
          </cell>
        </row>
        <row r="95">
          <cell r="B95" t="str">
            <v>כפר קרע</v>
          </cell>
          <cell r="D95">
            <v>18820</v>
          </cell>
          <cell r="E95">
            <v>477</v>
          </cell>
          <cell r="F95">
            <v>6</v>
          </cell>
          <cell r="G95">
            <v>2</v>
          </cell>
          <cell r="H95">
            <v>0</v>
          </cell>
          <cell r="O95">
            <v>0</v>
          </cell>
          <cell r="P95">
            <v>21.253985122210416</v>
          </cell>
        </row>
        <row r="96">
          <cell r="B96" t="str">
            <v>גבעת זאב</v>
          </cell>
          <cell r="D96">
            <v>18510</v>
          </cell>
          <cell r="E96">
            <v>606</v>
          </cell>
          <cell r="F96">
            <v>40</v>
          </cell>
          <cell r="G96">
            <v>8</v>
          </cell>
          <cell r="H96">
            <v>8</v>
          </cell>
          <cell r="O96">
            <v>0.25</v>
          </cell>
          <cell r="P96">
            <v>172.87952458130741</v>
          </cell>
        </row>
        <row r="97">
          <cell r="B97" t="str">
            <v>אריאל</v>
          </cell>
          <cell r="D97">
            <v>18251</v>
          </cell>
          <cell r="E97">
            <v>477</v>
          </cell>
          <cell r="F97">
            <v>11</v>
          </cell>
          <cell r="G97">
            <v>2</v>
          </cell>
          <cell r="H97">
            <v>0</v>
          </cell>
          <cell r="O97">
            <v>0</v>
          </cell>
          <cell r="P97">
            <v>49.312366445674208</v>
          </cell>
        </row>
        <row r="98">
          <cell r="B98" t="str">
            <v>ערערה-בנגב</v>
          </cell>
          <cell r="D98">
            <v>17465</v>
          </cell>
          <cell r="E98">
            <v>403</v>
          </cell>
          <cell r="F98">
            <v>5</v>
          </cell>
          <cell r="G98">
            <v>0</v>
          </cell>
          <cell r="H98">
            <v>4</v>
          </cell>
          <cell r="O98">
            <v>4</v>
          </cell>
          <cell r="P98">
            <v>28.628685943315201</v>
          </cell>
        </row>
        <row r="99">
          <cell r="B99" t="str">
            <v>דאלית אל-כרמל</v>
          </cell>
          <cell r="D99">
            <v>16993</v>
          </cell>
          <cell r="E99">
            <v>170</v>
          </cell>
          <cell r="F99">
            <v>0</v>
          </cell>
          <cell r="G99">
            <v>0</v>
          </cell>
          <cell r="H99">
            <v>0</v>
          </cell>
          <cell r="O99">
            <v>0</v>
          </cell>
          <cell r="P99">
            <v>0</v>
          </cell>
        </row>
        <row r="100">
          <cell r="B100" t="str">
            <v>חורה</v>
          </cell>
          <cell r="D100">
            <v>16983</v>
          </cell>
          <cell r="E100">
            <v>117</v>
          </cell>
          <cell r="F100">
            <v>2</v>
          </cell>
          <cell r="G100">
            <v>0</v>
          </cell>
          <cell r="H100">
            <v>2</v>
          </cell>
          <cell r="O100">
            <v>0</v>
          </cell>
          <cell r="P100">
            <v>11.776482364717658</v>
          </cell>
        </row>
        <row r="101">
          <cell r="B101" t="str">
            <v>כסיפה</v>
          </cell>
          <cell r="D101">
            <v>16957</v>
          </cell>
          <cell r="E101">
            <v>221</v>
          </cell>
          <cell r="F101">
            <v>7</v>
          </cell>
          <cell r="G101">
            <v>6</v>
          </cell>
          <cell r="H101">
            <v>0</v>
          </cell>
          <cell r="O101">
            <v>0</v>
          </cell>
          <cell r="P101">
            <v>5.8972695641917792</v>
          </cell>
        </row>
        <row r="102">
          <cell r="B102" t="str">
            <v>מסעודין אל-עזאזמה</v>
          </cell>
          <cell r="D102">
            <v>16644</v>
          </cell>
          <cell r="E102">
            <v>26</v>
          </cell>
          <cell r="F102">
            <v>1</v>
          </cell>
          <cell r="G102">
            <v>0</v>
          </cell>
          <cell r="H102">
            <v>0</v>
          </cell>
          <cell r="O102">
            <v>0</v>
          </cell>
          <cell r="P102">
            <v>6.0081711127132902</v>
          </cell>
        </row>
        <row r="103">
          <cell r="B103" t="str">
            <v>ריינה</v>
          </cell>
          <cell r="D103">
            <v>16614</v>
          </cell>
          <cell r="E103">
            <v>164</v>
          </cell>
          <cell r="F103">
            <v>0</v>
          </cell>
          <cell r="G103">
            <v>0</v>
          </cell>
          <cell r="H103">
            <v>0</v>
          </cell>
          <cell r="O103">
            <v>0</v>
          </cell>
          <cell r="P103">
            <v>0</v>
          </cell>
        </row>
        <row r="104">
          <cell r="B104" t="str">
            <v>קרית טבעון</v>
          </cell>
          <cell r="D104">
            <v>15831</v>
          </cell>
          <cell r="E104">
            <v>327</v>
          </cell>
          <cell r="F104">
            <v>4</v>
          </cell>
          <cell r="G104">
            <v>3</v>
          </cell>
          <cell r="H104">
            <v>0</v>
          </cell>
          <cell r="O104">
            <v>0</v>
          </cell>
          <cell r="P104">
            <v>6.3167203587897163</v>
          </cell>
        </row>
        <row r="105">
          <cell r="B105" t="str">
            <v>ירכא</v>
          </cell>
          <cell r="D105">
            <v>15418</v>
          </cell>
          <cell r="E105">
            <v>607</v>
          </cell>
          <cell r="F105">
            <v>1</v>
          </cell>
          <cell r="G105">
            <v>0</v>
          </cell>
          <cell r="H105">
            <v>0</v>
          </cell>
        </row>
        <row r="106">
          <cell r="B106" t="str">
            <v>מג'ד אל-כרום</v>
          </cell>
          <cell r="D106">
            <v>15275</v>
          </cell>
          <cell r="E106">
            <v>605</v>
          </cell>
          <cell r="F106">
            <v>6</v>
          </cell>
          <cell r="G106">
            <v>0</v>
          </cell>
          <cell r="H106">
            <v>2</v>
          </cell>
          <cell r="O106">
            <v>0.5</v>
          </cell>
          <cell r="P106">
            <v>39.279869067103107</v>
          </cell>
        </row>
        <row r="107">
          <cell r="B107" t="str">
            <v>מזכרת בתיה</v>
          </cell>
          <cell r="D107">
            <v>14949</v>
          </cell>
          <cell r="E107">
            <v>446</v>
          </cell>
          <cell r="F107">
            <v>12</v>
          </cell>
          <cell r="G107">
            <v>9</v>
          </cell>
          <cell r="H107">
            <v>1</v>
          </cell>
          <cell r="O107">
            <v>9.0909090909090912E-2</v>
          </cell>
          <cell r="P107">
            <v>20.068231988761791</v>
          </cell>
        </row>
        <row r="108">
          <cell r="B108" t="str">
            <v>מעלה עירון</v>
          </cell>
          <cell r="D108">
            <v>14861</v>
          </cell>
          <cell r="E108">
            <v>272</v>
          </cell>
          <cell r="F108">
            <v>9</v>
          </cell>
          <cell r="G108">
            <v>3</v>
          </cell>
          <cell r="H108">
            <v>0</v>
          </cell>
          <cell r="O108">
            <v>0</v>
          </cell>
          <cell r="P108">
            <v>40.374133638382339</v>
          </cell>
        </row>
        <row r="109">
          <cell r="B109" t="str">
            <v>ג'סר א-זרקא</v>
          </cell>
          <cell r="D109">
            <v>14732</v>
          </cell>
          <cell r="E109">
            <v>1119</v>
          </cell>
          <cell r="F109">
            <v>43</v>
          </cell>
          <cell r="G109">
            <v>11</v>
          </cell>
          <cell r="H109">
            <v>0</v>
          </cell>
          <cell r="O109">
            <v>0</v>
          </cell>
          <cell r="P109">
            <v>217.21422753190333</v>
          </cell>
        </row>
        <row r="110">
          <cell r="B110" t="str">
            <v>לקיה</v>
          </cell>
          <cell r="D110">
            <v>14695</v>
          </cell>
          <cell r="E110">
            <v>228</v>
          </cell>
          <cell r="F110">
            <v>2</v>
          </cell>
          <cell r="G110">
            <v>0</v>
          </cell>
          <cell r="H110">
            <v>0</v>
          </cell>
          <cell r="O110">
            <v>0</v>
          </cell>
          <cell r="P110">
            <v>13.610071452875127</v>
          </cell>
        </row>
        <row r="111">
          <cell r="B111" t="str">
            <v>אכסאל</v>
          </cell>
          <cell r="D111">
            <v>14655</v>
          </cell>
          <cell r="E111">
            <v>279</v>
          </cell>
          <cell r="F111">
            <v>8</v>
          </cell>
          <cell r="G111">
            <v>3</v>
          </cell>
          <cell r="H111">
            <v>0</v>
          </cell>
          <cell r="O111">
            <v>0</v>
          </cell>
          <cell r="P111">
            <v>34.118048447628802</v>
          </cell>
        </row>
        <row r="112">
          <cell r="B112" t="str">
            <v>טורעאן</v>
          </cell>
          <cell r="D112">
            <v>14398</v>
          </cell>
          <cell r="E112">
            <v>211</v>
          </cell>
          <cell r="F112">
            <v>0</v>
          </cell>
          <cell r="G112">
            <v>0</v>
          </cell>
          <cell r="H112">
            <v>0</v>
          </cell>
          <cell r="O112">
            <v>0</v>
          </cell>
          <cell r="P112">
            <v>0</v>
          </cell>
        </row>
        <row r="113">
          <cell r="B113" t="str">
            <v>בנימינה-גבעת עדה</v>
          </cell>
          <cell r="D113">
            <v>14383</v>
          </cell>
          <cell r="E113">
            <v>161</v>
          </cell>
          <cell r="F113">
            <v>2</v>
          </cell>
          <cell r="G113">
            <v>2</v>
          </cell>
          <cell r="H113">
            <v>0</v>
          </cell>
          <cell r="O113">
            <v>0</v>
          </cell>
          <cell r="P113">
            <v>0</v>
          </cell>
        </row>
        <row r="114">
          <cell r="B114" t="str">
            <v>עין מאהל</v>
          </cell>
          <cell r="D114">
            <v>13388</v>
          </cell>
          <cell r="E114">
            <v>223</v>
          </cell>
          <cell r="F114">
            <v>6</v>
          </cell>
          <cell r="G114">
            <v>2</v>
          </cell>
          <cell r="H114">
            <v>1</v>
          </cell>
          <cell r="O114">
            <v>0.2</v>
          </cell>
          <cell r="P114">
            <v>29.877502240812667</v>
          </cell>
        </row>
        <row r="115">
          <cell r="B115" t="str">
            <v>אבן יהודה</v>
          </cell>
          <cell r="D115">
            <v>13263</v>
          </cell>
          <cell r="E115">
            <v>402</v>
          </cell>
          <cell r="F115">
            <v>30</v>
          </cell>
          <cell r="G115">
            <v>15</v>
          </cell>
          <cell r="H115">
            <v>0</v>
          </cell>
          <cell r="O115">
            <v>0</v>
          </cell>
          <cell r="P115">
            <v>113.0965844831486</v>
          </cell>
        </row>
        <row r="116">
          <cell r="B116" t="str">
            <v>נחף</v>
          </cell>
          <cell r="D116">
            <v>13167</v>
          </cell>
          <cell r="E116">
            <v>422</v>
          </cell>
          <cell r="F116">
            <v>6</v>
          </cell>
          <cell r="G116">
            <v>1</v>
          </cell>
          <cell r="H116">
            <v>0</v>
          </cell>
          <cell r="O116">
            <v>0</v>
          </cell>
          <cell r="P116">
            <v>37.973722184248494</v>
          </cell>
        </row>
        <row r="117">
          <cell r="B117" t="str">
            <v>אבו סנאן</v>
          </cell>
          <cell r="D117">
            <v>13164</v>
          </cell>
          <cell r="E117">
            <v>217</v>
          </cell>
          <cell r="F117">
            <v>4</v>
          </cell>
          <cell r="G117">
            <v>0</v>
          </cell>
          <cell r="H117">
            <v>1</v>
          </cell>
          <cell r="O117">
            <v>0.33333333333333331</v>
          </cell>
          <cell r="P117">
            <v>30.385900941962927</v>
          </cell>
        </row>
        <row r="118">
          <cell r="B118" t="str">
            <v>פוריידיס</v>
          </cell>
          <cell r="D118">
            <v>13133</v>
          </cell>
          <cell r="E118">
            <v>370</v>
          </cell>
          <cell r="F118">
            <v>10</v>
          </cell>
          <cell r="G118">
            <v>1</v>
          </cell>
          <cell r="H118">
            <v>2</v>
          </cell>
          <cell r="O118">
            <v>0.25</v>
          </cell>
          <cell r="P118">
            <v>68.529658113150077</v>
          </cell>
        </row>
        <row r="119">
          <cell r="B119" t="str">
            <v>אעבלין</v>
          </cell>
          <cell r="D119">
            <v>13062</v>
          </cell>
          <cell r="E119">
            <v>178</v>
          </cell>
          <cell r="F119">
            <v>0</v>
          </cell>
          <cell r="G119">
            <v>0</v>
          </cell>
          <cell r="H119">
            <v>0</v>
          </cell>
          <cell r="O119">
            <v>0</v>
          </cell>
          <cell r="P119">
            <v>0</v>
          </cell>
        </row>
        <row r="120">
          <cell r="B120" t="str">
            <v>תל מונד</v>
          </cell>
          <cell r="D120">
            <v>12593</v>
          </cell>
          <cell r="E120">
            <v>690</v>
          </cell>
          <cell r="F120">
            <v>13</v>
          </cell>
          <cell r="G120">
            <v>9</v>
          </cell>
          <cell r="H120">
            <v>0</v>
          </cell>
          <cell r="O120">
            <v>0</v>
          </cell>
          <cell r="P120">
            <v>31.763678233939491</v>
          </cell>
        </row>
        <row r="121">
          <cell r="B121" t="str">
            <v>דייר אל-אסד</v>
          </cell>
          <cell r="D121">
            <v>12435</v>
          </cell>
          <cell r="E121">
            <v>2489</v>
          </cell>
          <cell r="F121">
            <v>138</v>
          </cell>
          <cell r="G121">
            <v>3</v>
          </cell>
          <cell r="H121">
            <v>11</v>
          </cell>
          <cell r="O121">
            <v>8.6614173228346455E-2</v>
          </cell>
          <cell r="P121">
            <v>1085.6453558504222</v>
          </cell>
        </row>
        <row r="122">
          <cell r="B122" t="str">
            <v>עספיא</v>
          </cell>
          <cell r="D122">
            <v>12141</v>
          </cell>
          <cell r="E122">
            <v>440</v>
          </cell>
          <cell r="F122">
            <v>4</v>
          </cell>
          <cell r="G122">
            <v>2</v>
          </cell>
          <cell r="H122">
            <v>0</v>
          </cell>
          <cell r="O122">
            <v>0</v>
          </cell>
          <cell r="P122">
            <v>16.473107651758504</v>
          </cell>
        </row>
        <row r="123">
          <cell r="B123" t="str">
            <v>כאבול</v>
          </cell>
          <cell r="D123">
            <v>12102</v>
          </cell>
          <cell r="E123">
            <v>746</v>
          </cell>
          <cell r="F123">
            <v>4</v>
          </cell>
          <cell r="G123">
            <v>0</v>
          </cell>
          <cell r="H123">
            <v>0</v>
          </cell>
          <cell r="O123">
            <v>0</v>
          </cell>
          <cell r="P123">
            <v>33.052388035035534</v>
          </cell>
        </row>
        <row r="124">
          <cell r="B124" t="str">
            <v>ג'ת</v>
          </cell>
          <cell r="D124">
            <v>11910</v>
          </cell>
          <cell r="E124">
            <v>626</v>
          </cell>
          <cell r="F124">
            <v>23</v>
          </cell>
          <cell r="G124">
            <v>9</v>
          </cell>
          <cell r="H124">
            <v>0</v>
          </cell>
          <cell r="O124">
            <v>0</v>
          </cell>
          <cell r="P124">
            <v>117.54827875734676</v>
          </cell>
        </row>
        <row r="125">
          <cell r="B125" t="str">
            <v>רכסים</v>
          </cell>
          <cell r="D125">
            <v>11841</v>
          </cell>
          <cell r="E125">
            <v>296</v>
          </cell>
          <cell r="F125">
            <v>34</v>
          </cell>
          <cell r="G125">
            <v>11</v>
          </cell>
          <cell r="H125">
            <v>1</v>
          </cell>
          <cell r="O125">
            <v>3.0303030303030304E-2</v>
          </cell>
          <cell r="P125">
            <v>194.2403513216789</v>
          </cell>
        </row>
        <row r="126">
          <cell r="B126" t="str">
            <v>אזור</v>
          </cell>
          <cell r="D126">
            <v>11819</v>
          </cell>
          <cell r="E126">
            <v>425</v>
          </cell>
          <cell r="F126">
            <v>30</v>
          </cell>
          <cell r="G126">
            <v>16</v>
          </cell>
          <cell r="H126">
            <v>0</v>
          </cell>
          <cell r="O126">
            <v>0</v>
          </cell>
          <cell r="P126">
            <v>118.45333784584143</v>
          </cell>
        </row>
        <row r="127">
          <cell r="B127" t="str">
            <v>בית ג'ן</v>
          </cell>
          <cell r="D127">
            <v>11757</v>
          </cell>
          <cell r="E127">
            <v>125</v>
          </cell>
          <cell r="F127">
            <v>0</v>
          </cell>
          <cell r="G127">
            <v>0</v>
          </cell>
          <cell r="H127">
            <v>0</v>
          </cell>
          <cell r="O127">
            <v>0</v>
          </cell>
          <cell r="P127">
            <v>0</v>
          </cell>
        </row>
        <row r="128">
          <cell r="B128" t="str">
            <v>מג'דל שמס</v>
          </cell>
          <cell r="D128">
            <v>11089</v>
          </cell>
          <cell r="E128">
            <v>174</v>
          </cell>
          <cell r="F128">
            <v>1</v>
          </cell>
          <cell r="G128">
            <v>1</v>
          </cell>
          <cell r="H128">
            <v>0</v>
          </cell>
          <cell r="O128">
            <v>0</v>
          </cell>
          <cell r="P128">
            <v>0</v>
          </cell>
        </row>
        <row r="129">
          <cell r="B129" t="str">
            <v>אפרת</v>
          </cell>
          <cell r="D129">
            <v>10676</v>
          </cell>
          <cell r="E129">
            <v>691</v>
          </cell>
          <cell r="F129">
            <v>64</v>
          </cell>
          <cell r="G129">
            <v>45</v>
          </cell>
          <cell r="H129">
            <v>0</v>
          </cell>
          <cell r="O129">
            <v>0</v>
          </cell>
          <cell r="P129">
            <v>177.96927688272763</v>
          </cell>
        </row>
        <row r="130">
          <cell r="B130" t="str">
            <v>קרית עקרון</v>
          </cell>
          <cell r="D130">
            <v>10600</v>
          </cell>
          <cell r="E130">
            <v>225</v>
          </cell>
          <cell r="F130">
            <v>9</v>
          </cell>
          <cell r="G130">
            <v>6</v>
          </cell>
          <cell r="H130">
            <v>0</v>
          </cell>
          <cell r="O130">
            <v>0</v>
          </cell>
          <cell r="P130">
            <v>28.30188679245283</v>
          </cell>
        </row>
        <row r="131">
          <cell r="B131" t="str">
            <v>כפר יאסיף</v>
          </cell>
          <cell r="D131">
            <v>10577</v>
          </cell>
          <cell r="E131">
            <v>337</v>
          </cell>
          <cell r="F131">
            <v>3</v>
          </cell>
          <cell r="G131">
            <v>3</v>
          </cell>
          <cell r="H131">
            <v>0</v>
          </cell>
          <cell r="O131">
            <v>0</v>
          </cell>
          <cell r="P131">
            <v>0</v>
          </cell>
        </row>
        <row r="132">
          <cell r="B132" t="str">
            <v>דייר חנא</v>
          </cell>
          <cell r="D132">
            <v>10567</v>
          </cell>
          <cell r="E132">
            <v>325</v>
          </cell>
          <cell r="F132">
            <v>10</v>
          </cell>
          <cell r="G132">
            <v>6</v>
          </cell>
          <cell r="H132">
            <v>0</v>
          </cell>
          <cell r="O132">
            <v>0</v>
          </cell>
          <cell r="P132">
            <v>37.853695467019968</v>
          </cell>
        </row>
        <row r="133">
          <cell r="B133" t="str">
            <v>בסמ"ה</v>
          </cell>
          <cell r="D133">
            <v>10532</v>
          </cell>
          <cell r="E133">
            <v>135</v>
          </cell>
          <cell r="F133">
            <v>5</v>
          </cell>
          <cell r="G133">
            <v>2</v>
          </cell>
          <cell r="H133">
            <v>1</v>
          </cell>
          <cell r="O133">
            <v>0.25</v>
          </cell>
          <cell r="P133">
            <v>28.484618306114697</v>
          </cell>
        </row>
        <row r="134">
          <cell r="B134" t="str">
            <v>דבוריה</v>
          </cell>
          <cell r="D134">
            <v>10414</v>
          </cell>
          <cell r="E134">
            <v>1039</v>
          </cell>
          <cell r="F134">
            <v>29</v>
          </cell>
          <cell r="G134">
            <v>14</v>
          </cell>
          <cell r="H134">
            <v>0</v>
          </cell>
          <cell r="O134">
            <v>0</v>
          </cell>
          <cell r="P134">
            <v>144.03687343960056</v>
          </cell>
        </row>
        <row r="135">
          <cell r="B135" t="str">
            <v>שגב-שלום</v>
          </cell>
          <cell r="D135">
            <v>10310</v>
          </cell>
          <cell r="E135">
            <v>45</v>
          </cell>
          <cell r="F135">
            <v>0</v>
          </cell>
          <cell r="G135">
            <v>0</v>
          </cell>
          <cell r="H135">
            <v>0</v>
          </cell>
          <cell r="O135">
            <v>0</v>
          </cell>
          <cell r="P135">
            <v>0</v>
          </cell>
        </row>
        <row r="136">
          <cell r="B136" t="str">
            <v>אעצם (שבט)</v>
          </cell>
          <cell r="D136">
            <v>10149</v>
          </cell>
          <cell r="E136">
            <v>27</v>
          </cell>
          <cell r="F136">
            <v>0</v>
          </cell>
          <cell r="G136">
            <v>0</v>
          </cell>
          <cell r="H136">
            <v>0</v>
          </cell>
          <cell r="O136">
            <v>0</v>
          </cell>
          <cell r="P136">
            <v>0</v>
          </cell>
        </row>
        <row r="137">
          <cell r="B137" t="str">
            <v>ירוחם</v>
          </cell>
          <cell r="D137">
            <v>10126</v>
          </cell>
          <cell r="E137">
            <v>200</v>
          </cell>
          <cell r="F137">
            <v>7</v>
          </cell>
          <cell r="G137">
            <v>2</v>
          </cell>
          <cell r="H137">
            <v>0</v>
          </cell>
          <cell r="O137">
            <v>0</v>
          </cell>
          <cell r="P137">
            <v>49.377839225755487</v>
          </cell>
        </row>
        <row r="138">
          <cell r="B138" t="str">
            <v>ג'לג'וליה</v>
          </cell>
          <cell r="D138">
            <v>10011</v>
          </cell>
          <cell r="E138">
            <v>327</v>
          </cell>
          <cell r="F138">
            <v>9</v>
          </cell>
          <cell r="G138">
            <v>2</v>
          </cell>
          <cell r="H138">
            <v>1</v>
          </cell>
          <cell r="O138">
            <v>0.125</v>
          </cell>
          <cell r="P138">
            <v>69.923084606932377</v>
          </cell>
        </row>
        <row r="139">
          <cell r="B139" t="str">
            <v>בועיינה-נוג'ידאת</v>
          </cell>
          <cell r="D139">
            <v>9974</v>
          </cell>
          <cell r="E139">
            <v>133</v>
          </cell>
          <cell r="F139">
            <v>2</v>
          </cell>
          <cell r="G139">
            <v>1</v>
          </cell>
          <cell r="H139">
            <v>0</v>
          </cell>
          <cell r="O139">
            <v>0</v>
          </cell>
          <cell r="P139">
            <v>10.026067776218166</v>
          </cell>
        </row>
        <row r="140">
          <cell r="B140" t="str">
            <v>ביר אל-מכסור</v>
          </cell>
          <cell r="D140">
            <v>9866</v>
          </cell>
          <cell r="E140">
            <v>101</v>
          </cell>
          <cell r="F140">
            <v>5</v>
          </cell>
          <cell r="G140">
            <v>0</v>
          </cell>
          <cell r="H140">
            <v>0</v>
          </cell>
          <cell r="O140">
            <v>0</v>
          </cell>
          <cell r="P140">
            <v>50.679099939185079</v>
          </cell>
        </row>
        <row r="141">
          <cell r="B141" t="str">
            <v>חצור הגלילית</v>
          </cell>
          <cell r="D141">
            <v>9722</v>
          </cell>
          <cell r="E141">
            <v>178</v>
          </cell>
          <cell r="F141">
            <v>3</v>
          </cell>
          <cell r="G141">
            <v>2</v>
          </cell>
          <cell r="H141">
            <v>0</v>
          </cell>
          <cell r="O141">
            <v>0</v>
          </cell>
          <cell r="P141">
            <v>10.285949393128986</v>
          </cell>
        </row>
        <row r="142">
          <cell r="B142" t="str">
            <v>אבו רוקייק (שבט)</v>
          </cell>
          <cell r="D142">
            <v>9696</v>
          </cell>
          <cell r="E142">
            <v>31</v>
          </cell>
          <cell r="F142">
            <v>0</v>
          </cell>
          <cell r="G142">
            <v>0</v>
          </cell>
          <cell r="H142">
            <v>0</v>
          </cell>
          <cell r="O142">
            <v>0</v>
          </cell>
          <cell r="P142">
            <v>0</v>
          </cell>
        </row>
        <row r="143">
          <cell r="B143" t="str">
            <v>כוכב יאיר</v>
          </cell>
          <cell r="D143">
            <v>9143</v>
          </cell>
          <cell r="E143">
            <v>276</v>
          </cell>
          <cell r="F143">
            <v>12</v>
          </cell>
          <cell r="G143">
            <v>6</v>
          </cell>
          <cell r="H143">
            <v>0</v>
          </cell>
          <cell r="O143">
            <v>0</v>
          </cell>
          <cell r="P143">
            <v>65.623974625396471</v>
          </cell>
        </row>
        <row r="144">
          <cell r="B144" t="str">
            <v>מיתר</v>
          </cell>
          <cell r="D144">
            <v>9043</v>
          </cell>
          <cell r="E144">
            <v>370</v>
          </cell>
          <cell r="F144">
            <v>8</v>
          </cell>
          <cell r="G144">
            <v>2</v>
          </cell>
          <cell r="H144">
            <v>0</v>
          </cell>
          <cell r="O144">
            <v>0</v>
          </cell>
          <cell r="P144">
            <v>66.349662722547819</v>
          </cell>
        </row>
        <row r="145">
          <cell r="B145" t="str">
            <v>אורנית</v>
          </cell>
          <cell r="D145">
            <v>8822</v>
          </cell>
          <cell r="E145">
            <v>234</v>
          </cell>
          <cell r="F145">
            <v>5</v>
          </cell>
          <cell r="G145">
            <v>3</v>
          </cell>
          <cell r="H145">
            <v>0</v>
          </cell>
          <cell r="O145">
            <v>0</v>
          </cell>
          <cell r="P145">
            <v>22.670596236681025</v>
          </cell>
        </row>
        <row r="146">
          <cell r="B146" t="str">
            <v>חריש</v>
          </cell>
          <cell r="D146">
            <v>8737</v>
          </cell>
          <cell r="E146">
            <v>287</v>
          </cell>
          <cell r="F146">
            <v>16</v>
          </cell>
          <cell r="G146">
            <v>3</v>
          </cell>
          <cell r="H146">
            <v>0</v>
          </cell>
          <cell r="O146">
            <v>0</v>
          </cell>
          <cell r="P146">
            <v>148.79249170195718</v>
          </cell>
        </row>
        <row r="147">
          <cell r="B147" t="str">
            <v>משהד</v>
          </cell>
          <cell r="D147">
            <v>8649</v>
          </cell>
          <cell r="E147">
            <v>72</v>
          </cell>
          <cell r="F147">
            <v>0</v>
          </cell>
          <cell r="G147">
            <v>0</v>
          </cell>
          <cell r="H147">
            <v>0</v>
          </cell>
          <cell r="O147">
            <v>0</v>
          </cell>
          <cell r="P147">
            <v>0</v>
          </cell>
        </row>
        <row r="148">
          <cell r="B148" t="str">
            <v>כוכב יעקב</v>
          </cell>
          <cell r="D148">
            <v>8602</v>
          </cell>
          <cell r="E148">
            <v>319</v>
          </cell>
          <cell r="F148">
            <v>58</v>
          </cell>
          <cell r="G148">
            <v>28</v>
          </cell>
          <cell r="H148">
            <v>1</v>
          </cell>
          <cell r="O148">
            <v>1.7543859649122806E-2</v>
          </cell>
          <cell r="P148">
            <v>348.75610323180655</v>
          </cell>
        </row>
        <row r="149">
          <cell r="B149" t="str">
            <v>כסרא-סמיע</v>
          </cell>
          <cell r="D149">
            <v>8550</v>
          </cell>
          <cell r="E149">
            <v>77</v>
          </cell>
          <cell r="F149">
            <v>0</v>
          </cell>
          <cell r="G149">
            <v>0</v>
          </cell>
          <cell r="H149">
            <v>0</v>
          </cell>
          <cell r="O149">
            <v>0</v>
          </cell>
          <cell r="P149">
            <v>0</v>
          </cell>
        </row>
        <row r="150">
          <cell r="B150" t="str">
            <v>אבו רובייעה (שבט)</v>
          </cell>
          <cell r="D150">
            <v>8446</v>
          </cell>
          <cell r="E150">
            <v>30</v>
          </cell>
          <cell r="F150">
            <v>1</v>
          </cell>
          <cell r="G150">
            <v>0</v>
          </cell>
          <cell r="H150">
            <v>0</v>
          </cell>
          <cell r="O150">
            <v>0</v>
          </cell>
          <cell r="P150">
            <v>11.839924224484964</v>
          </cell>
        </row>
        <row r="151">
          <cell r="B151" t="str">
            <v>זרזיר</v>
          </cell>
          <cell r="D151">
            <v>8385</v>
          </cell>
          <cell r="E151">
            <v>66</v>
          </cell>
          <cell r="F151">
            <v>0</v>
          </cell>
          <cell r="G151">
            <v>0</v>
          </cell>
          <cell r="H151">
            <v>0</v>
          </cell>
          <cell r="O151">
            <v>0</v>
          </cell>
          <cell r="P151">
            <v>0</v>
          </cell>
        </row>
        <row r="152">
          <cell r="B152" t="str">
            <v>בענה</v>
          </cell>
          <cell r="D152">
            <v>8355</v>
          </cell>
          <cell r="E152">
            <v>889</v>
          </cell>
          <cell r="F152">
            <v>22</v>
          </cell>
          <cell r="G152">
            <v>1</v>
          </cell>
          <cell r="H152">
            <v>0</v>
          </cell>
          <cell r="O152">
            <v>0</v>
          </cell>
          <cell r="P152">
            <v>251.34649910233392</v>
          </cell>
        </row>
        <row r="153">
          <cell r="B153" t="str">
            <v>ראמה</v>
          </cell>
          <cell r="D153">
            <v>8243</v>
          </cell>
          <cell r="E153">
            <v>242</v>
          </cell>
          <cell r="F153">
            <v>1</v>
          </cell>
          <cell r="G153">
            <v>1</v>
          </cell>
          <cell r="H153">
            <v>0</v>
          </cell>
          <cell r="O153">
            <v>0</v>
          </cell>
          <cell r="P153">
            <v>0</v>
          </cell>
        </row>
        <row r="154">
          <cell r="B154" t="str">
            <v>עילוט</v>
          </cell>
          <cell r="D154">
            <v>8241</v>
          </cell>
          <cell r="E154">
            <v>171</v>
          </cell>
          <cell r="F154">
            <v>3</v>
          </cell>
          <cell r="G154">
            <v>1</v>
          </cell>
          <cell r="H154">
            <v>1</v>
          </cell>
          <cell r="O154">
            <v>0.5</v>
          </cell>
          <cell r="P154">
            <v>24.268899405411965</v>
          </cell>
        </row>
        <row r="155">
          <cell r="B155" t="str">
            <v>עומר</v>
          </cell>
          <cell r="D155">
            <v>8016</v>
          </cell>
          <cell r="E155">
            <v>267</v>
          </cell>
          <cell r="F155">
            <v>11</v>
          </cell>
          <cell r="G155">
            <v>6</v>
          </cell>
          <cell r="H155">
            <v>0</v>
          </cell>
          <cell r="O155">
            <v>0</v>
          </cell>
          <cell r="P155">
            <v>62.375249500998002</v>
          </cell>
        </row>
        <row r="156">
          <cell r="B156" t="str">
            <v>קרני שומרון</v>
          </cell>
          <cell r="D156">
            <v>7906</v>
          </cell>
          <cell r="E156">
            <v>148</v>
          </cell>
          <cell r="F156">
            <v>6</v>
          </cell>
          <cell r="G156">
            <v>3</v>
          </cell>
          <cell r="H156">
            <v>0</v>
          </cell>
          <cell r="O156">
            <v>0</v>
          </cell>
          <cell r="P156">
            <v>37.945863900834809</v>
          </cell>
        </row>
        <row r="157">
          <cell r="B157" t="str">
            <v>צור הדסה</v>
          </cell>
          <cell r="D157">
            <v>7856</v>
          </cell>
          <cell r="E157">
            <v>319</v>
          </cell>
          <cell r="F157">
            <v>5</v>
          </cell>
          <cell r="G157">
            <v>3</v>
          </cell>
          <cell r="H157">
            <v>0</v>
          </cell>
          <cell r="O157">
            <v>0</v>
          </cell>
          <cell r="P157">
            <v>25.45824847250509</v>
          </cell>
        </row>
        <row r="158">
          <cell r="B158" t="str">
            <v>בסמת טבעון</v>
          </cell>
          <cell r="D158">
            <v>7833</v>
          </cell>
          <cell r="E158">
            <v>118</v>
          </cell>
          <cell r="F158">
            <v>2</v>
          </cell>
          <cell r="G158">
            <v>2</v>
          </cell>
          <cell r="H158">
            <v>0</v>
          </cell>
          <cell r="O158">
            <v>0</v>
          </cell>
          <cell r="P158">
            <v>0</v>
          </cell>
        </row>
        <row r="159">
          <cell r="B159" t="str">
            <v>אבו גוש</v>
          </cell>
          <cell r="D159">
            <v>7792</v>
          </cell>
          <cell r="E159">
            <v>171</v>
          </cell>
          <cell r="F159">
            <v>2</v>
          </cell>
          <cell r="G159">
            <v>1</v>
          </cell>
          <cell r="H159">
            <v>1</v>
          </cell>
          <cell r="O159">
            <v>1</v>
          </cell>
          <cell r="P159">
            <v>12.833675564681725</v>
          </cell>
        </row>
        <row r="160">
          <cell r="B160" t="str">
            <v>אלפי מנשה</v>
          </cell>
          <cell r="D160">
            <v>7771</v>
          </cell>
          <cell r="E160">
            <v>179</v>
          </cell>
          <cell r="F160">
            <v>5</v>
          </cell>
          <cell r="G160">
            <v>3</v>
          </cell>
          <cell r="H160">
            <v>0</v>
          </cell>
          <cell r="O160">
            <v>0</v>
          </cell>
          <cell r="P160">
            <v>25.736713421696052</v>
          </cell>
        </row>
        <row r="161">
          <cell r="B161" t="str">
            <v>עתלית</v>
          </cell>
          <cell r="D161">
            <v>7442</v>
          </cell>
          <cell r="E161">
            <v>188</v>
          </cell>
          <cell r="F161">
            <v>5</v>
          </cell>
          <cell r="G161">
            <v>5</v>
          </cell>
          <cell r="H161">
            <v>0</v>
          </cell>
          <cell r="O161">
            <v>0</v>
          </cell>
          <cell r="P161">
            <v>0</v>
          </cell>
        </row>
        <row r="162">
          <cell r="B162" t="str">
            <v>קצרין</v>
          </cell>
          <cell r="D162">
            <v>7373</v>
          </cell>
          <cell r="E162">
            <v>147</v>
          </cell>
          <cell r="F162">
            <v>15</v>
          </cell>
          <cell r="G162">
            <v>4</v>
          </cell>
          <cell r="H162">
            <v>0</v>
          </cell>
          <cell r="O162">
            <v>0</v>
          </cell>
          <cell r="P162">
            <v>149.19300149193003</v>
          </cell>
        </row>
        <row r="163">
          <cell r="B163" t="str">
            <v>קרית ארבע</v>
          </cell>
          <cell r="D163">
            <v>7364</v>
          </cell>
          <cell r="E163">
            <v>205</v>
          </cell>
          <cell r="F163">
            <v>12</v>
          </cell>
          <cell r="G163">
            <v>6</v>
          </cell>
          <cell r="H163">
            <v>0</v>
          </cell>
          <cell r="O163">
            <v>0</v>
          </cell>
          <cell r="P163">
            <v>81.477457903313422</v>
          </cell>
        </row>
        <row r="164">
          <cell r="B164" t="str">
            <v>רמת ישי</v>
          </cell>
          <cell r="D164">
            <v>7236</v>
          </cell>
          <cell r="E164">
            <v>187</v>
          </cell>
          <cell r="F164">
            <v>2</v>
          </cell>
          <cell r="G164">
            <v>2</v>
          </cell>
          <cell r="H164">
            <v>0</v>
          </cell>
          <cell r="O164">
            <v>0</v>
          </cell>
          <cell r="P164">
            <v>0</v>
          </cell>
        </row>
        <row r="165">
          <cell r="B165" t="str">
            <v>שעב</v>
          </cell>
          <cell r="D165">
            <v>7191</v>
          </cell>
          <cell r="E165">
            <v>1153</v>
          </cell>
          <cell r="F165">
            <v>6</v>
          </cell>
          <cell r="G165">
            <v>0</v>
          </cell>
          <cell r="H165">
            <v>3</v>
          </cell>
          <cell r="O165">
            <v>1</v>
          </cell>
          <cell r="P165">
            <v>83.437630371297459</v>
          </cell>
        </row>
        <row r="166">
          <cell r="B166" t="str">
            <v>זמר</v>
          </cell>
          <cell r="D166">
            <v>6926</v>
          </cell>
          <cell r="E166">
            <v>243</v>
          </cell>
          <cell r="F166">
            <v>3</v>
          </cell>
          <cell r="G166">
            <v>3</v>
          </cell>
          <cell r="H166">
            <v>0</v>
          </cell>
          <cell r="O166">
            <v>0</v>
          </cell>
          <cell r="P166">
            <v>0</v>
          </cell>
        </row>
        <row r="167">
          <cell r="B167" t="str">
            <v>בני עי"ש</v>
          </cell>
          <cell r="D167">
            <v>6837</v>
          </cell>
          <cell r="E167">
            <v>224</v>
          </cell>
          <cell r="F167">
            <v>5</v>
          </cell>
          <cell r="G167">
            <v>3</v>
          </cell>
          <cell r="H167">
            <v>0</v>
          </cell>
          <cell r="O167">
            <v>0</v>
          </cell>
          <cell r="P167">
            <v>29.2525961679099</v>
          </cell>
        </row>
        <row r="168">
          <cell r="B168" t="str">
            <v>כפר חב"ד</v>
          </cell>
          <cell r="D168">
            <v>6724</v>
          </cell>
          <cell r="E168">
            <v>211</v>
          </cell>
          <cell r="F168">
            <v>43</v>
          </cell>
          <cell r="G168">
            <v>33</v>
          </cell>
          <cell r="H168">
            <v>0</v>
          </cell>
          <cell r="O168">
            <v>0</v>
          </cell>
          <cell r="P168">
            <v>148.720999405116</v>
          </cell>
        </row>
        <row r="169">
          <cell r="B169" t="str">
            <v>טובא-זנגריה</v>
          </cell>
          <cell r="D169">
            <v>6648</v>
          </cell>
          <cell r="E169">
            <v>69</v>
          </cell>
          <cell r="F169">
            <v>1</v>
          </cell>
          <cell r="G169">
            <v>0</v>
          </cell>
          <cell r="H169">
            <v>0</v>
          </cell>
          <cell r="O169">
            <v>0</v>
          </cell>
          <cell r="P169">
            <v>15.042117930204574</v>
          </cell>
        </row>
        <row r="170">
          <cell r="B170" t="str">
            <v>בוקעאתא</v>
          </cell>
          <cell r="D170">
            <v>6586</v>
          </cell>
          <cell r="E170">
            <v>69</v>
          </cell>
          <cell r="F170">
            <v>2</v>
          </cell>
          <cell r="G170">
            <v>2</v>
          </cell>
          <cell r="H170">
            <v>0</v>
          </cell>
          <cell r="O170">
            <v>0</v>
          </cell>
          <cell r="P170">
            <v>0</v>
          </cell>
        </row>
        <row r="171">
          <cell r="B171" t="str">
            <v>בית דגן</v>
          </cell>
          <cell r="D171">
            <v>6533</v>
          </cell>
          <cell r="E171">
            <v>158</v>
          </cell>
          <cell r="F171">
            <v>5</v>
          </cell>
          <cell r="G171">
            <v>4</v>
          </cell>
          <cell r="H171">
            <v>0</v>
          </cell>
          <cell r="O171">
            <v>0</v>
          </cell>
          <cell r="P171">
            <v>15.306903413439462</v>
          </cell>
        </row>
        <row r="172">
          <cell r="B172" t="str">
            <v>יאנוח-ג'ת</v>
          </cell>
          <cell r="D172">
            <v>6514</v>
          </cell>
          <cell r="E172">
            <v>72</v>
          </cell>
          <cell r="F172">
            <v>1</v>
          </cell>
          <cell r="G172">
            <v>0</v>
          </cell>
          <cell r="H172">
            <v>0</v>
          </cell>
          <cell r="O172">
            <v>0</v>
          </cell>
          <cell r="P172">
            <v>15.351550506601168</v>
          </cell>
        </row>
        <row r="173">
          <cell r="B173" t="str">
            <v>שלומי</v>
          </cell>
          <cell r="D173">
            <v>6478</v>
          </cell>
          <cell r="E173">
            <v>187</v>
          </cell>
          <cell r="F173">
            <v>7</v>
          </cell>
          <cell r="G173">
            <v>2</v>
          </cell>
          <cell r="H173">
            <v>0</v>
          </cell>
          <cell r="O173">
            <v>0</v>
          </cell>
          <cell r="P173">
            <v>77.184316146958935</v>
          </cell>
        </row>
        <row r="174">
          <cell r="B174" t="str">
            <v>שבלי - אום אל-גנם</v>
          </cell>
          <cell r="D174">
            <v>6367</v>
          </cell>
          <cell r="E174">
            <v>136</v>
          </cell>
          <cell r="F174">
            <v>9</v>
          </cell>
          <cell r="G174">
            <v>3</v>
          </cell>
          <cell r="H174">
            <v>0</v>
          </cell>
          <cell r="O174">
            <v>0</v>
          </cell>
          <cell r="P174">
            <v>94.235903879378043</v>
          </cell>
        </row>
        <row r="175">
          <cell r="B175" t="str">
            <v>חורפיש</v>
          </cell>
          <cell r="D175">
            <v>6288</v>
          </cell>
          <cell r="E175">
            <v>269</v>
          </cell>
          <cell r="F175">
            <v>2</v>
          </cell>
          <cell r="G175">
            <v>1</v>
          </cell>
          <cell r="H175">
            <v>0</v>
          </cell>
          <cell r="O175">
            <v>0</v>
          </cell>
          <cell r="P175">
            <v>15.903307888040713</v>
          </cell>
        </row>
        <row r="176">
          <cell r="B176" t="str">
            <v>אבו קורינאת (שבט)</v>
          </cell>
          <cell r="D176">
            <v>6235</v>
          </cell>
          <cell r="E176">
            <v>14</v>
          </cell>
          <cell r="F176">
            <v>0</v>
          </cell>
          <cell r="G176">
            <v>0</v>
          </cell>
          <cell r="H176">
            <v>0</v>
          </cell>
          <cell r="O176">
            <v>0</v>
          </cell>
          <cell r="P176">
            <v>0</v>
          </cell>
        </row>
        <row r="177">
          <cell r="B177" t="str">
            <v>להבים</v>
          </cell>
          <cell r="D177">
            <v>6178</v>
          </cell>
          <cell r="E177">
            <v>234</v>
          </cell>
          <cell r="F177">
            <v>7</v>
          </cell>
          <cell r="G177">
            <v>3</v>
          </cell>
          <cell r="H177">
            <v>1</v>
          </cell>
          <cell r="O177">
            <v>0.16666666666666666</v>
          </cell>
          <cell r="P177">
            <v>64.745872450631282</v>
          </cell>
        </row>
        <row r="178">
          <cell r="B178" t="str">
            <v>ג'ולס</v>
          </cell>
          <cell r="D178">
            <v>6147</v>
          </cell>
          <cell r="E178">
            <v>74</v>
          </cell>
          <cell r="F178">
            <v>2</v>
          </cell>
          <cell r="G178">
            <v>1</v>
          </cell>
          <cell r="H178">
            <v>0</v>
          </cell>
          <cell r="O178">
            <v>0</v>
          </cell>
          <cell r="P178">
            <v>16.268098259313486</v>
          </cell>
        </row>
        <row r="179">
          <cell r="B179" t="str">
            <v>פרדסיה</v>
          </cell>
          <cell r="D179">
            <v>6027</v>
          </cell>
          <cell r="E179">
            <v>522</v>
          </cell>
          <cell r="F179">
            <v>1</v>
          </cell>
          <cell r="G179">
            <v>1</v>
          </cell>
          <cell r="H179">
            <v>0</v>
          </cell>
          <cell r="O179">
            <v>0</v>
          </cell>
          <cell r="P179">
            <v>0</v>
          </cell>
        </row>
        <row r="180">
          <cell r="B180" t="str">
            <v>צור יצחק</v>
          </cell>
          <cell r="D180">
            <v>5954</v>
          </cell>
          <cell r="E180">
            <v>153</v>
          </cell>
          <cell r="F180">
            <v>4</v>
          </cell>
          <cell r="G180">
            <v>1</v>
          </cell>
          <cell r="H180">
            <v>0</v>
          </cell>
          <cell r="O180">
            <v>0</v>
          </cell>
          <cell r="P180">
            <v>50.386294927779645</v>
          </cell>
        </row>
        <row r="181">
          <cell r="B181" t="str">
            <v>פקיעין (בוקייעה)</v>
          </cell>
          <cell r="D181">
            <v>5851</v>
          </cell>
          <cell r="E181">
            <v>232</v>
          </cell>
          <cell r="F181">
            <v>15</v>
          </cell>
          <cell r="G181">
            <v>0</v>
          </cell>
          <cell r="H181">
            <v>1</v>
          </cell>
          <cell r="O181">
            <v>7.1428571428571425E-2</v>
          </cell>
          <cell r="P181">
            <v>256.36643308836096</v>
          </cell>
        </row>
        <row r="182">
          <cell r="B182" t="str">
            <v>כעביה-טבאש-חג'אג'רה</v>
          </cell>
          <cell r="D182">
            <v>5780</v>
          </cell>
          <cell r="E182">
            <v>29</v>
          </cell>
          <cell r="F182">
            <v>0</v>
          </cell>
          <cell r="G182">
            <v>0</v>
          </cell>
          <cell r="H182">
            <v>0</v>
          </cell>
          <cell r="O182">
            <v>0</v>
          </cell>
          <cell r="P182">
            <v>0</v>
          </cell>
        </row>
        <row r="183">
          <cell r="B183" t="str">
            <v>בית אל</v>
          </cell>
          <cell r="D183">
            <v>5767</v>
          </cell>
          <cell r="E183">
            <v>128</v>
          </cell>
          <cell r="F183">
            <v>12</v>
          </cell>
          <cell r="G183">
            <v>1</v>
          </cell>
          <cell r="H183">
            <v>0</v>
          </cell>
          <cell r="O183">
            <v>0</v>
          </cell>
          <cell r="P183">
            <v>190.74041962892318</v>
          </cell>
        </row>
        <row r="184">
          <cell r="B184" t="str">
            <v>קרית יערים</v>
          </cell>
          <cell r="D184">
            <v>5713</v>
          </cell>
          <cell r="E184">
            <v>384</v>
          </cell>
          <cell r="F184">
            <v>36</v>
          </cell>
          <cell r="G184">
            <v>21</v>
          </cell>
          <cell r="H184">
            <v>0</v>
          </cell>
          <cell r="O184">
            <v>0</v>
          </cell>
          <cell r="P184">
            <v>262.55907579205319</v>
          </cell>
        </row>
        <row r="185">
          <cell r="B185" t="str">
            <v>עיילבון</v>
          </cell>
          <cell r="D185">
            <v>5677</v>
          </cell>
          <cell r="E185">
            <v>141</v>
          </cell>
          <cell r="F185">
            <v>7</v>
          </cell>
          <cell r="G185">
            <v>3</v>
          </cell>
          <cell r="H185">
            <v>0</v>
          </cell>
          <cell r="O185">
            <v>0</v>
          </cell>
          <cell r="P185">
            <v>70.459749867887965</v>
          </cell>
        </row>
        <row r="186">
          <cell r="B186" t="str">
            <v>כפר ורדים</v>
          </cell>
          <cell r="D186">
            <v>5599</v>
          </cell>
          <cell r="E186">
            <v>119</v>
          </cell>
          <cell r="F186">
            <v>4</v>
          </cell>
          <cell r="G186">
            <v>3</v>
          </cell>
          <cell r="H186">
            <v>0</v>
          </cell>
          <cell r="O186">
            <v>0</v>
          </cell>
          <cell r="P186">
            <v>17.860332202178959</v>
          </cell>
        </row>
        <row r="187">
          <cell r="B187" t="str">
            <v>שערי תקווה</v>
          </cell>
          <cell r="D187">
            <v>5584</v>
          </cell>
          <cell r="E187">
            <v>117</v>
          </cell>
          <cell r="F187">
            <v>3</v>
          </cell>
          <cell r="G187">
            <v>0</v>
          </cell>
          <cell r="H187">
            <v>0</v>
          </cell>
          <cell r="O187">
            <v>0</v>
          </cell>
          <cell r="P187">
            <v>53.724928366762178</v>
          </cell>
        </row>
        <row r="188">
          <cell r="B188" t="str">
            <v>גבע בנימין</v>
          </cell>
          <cell r="D188">
            <v>5299</v>
          </cell>
          <cell r="E188">
            <v>130</v>
          </cell>
          <cell r="F188">
            <v>10</v>
          </cell>
          <cell r="G188">
            <v>2</v>
          </cell>
          <cell r="H188">
            <v>1</v>
          </cell>
          <cell r="O188">
            <v>0.1111111111111111</v>
          </cell>
          <cell r="P188">
            <v>150.97188148707303</v>
          </cell>
        </row>
        <row r="189">
          <cell r="B189" t="str">
            <v>קיסריה</v>
          </cell>
          <cell r="D189">
            <v>5272</v>
          </cell>
          <cell r="E189">
            <v>143</v>
          </cell>
          <cell r="F189">
            <v>3</v>
          </cell>
          <cell r="G189">
            <v>0</v>
          </cell>
          <cell r="H189">
            <v>0</v>
          </cell>
          <cell r="O189">
            <v>0</v>
          </cell>
          <cell r="P189">
            <v>56.904400606980275</v>
          </cell>
        </row>
        <row r="190">
          <cell r="B190" t="str">
            <v>בת חפר</v>
          </cell>
          <cell r="D190">
            <v>5124</v>
          </cell>
          <cell r="E190">
            <v>170</v>
          </cell>
          <cell r="F190">
            <v>1</v>
          </cell>
          <cell r="G190">
            <v>1</v>
          </cell>
          <cell r="H190">
            <v>0</v>
          </cell>
          <cell r="O190">
            <v>0</v>
          </cell>
          <cell r="P190">
            <v>0</v>
          </cell>
        </row>
        <row r="191">
          <cell r="B191" t="str">
            <v>מצפה רמון</v>
          </cell>
          <cell r="D191">
            <v>4991</v>
          </cell>
          <cell r="E191">
            <v>224</v>
          </cell>
          <cell r="F191">
            <v>26</v>
          </cell>
          <cell r="G191">
            <v>16</v>
          </cell>
          <cell r="H191">
            <v>0</v>
          </cell>
          <cell r="O191">
            <v>0</v>
          </cell>
          <cell r="P191">
            <v>200.36064916850333</v>
          </cell>
        </row>
        <row r="192">
          <cell r="B192" t="str">
            <v>בית אריה</v>
          </cell>
          <cell r="D192">
            <v>4981</v>
          </cell>
          <cell r="E192">
            <v>148</v>
          </cell>
          <cell r="F192">
            <v>10</v>
          </cell>
          <cell r="G192">
            <v>1</v>
          </cell>
          <cell r="H192">
            <v>0</v>
          </cell>
          <cell r="O192">
            <v>0</v>
          </cell>
          <cell r="P192">
            <v>180.68660911463562</v>
          </cell>
        </row>
        <row r="193">
          <cell r="B193" t="str">
            <v>לא ידוע</v>
          </cell>
          <cell r="D193">
            <v>4830</v>
          </cell>
          <cell r="E193">
            <v>1</v>
          </cell>
          <cell r="F193">
            <v>0</v>
          </cell>
          <cell r="G193">
            <v>0</v>
          </cell>
          <cell r="H193">
            <v>0</v>
          </cell>
          <cell r="O193">
            <v>0</v>
          </cell>
          <cell r="P193">
            <v>0</v>
          </cell>
        </row>
        <row r="194">
          <cell r="B194" t="str">
            <v>קדומים</v>
          </cell>
          <cell r="D194">
            <v>4620</v>
          </cell>
          <cell r="E194">
            <v>63</v>
          </cell>
          <cell r="F194">
            <v>0</v>
          </cell>
          <cell r="G194">
            <v>0</v>
          </cell>
          <cell r="H194">
            <v>0</v>
          </cell>
          <cell r="O194">
            <v>0</v>
          </cell>
          <cell r="P194">
            <v>0</v>
          </cell>
        </row>
        <row r="195">
          <cell r="B195" t="str">
            <v>טלמון</v>
          </cell>
          <cell r="D195">
            <v>4595</v>
          </cell>
          <cell r="E195">
            <v>64</v>
          </cell>
          <cell r="F195">
            <v>2</v>
          </cell>
          <cell r="G195">
            <v>0</v>
          </cell>
          <cell r="H195">
            <v>0</v>
          </cell>
          <cell r="O195">
            <v>0</v>
          </cell>
          <cell r="P195">
            <v>43.525571273122964</v>
          </cell>
        </row>
        <row r="196">
          <cell r="B196" t="str">
            <v>כפר תבור</v>
          </cell>
          <cell r="D196">
            <v>4321</v>
          </cell>
          <cell r="E196">
            <v>139</v>
          </cell>
          <cell r="F196">
            <v>6</v>
          </cell>
          <cell r="G196">
            <v>5</v>
          </cell>
          <cell r="H196">
            <v>0</v>
          </cell>
          <cell r="O196">
            <v>0</v>
          </cell>
          <cell r="P196">
            <v>23.142791020597084</v>
          </cell>
        </row>
        <row r="197">
          <cell r="B197" t="str">
            <v>אבו ג'ווייעד (שבט)</v>
          </cell>
          <cell r="D197">
            <v>4300</v>
          </cell>
          <cell r="E197">
            <v>11</v>
          </cell>
          <cell r="F197">
            <v>0</v>
          </cell>
          <cell r="G197">
            <v>0</v>
          </cell>
          <cell r="H197">
            <v>0</v>
          </cell>
          <cell r="O197">
            <v>0</v>
          </cell>
          <cell r="P197">
            <v>0</v>
          </cell>
        </row>
        <row r="198">
          <cell r="B198" t="str">
            <v>סביון</v>
          </cell>
          <cell r="D198">
            <v>4261</v>
          </cell>
          <cell r="E198">
            <v>133</v>
          </cell>
          <cell r="F198">
            <v>3</v>
          </cell>
          <cell r="G198">
            <v>3</v>
          </cell>
          <cell r="H198">
            <v>0</v>
          </cell>
          <cell r="O198">
            <v>0</v>
          </cell>
          <cell r="P198">
            <v>0</v>
          </cell>
        </row>
        <row r="199">
          <cell r="B199" t="str">
            <v>יד בנימין</v>
          </cell>
          <cell r="D199">
            <v>4215</v>
          </cell>
          <cell r="E199">
            <v>90</v>
          </cell>
          <cell r="F199">
            <v>5</v>
          </cell>
          <cell r="G199">
            <v>1</v>
          </cell>
          <cell r="H199">
            <v>0</v>
          </cell>
          <cell r="O199">
            <v>0</v>
          </cell>
          <cell r="P199">
            <v>94.899169632265711</v>
          </cell>
        </row>
        <row r="200">
          <cell r="B200" t="str">
            <v>שילה</v>
          </cell>
          <cell r="D200">
            <v>4184</v>
          </cell>
          <cell r="E200">
            <v>121</v>
          </cell>
          <cell r="F200">
            <v>8</v>
          </cell>
          <cell r="G200">
            <v>4</v>
          </cell>
          <cell r="H200">
            <v>0</v>
          </cell>
          <cell r="O200">
            <v>0</v>
          </cell>
          <cell r="P200">
            <v>95.602294455066925</v>
          </cell>
        </row>
        <row r="201">
          <cell r="B201" t="str">
            <v>יבנאל</v>
          </cell>
          <cell r="D201">
            <v>4175</v>
          </cell>
          <cell r="E201">
            <v>99</v>
          </cell>
          <cell r="F201">
            <v>15</v>
          </cell>
          <cell r="G201">
            <v>6</v>
          </cell>
          <cell r="H201">
            <v>0</v>
          </cell>
          <cell r="O201">
            <v>0</v>
          </cell>
          <cell r="P201">
            <v>215.56886227544911</v>
          </cell>
        </row>
        <row r="202">
          <cell r="B202" t="str">
            <v>כפר אדומים</v>
          </cell>
          <cell r="D202">
            <v>4168</v>
          </cell>
          <cell r="E202">
            <v>119</v>
          </cell>
          <cell r="F202">
            <v>7</v>
          </cell>
          <cell r="G202">
            <v>3</v>
          </cell>
          <cell r="H202">
            <v>0</v>
          </cell>
          <cell r="O202">
            <v>0</v>
          </cell>
          <cell r="P202">
            <v>95.969289827255281</v>
          </cell>
        </row>
        <row r="203">
          <cell r="B203" t="str">
            <v>מוקייבלה</v>
          </cell>
          <cell r="D203">
            <v>4157</v>
          </cell>
          <cell r="E203">
            <v>114</v>
          </cell>
          <cell r="F203">
            <v>0</v>
          </cell>
          <cell r="G203">
            <v>0</v>
          </cell>
          <cell r="H203">
            <v>0</v>
          </cell>
          <cell r="O203">
            <v>0</v>
          </cell>
          <cell r="P203">
            <v>0</v>
          </cell>
        </row>
        <row r="204">
          <cell r="B204" t="str">
            <v>סאג'ור</v>
          </cell>
          <cell r="D204">
            <v>4067</v>
          </cell>
          <cell r="E204">
            <v>69</v>
          </cell>
          <cell r="F204">
            <v>0</v>
          </cell>
          <cell r="G204">
            <v>0</v>
          </cell>
          <cell r="H204">
            <v>0</v>
          </cell>
          <cell r="O204">
            <v>0</v>
          </cell>
          <cell r="P204">
            <v>0</v>
          </cell>
        </row>
        <row r="205">
          <cell r="B205" t="str">
            <v>מסעדה</v>
          </cell>
          <cell r="D205">
            <v>4013</v>
          </cell>
          <cell r="E205">
            <v>25</v>
          </cell>
          <cell r="F205">
            <v>0</v>
          </cell>
          <cell r="G205">
            <v>0</v>
          </cell>
          <cell r="H205">
            <v>0</v>
          </cell>
          <cell r="O205">
            <v>0</v>
          </cell>
          <cell r="P205">
            <v>0</v>
          </cell>
        </row>
        <row r="206">
          <cell r="B206" t="str">
            <v>עמנואל</v>
          </cell>
          <cell r="D206">
            <v>4009</v>
          </cell>
          <cell r="E206">
            <v>107</v>
          </cell>
          <cell r="F206">
            <v>14</v>
          </cell>
          <cell r="G206">
            <v>8</v>
          </cell>
          <cell r="H206">
            <v>0</v>
          </cell>
          <cell r="O206">
            <v>0</v>
          </cell>
          <cell r="P206">
            <v>149.66325767024193</v>
          </cell>
        </row>
        <row r="207">
          <cell r="B207" t="str">
            <v>הר אדר</v>
          </cell>
          <cell r="D207">
            <v>3992</v>
          </cell>
          <cell r="E207">
            <v>126</v>
          </cell>
          <cell r="F207">
            <v>7</v>
          </cell>
          <cell r="G207">
            <v>5</v>
          </cell>
          <cell r="H207">
            <v>0</v>
          </cell>
          <cell r="O207">
            <v>0</v>
          </cell>
          <cell r="P207">
            <v>50.100200400801597</v>
          </cell>
        </row>
        <row r="208">
          <cell r="B208" t="str">
            <v>עלי</v>
          </cell>
          <cell r="D208">
            <v>3974</v>
          </cell>
          <cell r="E208">
            <v>144</v>
          </cell>
          <cell r="F208">
            <v>17</v>
          </cell>
          <cell r="G208">
            <v>3</v>
          </cell>
          <cell r="H208">
            <v>0</v>
          </cell>
          <cell r="O208">
            <v>0</v>
          </cell>
          <cell r="P208">
            <v>352.28988424760945</v>
          </cell>
        </row>
        <row r="209">
          <cell r="B209" t="str">
            <v>תקוע</v>
          </cell>
          <cell r="D209">
            <v>3936</v>
          </cell>
          <cell r="E209">
            <v>110</v>
          </cell>
          <cell r="F209">
            <v>3</v>
          </cell>
          <cell r="G209">
            <v>1</v>
          </cell>
          <cell r="H209">
            <v>0</v>
          </cell>
          <cell r="O209">
            <v>0</v>
          </cell>
          <cell r="P209">
            <v>50.813008130081307</v>
          </cell>
        </row>
        <row r="210">
          <cell r="B210" t="str">
            <v>מזרעה</v>
          </cell>
          <cell r="D210">
            <v>3877</v>
          </cell>
          <cell r="E210">
            <v>56</v>
          </cell>
          <cell r="F210">
            <v>1</v>
          </cell>
          <cell r="G210">
            <v>0</v>
          </cell>
          <cell r="H210">
            <v>0</v>
          </cell>
          <cell r="O210">
            <v>0</v>
          </cell>
          <cell r="P210">
            <v>25.793139025019347</v>
          </cell>
        </row>
        <row r="211">
          <cell r="B211" t="str">
            <v>אום בטין</v>
          </cell>
          <cell r="D211">
            <v>3842</v>
          </cell>
          <cell r="E211">
            <v>21</v>
          </cell>
          <cell r="F211">
            <v>0</v>
          </cell>
          <cell r="G211">
            <v>0</v>
          </cell>
          <cell r="H211">
            <v>0</v>
          </cell>
          <cell r="O211">
            <v>0</v>
          </cell>
          <cell r="P211">
            <v>0</v>
          </cell>
        </row>
        <row r="212">
          <cell r="B212" t="str">
            <v>כאוכב אבו אל-היג'א</v>
          </cell>
          <cell r="D212">
            <v>3815</v>
          </cell>
          <cell r="E212">
            <v>35</v>
          </cell>
          <cell r="F212">
            <v>0</v>
          </cell>
          <cell r="G212">
            <v>0</v>
          </cell>
          <cell r="H212">
            <v>0</v>
          </cell>
          <cell r="O212">
            <v>0</v>
          </cell>
          <cell r="P212">
            <v>0</v>
          </cell>
        </row>
        <row r="213">
          <cell r="B213" t="str">
            <v>כפר ברא</v>
          </cell>
          <cell r="D213">
            <v>3715</v>
          </cell>
          <cell r="E213">
            <v>109</v>
          </cell>
          <cell r="F213">
            <v>1</v>
          </cell>
          <cell r="G213">
            <v>0</v>
          </cell>
          <cell r="H213">
            <v>0</v>
          </cell>
          <cell r="O213">
            <v>0</v>
          </cell>
          <cell r="P213">
            <v>26.917900403768503</v>
          </cell>
        </row>
        <row r="214">
          <cell r="B214" t="str">
            <v>אלקנה</v>
          </cell>
          <cell r="D214">
            <v>3710</v>
          </cell>
          <cell r="E214">
            <v>92</v>
          </cell>
          <cell r="F214">
            <v>6</v>
          </cell>
          <cell r="G214">
            <v>4</v>
          </cell>
          <cell r="H214">
            <v>0</v>
          </cell>
          <cell r="O214">
            <v>0</v>
          </cell>
          <cell r="P214">
            <v>53.908355795148253</v>
          </cell>
        </row>
        <row r="215">
          <cell r="B215" t="str">
            <v>אטרש (שבט)</v>
          </cell>
          <cell r="D215">
            <v>3643</v>
          </cell>
          <cell r="E215">
            <v>7</v>
          </cell>
          <cell r="F215">
            <v>0</v>
          </cell>
          <cell r="G215">
            <v>0</v>
          </cell>
          <cell r="H215">
            <v>0</v>
          </cell>
          <cell r="O215">
            <v>0</v>
          </cell>
          <cell r="P215">
            <v>0</v>
          </cell>
        </row>
        <row r="216">
          <cell r="B216" t="str">
            <v>אליכין</v>
          </cell>
          <cell r="D216">
            <v>3517</v>
          </cell>
          <cell r="E216">
            <v>55</v>
          </cell>
          <cell r="F216">
            <v>1</v>
          </cell>
          <cell r="G216">
            <v>1</v>
          </cell>
          <cell r="H216">
            <v>0</v>
          </cell>
          <cell r="O216">
            <v>0</v>
          </cell>
          <cell r="P216">
            <v>0</v>
          </cell>
        </row>
        <row r="217">
          <cell r="B217" t="str">
            <v>עין נקובא</v>
          </cell>
          <cell r="D217">
            <v>3420</v>
          </cell>
          <cell r="E217">
            <v>76</v>
          </cell>
          <cell r="F217">
            <v>1</v>
          </cell>
          <cell r="G217">
            <v>1</v>
          </cell>
          <cell r="H217">
            <v>0</v>
          </cell>
          <cell r="O217">
            <v>0</v>
          </cell>
          <cell r="P217">
            <v>0</v>
          </cell>
        </row>
        <row r="218">
          <cell r="B218" t="str">
            <v>סלמה</v>
          </cell>
          <cell r="D218">
            <v>3391</v>
          </cell>
          <cell r="E218">
            <v>48</v>
          </cell>
          <cell r="F218">
            <v>0</v>
          </cell>
          <cell r="G218">
            <v>0</v>
          </cell>
          <cell r="H218">
            <v>0</v>
          </cell>
          <cell r="O218">
            <v>0</v>
          </cell>
          <cell r="P218">
            <v>0</v>
          </cell>
        </row>
        <row r="219">
          <cell r="B219" t="str">
            <v>פסוטה</v>
          </cell>
          <cell r="D219">
            <v>3361</v>
          </cell>
          <cell r="E219">
            <v>51</v>
          </cell>
          <cell r="F219">
            <v>1</v>
          </cell>
          <cell r="G219">
            <v>0</v>
          </cell>
          <cell r="H219">
            <v>1</v>
          </cell>
          <cell r="O219">
            <v>0</v>
          </cell>
          <cell r="P219">
            <v>29.753049687592977</v>
          </cell>
        </row>
        <row r="220">
          <cell r="B220" t="str">
            <v>אלון שבות</v>
          </cell>
          <cell r="D220">
            <v>3308</v>
          </cell>
          <cell r="E220">
            <v>91</v>
          </cell>
          <cell r="F220">
            <v>10</v>
          </cell>
          <cell r="G220">
            <v>7</v>
          </cell>
          <cell r="H220">
            <v>0</v>
          </cell>
          <cell r="O220">
            <v>0</v>
          </cell>
          <cell r="P220">
            <v>90.68923821039904</v>
          </cell>
        </row>
        <row r="221">
          <cell r="B221" t="str">
            <v>כפר כמא</v>
          </cell>
          <cell r="D221">
            <v>3307</v>
          </cell>
          <cell r="E221">
            <v>63</v>
          </cell>
          <cell r="F221">
            <v>0</v>
          </cell>
          <cell r="G221">
            <v>0</v>
          </cell>
          <cell r="H221">
            <v>0</v>
          </cell>
          <cell r="O221">
            <v>0</v>
          </cell>
          <cell r="P221">
            <v>0</v>
          </cell>
        </row>
        <row r="222">
          <cell r="B222" t="str">
            <v>עוזייר</v>
          </cell>
          <cell r="D222">
            <v>3213</v>
          </cell>
          <cell r="E222">
            <v>30</v>
          </cell>
          <cell r="F222">
            <v>0</v>
          </cell>
          <cell r="G222">
            <v>0</v>
          </cell>
          <cell r="H222">
            <v>0</v>
          </cell>
          <cell r="O222">
            <v>0</v>
          </cell>
          <cell r="P222">
            <v>0</v>
          </cell>
        </row>
        <row r="223">
          <cell r="B223" t="str">
            <v>מתן</v>
          </cell>
          <cell r="D223">
            <v>3182</v>
          </cell>
          <cell r="E223">
            <v>88</v>
          </cell>
          <cell r="F223">
            <v>8</v>
          </cell>
          <cell r="G223">
            <v>5</v>
          </cell>
          <cell r="H223">
            <v>0</v>
          </cell>
          <cell r="O223">
            <v>0</v>
          </cell>
          <cell r="P223">
            <v>94.28032683846638</v>
          </cell>
        </row>
        <row r="224">
          <cell r="B224" t="str">
            <v>מעיליא</v>
          </cell>
          <cell r="D224">
            <v>3171</v>
          </cell>
          <cell r="E224">
            <v>69</v>
          </cell>
          <cell r="F224">
            <v>2</v>
          </cell>
          <cell r="G224">
            <v>2</v>
          </cell>
          <cell r="H224">
            <v>0</v>
          </cell>
          <cell r="O224">
            <v>0</v>
          </cell>
          <cell r="P224">
            <v>0</v>
          </cell>
        </row>
        <row r="225">
          <cell r="B225" t="str">
            <v>גני מודיעין</v>
          </cell>
          <cell r="D225">
            <v>3166</v>
          </cell>
          <cell r="E225">
            <v>41</v>
          </cell>
          <cell r="F225">
            <v>1</v>
          </cell>
          <cell r="G225">
            <v>1</v>
          </cell>
          <cell r="H225">
            <v>0</v>
          </cell>
          <cell r="O225">
            <v>0</v>
          </cell>
          <cell r="P225">
            <v>0</v>
          </cell>
        </row>
        <row r="226">
          <cell r="B226" t="str">
            <v>ג'ש (גוש חלב)</v>
          </cell>
          <cell r="D226">
            <v>3129</v>
          </cell>
          <cell r="E226">
            <v>25</v>
          </cell>
          <cell r="F226">
            <v>0</v>
          </cell>
          <cell r="G226">
            <v>0</v>
          </cell>
          <cell r="H226">
            <v>0</v>
          </cell>
          <cell r="O226">
            <v>0</v>
          </cell>
          <cell r="P226">
            <v>0</v>
          </cell>
        </row>
        <row r="227">
          <cell r="B227" t="str">
            <v>אל סייד</v>
          </cell>
          <cell r="D227">
            <v>3105</v>
          </cell>
          <cell r="E227">
            <v>22</v>
          </cell>
          <cell r="F227">
            <v>1</v>
          </cell>
          <cell r="G227">
            <v>1</v>
          </cell>
          <cell r="H227">
            <v>0</v>
          </cell>
          <cell r="O227">
            <v>0</v>
          </cell>
          <cell r="P227">
            <v>0</v>
          </cell>
        </row>
        <row r="228">
          <cell r="B228" t="str">
            <v>עפרה</v>
          </cell>
          <cell r="D228">
            <v>3067</v>
          </cell>
          <cell r="E228">
            <v>86</v>
          </cell>
          <cell r="F228">
            <v>11</v>
          </cell>
          <cell r="G228">
            <v>5</v>
          </cell>
          <cell r="H228">
            <v>0</v>
          </cell>
          <cell r="O228">
            <v>0</v>
          </cell>
          <cell r="P228">
            <v>195.63090968373001</v>
          </cell>
        </row>
        <row r="229">
          <cell r="B229" t="str">
            <v>ראש פינה</v>
          </cell>
          <cell r="D229">
            <v>3055</v>
          </cell>
          <cell r="E229">
            <v>61</v>
          </cell>
          <cell r="F229">
            <v>0</v>
          </cell>
          <cell r="G229">
            <v>0</v>
          </cell>
          <cell r="H229">
            <v>0</v>
          </cell>
          <cell r="O229">
            <v>0</v>
          </cell>
          <cell r="P229">
            <v>0</v>
          </cell>
        </row>
        <row r="230">
          <cell r="B230" t="str">
            <v>חשמונאים</v>
          </cell>
          <cell r="D230">
            <v>3022</v>
          </cell>
          <cell r="E230">
            <v>93</v>
          </cell>
          <cell r="F230">
            <v>3</v>
          </cell>
          <cell r="G230">
            <v>1</v>
          </cell>
          <cell r="H230">
            <v>0</v>
          </cell>
          <cell r="O230">
            <v>0</v>
          </cell>
          <cell r="P230">
            <v>66.181336863004631</v>
          </cell>
        </row>
        <row r="231">
          <cell r="B231" t="str">
            <v>עלי זהב</v>
          </cell>
          <cell r="D231">
            <v>3017</v>
          </cell>
          <cell r="E231">
            <v>60</v>
          </cell>
          <cell r="F231">
            <v>3</v>
          </cell>
          <cell r="G231">
            <v>2</v>
          </cell>
          <cell r="H231">
            <v>0</v>
          </cell>
          <cell r="O231">
            <v>0</v>
          </cell>
          <cell r="P231">
            <v>33.145508783559826</v>
          </cell>
        </row>
        <row r="232">
          <cell r="B232" t="str">
            <v>סולם</v>
          </cell>
          <cell r="D232">
            <v>2918</v>
          </cell>
          <cell r="E232">
            <v>45</v>
          </cell>
          <cell r="F232">
            <v>0</v>
          </cell>
          <cell r="G232">
            <v>0</v>
          </cell>
          <cell r="H232">
            <v>0</v>
          </cell>
          <cell r="O232">
            <v>0</v>
          </cell>
          <cell r="P232">
            <v>0</v>
          </cell>
        </row>
        <row r="233">
          <cell r="B233" t="str">
            <v>שייח' דנון</v>
          </cell>
          <cell r="D233">
            <v>2866</v>
          </cell>
          <cell r="E233">
            <v>23</v>
          </cell>
          <cell r="F233">
            <v>0</v>
          </cell>
          <cell r="G233">
            <v>0</v>
          </cell>
          <cell r="H233">
            <v>0</v>
          </cell>
          <cell r="O233">
            <v>0</v>
          </cell>
          <cell r="P233">
            <v>0</v>
          </cell>
        </row>
        <row r="234">
          <cell r="B234" t="str">
            <v>קודייראת א-צאנע(שבט)</v>
          </cell>
          <cell r="D234">
            <v>2782</v>
          </cell>
          <cell r="E234">
            <v>12</v>
          </cell>
          <cell r="F234">
            <v>0</v>
          </cell>
          <cell r="G234">
            <v>0</v>
          </cell>
          <cell r="H234">
            <v>0</v>
          </cell>
          <cell r="O234">
            <v>0</v>
          </cell>
          <cell r="P234">
            <v>0</v>
          </cell>
        </row>
        <row r="235">
          <cell r="B235" t="str">
            <v>אבטין</v>
          </cell>
          <cell r="D235">
            <v>2770</v>
          </cell>
          <cell r="E235">
            <v>16</v>
          </cell>
          <cell r="F235">
            <v>0</v>
          </cell>
          <cell r="G235">
            <v>0</v>
          </cell>
          <cell r="H235">
            <v>0</v>
          </cell>
          <cell r="O235">
            <v>0</v>
          </cell>
          <cell r="P235">
            <v>0</v>
          </cell>
        </row>
        <row r="236">
          <cell r="B236" t="str">
            <v>כפר מצר</v>
          </cell>
          <cell r="D236">
            <v>2747</v>
          </cell>
          <cell r="E236">
            <v>31</v>
          </cell>
          <cell r="F236">
            <v>1</v>
          </cell>
          <cell r="G236">
            <v>0</v>
          </cell>
          <cell r="H236">
            <v>0</v>
          </cell>
          <cell r="O236">
            <v>0</v>
          </cell>
          <cell r="P236">
            <v>36.403349108117943</v>
          </cell>
        </row>
        <row r="237">
          <cell r="B237" t="str">
            <v>גן נר</v>
          </cell>
          <cell r="D237">
            <v>2657</v>
          </cell>
          <cell r="E237">
            <v>63</v>
          </cell>
          <cell r="F237">
            <v>0</v>
          </cell>
          <cell r="G237">
            <v>0</v>
          </cell>
          <cell r="H237">
            <v>0</v>
          </cell>
          <cell r="O237">
            <v>0</v>
          </cell>
          <cell r="P237">
            <v>0</v>
          </cell>
        </row>
        <row r="238">
          <cell r="B238" t="str">
            <v>צור משה</v>
          </cell>
          <cell r="D238">
            <v>2651</v>
          </cell>
          <cell r="E238">
            <v>39</v>
          </cell>
          <cell r="F238">
            <v>0</v>
          </cell>
          <cell r="G238">
            <v>0</v>
          </cell>
          <cell r="H238">
            <v>0</v>
          </cell>
          <cell r="O238">
            <v>0</v>
          </cell>
          <cell r="P238">
            <v>0</v>
          </cell>
        </row>
        <row r="239">
          <cell r="B239" t="str">
            <v>ע'ג'ר</v>
          </cell>
          <cell r="D239">
            <v>2633</v>
          </cell>
          <cell r="E239">
            <v>11</v>
          </cell>
          <cell r="F239">
            <v>0</v>
          </cell>
          <cell r="G239">
            <v>0</v>
          </cell>
          <cell r="H239">
            <v>0</v>
          </cell>
          <cell r="O239">
            <v>0</v>
          </cell>
          <cell r="P239">
            <v>0</v>
          </cell>
        </row>
        <row r="240">
          <cell r="B240" t="str">
            <v>רבבה</v>
          </cell>
          <cell r="D240">
            <v>2587</v>
          </cell>
          <cell r="E240">
            <v>68</v>
          </cell>
          <cell r="F240">
            <v>7</v>
          </cell>
          <cell r="G240">
            <v>2</v>
          </cell>
          <cell r="H240">
            <v>0</v>
          </cell>
          <cell r="O240">
            <v>0</v>
          </cell>
          <cell r="P240">
            <v>193.27406262079629</v>
          </cell>
        </row>
        <row r="241">
          <cell r="B241" t="str">
            <v>ביר הדאג'</v>
          </cell>
          <cell r="D241">
            <v>2560</v>
          </cell>
          <cell r="E241">
            <v>9</v>
          </cell>
          <cell r="F241">
            <v>0</v>
          </cell>
          <cell r="G241">
            <v>0</v>
          </cell>
          <cell r="H241">
            <v>0</v>
          </cell>
          <cell r="O241">
            <v>0</v>
          </cell>
          <cell r="P241">
            <v>0</v>
          </cell>
        </row>
        <row r="242">
          <cell r="B242" t="str">
            <v>נופית</v>
          </cell>
          <cell r="D242">
            <v>2555</v>
          </cell>
          <cell r="E242">
            <v>64</v>
          </cell>
          <cell r="F242">
            <v>1</v>
          </cell>
          <cell r="G242">
            <v>1</v>
          </cell>
          <cell r="H242">
            <v>0</v>
          </cell>
          <cell r="O242">
            <v>0</v>
          </cell>
          <cell r="P242">
            <v>0</v>
          </cell>
        </row>
        <row r="243">
          <cell r="B243" t="str">
            <v>ברכה</v>
          </cell>
          <cell r="D243">
            <v>2554</v>
          </cell>
          <cell r="E243">
            <v>32</v>
          </cell>
          <cell r="F243">
            <v>0</v>
          </cell>
          <cell r="G243">
            <v>0</v>
          </cell>
          <cell r="H243">
            <v>0</v>
          </cell>
          <cell r="O243">
            <v>0</v>
          </cell>
          <cell r="P243">
            <v>0</v>
          </cell>
        </row>
        <row r="244">
          <cell r="B244" t="str">
            <v>מבוא חורון</v>
          </cell>
          <cell r="D244">
            <v>2536</v>
          </cell>
          <cell r="E244">
            <v>37</v>
          </cell>
          <cell r="F244">
            <v>0</v>
          </cell>
          <cell r="G244">
            <v>0</v>
          </cell>
          <cell r="H244">
            <v>0</v>
          </cell>
          <cell r="O244">
            <v>0</v>
          </cell>
          <cell r="P244">
            <v>0</v>
          </cell>
        </row>
        <row r="245">
          <cell r="B245" t="str">
            <v>אלעזר</v>
          </cell>
          <cell r="D245">
            <v>2508</v>
          </cell>
          <cell r="E245">
            <v>98</v>
          </cell>
          <cell r="F245">
            <v>6</v>
          </cell>
          <cell r="G245">
            <v>2</v>
          </cell>
          <cell r="H245">
            <v>0</v>
          </cell>
          <cell r="O245">
            <v>0</v>
          </cell>
          <cell r="P245">
            <v>159.48963317384371</v>
          </cell>
        </row>
        <row r="246">
          <cell r="B246" t="str">
            <v>נווה דניאל</v>
          </cell>
          <cell r="D246">
            <v>2465</v>
          </cell>
          <cell r="E246">
            <v>94</v>
          </cell>
          <cell r="F246">
            <v>13</v>
          </cell>
          <cell r="G246">
            <v>9</v>
          </cell>
          <cell r="H246">
            <v>0</v>
          </cell>
          <cell r="O246">
            <v>0</v>
          </cell>
          <cell r="P246">
            <v>162.27180527383368</v>
          </cell>
        </row>
        <row r="247">
          <cell r="B247" t="str">
            <v>הוואשלה (שבט)</v>
          </cell>
          <cell r="D247">
            <v>2398</v>
          </cell>
          <cell r="E247">
            <v>5</v>
          </cell>
          <cell r="F247">
            <v>0</v>
          </cell>
          <cell r="G247">
            <v>0</v>
          </cell>
          <cell r="H247">
            <v>0</v>
          </cell>
          <cell r="O247">
            <v>0</v>
          </cell>
          <cell r="P247">
            <v>0</v>
          </cell>
        </row>
        <row r="248">
          <cell r="B248" t="str">
            <v>נוף איילון</v>
          </cell>
          <cell r="D248">
            <v>2384</v>
          </cell>
          <cell r="E248">
            <v>70</v>
          </cell>
          <cell r="F248">
            <v>2</v>
          </cell>
          <cell r="G248">
            <v>1</v>
          </cell>
          <cell r="H248">
            <v>0</v>
          </cell>
          <cell r="O248">
            <v>0</v>
          </cell>
          <cell r="P248">
            <v>41.946308724832214</v>
          </cell>
        </row>
        <row r="249">
          <cell r="B249" t="str">
            <v>נאעורה</v>
          </cell>
          <cell r="D249">
            <v>2359</v>
          </cell>
          <cell r="E249">
            <v>14</v>
          </cell>
          <cell r="F249">
            <v>2</v>
          </cell>
          <cell r="G249">
            <v>2</v>
          </cell>
          <cell r="H249">
            <v>0</v>
          </cell>
          <cell r="O249">
            <v>0</v>
          </cell>
          <cell r="P249">
            <v>0</v>
          </cell>
        </row>
        <row r="250">
          <cell r="B250" t="str">
            <v>שמשית</v>
          </cell>
          <cell r="D250">
            <v>2358</v>
          </cell>
          <cell r="E250">
            <v>87</v>
          </cell>
          <cell r="F250">
            <v>1</v>
          </cell>
          <cell r="G250">
            <v>1</v>
          </cell>
          <cell r="H250">
            <v>0</v>
          </cell>
          <cell r="O250">
            <v>0</v>
          </cell>
          <cell r="P250">
            <v>0</v>
          </cell>
        </row>
        <row r="251">
          <cell r="B251" t="str">
            <v>גבעת ברנר</v>
          </cell>
          <cell r="D251">
            <v>2354</v>
          </cell>
          <cell r="E251">
            <v>55</v>
          </cell>
          <cell r="F251">
            <v>1</v>
          </cell>
          <cell r="G251">
            <v>1</v>
          </cell>
          <cell r="H251">
            <v>0</v>
          </cell>
          <cell r="O251">
            <v>0</v>
          </cell>
          <cell r="P251">
            <v>0</v>
          </cell>
        </row>
        <row r="252">
          <cell r="B252" t="str">
            <v>כוכב השחר</v>
          </cell>
          <cell r="D252">
            <v>2347</v>
          </cell>
          <cell r="E252">
            <v>78</v>
          </cell>
          <cell r="F252">
            <v>11</v>
          </cell>
          <cell r="G252">
            <v>10</v>
          </cell>
          <cell r="H252">
            <v>0</v>
          </cell>
          <cell r="O252">
            <v>0</v>
          </cell>
          <cell r="P252">
            <v>42.607584149978692</v>
          </cell>
        </row>
        <row r="253">
          <cell r="B253" t="str">
            <v>אחוזת ברק</v>
          </cell>
          <cell r="D253">
            <v>2347</v>
          </cell>
          <cell r="E253">
            <v>69</v>
          </cell>
          <cell r="F253">
            <v>2</v>
          </cell>
          <cell r="G253">
            <v>1</v>
          </cell>
          <cell r="H253">
            <v>0</v>
          </cell>
          <cell r="O253">
            <v>0</v>
          </cell>
          <cell r="P253">
            <v>42.607584149978692</v>
          </cell>
        </row>
        <row r="254">
          <cell r="B254" t="str">
            <v>עין קנייא</v>
          </cell>
          <cell r="D254">
            <v>2340</v>
          </cell>
          <cell r="E254">
            <v>16</v>
          </cell>
          <cell r="F254">
            <v>0</v>
          </cell>
          <cell r="G254">
            <v>0</v>
          </cell>
          <cell r="H254">
            <v>0</v>
          </cell>
          <cell r="O254">
            <v>0</v>
          </cell>
          <cell r="P254">
            <v>0</v>
          </cell>
        </row>
        <row r="255">
          <cell r="B255" t="str">
            <v>סייד (שבט)</v>
          </cell>
          <cell r="D255">
            <v>2317</v>
          </cell>
          <cell r="E255">
            <v>7</v>
          </cell>
          <cell r="F255">
            <v>0</v>
          </cell>
          <cell r="G255">
            <v>0</v>
          </cell>
          <cell r="H255">
            <v>0</v>
          </cell>
          <cell r="O255">
            <v>0</v>
          </cell>
          <cell r="P255">
            <v>0</v>
          </cell>
        </row>
        <row r="256">
          <cell r="B256" t="str">
            <v>מצפה יריחו</v>
          </cell>
          <cell r="D256">
            <v>2304</v>
          </cell>
          <cell r="E256">
            <v>68</v>
          </cell>
          <cell r="F256">
            <v>3</v>
          </cell>
          <cell r="G256">
            <v>1</v>
          </cell>
          <cell r="H256">
            <v>0</v>
          </cell>
          <cell r="O256">
            <v>0</v>
          </cell>
          <cell r="P256">
            <v>86.805555555555557</v>
          </cell>
        </row>
        <row r="257">
          <cell r="B257" t="str">
            <v>צופים</v>
          </cell>
          <cell r="D257">
            <v>2302</v>
          </cell>
          <cell r="E257">
            <v>37</v>
          </cell>
          <cell r="F257">
            <v>2</v>
          </cell>
          <cell r="G257">
            <v>1</v>
          </cell>
          <cell r="H257">
            <v>0</v>
          </cell>
          <cell r="O257">
            <v>0</v>
          </cell>
          <cell r="P257">
            <v>43.440486533449175</v>
          </cell>
        </row>
        <row r="258">
          <cell r="B258" t="str">
            <v>קצר א-סר</v>
          </cell>
          <cell r="D258">
            <v>2295</v>
          </cell>
          <cell r="E258">
            <v>4</v>
          </cell>
          <cell r="F258">
            <v>0</v>
          </cell>
          <cell r="G258">
            <v>0</v>
          </cell>
          <cell r="H258">
            <v>0</v>
          </cell>
          <cell r="O258">
            <v>0</v>
          </cell>
          <cell r="P258">
            <v>0</v>
          </cell>
        </row>
        <row r="259">
          <cell r="B259" t="str">
            <v>עץ אפרים</v>
          </cell>
          <cell r="D259">
            <v>2277</v>
          </cell>
          <cell r="E259">
            <v>49</v>
          </cell>
          <cell r="F259">
            <v>0</v>
          </cell>
          <cell r="G259">
            <v>0</v>
          </cell>
          <cell r="H259">
            <v>0</v>
          </cell>
          <cell r="O259">
            <v>0</v>
          </cell>
          <cell r="P259">
            <v>0</v>
          </cell>
        </row>
        <row r="260">
          <cell r="B260" t="str">
            <v>כפר האורנים</v>
          </cell>
          <cell r="D260">
            <v>2270</v>
          </cell>
          <cell r="E260">
            <v>86</v>
          </cell>
          <cell r="F260">
            <v>4</v>
          </cell>
          <cell r="G260">
            <v>3</v>
          </cell>
          <cell r="H260">
            <v>0</v>
          </cell>
          <cell r="O260">
            <v>0</v>
          </cell>
          <cell r="P260">
            <v>44.052863436123353</v>
          </cell>
        </row>
        <row r="261">
          <cell r="B261" t="str">
            <v>יקיר</v>
          </cell>
          <cell r="D261">
            <v>2264</v>
          </cell>
          <cell r="E261">
            <v>35</v>
          </cell>
          <cell r="F261">
            <v>0</v>
          </cell>
          <cell r="G261">
            <v>0</v>
          </cell>
          <cell r="H261">
            <v>0</v>
          </cell>
          <cell r="O261">
            <v>0</v>
          </cell>
          <cell r="P261">
            <v>0</v>
          </cell>
        </row>
        <row r="262">
          <cell r="B262" t="str">
            <v>ניצן</v>
          </cell>
          <cell r="D262">
            <v>2201</v>
          </cell>
          <cell r="E262">
            <v>60</v>
          </cell>
          <cell r="F262">
            <v>5</v>
          </cell>
          <cell r="G262">
            <v>0</v>
          </cell>
          <cell r="H262">
            <v>0</v>
          </cell>
          <cell r="O262">
            <v>0</v>
          </cell>
          <cell r="P262">
            <v>227.1694684234439</v>
          </cell>
        </row>
        <row r="263">
          <cell r="B263" t="str">
            <v>לפיד</v>
          </cell>
          <cell r="D263">
            <v>2198</v>
          </cell>
          <cell r="E263">
            <v>87</v>
          </cell>
          <cell r="F263">
            <v>0</v>
          </cell>
          <cell r="G263">
            <v>0</v>
          </cell>
          <cell r="H263">
            <v>0</v>
          </cell>
          <cell r="O263">
            <v>0</v>
          </cell>
          <cell r="P263">
            <v>0</v>
          </cell>
        </row>
        <row r="264">
          <cell r="B264" t="str">
            <v>תפרח</v>
          </cell>
          <cell r="D264">
            <v>2159</v>
          </cell>
          <cell r="E264">
            <v>63</v>
          </cell>
          <cell r="F264">
            <v>2</v>
          </cell>
          <cell r="G264">
            <v>1</v>
          </cell>
          <cell r="H264">
            <v>0</v>
          </cell>
          <cell r="O264">
            <v>0</v>
          </cell>
          <cell r="P264">
            <v>46.317739694302915</v>
          </cell>
        </row>
        <row r="265">
          <cell r="B265" t="str">
            <v>בית חשמונאי</v>
          </cell>
          <cell r="D265">
            <v>2157</v>
          </cell>
          <cell r="E265">
            <v>52</v>
          </cell>
          <cell r="F265">
            <v>0</v>
          </cell>
          <cell r="G265">
            <v>0</v>
          </cell>
          <cell r="H265">
            <v>0</v>
          </cell>
          <cell r="O265">
            <v>0</v>
          </cell>
          <cell r="P265">
            <v>0</v>
          </cell>
        </row>
        <row r="266">
          <cell r="B266" t="str">
            <v>מרכז שפירא</v>
          </cell>
          <cell r="D266">
            <v>2060</v>
          </cell>
          <cell r="E266">
            <v>69</v>
          </cell>
          <cell r="F266">
            <v>14</v>
          </cell>
          <cell r="G266">
            <v>7</v>
          </cell>
          <cell r="H266">
            <v>0</v>
          </cell>
          <cell r="O266">
            <v>0</v>
          </cell>
          <cell r="P266">
            <v>339.80582524271847</v>
          </cell>
        </row>
        <row r="267">
          <cell r="B267" t="str">
            <v>רומת הייב</v>
          </cell>
          <cell r="D267">
            <v>2051</v>
          </cell>
          <cell r="E267">
            <v>28</v>
          </cell>
          <cell r="F267">
            <v>0</v>
          </cell>
          <cell r="G267">
            <v>0</v>
          </cell>
          <cell r="H267">
            <v>0</v>
          </cell>
          <cell r="O267">
            <v>0</v>
          </cell>
          <cell r="P267">
            <v>0</v>
          </cell>
        </row>
        <row r="268">
          <cell r="B268" t="str">
            <v>בית יצחק-שער חפר</v>
          </cell>
          <cell r="D268">
            <v>2040</v>
          </cell>
          <cell r="E268">
            <v>49</v>
          </cell>
          <cell r="F268">
            <v>2</v>
          </cell>
          <cell r="G268">
            <v>1</v>
          </cell>
          <cell r="H268">
            <v>0</v>
          </cell>
          <cell r="O268">
            <v>0</v>
          </cell>
          <cell r="P268">
            <v>49.019607843137251</v>
          </cell>
        </row>
        <row r="269">
          <cell r="B269" t="str">
            <v>גבעת אלה</v>
          </cell>
          <cell r="D269">
            <v>2013</v>
          </cell>
          <cell r="E269">
            <v>54</v>
          </cell>
          <cell r="F269">
            <v>0</v>
          </cell>
          <cell r="G269">
            <v>0</v>
          </cell>
          <cell r="H269">
            <v>0</v>
          </cell>
          <cell r="O269">
            <v>0</v>
          </cell>
          <cell r="P269">
            <v>0</v>
          </cell>
        </row>
        <row r="270">
          <cell r="B270" t="str">
            <v>פדואל</v>
          </cell>
          <cell r="D270">
            <v>2012</v>
          </cell>
          <cell r="E270">
            <v>32</v>
          </cell>
          <cell r="F270">
            <v>1</v>
          </cell>
          <cell r="G270">
            <v>0</v>
          </cell>
          <cell r="H270">
            <v>0</v>
          </cell>
          <cell r="O270">
            <v>0</v>
          </cell>
          <cell r="P270">
            <v>49.701789264413513</v>
          </cell>
        </row>
        <row r="271">
          <cell r="B271" t="str">
            <v>כפר שמריהו</v>
          </cell>
          <cell r="D271">
            <v>1996</v>
          </cell>
          <cell r="E271">
            <v>47</v>
          </cell>
          <cell r="F271">
            <v>1</v>
          </cell>
          <cell r="G271">
            <v>1</v>
          </cell>
          <cell r="H271">
            <v>0</v>
          </cell>
          <cell r="O271">
            <v>0</v>
          </cell>
          <cell r="P271">
            <v>0</v>
          </cell>
        </row>
        <row r="272">
          <cell r="B272" t="str">
            <v>הושעיה</v>
          </cell>
          <cell r="D272">
            <v>1991</v>
          </cell>
          <cell r="E272">
            <v>66</v>
          </cell>
          <cell r="F272">
            <v>3</v>
          </cell>
          <cell r="G272">
            <v>2</v>
          </cell>
          <cell r="H272">
            <v>0</v>
          </cell>
          <cell r="O272">
            <v>0</v>
          </cell>
          <cell r="P272">
            <v>50.226017076845814</v>
          </cell>
        </row>
        <row r="273">
          <cell r="B273" t="str">
            <v>מייסר</v>
          </cell>
          <cell r="D273">
            <v>1982</v>
          </cell>
          <cell r="E273">
            <v>41</v>
          </cell>
          <cell r="F273">
            <v>0</v>
          </cell>
          <cell r="G273">
            <v>0</v>
          </cell>
          <cell r="H273">
            <v>0</v>
          </cell>
          <cell r="O273">
            <v>0</v>
          </cell>
          <cell r="P273">
            <v>0</v>
          </cell>
        </row>
        <row r="274">
          <cell r="B274" t="str">
            <v>פסגות</v>
          </cell>
          <cell r="D274">
            <v>1975</v>
          </cell>
          <cell r="E274">
            <v>120</v>
          </cell>
          <cell r="F274">
            <v>17</v>
          </cell>
          <cell r="G274">
            <v>8</v>
          </cell>
          <cell r="H274">
            <v>0</v>
          </cell>
          <cell r="O274">
            <v>0</v>
          </cell>
          <cell r="P274">
            <v>455.69620253164561</v>
          </cell>
        </row>
        <row r="275">
          <cell r="B275" t="str">
            <v>נוקדים</v>
          </cell>
          <cell r="D275">
            <v>1970</v>
          </cell>
          <cell r="E275">
            <v>43</v>
          </cell>
          <cell r="F275">
            <v>0</v>
          </cell>
          <cell r="G275">
            <v>0</v>
          </cell>
          <cell r="H275">
            <v>0</v>
          </cell>
          <cell r="O275">
            <v>0</v>
          </cell>
          <cell r="P275">
            <v>0</v>
          </cell>
        </row>
        <row r="276">
          <cell r="B276" t="str">
            <v>גבעת אבני</v>
          </cell>
          <cell r="D276">
            <v>1954</v>
          </cell>
          <cell r="E276">
            <v>106</v>
          </cell>
          <cell r="F276">
            <v>2</v>
          </cell>
          <cell r="G276">
            <v>1</v>
          </cell>
          <cell r="H276">
            <v>0</v>
          </cell>
          <cell r="O276">
            <v>0</v>
          </cell>
          <cell r="P276">
            <v>51.177072671443192</v>
          </cell>
        </row>
        <row r="277">
          <cell r="B277" t="str">
            <v>אבני חפץ</v>
          </cell>
          <cell r="D277">
            <v>1919</v>
          </cell>
          <cell r="E277">
            <v>28</v>
          </cell>
          <cell r="F277">
            <v>1</v>
          </cell>
          <cell r="G277">
            <v>0</v>
          </cell>
          <cell r="H277">
            <v>0</v>
          </cell>
          <cell r="O277">
            <v>0</v>
          </cell>
          <cell r="P277">
            <v>52.110474205315263</v>
          </cell>
        </row>
        <row r="278">
          <cell r="B278" t="str">
            <v>ניין</v>
          </cell>
          <cell r="D278">
            <v>1916</v>
          </cell>
          <cell r="E278">
            <v>18</v>
          </cell>
          <cell r="F278">
            <v>0</v>
          </cell>
          <cell r="G278">
            <v>0</v>
          </cell>
          <cell r="H278">
            <v>0</v>
          </cell>
          <cell r="O278">
            <v>0</v>
          </cell>
          <cell r="P278">
            <v>0</v>
          </cell>
        </row>
        <row r="279">
          <cell r="B279" t="str">
            <v>מגדל</v>
          </cell>
          <cell r="D279">
            <v>1886</v>
          </cell>
          <cell r="E279">
            <v>56</v>
          </cell>
          <cell r="F279">
            <v>2</v>
          </cell>
          <cell r="G279">
            <v>2</v>
          </cell>
          <cell r="H279">
            <v>0</v>
          </cell>
          <cell r="O279">
            <v>0</v>
          </cell>
          <cell r="P279">
            <v>0</v>
          </cell>
        </row>
        <row r="280">
          <cell r="B280" t="str">
            <v>מעגן מיכאל</v>
          </cell>
          <cell r="D280">
            <v>1886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O280">
            <v>0</v>
          </cell>
          <cell r="P280">
            <v>0</v>
          </cell>
        </row>
        <row r="281">
          <cell r="B281" t="str">
            <v>אלון מורה</v>
          </cell>
          <cell r="D281">
            <v>1877</v>
          </cell>
          <cell r="E281">
            <v>20</v>
          </cell>
          <cell r="F281">
            <v>0</v>
          </cell>
          <cell r="G281">
            <v>0</v>
          </cell>
          <cell r="H281">
            <v>0</v>
          </cell>
          <cell r="O281">
            <v>0</v>
          </cell>
          <cell r="P281">
            <v>0</v>
          </cell>
        </row>
        <row r="282">
          <cell r="B282" t="str">
            <v>עדי</v>
          </cell>
          <cell r="D282">
            <v>1873</v>
          </cell>
          <cell r="E282">
            <v>32</v>
          </cell>
          <cell r="F282">
            <v>0</v>
          </cell>
          <cell r="G282">
            <v>0</v>
          </cell>
          <cell r="H282">
            <v>0</v>
          </cell>
          <cell r="O282">
            <v>0</v>
          </cell>
          <cell r="P282">
            <v>0</v>
          </cell>
        </row>
        <row r="283">
          <cell r="B283" t="str">
            <v>טייבה (בעמק)</v>
          </cell>
          <cell r="D283">
            <v>1870</v>
          </cell>
          <cell r="E283">
            <v>17</v>
          </cell>
          <cell r="F283">
            <v>0</v>
          </cell>
          <cell r="G283">
            <v>0</v>
          </cell>
          <cell r="H283">
            <v>0</v>
          </cell>
          <cell r="O283">
            <v>0</v>
          </cell>
          <cell r="P283">
            <v>0</v>
          </cell>
        </row>
        <row r="284">
          <cell r="B284" t="str">
            <v>אבו תלול</v>
          </cell>
          <cell r="D284">
            <v>1825</v>
          </cell>
          <cell r="E284">
            <v>6</v>
          </cell>
          <cell r="F284">
            <v>0</v>
          </cell>
          <cell r="G284">
            <v>0</v>
          </cell>
          <cell r="H284">
            <v>0</v>
          </cell>
          <cell r="O284">
            <v>0</v>
          </cell>
          <cell r="P284">
            <v>0</v>
          </cell>
        </row>
        <row r="285">
          <cell r="B285" t="str">
            <v>שתולים</v>
          </cell>
          <cell r="D285">
            <v>1813</v>
          </cell>
          <cell r="E285">
            <v>48</v>
          </cell>
          <cell r="F285">
            <v>1</v>
          </cell>
          <cell r="G285">
            <v>0</v>
          </cell>
          <cell r="H285">
            <v>0</v>
          </cell>
          <cell r="O285">
            <v>0</v>
          </cell>
          <cell r="P285">
            <v>55.157198014340878</v>
          </cell>
        </row>
        <row r="286">
          <cell r="B286" t="str">
            <v>כפר ויתקין</v>
          </cell>
          <cell r="D286">
            <v>1805</v>
          </cell>
          <cell r="E286">
            <v>48</v>
          </cell>
          <cell r="F286">
            <v>4</v>
          </cell>
          <cell r="G286">
            <v>3</v>
          </cell>
          <cell r="H286">
            <v>0</v>
          </cell>
          <cell r="O286">
            <v>0</v>
          </cell>
          <cell r="P286">
            <v>55.4016620498615</v>
          </cell>
        </row>
        <row r="287">
          <cell r="B287" t="str">
            <v>שער אפרים</v>
          </cell>
          <cell r="D287">
            <v>1802</v>
          </cell>
          <cell r="E287">
            <v>39</v>
          </cell>
          <cell r="F287">
            <v>0</v>
          </cell>
          <cell r="G287">
            <v>0</v>
          </cell>
          <cell r="H287">
            <v>0</v>
          </cell>
          <cell r="O287">
            <v>0</v>
          </cell>
          <cell r="P287">
            <v>0</v>
          </cell>
        </row>
        <row r="288">
          <cell r="B288" t="str">
            <v>ברקת</v>
          </cell>
          <cell r="D288">
            <v>1794</v>
          </cell>
          <cell r="E288">
            <v>53</v>
          </cell>
          <cell r="F288">
            <v>4</v>
          </cell>
          <cell r="G288">
            <v>1</v>
          </cell>
          <cell r="H288">
            <v>0</v>
          </cell>
          <cell r="O288">
            <v>0</v>
          </cell>
          <cell r="P288">
            <v>167.22408026755852</v>
          </cell>
        </row>
        <row r="289">
          <cell r="B289" t="str">
            <v>ברקן</v>
          </cell>
          <cell r="D289">
            <v>1790</v>
          </cell>
          <cell r="E289">
            <v>47</v>
          </cell>
          <cell r="F289">
            <v>1</v>
          </cell>
          <cell r="G289">
            <v>1</v>
          </cell>
          <cell r="H289">
            <v>0</v>
          </cell>
          <cell r="O289">
            <v>0</v>
          </cell>
          <cell r="P289">
            <v>0</v>
          </cell>
        </row>
        <row r="290">
          <cell r="B290" t="str">
            <v>הוזייל (שבט)</v>
          </cell>
          <cell r="D290">
            <v>1788</v>
          </cell>
          <cell r="E290">
            <v>10</v>
          </cell>
          <cell r="F290">
            <v>0</v>
          </cell>
          <cell r="G290">
            <v>0</v>
          </cell>
          <cell r="H290">
            <v>0</v>
          </cell>
          <cell r="O290">
            <v>0</v>
          </cell>
          <cell r="P290">
            <v>0</v>
          </cell>
        </row>
        <row r="291">
          <cell r="B291" t="str">
            <v>נעלה</v>
          </cell>
          <cell r="D291">
            <v>1775</v>
          </cell>
          <cell r="E291">
            <v>44</v>
          </cell>
          <cell r="F291">
            <v>0</v>
          </cell>
          <cell r="G291">
            <v>0</v>
          </cell>
          <cell r="H291">
            <v>0</v>
          </cell>
          <cell r="O291">
            <v>0</v>
          </cell>
          <cell r="P291">
            <v>0</v>
          </cell>
        </row>
        <row r="292">
          <cell r="B292" t="str">
            <v>צנדלה</v>
          </cell>
          <cell r="D292">
            <v>1762</v>
          </cell>
          <cell r="E292">
            <v>64</v>
          </cell>
          <cell r="F292">
            <v>3</v>
          </cell>
          <cell r="G292">
            <v>2</v>
          </cell>
          <cell r="H292">
            <v>0</v>
          </cell>
          <cell r="O292">
            <v>0</v>
          </cell>
          <cell r="P292">
            <v>56.753688989784337</v>
          </cell>
        </row>
        <row r="293">
          <cell r="B293" t="str">
            <v>אחיעזר</v>
          </cell>
          <cell r="D293">
            <v>1754</v>
          </cell>
          <cell r="E293">
            <v>209</v>
          </cell>
          <cell r="F293">
            <v>9</v>
          </cell>
          <cell r="G293">
            <v>6</v>
          </cell>
          <cell r="H293">
            <v>0</v>
          </cell>
          <cell r="O293">
            <v>0</v>
          </cell>
          <cell r="P293">
            <v>171.03762827822121</v>
          </cell>
        </row>
        <row r="294">
          <cell r="B294" t="str">
            <v>מולדה</v>
          </cell>
          <cell r="D294">
            <v>1730</v>
          </cell>
          <cell r="E294">
            <v>9</v>
          </cell>
          <cell r="F294">
            <v>0</v>
          </cell>
          <cell r="G294">
            <v>0</v>
          </cell>
          <cell r="H294">
            <v>0</v>
          </cell>
          <cell r="O294">
            <v>0</v>
          </cell>
          <cell r="P294">
            <v>0</v>
          </cell>
        </row>
        <row r="295">
          <cell r="B295" t="str">
            <v>נורדיה</v>
          </cell>
          <cell r="D295">
            <v>1722</v>
          </cell>
          <cell r="E295">
            <v>29</v>
          </cell>
          <cell r="F295">
            <v>0</v>
          </cell>
          <cell r="G295">
            <v>0</v>
          </cell>
          <cell r="H295">
            <v>0</v>
          </cell>
          <cell r="O295">
            <v>0</v>
          </cell>
          <cell r="P295">
            <v>0</v>
          </cell>
        </row>
        <row r="296">
          <cell r="B296" t="str">
            <v>כרמי יוסף</v>
          </cell>
          <cell r="D296">
            <v>1703</v>
          </cell>
          <cell r="E296">
            <v>64</v>
          </cell>
          <cell r="F296">
            <v>0</v>
          </cell>
          <cell r="G296">
            <v>0</v>
          </cell>
          <cell r="H296">
            <v>0</v>
          </cell>
          <cell r="O296">
            <v>0</v>
          </cell>
          <cell r="P296">
            <v>0</v>
          </cell>
        </row>
        <row r="297">
          <cell r="B297" t="str">
            <v>מעלה מכמש</v>
          </cell>
          <cell r="D297">
            <v>1667</v>
          </cell>
          <cell r="E297">
            <v>93</v>
          </cell>
          <cell r="F297">
            <v>9</v>
          </cell>
          <cell r="G297">
            <v>9</v>
          </cell>
          <cell r="H297">
            <v>0</v>
          </cell>
          <cell r="O297">
            <v>0</v>
          </cell>
          <cell r="P297">
            <v>0</v>
          </cell>
        </row>
        <row r="298">
          <cell r="B298" t="str">
            <v>ניל"י</v>
          </cell>
          <cell r="D298">
            <v>1663</v>
          </cell>
          <cell r="E298">
            <v>33</v>
          </cell>
          <cell r="F298">
            <v>0</v>
          </cell>
          <cell r="G298">
            <v>0</v>
          </cell>
          <cell r="H298">
            <v>0</v>
          </cell>
          <cell r="O298">
            <v>0</v>
          </cell>
          <cell r="P298">
            <v>0</v>
          </cell>
        </row>
        <row r="299">
          <cell r="B299" t="str">
            <v>יצהר</v>
          </cell>
          <cell r="D299">
            <v>1636</v>
          </cell>
          <cell r="E299">
            <v>26</v>
          </cell>
          <cell r="F299">
            <v>0</v>
          </cell>
          <cell r="G299">
            <v>0</v>
          </cell>
          <cell r="H299">
            <v>0</v>
          </cell>
          <cell r="O299">
            <v>0</v>
          </cell>
          <cell r="P299">
            <v>0</v>
          </cell>
        </row>
        <row r="300">
          <cell r="B300" t="str">
            <v>חמאם</v>
          </cell>
          <cell r="D300">
            <v>1632</v>
          </cell>
          <cell r="E300">
            <v>20</v>
          </cell>
          <cell r="F300">
            <v>1</v>
          </cell>
          <cell r="G300">
            <v>0</v>
          </cell>
          <cell r="H300">
            <v>0</v>
          </cell>
          <cell r="O300">
            <v>0</v>
          </cell>
          <cell r="P300">
            <v>61.274509803921568</v>
          </cell>
        </row>
        <row r="301">
          <cell r="B301" t="str">
            <v>נען</v>
          </cell>
          <cell r="D301">
            <v>1630</v>
          </cell>
          <cell r="E301">
            <v>33</v>
          </cell>
          <cell r="F301">
            <v>1</v>
          </cell>
          <cell r="G301">
            <v>1</v>
          </cell>
          <cell r="H301">
            <v>0</v>
          </cell>
          <cell r="O301">
            <v>0</v>
          </cell>
          <cell r="P301">
            <v>0</v>
          </cell>
        </row>
        <row r="302">
          <cell r="B302" t="str">
            <v>אבן שמואל</v>
          </cell>
          <cell r="D302">
            <v>1608</v>
          </cell>
          <cell r="E302">
            <v>36</v>
          </cell>
          <cell r="F302">
            <v>2</v>
          </cell>
          <cell r="G302">
            <v>1</v>
          </cell>
          <cell r="H302">
            <v>0</v>
          </cell>
          <cell r="O302">
            <v>0</v>
          </cell>
          <cell r="P302">
            <v>62.189054726368155</v>
          </cell>
        </row>
        <row r="303">
          <cell r="B303" t="str">
            <v>טמרה (יזרעאל)</v>
          </cell>
          <cell r="D303">
            <v>1601</v>
          </cell>
          <cell r="E303">
            <v>20</v>
          </cell>
          <cell r="F303">
            <v>0</v>
          </cell>
          <cell r="G303">
            <v>0</v>
          </cell>
          <cell r="H303">
            <v>0</v>
          </cell>
          <cell r="O303">
            <v>0</v>
          </cell>
          <cell r="P303">
            <v>0</v>
          </cell>
        </row>
        <row r="304">
          <cell r="B304" t="str">
            <v>מדרשת בן גוריון</v>
          </cell>
          <cell r="D304">
            <v>1588</v>
          </cell>
          <cell r="E304">
            <v>32</v>
          </cell>
          <cell r="F304">
            <v>3</v>
          </cell>
          <cell r="G304">
            <v>0</v>
          </cell>
          <cell r="H304">
            <v>0</v>
          </cell>
          <cell r="O304">
            <v>0</v>
          </cell>
          <cell r="P304">
            <v>188.91687657430731</v>
          </cell>
        </row>
        <row r="305">
          <cell r="B305" t="str">
            <v>יסוד המעלה</v>
          </cell>
          <cell r="D305">
            <v>1577</v>
          </cell>
          <cell r="E305">
            <v>29</v>
          </cell>
          <cell r="F305">
            <v>0</v>
          </cell>
          <cell r="G305">
            <v>0</v>
          </cell>
          <cell r="H305">
            <v>0</v>
          </cell>
          <cell r="O305">
            <v>0</v>
          </cell>
          <cell r="P305">
            <v>0</v>
          </cell>
        </row>
        <row r="306">
          <cell r="B306" t="str">
            <v>קדרון</v>
          </cell>
          <cell r="D306">
            <v>1559</v>
          </cell>
          <cell r="E306">
            <v>29</v>
          </cell>
          <cell r="F306">
            <v>0</v>
          </cell>
          <cell r="G306">
            <v>0</v>
          </cell>
          <cell r="H306">
            <v>0</v>
          </cell>
          <cell r="O306">
            <v>0</v>
          </cell>
          <cell r="P306">
            <v>0</v>
          </cell>
        </row>
        <row r="307">
          <cell r="B307" t="str">
            <v>מורשת</v>
          </cell>
          <cell r="D307">
            <v>1559</v>
          </cell>
          <cell r="E307">
            <v>23</v>
          </cell>
          <cell r="F307">
            <v>0</v>
          </cell>
          <cell r="G307">
            <v>0</v>
          </cell>
          <cell r="H307">
            <v>0</v>
          </cell>
          <cell r="O307">
            <v>0</v>
          </cell>
          <cell r="P307">
            <v>0</v>
          </cell>
        </row>
        <row r="308">
          <cell r="B308" t="str">
            <v>מטולה</v>
          </cell>
          <cell r="D308">
            <v>1556</v>
          </cell>
          <cell r="E308">
            <v>33</v>
          </cell>
          <cell r="F308">
            <v>1</v>
          </cell>
          <cell r="G308">
            <v>1</v>
          </cell>
          <cell r="H308">
            <v>0</v>
          </cell>
          <cell r="O308">
            <v>0</v>
          </cell>
          <cell r="P308">
            <v>0</v>
          </cell>
        </row>
        <row r="309">
          <cell r="B309" t="str">
            <v>גשר הזיו</v>
          </cell>
          <cell r="D309">
            <v>1555</v>
          </cell>
          <cell r="E309">
            <v>40</v>
          </cell>
          <cell r="F309">
            <v>0</v>
          </cell>
          <cell r="G309">
            <v>0</v>
          </cell>
          <cell r="H309">
            <v>0</v>
          </cell>
          <cell r="O309">
            <v>0</v>
          </cell>
          <cell r="P309">
            <v>0</v>
          </cell>
        </row>
        <row r="310">
          <cell r="B310" t="str">
            <v>עראמשה</v>
          </cell>
          <cell r="D310">
            <v>1545</v>
          </cell>
          <cell r="E310">
            <v>11</v>
          </cell>
          <cell r="F310">
            <v>0</v>
          </cell>
          <cell r="G310">
            <v>0</v>
          </cell>
          <cell r="H310">
            <v>0</v>
          </cell>
          <cell r="O310">
            <v>0</v>
          </cell>
          <cell r="P310">
            <v>0</v>
          </cell>
        </row>
        <row r="311">
          <cell r="B311" t="str">
            <v>בת עין</v>
          </cell>
          <cell r="D311">
            <v>1534</v>
          </cell>
          <cell r="E311">
            <v>31</v>
          </cell>
          <cell r="F311">
            <v>0</v>
          </cell>
          <cell r="G311">
            <v>0</v>
          </cell>
          <cell r="H311">
            <v>0</v>
          </cell>
          <cell r="O311">
            <v>0</v>
          </cell>
          <cell r="P311">
            <v>0</v>
          </cell>
        </row>
        <row r="312">
          <cell r="B312" t="str">
            <v>הר גילה</v>
          </cell>
          <cell r="D312">
            <v>1526</v>
          </cell>
          <cell r="E312">
            <v>47</v>
          </cell>
          <cell r="F312">
            <v>3</v>
          </cell>
          <cell r="G312">
            <v>1</v>
          </cell>
          <cell r="H312">
            <v>1</v>
          </cell>
          <cell r="O312">
            <v>0.5</v>
          </cell>
          <cell r="P312">
            <v>131.06159895150722</v>
          </cell>
        </row>
        <row r="313">
          <cell r="B313" t="str">
            <v>קבועה (שבט)</v>
          </cell>
          <cell r="D313">
            <v>1520</v>
          </cell>
          <cell r="E313">
            <v>3</v>
          </cell>
          <cell r="F313">
            <v>0</v>
          </cell>
          <cell r="G313">
            <v>0</v>
          </cell>
          <cell r="H313">
            <v>0</v>
          </cell>
          <cell r="O313">
            <v>0</v>
          </cell>
          <cell r="P313">
            <v>0</v>
          </cell>
        </row>
        <row r="314">
          <cell r="B314" t="str">
            <v>עין ורד</v>
          </cell>
          <cell r="D314">
            <v>1518</v>
          </cell>
          <cell r="E314">
            <v>26</v>
          </cell>
          <cell r="F314">
            <v>1</v>
          </cell>
          <cell r="G314">
            <v>1</v>
          </cell>
          <cell r="H314">
            <v>0</v>
          </cell>
          <cell r="O314">
            <v>0</v>
          </cell>
          <cell r="P314">
            <v>0</v>
          </cell>
        </row>
        <row r="315">
          <cell r="B315" t="str">
            <v>יגור</v>
          </cell>
          <cell r="D315">
            <v>1508</v>
          </cell>
          <cell r="E315">
            <v>60</v>
          </cell>
          <cell r="F315">
            <v>0</v>
          </cell>
          <cell r="G315">
            <v>0</v>
          </cell>
          <cell r="H315">
            <v>0</v>
          </cell>
          <cell r="O315">
            <v>0</v>
          </cell>
          <cell r="P315">
            <v>0</v>
          </cell>
        </row>
        <row r="316">
          <cell r="B316" t="str">
            <v>כמאנה</v>
          </cell>
          <cell r="D316">
            <v>1490</v>
          </cell>
          <cell r="E316">
            <v>34</v>
          </cell>
          <cell r="F316">
            <v>0</v>
          </cell>
          <cell r="G316">
            <v>0</v>
          </cell>
          <cell r="H316">
            <v>0</v>
          </cell>
          <cell r="O316">
            <v>0</v>
          </cell>
          <cell r="P316">
            <v>0</v>
          </cell>
        </row>
        <row r="317">
          <cell r="B317" t="str">
            <v>מעגלים</v>
          </cell>
          <cell r="D317">
            <v>1489</v>
          </cell>
          <cell r="E317">
            <v>100</v>
          </cell>
          <cell r="F317">
            <v>7</v>
          </cell>
          <cell r="G317">
            <v>3</v>
          </cell>
          <cell r="H317">
            <v>0</v>
          </cell>
          <cell r="O317">
            <v>0</v>
          </cell>
          <cell r="P317">
            <v>268.63666890530561</v>
          </cell>
        </row>
        <row r="318">
          <cell r="B318" t="str">
            <v>רמות השבים</v>
          </cell>
          <cell r="D318">
            <v>1467</v>
          </cell>
          <cell r="E318">
            <v>35</v>
          </cell>
          <cell r="F318">
            <v>2</v>
          </cell>
          <cell r="G318">
            <v>1</v>
          </cell>
          <cell r="H318">
            <v>0</v>
          </cell>
          <cell r="O318">
            <v>0</v>
          </cell>
          <cell r="P318">
            <v>68.166325835037497</v>
          </cell>
        </row>
        <row r="319">
          <cell r="B319" t="str">
            <v>בית אלעזרי</v>
          </cell>
          <cell r="D319">
            <v>1465</v>
          </cell>
          <cell r="E319">
            <v>23</v>
          </cell>
          <cell r="F319">
            <v>0</v>
          </cell>
          <cell r="G319">
            <v>0</v>
          </cell>
          <cell r="H319">
            <v>0</v>
          </cell>
          <cell r="O319">
            <v>0</v>
          </cell>
          <cell r="P319">
            <v>0</v>
          </cell>
        </row>
        <row r="320">
          <cell r="B320" t="str">
            <v>שעלבים</v>
          </cell>
          <cell r="D320">
            <v>1463</v>
          </cell>
          <cell r="E320">
            <v>28</v>
          </cell>
          <cell r="F320">
            <v>0</v>
          </cell>
          <cell r="G320">
            <v>0</v>
          </cell>
          <cell r="H320">
            <v>0</v>
          </cell>
          <cell r="O320">
            <v>0</v>
          </cell>
          <cell r="P320">
            <v>0</v>
          </cell>
        </row>
        <row r="321">
          <cell r="B321" t="str">
            <v>קדר</v>
          </cell>
          <cell r="D321">
            <v>1455</v>
          </cell>
          <cell r="E321">
            <v>36</v>
          </cell>
          <cell r="F321">
            <v>0</v>
          </cell>
          <cell r="G321">
            <v>0</v>
          </cell>
          <cell r="H321">
            <v>0</v>
          </cell>
          <cell r="O321">
            <v>0</v>
          </cell>
          <cell r="P321">
            <v>0</v>
          </cell>
        </row>
        <row r="322">
          <cell r="B322" t="str">
            <v>בית זית</v>
          </cell>
          <cell r="D322">
            <v>1448</v>
          </cell>
          <cell r="E322">
            <v>52</v>
          </cell>
          <cell r="F322">
            <v>2</v>
          </cell>
          <cell r="G322">
            <v>2</v>
          </cell>
          <cell r="H322">
            <v>0</v>
          </cell>
          <cell r="O322">
            <v>0</v>
          </cell>
          <cell r="P322">
            <v>0</v>
          </cell>
        </row>
        <row r="323">
          <cell r="B323" t="str">
            <v>חספין</v>
          </cell>
          <cell r="D323">
            <v>1444</v>
          </cell>
          <cell r="E323">
            <v>14</v>
          </cell>
          <cell r="F323">
            <v>0</v>
          </cell>
          <cell r="G323">
            <v>0</v>
          </cell>
          <cell r="H323">
            <v>0</v>
          </cell>
          <cell r="O323">
            <v>0</v>
          </cell>
          <cell r="P323">
            <v>0</v>
          </cell>
        </row>
        <row r="324">
          <cell r="B324" t="str">
            <v>מעלה אפרים</v>
          </cell>
          <cell r="D324">
            <v>1440</v>
          </cell>
          <cell r="E324">
            <v>35</v>
          </cell>
          <cell r="F324">
            <v>0</v>
          </cell>
          <cell r="G324">
            <v>0</v>
          </cell>
          <cell r="H324">
            <v>0</v>
          </cell>
          <cell r="O324">
            <v>0</v>
          </cell>
          <cell r="P324">
            <v>0</v>
          </cell>
        </row>
        <row r="325">
          <cell r="B325" t="str">
            <v>שדה עוזיהו</v>
          </cell>
          <cell r="D325">
            <v>1435</v>
          </cell>
          <cell r="E325">
            <v>37</v>
          </cell>
          <cell r="F325">
            <v>1</v>
          </cell>
          <cell r="G325">
            <v>1</v>
          </cell>
          <cell r="H325">
            <v>0</v>
          </cell>
          <cell r="O325">
            <v>0</v>
          </cell>
          <cell r="P325">
            <v>0</v>
          </cell>
        </row>
        <row r="326">
          <cell r="B326" t="str">
            <v>עין שריד</v>
          </cell>
          <cell r="D326">
            <v>1427</v>
          </cell>
          <cell r="E326">
            <v>36</v>
          </cell>
          <cell r="F326">
            <v>7</v>
          </cell>
          <cell r="G326">
            <v>6</v>
          </cell>
          <cell r="H326">
            <v>0</v>
          </cell>
          <cell r="O326">
            <v>0</v>
          </cell>
          <cell r="P326">
            <v>70.07708479327259</v>
          </cell>
        </row>
        <row r="327">
          <cell r="B327" t="str">
            <v>גילת</v>
          </cell>
          <cell r="D327">
            <v>1425</v>
          </cell>
          <cell r="E327">
            <v>197</v>
          </cell>
          <cell r="F327">
            <v>35</v>
          </cell>
          <cell r="G327">
            <v>25</v>
          </cell>
          <cell r="H327">
            <v>0</v>
          </cell>
          <cell r="O327">
            <v>0</v>
          </cell>
          <cell r="P327">
            <v>701.75438596491233</v>
          </cell>
        </row>
        <row r="328">
          <cell r="B328" t="str">
            <v>קציר</v>
          </cell>
          <cell r="D328">
            <v>1415</v>
          </cell>
          <cell r="E328">
            <v>46</v>
          </cell>
          <cell r="F328">
            <v>0</v>
          </cell>
          <cell r="G328">
            <v>0</v>
          </cell>
          <cell r="H328">
            <v>0</v>
          </cell>
          <cell r="O328">
            <v>0</v>
          </cell>
          <cell r="P328">
            <v>0</v>
          </cell>
        </row>
        <row r="329">
          <cell r="B329" t="str">
            <v>נחלים</v>
          </cell>
          <cell r="D329">
            <v>1393</v>
          </cell>
          <cell r="E329">
            <v>30</v>
          </cell>
          <cell r="F329">
            <v>4</v>
          </cell>
          <cell r="G329">
            <v>4</v>
          </cell>
          <cell r="H329">
            <v>0</v>
          </cell>
          <cell r="O329">
            <v>0</v>
          </cell>
          <cell r="P329">
            <v>0</v>
          </cell>
        </row>
        <row r="330">
          <cell r="B330" t="str">
            <v>חיננית</v>
          </cell>
          <cell r="D330">
            <v>1393</v>
          </cell>
          <cell r="E330">
            <v>12</v>
          </cell>
          <cell r="F330">
            <v>1</v>
          </cell>
          <cell r="G330">
            <v>0</v>
          </cell>
          <cell r="H330">
            <v>1</v>
          </cell>
          <cell r="O330">
            <v>0</v>
          </cell>
          <cell r="P330">
            <v>71.787508973438619</v>
          </cell>
        </row>
        <row r="331">
          <cell r="B331" t="str">
            <v>עלמון</v>
          </cell>
          <cell r="D331">
            <v>1381</v>
          </cell>
          <cell r="E331">
            <v>40</v>
          </cell>
          <cell r="F331">
            <v>0</v>
          </cell>
          <cell r="G331">
            <v>0</v>
          </cell>
          <cell r="H331">
            <v>0</v>
          </cell>
          <cell r="O331">
            <v>0</v>
          </cell>
          <cell r="P331">
            <v>0</v>
          </cell>
        </row>
        <row r="332">
          <cell r="B332" t="str">
            <v>תמרת</v>
          </cell>
          <cell r="D332">
            <v>1368</v>
          </cell>
          <cell r="E332">
            <v>35</v>
          </cell>
          <cell r="F332">
            <v>1</v>
          </cell>
          <cell r="G332">
            <v>1</v>
          </cell>
          <cell r="H332">
            <v>0</v>
          </cell>
          <cell r="O332">
            <v>0</v>
          </cell>
          <cell r="P332">
            <v>0</v>
          </cell>
        </row>
        <row r="333">
          <cell r="B333" t="str">
            <v>נחושה</v>
          </cell>
          <cell r="D333">
            <v>1364</v>
          </cell>
          <cell r="E333">
            <v>33</v>
          </cell>
          <cell r="F333">
            <v>1</v>
          </cell>
          <cell r="G333">
            <v>0</v>
          </cell>
          <cell r="H333">
            <v>0</v>
          </cell>
          <cell r="O333">
            <v>0</v>
          </cell>
          <cell r="P333">
            <v>73.313782991202345</v>
          </cell>
        </row>
        <row r="334">
          <cell r="B334" t="str">
            <v>דולב</v>
          </cell>
          <cell r="D334">
            <v>1347</v>
          </cell>
          <cell r="E334">
            <v>38</v>
          </cell>
          <cell r="F334">
            <v>0</v>
          </cell>
          <cell r="G334">
            <v>0</v>
          </cell>
          <cell r="H334">
            <v>0</v>
          </cell>
          <cell r="O334">
            <v>0</v>
          </cell>
          <cell r="P334">
            <v>0</v>
          </cell>
        </row>
        <row r="335">
          <cell r="B335" t="str">
            <v>כפר סירקין</v>
          </cell>
          <cell r="D335">
            <v>1345</v>
          </cell>
          <cell r="E335">
            <v>27</v>
          </cell>
          <cell r="F335">
            <v>2</v>
          </cell>
          <cell r="G335">
            <v>2</v>
          </cell>
          <cell r="H335">
            <v>0</v>
          </cell>
          <cell r="O335">
            <v>0</v>
          </cell>
          <cell r="P335">
            <v>0</v>
          </cell>
        </row>
        <row r="336">
          <cell r="B336" t="str">
            <v>בית חורון</v>
          </cell>
          <cell r="D336">
            <v>1339</v>
          </cell>
          <cell r="E336">
            <v>40</v>
          </cell>
          <cell r="F336">
            <v>0</v>
          </cell>
          <cell r="G336">
            <v>0</v>
          </cell>
          <cell r="H336">
            <v>0</v>
          </cell>
          <cell r="O336">
            <v>0</v>
          </cell>
          <cell r="P336">
            <v>0</v>
          </cell>
        </row>
        <row r="337">
          <cell r="B337" t="str">
            <v>בני ראם</v>
          </cell>
          <cell r="D337">
            <v>1326</v>
          </cell>
          <cell r="E337">
            <v>29</v>
          </cell>
          <cell r="F337">
            <v>0</v>
          </cell>
          <cell r="G337">
            <v>0</v>
          </cell>
          <cell r="H337">
            <v>0</v>
          </cell>
          <cell r="O337">
            <v>0</v>
          </cell>
          <cell r="P337">
            <v>0</v>
          </cell>
        </row>
        <row r="338">
          <cell r="B338" t="str">
            <v>מנשית זבדה</v>
          </cell>
          <cell r="D338">
            <v>1325</v>
          </cell>
          <cell r="E338">
            <v>11</v>
          </cell>
          <cell r="F338">
            <v>0</v>
          </cell>
          <cell r="G338">
            <v>0</v>
          </cell>
          <cell r="H338">
            <v>0</v>
          </cell>
          <cell r="O338">
            <v>0</v>
          </cell>
          <cell r="P338">
            <v>0</v>
          </cell>
        </row>
        <row r="339">
          <cell r="B339" t="str">
            <v>כפר הס</v>
          </cell>
          <cell r="D339">
            <v>1318</v>
          </cell>
          <cell r="E339">
            <v>21</v>
          </cell>
          <cell r="F339">
            <v>0</v>
          </cell>
          <cell r="G339">
            <v>0</v>
          </cell>
          <cell r="H339">
            <v>0</v>
          </cell>
          <cell r="O339">
            <v>0</v>
          </cell>
          <cell r="P339">
            <v>0</v>
          </cell>
        </row>
        <row r="340">
          <cell r="B340" t="str">
            <v>מאור</v>
          </cell>
          <cell r="D340">
            <v>1311</v>
          </cell>
          <cell r="E340">
            <v>38</v>
          </cell>
          <cell r="F340">
            <v>0</v>
          </cell>
          <cell r="G340">
            <v>0</v>
          </cell>
          <cell r="H340">
            <v>0</v>
          </cell>
          <cell r="O340">
            <v>0</v>
          </cell>
          <cell r="P340">
            <v>0</v>
          </cell>
        </row>
        <row r="341">
          <cell r="B341" t="str">
            <v>יובלים</v>
          </cell>
          <cell r="D341">
            <v>1310</v>
          </cell>
          <cell r="E341">
            <v>76</v>
          </cell>
          <cell r="F341">
            <v>3</v>
          </cell>
          <cell r="G341">
            <v>2</v>
          </cell>
          <cell r="H341">
            <v>0</v>
          </cell>
          <cell r="O341">
            <v>0</v>
          </cell>
          <cell r="P341">
            <v>76.335877862595424</v>
          </cell>
        </row>
        <row r="342">
          <cell r="B342" t="str">
            <v>יקנעם (מושבה)</v>
          </cell>
          <cell r="D342">
            <v>1309</v>
          </cell>
          <cell r="E342">
            <v>40</v>
          </cell>
          <cell r="F342">
            <v>0</v>
          </cell>
          <cell r="G342">
            <v>0</v>
          </cell>
          <cell r="H342">
            <v>0</v>
          </cell>
          <cell r="O342">
            <v>0</v>
          </cell>
          <cell r="P342">
            <v>0</v>
          </cell>
        </row>
        <row r="343">
          <cell r="B343" t="str">
            <v>שדה ורבורג</v>
          </cell>
          <cell r="D343">
            <v>1308</v>
          </cell>
          <cell r="E343">
            <v>33</v>
          </cell>
          <cell r="F343">
            <v>4</v>
          </cell>
          <cell r="G343">
            <v>2</v>
          </cell>
          <cell r="H343">
            <v>0</v>
          </cell>
          <cell r="O343">
            <v>0</v>
          </cell>
          <cell r="P343">
            <v>152.90519877675843</v>
          </cell>
        </row>
        <row r="344">
          <cell r="B344" t="str">
            <v>פוריה - נווה עובד</v>
          </cell>
          <cell r="D344">
            <v>1308</v>
          </cell>
          <cell r="E344">
            <v>33</v>
          </cell>
          <cell r="F344">
            <v>3</v>
          </cell>
          <cell r="G344">
            <v>3</v>
          </cell>
          <cell r="H344">
            <v>0</v>
          </cell>
          <cell r="O344">
            <v>0</v>
          </cell>
          <cell r="P344">
            <v>0</v>
          </cell>
        </row>
        <row r="345">
          <cell r="B345" t="str">
            <v>באר גנים</v>
          </cell>
          <cell r="D345">
            <v>1302</v>
          </cell>
          <cell r="E345">
            <v>50</v>
          </cell>
          <cell r="F345">
            <v>0</v>
          </cell>
          <cell r="G345">
            <v>0</v>
          </cell>
          <cell r="H345">
            <v>0</v>
          </cell>
          <cell r="O345">
            <v>0</v>
          </cell>
          <cell r="P345">
            <v>0</v>
          </cell>
        </row>
        <row r="346">
          <cell r="B346" t="str">
            <v>חירות</v>
          </cell>
          <cell r="D346">
            <v>1302</v>
          </cell>
          <cell r="E346">
            <v>19</v>
          </cell>
          <cell r="F346">
            <v>1</v>
          </cell>
          <cell r="G346">
            <v>0</v>
          </cell>
          <cell r="H346">
            <v>0</v>
          </cell>
          <cell r="O346">
            <v>0</v>
          </cell>
          <cell r="P346">
            <v>76.804915514592935</v>
          </cell>
        </row>
        <row r="347">
          <cell r="B347" t="str">
            <v>בית השיטה</v>
          </cell>
          <cell r="D347">
            <v>1299</v>
          </cell>
          <cell r="E347">
            <v>22</v>
          </cell>
          <cell r="F347">
            <v>1</v>
          </cell>
          <cell r="G347">
            <v>0</v>
          </cell>
          <cell r="H347">
            <v>0</v>
          </cell>
          <cell r="O347">
            <v>0</v>
          </cell>
          <cell r="P347">
            <v>76.982294072363345</v>
          </cell>
        </row>
        <row r="348">
          <cell r="B348" t="str">
            <v>כפר מנחם</v>
          </cell>
          <cell r="D348">
            <v>1298</v>
          </cell>
          <cell r="E348">
            <v>20</v>
          </cell>
          <cell r="F348">
            <v>0</v>
          </cell>
          <cell r="G348">
            <v>0</v>
          </cell>
          <cell r="H348">
            <v>0</v>
          </cell>
          <cell r="O348">
            <v>0</v>
          </cell>
          <cell r="P348">
            <v>0</v>
          </cell>
        </row>
        <row r="349">
          <cell r="B349" t="str">
            <v>נס הרים</v>
          </cell>
          <cell r="D349">
            <v>1295</v>
          </cell>
          <cell r="E349">
            <v>25</v>
          </cell>
          <cell r="F349">
            <v>0</v>
          </cell>
          <cell r="G349">
            <v>0</v>
          </cell>
          <cell r="H349">
            <v>0</v>
          </cell>
          <cell r="O349">
            <v>0</v>
          </cell>
          <cell r="P349">
            <v>0</v>
          </cell>
        </row>
        <row r="350">
          <cell r="B350" t="str">
            <v>אחיסמך</v>
          </cell>
          <cell r="D350">
            <v>1290</v>
          </cell>
          <cell r="E350">
            <v>31</v>
          </cell>
          <cell r="F350">
            <v>2</v>
          </cell>
          <cell r="G350">
            <v>1</v>
          </cell>
          <cell r="H350">
            <v>0</v>
          </cell>
          <cell r="O350">
            <v>0</v>
          </cell>
          <cell r="P350">
            <v>77.519379844961236</v>
          </cell>
        </row>
        <row r="351">
          <cell r="B351" t="str">
            <v>כפר ראש הנקרה</v>
          </cell>
          <cell r="D351">
            <v>1290</v>
          </cell>
          <cell r="E351">
            <v>21</v>
          </cell>
          <cell r="F351">
            <v>0</v>
          </cell>
          <cell r="G351">
            <v>0</v>
          </cell>
          <cell r="H351">
            <v>0</v>
          </cell>
          <cell r="O351">
            <v>0</v>
          </cell>
          <cell r="P351">
            <v>0</v>
          </cell>
        </row>
        <row r="352">
          <cell r="B352" t="str">
            <v>נווה ימין</v>
          </cell>
          <cell r="D352">
            <v>1289</v>
          </cell>
          <cell r="E352">
            <v>34</v>
          </cell>
          <cell r="F352">
            <v>1</v>
          </cell>
          <cell r="G352">
            <v>1</v>
          </cell>
          <cell r="H352">
            <v>0</v>
          </cell>
          <cell r="O352">
            <v>0</v>
          </cell>
          <cell r="P352">
            <v>0</v>
          </cell>
        </row>
        <row r="353">
          <cell r="B353" t="str">
            <v>עזריקם</v>
          </cell>
          <cell r="D353">
            <v>1286</v>
          </cell>
          <cell r="E353">
            <v>38</v>
          </cell>
          <cell r="F353">
            <v>0</v>
          </cell>
          <cell r="G353">
            <v>0</v>
          </cell>
          <cell r="H353">
            <v>0</v>
          </cell>
          <cell r="O353">
            <v>0</v>
          </cell>
          <cell r="P353">
            <v>0</v>
          </cell>
        </row>
        <row r="354">
          <cell r="B354" t="str">
            <v>קוואעין (שבט)</v>
          </cell>
          <cell r="D354">
            <v>1266</v>
          </cell>
          <cell r="E354">
            <v>4</v>
          </cell>
          <cell r="F354">
            <v>0</v>
          </cell>
          <cell r="G354">
            <v>0</v>
          </cell>
          <cell r="H354">
            <v>0</v>
          </cell>
          <cell r="O354">
            <v>0</v>
          </cell>
          <cell r="P354">
            <v>0</v>
          </cell>
        </row>
        <row r="355">
          <cell r="B355" t="str">
            <v>מצליח</v>
          </cell>
          <cell r="D355">
            <v>1265</v>
          </cell>
          <cell r="E355">
            <v>32</v>
          </cell>
          <cell r="F355">
            <v>0</v>
          </cell>
          <cell r="G355">
            <v>0</v>
          </cell>
          <cell r="H355">
            <v>0</v>
          </cell>
          <cell r="O355">
            <v>0</v>
          </cell>
          <cell r="P355">
            <v>0</v>
          </cell>
        </row>
        <row r="356">
          <cell r="B356" t="str">
            <v>אביחיל</v>
          </cell>
          <cell r="D356">
            <v>1264</v>
          </cell>
          <cell r="E356">
            <v>26</v>
          </cell>
          <cell r="F356">
            <v>1</v>
          </cell>
          <cell r="G356">
            <v>1</v>
          </cell>
          <cell r="H356">
            <v>0</v>
          </cell>
          <cell r="O356">
            <v>0</v>
          </cell>
          <cell r="P356">
            <v>0</v>
          </cell>
        </row>
        <row r="357">
          <cell r="B357" t="str">
            <v>נהורה</v>
          </cell>
          <cell r="D357">
            <v>1260</v>
          </cell>
          <cell r="E357">
            <v>32</v>
          </cell>
          <cell r="F357">
            <v>0</v>
          </cell>
          <cell r="G357">
            <v>0</v>
          </cell>
          <cell r="H357">
            <v>0</v>
          </cell>
          <cell r="O357">
            <v>0</v>
          </cell>
          <cell r="P357">
            <v>0</v>
          </cell>
        </row>
        <row r="358">
          <cell r="B358" t="str">
            <v>פורת</v>
          </cell>
          <cell r="D358">
            <v>1260</v>
          </cell>
          <cell r="E358">
            <v>23</v>
          </cell>
          <cell r="F358">
            <v>0</v>
          </cell>
          <cell r="G358">
            <v>0</v>
          </cell>
          <cell r="H358">
            <v>0</v>
          </cell>
          <cell r="O358">
            <v>0</v>
          </cell>
          <cell r="P358">
            <v>0</v>
          </cell>
        </row>
        <row r="359">
          <cell r="B359" t="str">
            <v>שפיים</v>
          </cell>
          <cell r="D359">
            <v>1243</v>
          </cell>
          <cell r="E359">
            <v>13</v>
          </cell>
          <cell r="F359">
            <v>1</v>
          </cell>
          <cell r="G359">
            <v>1</v>
          </cell>
          <cell r="H359">
            <v>0</v>
          </cell>
          <cell r="O359">
            <v>0</v>
          </cell>
          <cell r="P359">
            <v>0</v>
          </cell>
        </row>
        <row r="360">
          <cell r="B360" t="str">
            <v>גבעת יערים</v>
          </cell>
          <cell r="D360">
            <v>1237</v>
          </cell>
          <cell r="E360">
            <v>53</v>
          </cell>
          <cell r="F360">
            <v>1</v>
          </cell>
          <cell r="G360">
            <v>0</v>
          </cell>
          <cell r="H360">
            <v>0</v>
          </cell>
          <cell r="O360">
            <v>0</v>
          </cell>
          <cell r="P360">
            <v>80.840743734842363</v>
          </cell>
        </row>
        <row r="361">
          <cell r="B361" t="str">
            <v>עין ראפה</v>
          </cell>
          <cell r="D361">
            <v>1229</v>
          </cell>
          <cell r="E361">
            <v>23</v>
          </cell>
          <cell r="F361">
            <v>0</v>
          </cell>
          <cell r="G361">
            <v>0</v>
          </cell>
          <cell r="H361">
            <v>0</v>
          </cell>
          <cell r="O361">
            <v>0</v>
          </cell>
          <cell r="P361">
            <v>0</v>
          </cell>
        </row>
        <row r="362">
          <cell r="B362" t="str">
            <v>ניר צבי</v>
          </cell>
          <cell r="D362">
            <v>1228</v>
          </cell>
          <cell r="E362">
            <v>28</v>
          </cell>
          <cell r="F362">
            <v>0</v>
          </cell>
          <cell r="G362">
            <v>0</v>
          </cell>
          <cell r="H362">
            <v>0</v>
          </cell>
          <cell r="O362">
            <v>0</v>
          </cell>
          <cell r="P362">
            <v>0</v>
          </cell>
        </row>
        <row r="363">
          <cell r="B363" t="str">
            <v>סוסיה</v>
          </cell>
          <cell r="D363">
            <v>1224</v>
          </cell>
          <cell r="E363">
            <v>26</v>
          </cell>
          <cell r="F363">
            <v>0</v>
          </cell>
          <cell r="G363">
            <v>0</v>
          </cell>
          <cell r="H363">
            <v>0</v>
          </cell>
          <cell r="O363">
            <v>0</v>
          </cell>
          <cell r="P363">
            <v>0</v>
          </cell>
        </row>
        <row r="364">
          <cell r="B364" t="str">
            <v>ריחאניה</v>
          </cell>
          <cell r="D364">
            <v>1223</v>
          </cell>
          <cell r="E364">
            <v>19</v>
          </cell>
          <cell r="F364">
            <v>0</v>
          </cell>
          <cell r="G364">
            <v>0</v>
          </cell>
          <cell r="H364">
            <v>0</v>
          </cell>
          <cell r="O364">
            <v>0</v>
          </cell>
          <cell r="P364">
            <v>0</v>
          </cell>
        </row>
        <row r="365">
          <cell r="B365" t="str">
            <v>חצב</v>
          </cell>
          <cell r="D365">
            <v>1221</v>
          </cell>
          <cell r="E365">
            <v>27</v>
          </cell>
          <cell r="F365">
            <v>2</v>
          </cell>
          <cell r="G365">
            <v>2</v>
          </cell>
          <cell r="H365">
            <v>0</v>
          </cell>
          <cell r="O365">
            <v>0</v>
          </cell>
          <cell r="P365">
            <v>0</v>
          </cell>
        </row>
        <row r="366">
          <cell r="B366" t="str">
            <v>כפר תפוח</v>
          </cell>
          <cell r="D366">
            <v>1220</v>
          </cell>
          <cell r="E366">
            <v>30</v>
          </cell>
          <cell r="F366">
            <v>6</v>
          </cell>
          <cell r="G366">
            <v>3</v>
          </cell>
          <cell r="H366">
            <v>0</v>
          </cell>
          <cell r="O366">
            <v>0</v>
          </cell>
          <cell r="P366">
            <v>245.90163934426232</v>
          </cell>
        </row>
        <row r="367">
          <cell r="B367" t="str">
            <v>תל עדשים</v>
          </cell>
          <cell r="D367">
            <v>1214</v>
          </cell>
          <cell r="E367">
            <v>24</v>
          </cell>
          <cell r="F367">
            <v>0</v>
          </cell>
          <cell r="G367">
            <v>0</v>
          </cell>
          <cell r="H367">
            <v>0</v>
          </cell>
          <cell r="O367">
            <v>0</v>
          </cell>
          <cell r="P367">
            <v>0</v>
          </cell>
        </row>
        <row r="368">
          <cell r="B368" t="str">
            <v>מרחביה (קיבוץ)</v>
          </cell>
          <cell r="D368">
            <v>1212</v>
          </cell>
          <cell r="E368">
            <v>43</v>
          </cell>
          <cell r="F368">
            <v>0</v>
          </cell>
          <cell r="G368">
            <v>0</v>
          </cell>
          <cell r="H368">
            <v>0</v>
          </cell>
          <cell r="O368">
            <v>0</v>
          </cell>
          <cell r="P368">
            <v>0</v>
          </cell>
        </row>
        <row r="369">
          <cell r="B369" t="str">
            <v>בני דרור</v>
          </cell>
          <cell r="D369">
            <v>1210</v>
          </cell>
          <cell r="E369">
            <v>29</v>
          </cell>
          <cell r="F369">
            <v>0</v>
          </cell>
          <cell r="G369">
            <v>0</v>
          </cell>
          <cell r="H369">
            <v>0</v>
          </cell>
          <cell r="O369">
            <v>0</v>
          </cell>
          <cell r="P369">
            <v>0</v>
          </cell>
        </row>
        <row r="370">
          <cell r="B370" t="str">
            <v>נווה ירק</v>
          </cell>
          <cell r="D370">
            <v>1204</v>
          </cell>
          <cell r="E370">
            <v>21</v>
          </cell>
          <cell r="F370">
            <v>0</v>
          </cell>
          <cell r="G370">
            <v>0</v>
          </cell>
          <cell r="H370">
            <v>0</v>
          </cell>
          <cell r="O370">
            <v>0</v>
          </cell>
          <cell r="P370">
            <v>0</v>
          </cell>
        </row>
        <row r="371">
          <cell r="B371" t="str">
            <v>מגל</v>
          </cell>
          <cell r="D371">
            <v>1204</v>
          </cell>
          <cell r="E371">
            <v>18</v>
          </cell>
          <cell r="F371">
            <v>0</v>
          </cell>
          <cell r="G371">
            <v>0</v>
          </cell>
          <cell r="H371">
            <v>0</v>
          </cell>
          <cell r="O371">
            <v>0</v>
          </cell>
          <cell r="P371">
            <v>0</v>
          </cell>
        </row>
        <row r="372">
          <cell r="B372" t="str">
            <v>רומאנה</v>
          </cell>
          <cell r="D372">
            <v>1203</v>
          </cell>
          <cell r="E372">
            <v>6</v>
          </cell>
          <cell r="F372">
            <v>0</v>
          </cell>
          <cell r="G372">
            <v>0</v>
          </cell>
          <cell r="H372">
            <v>0</v>
          </cell>
          <cell r="O372">
            <v>0</v>
          </cell>
          <cell r="P372">
            <v>0</v>
          </cell>
        </row>
        <row r="373">
          <cell r="B373" t="str">
            <v>תראבין א-צאנע (שבט)</v>
          </cell>
          <cell r="D373">
            <v>1201</v>
          </cell>
          <cell r="E373">
            <v>1</v>
          </cell>
          <cell r="F373">
            <v>0</v>
          </cell>
          <cell r="G373">
            <v>0</v>
          </cell>
          <cell r="H373">
            <v>0</v>
          </cell>
          <cell r="O373">
            <v>0</v>
          </cell>
          <cell r="P373">
            <v>0</v>
          </cell>
        </row>
        <row r="374">
          <cell r="B374" t="str">
            <v>שורש</v>
          </cell>
          <cell r="D374">
            <v>1196</v>
          </cell>
          <cell r="E374">
            <v>523</v>
          </cell>
          <cell r="F374">
            <v>1</v>
          </cell>
          <cell r="G374">
            <v>1</v>
          </cell>
          <cell r="H374">
            <v>0</v>
          </cell>
          <cell r="O374">
            <v>0</v>
          </cell>
          <cell r="P374">
            <v>0</v>
          </cell>
        </row>
        <row r="375">
          <cell r="B375" t="str">
            <v>מבועים</v>
          </cell>
          <cell r="D375">
            <v>1191</v>
          </cell>
          <cell r="E375">
            <v>38</v>
          </cell>
          <cell r="F375">
            <v>0</v>
          </cell>
          <cell r="G375">
            <v>0</v>
          </cell>
          <cell r="H375">
            <v>0</v>
          </cell>
          <cell r="O375">
            <v>0</v>
          </cell>
          <cell r="P375">
            <v>0</v>
          </cell>
        </row>
        <row r="376">
          <cell r="B376" t="str">
            <v>טירת יהודה</v>
          </cell>
          <cell r="D376">
            <v>1191</v>
          </cell>
          <cell r="E376">
            <v>36</v>
          </cell>
          <cell r="F376">
            <v>1</v>
          </cell>
          <cell r="G376">
            <v>0</v>
          </cell>
          <cell r="H376">
            <v>0</v>
          </cell>
          <cell r="O376">
            <v>0</v>
          </cell>
          <cell r="P376">
            <v>83.963056255247693</v>
          </cell>
        </row>
        <row r="377">
          <cell r="B377" t="str">
            <v>טל-אל</v>
          </cell>
          <cell r="D377">
            <v>1190</v>
          </cell>
          <cell r="E377">
            <v>6</v>
          </cell>
          <cell r="F377">
            <v>0</v>
          </cell>
          <cell r="G377">
            <v>0</v>
          </cell>
          <cell r="H377">
            <v>0</v>
          </cell>
          <cell r="O377">
            <v>0</v>
          </cell>
          <cell r="P377">
            <v>0</v>
          </cell>
        </row>
        <row r="378">
          <cell r="B378" t="str">
            <v>גבעת חיים (איחוד)</v>
          </cell>
          <cell r="D378">
            <v>1182</v>
          </cell>
          <cell r="E378">
            <v>10</v>
          </cell>
          <cell r="F378">
            <v>0</v>
          </cell>
          <cell r="G378">
            <v>0</v>
          </cell>
          <cell r="H378">
            <v>0</v>
          </cell>
          <cell r="O378">
            <v>0</v>
          </cell>
          <cell r="P378">
            <v>0</v>
          </cell>
        </row>
        <row r="379">
          <cell r="B379" t="str">
            <v>רמות מנשה</v>
          </cell>
          <cell r="D379">
            <v>1181</v>
          </cell>
          <cell r="E379">
            <v>14</v>
          </cell>
          <cell r="F379">
            <v>0</v>
          </cell>
          <cell r="G379">
            <v>0</v>
          </cell>
          <cell r="H379">
            <v>0</v>
          </cell>
          <cell r="O379">
            <v>0</v>
          </cell>
          <cell r="P379">
            <v>0</v>
          </cell>
        </row>
        <row r="380">
          <cell r="B380" t="str">
            <v>איתמר</v>
          </cell>
          <cell r="D380">
            <v>1180</v>
          </cell>
          <cell r="E380">
            <v>17</v>
          </cell>
          <cell r="F380">
            <v>1</v>
          </cell>
          <cell r="G380">
            <v>1</v>
          </cell>
          <cell r="H380">
            <v>0</v>
          </cell>
          <cell r="O380">
            <v>0</v>
          </cell>
          <cell r="P380">
            <v>0</v>
          </cell>
        </row>
        <row r="381">
          <cell r="B381" t="str">
            <v>רשפון</v>
          </cell>
          <cell r="D381">
            <v>1178</v>
          </cell>
          <cell r="E381">
            <v>23</v>
          </cell>
          <cell r="F381">
            <v>0</v>
          </cell>
          <cell r="G381">
            <v>0</v>
          </cell>
          <cell r="H381">
            <v>0</v>
          </cell>
          <cell r="O381">
            <v>0</v>
          </cell>
          <cell r="P381">
            <v>0</v>
          </cell>
        </row>
        <row r="382">
          <cell r="B382" t="str">
            <v>חלמיש</v>
          </cell>
          <cell r="D382">
            <v>1178</v>
          </cell>
          <cell r="E382">
            <v>21</v>
          </cell>
          <cell r="F382">
            <v>0</v>
          </cell>
          <cell r="G382">
            <v>0</v>
          </cell>
          <cell r="H382">
            <v>0</v>
          </cell>
          <cell r="O382">
            <v>0</v>
          </cell>
          <cell r="P382">
            <v>0</v>
          </cell>
        </row>
        <row r="383">
          <cell r="B383" t="str">
            <v>גבעון החדשה</v>
          </cell>
          <cell r="D383">
            <v>1168</v>
          </cell>
          <cell r="E383">
            <v>37</v>
          </cell>
          <cell r="F383">
            <v>1</v>
          </cell>
          <cell r="G383">
            <v>1</v>
          </cell>
          <cell r="H383">
            <v>0</v>
          </cell>
          <cell r="O383">
            <v>0</v>
          </cell>
          <cell r="P383">
            <v>0</v>
          </cell>
        </row>
        <row r="384">
          <cell r="B384" t="str">
            <v>סלעית</v>
          </cell>
          <cell r="D384">
            <v>1168</v>
          </cell>
          <cell r="E384">
            <v>24</v>
          </cell>
          <cell r="F384">
            <v>0</v>
          </cell>
          <cell r="G384">
            <v>0</v>
          </cell>
          <cell r="H384">
            <v>0</v>
          </cell>
          <cell r="O384">
            <v>0</v>
          </cell>
          <cell r="P384">
            <v>0</v>
          </cell>
        </row>
        <row r="385">
          <cell r="B385" t="str">
            <v>ברכיה</v>
          </cell>
          <cell r="D385">
            <v>1165</v>
          </cell>
          <cell r="E385">
            <v>17</v>
          </cell>
          <cell r="F385">
            <v>0</v>
          </cell>
          <cell r="G385">
            <v>0</v>
          </cell>
          <cell r="H385">
            <v>0</v>
          </cell>
          <cell r="O385">
            <v>0</v>
          </cell>
          <cell r="P385">
            <v>0</v>
          </cell>
        </row>
        <row r="386">
          <cell r="B386" t="str">
            <v>בני יהודה</v>
          </cell>
          <cell r="D386">
            <v>1161</v>
          </cell>
          <cell r="E386">
            <v>13</v>
          </cell>
          <cell r="F386">
            <v>0</v>
          </cell>
          <cell r="G386">
            <v>0</v>
          </cell>
          <cell r="H386">
            <v>0</v>
          </cell>
          <cell r="O386">
            <v>0</v>
          </cell>
          <cell r="P386">
            <v>0</v>
          </cell>
        </row>
        <row r="387">
          <cell r="B387" t="str">
            <v>כפר הרא"ה</v>
          </cell>
          <cell r="D387">
            <v>1160</v>
          </cell>
          <cell r="E387">
            <v>18</v>
          </cell>
          <cell r="F387">
            <v>0</v>
          </cell>
          <cell r="G387">
            <v>0</v>
          </cell>
          <cell r="H387">
            <v>0</v>
          </cell>
          <cell r="O387">
            <v>0</v>
          </cell>
          <cell r="P387">
            <v>0</v>
          </cell>
        </row>
        <row r="388">
          <cell r="B388" t="str">
            <v>אפיקים</v>
          </cell>
          <cell r="D388">
            <v>1156</v>
          </cell>
          <cell r="E388">
            <v>12</v>
          </cell>
          <cell r="F388">
            <v>0</v>
          </cell>
          <cell r="G388">
            <v>0</v>
          </cell>
          <cell r="H388">
            <v>0</v>
          </cell>
          <cell r="O388">
            <v>0</v>
          </cell>
          <cell r="P388">
            <v>0</v>
          </cell>
        </row>
        <row r="389">
          <cell r="B389" t="str">
            <v>מכמורת</v>
          </cell>
          <cell r="D389">
            <v>1151</v>
          </cell>
          <cell r="E389">
            <v>19</v>
          </cell>
          <cell r="F389">
            <v>0</v>
          </cell>
          <cell r="G389">
            <v>0</v>
          </cell>
          <cell r="H389">
            <v>0</v>
          </cell>
          <cell r="O389">
            <v>0</v>
          </cell>
          <cell r="P389">
            <v>0</v>
          </cell>
        </row>
        <row r="390">
          <cell r="B390" t="str">
            <v>מצובה</v>
          </cell>
          <cell r="D390">
            <v>1143</v>
          </cell>
          <cell r="E390">
            <v>19</v>
          </cell>
          <cell r="F390">
            <v>0</v>
          </cell>
          <cell r="G390">
            <v>0</v>
          </cell>
          <cell r="H390">
            <v>0</v>
          </cell>
          <cell r="O390">
            <v>0</v>
          </cell>
          <cell r="P390">
            <v>0</v>
          </cell>
        </row>
        <row r="391">
          <cell r="B391" t="str">
            <v>מנחמיה</v>
          </cell>
          <cell r="D391">
            <v>1141</v>
          </cell>
          <cell r="E391">
            <v>20</v>
          </cell>
          <cell r="F391">
            <v>1</v>
          </cell>
          <cell r="G391">
            <v>1</v>
          </cell>
          <cell r="H391">
            <v>0</v>
          </cell>
          <cell r="O391">
            <v>0</v>
          </cell>
          <cell r="P391">
            <v>0</v>
          </cell>
        </row>
        <row r="392">
          <cell r="B392" t="str">
            <v>בר יוחאי</v>
          </cell>
          <cell r="D392">
            <v>1139</v>
          </cell>
          <cell r="E392">
            <v>30</v>
          </cell>
          <cell r="F392">
            <v>1</v>
          </cell>
          <cell r="G392">
            <v>0</v>
          </cell>
          <cell r="H392">
            <v>0</v>
          </cell>
          <cell r="O392">
            <v>0</v>
          </cell>
          <cell r="P392">
            <v>87.796312554872699</v>
          </cell>
        </row>
        <row r="393">
          <cell r="B393" t="str">
            <v>ביצרון</v>
          </cell>
          <cell r="D393">
            <v>1139</v>
          </cell>
          <cell r="E393">
            <v>28</v>
          </cell>
          <cell r="F393">
            <v>2</v>
          </cell>
          <cell r="G393">
            <v>2</v>
          </cell>
          <cell r="H393">
            <v>0</v>
          </cell>
          <cell r="O393">
            <v>0</v>
          </cell>
          <cell r="P393">
            <v>0</v>
          </cell>
        </row>
        <row r="394">
          <cell r="B394" t="str">
            <v>ברוכין</v>
          </cell>
          <cell r="D394">
            <v>1138</v>
          </cell>
          <cell r="E394">
            <v>31</v>
          </cell>
          <cell r="F394">
            <v>0</v>
          </cell>
          <cell r="G394">
            <v>0</v>
          </cell>
          <cell r="H394">
            <v>0</v>
          </cell>
          <cell r="O394">
            <v>0</v>
          </cell>
          <cell r="P394">
            <v>0</v>
          </cell>
        </row>
        <row r="395">
          <cell r="B395" t="str">
            <v>אסד (שבט)</v>
          </cell>
          <cell r="D395">
            <v>1137</v>
          </cell>
          <cell r="E395">
            <v>2</v>
          </cell>
          <cell r="F395">
            <v>0</v>
          </cell>
          <cell r="G395">
            <v>0</v>
          </cell>
          <cell r="H395">
            <v>0</v>
          </cell>
          <cell r="O395">
            <v>0</v>
          </cell>
          <cell r="P395">
            <v>0</v>
          </cell>
        </row>
        <row r="396">
          <cell r="B396" t="str">
            <v>טל שחר</v>
          </cell>
          <cell r="D396">
            <v>1136</v>
          </cell>
          <cell r="E396">
            <v>24</v>
          </cell>
          <cell r="F396">
            <v>1</v>
          </cell>
          <cell r="G396">
            <v>1</v>
          </cell>
          <cell r="H396">
            <v>0</v>
          </cell>
          <cell r="O396">
            <v>0</v>
          </cell>
          <cell r="P396">
            <v>0</v>
          </cell>
        </row>
        <row r="397">
          <cell r="B397" t="str">
            <v>עזריה</v>
          </cell>
          <cell r="D397">
            <v>1135</v>
          </cell>
          <cell r="E397">
            <v>21</v>
          </cell>
          <cell r="F397">
            <v>0</v>
          </cell>
          <cell r="G397">
            <v>0</v>
          </cell>
          <cell r="H397">
            <v>0</v>
          </cell>
          <cell r="O397">
            <v>0</v>
          </cell>
          <cell r="P397">
            <v>0</v>
          </cell>
        </row>
        <row r="398">
          <cell r="B398" t="str">
            <v>יד רמב"ם</v>
          </cell>
          <cell r="D398">
            <v>1131</v>
          </cell>
          <cell r="E398">
            <v>18</v>
          </cell>
          <cell r="F398">
            <v>0</v>
          </cell>
          <cell r="G398">
            <v>0</v>
          </cell>
          <cell r="H398">
            <v>0</v>
          </cell>
          <cell r="O398">
            <v>0</v>
          </cell>
          <cell r="P398">
            <v>0</v>
          </cell>
        </row>
        <row r="399">
          <cell r="B399" t="str">
            <v>כפר יהושע</v>
          </cell>
          <cell r="D399">
            <v>1130</v>
          </cell>
          <cell r="E399">
            <v>23</v>
          </cell>
          <cell r="F399">
            <v>0</v>
          </cell>
          <cell r="G399">
            <v>0</v>
          </cell>
          <cell r="H399">
            <v>0</v>
          </cell>
          <cell r="O399">
            <v>0</v>
          </cell>
          <cell r="P399">
            <v>0</v>
          </cell>
        </row>
        <row r="400">
          <cell r="B400" t="str">
            <v>ניר גלים</v>
          </cell>
          <cell r="D400">
            <v>1126</v>
          </cell>
          <cell r="E400">
            <v>22</v>
          </cell>
          <cell r="F400">
            <v>0</v>
          </cell>
          <cell r="G400">
            <v>0</v>
          </cell>
          <cell r="H400">
            <v>0</v>
          </cell>
          <cell r="O400">
            <v>0</v>
          </cell>
          <cell r="P400">
            <v>0</v>
          </cell>
        </row>
        <row r="401">
          <cell r="B401" t="str">
            <v>אשתאול</v>
          </cell>
          <cell r="D401">
            <v>1123</v>
          </cell>
          <cell r="E401">
            <v>30</v>
          </cell>
          <cell r="F401">
            <v>0</v>
          </cell>
          <cell r="G401">
            <v>0</v>
          </cell>
          <cell r="H401">
            <v>0</v>
          </cell>
          <cell r="O401">
            <v>0</v>
          </cell>
          <cell r="P401">
            <v>0</v>
          </cell>
        </row>
        <row r="402">
          <cell r="B402" t="str">
            <v>שבי ציון</v>
          </cell>
          <cell r="D402">
            <v>1122</v>
          </cell>
          <cell r="E402">
            <v>27</v>
          </cell>
          <cell r="F402">
            <v>1</v>
          </cell>
          <cell r="G402">
            <v>0</v>
          </cell>
          <cell r="H402">
            <v>0</v>
          </cell>
          <cell r="O402">
            <v>0</v>
          </cell>
          <cell r="P402">
            <v>89.126559714795007</v>
          </cell>
        </row>
        <row r="403">
          <cell r="B403" t="str">
            <v>כפר ורבורג</v>
          </cell>
          <cell r="D403">
            <v>1122</v>
          </cell>
          <cell r="E403">
            <v>26</v>
          </cell>
          <cell r="F403">
            <v>2</v>
          </cell>
          <cell r="G403">
            <v>1</v>
          </cell>
          <cell r="H403">
            <v>0</v>
          </cell>
          <cell r="O403">
            <v>0</v>
          </cell>
          <cell r="P403">
            <v>89.126559714795007</v>
          </cell>
        </row>
        <row r="404">
          <cell r="B404" t="str">
            <v>אורה</v>
          </cell>
          <cell r="D404">
            <v>1120</v>
          </cell>
          <cell r="E404">
            <v>48</v>
          </cell>
          <cell r="F404">
            <v>8</v>
          </cell>
          <cell r="G404">
            <v>5</v>
          </cell>
          <cell r="H404">
            <v>0</v>
          </cell>
          <cell r="O404">
            <v>0</v>
          </cell>
          <cell r="P404">
            <v>267.85714285714283</v>
          </cell>
        </row>
        <row r="405">
          <cell r="B405" t="str">
            <v>זיתן</v>
          </cell>
          <cell r="D405">
            <v>1119</v>
          </cell>
          <cell r="E405">
            <v>124</v>
          </cell>
          <cell r="F405">
            <v>21</v>
          </cell>
          <cell r="G405">
            <v>14</v>
          </cell>
          <cell r="H405">
            <v>0</v>
          </cell>
          <cell r="O405">
            <v>0</v>
          </cell>
          <cell r="P405">
            <v>625.55853440571946</v>
          </cell>
        </row>
        <row r="406">
          <cell r="B406" t="str">
            <v>אלישמע</v>
          </cell>
          <cell r="D406">
            <v>1118</v>
          </cell>
          <cell r="E406">
            <v>25</v>
          </cell>
          <cell r="F406">
            <v>1</v>
          </cell>
          <cell r="G406">
            <v>1</v>
          </cell>
          <cell r="H406">
            <v>0</v>
          </cell>
          <cell r="O406">
            <v>0</v>
          </cell>
          <cell r="P406">
            <v>0</v>
          </cell>
        </row>
        <row r="407">
          <cell r="B407" t="str">
            <v>כרמי צור</v>
          </cell>
          <cell r="D407">
            <v>1115</v>
          </cell>
          <cell r="E407">
            <v>20</v>
          </cell>
          <cell r="F407">
            <v>2</v>
          </cell>
          <cell r="G407">
            <v>1</v>
          </cell>
          <cell r="H407">
            <v>0</v>
          </cell>
          <cell r="O407">
            <v>0</v>
          </cell>
          <cell r="P407">
            <v>89.686098654708516</v>
          </cell>
        </row>
        <row r="408">
          <cell r="B408" t="str">
            <v>גמזו</v>
          </cell>
          <cell r="D408">
            <v>1114</v>
          </cell>
          <cell r="E408">
            <v>29</v>
          </cell>
          <cell r="F408">
            <v>0</v>
          </cell>
          <cell r="G408">
            <v>0</v>
          </cell>
          <cell r="H408">
            <v>0</v>
          </cell>
          <cell r="O408">
            <v>0</v>
          </cell>
          <cell r="P408">
            <v>0</v>
          </cell>
        </row>
        <row r="409">
          <cell r="B409" t="str">
            <v>פוריה עילית</v>
          </cell>
          <cell r="D409">
            <v>1112</v>
          </cell>
          <cell r="E409">
            <v>52</v>
          </cell>
          <cell r="F409">
            <v>2</v>
          </cell>
          <cell r="G409">
            <v>1</v>
          </cell>
          <cell r="H409">
            <v>0</v>
          </cell>
          <cell r="O409">
            <v>0</v>
          </cell>
          <cell r="P409">
            <v>89.928057553956833</v>
          </cell>
        </row>
        <row r="410">
          <cell r="B410" t="str">
            <v>עצמון שגב</v>
          </cell>
          <cell r="D410">
            <v>1109</v>
          </cell>
          <cell r="E410">
            <v>29</v>
          </cell>
          <cell r="F410">
            <v>1</v>
          </cell>
          <cell r="G410">
            <v>1</v>
          </cell>
          <cell r="H410">
            <v>0</v>
          </cell>
          <cell r="O410">
            <v>0</v>
          </cell>
          <cell r="P410">
            <v>0</v>
          </cell>
        </row>
        <row r="411">
          <cell r="B411" t="str">
            <v>אום אל-קוטוף</v>
          </cell>
          <cell r="D411">
            <v>1108</v>
          </cell>
          <cell r="E411">
            <v>30</v>
          </cell>
          <cell r="F411">
            <v>2</v>
          </cell>
          <cell r="G411">
            <v>1</v>
          </cell>
          <cell r="H411">
            <v>0</v>
          </cell>
          <cell r="O411">
            <v>0</v>
          </cell>
          <cell r="P411">
            <v>90.25270758122744</v>
          </cell>
        </row>
        <row r="412">
          <cell r="B412" t="str">
            <v>בני ציון</v>
          </cell>
          <cell r="D412">
            <v>1105</v>
          </cell>
          <cell r="E412">
            <v>35</v>
          </cell>
          <cell r="F412">
            <v>0</v>
          </cell>
          <cell r="G412">
            <v>0</v>
          </cell>
          <cell r="H412">
            <v>0</v>
          </cell>
          <cell r="O412">
            <v>0</v>
          </cell>
          <cell r="P412">
            <v>0</v>
          </cell>
        </row>
        <row r="413">
          <cell r="B413" t="str">
            <v>ינון</v>
          </cell>
          <cell r="D413">
            <v>1104</v>
          </cell>
          <cell r="E413">
            <v>15</v>
          </cell>
          <cell r="F413">
            <v>0</v>
          </cell>
          <cell r="G413">
            <v>0</v>
          </cell>
          <cell r="H413">
            <v>0</v>
          </cell>
          <cell r="O413">
            <v>0</v>
          </cell>
          <cell r="P413">
            <v>0</v>
          </cell>
        </row>
        <row r="414">
          <cell r="B414" t="str">
            <v>באר טוביה</v>
          </cell>
          <cell r="D414">
            <v>1103</v>
          </cell>
          <cell r="E414">
            <v>21</v>
          </cell>
          <cell r="F414">
            <v>0</v>
          </cell>
          <cell r="G414">
            <v>0</v>
          </cell>
          <cell r="H414">
            <v>0</v>
          </cell>
          <cell r="O414">
            <v>0</v>
          </cell>
          <cell r="P414">
            <v>0</v>
          </cell>
        </row>
        <row r="415">
          <cell r="B415" t="str">
            <v>עין הבשור</v>
          </cell>
          <cell r="D415">
            <v>1095</v>
          </cell>
          <cell r="E415">
            <v>24</v>
          </cell>
          <cell r="F415">
            <v>0</v>
          </cell>
          <cell r="G415">
            <v>0</v>
          </cell>
          <cell r="H415">
            <v>0</v>
          </cell>
          <cell r="O415">
            <v>0</v>
          </cell>
          <cell r="P415">
            <v>0</v>
          </cell>
        </row>
        <row r="416">
          <cell r="B416" t="str">
            <v>משמר העמק</v>
          </cell>
          <cell r="D416">
            <v>1095</v>
          </cell>
          <cell r="E416">
            <v>12</v>
          </cell>
          <cell r="F416">
            <v>0</v>
          </cell>
          <cell r="G416">
            <v>0</v>
          </cell>
          <cell r="H416">
            <v>0</v>
          </cell>
          <cell r="O416">
            <v>0</v>
          </cell>
          <cell r="P416">
            <v>0</v>
          </cell>
        </row>
        <row r="417">
          <cell r="B417" t="str">
            <v>מגדים</v>
          </cell>
          <cell r="D417">
            <v>1091</v>
          </cell>
          <cell r="E417">
            <v>35</v>
          </cell>
          <cell r="F417">
            <v>1</v>
          </cell>
          <cell r="G417">
            <v>1</v>
          </cell>
          <cell r="H417">
            <v>0</v>
          </cell>
          <cell r="O417">
            <v>0</v>
          </cell>
          <cell r="P417">
            <v>0</v>
          </cell>
        </row>
        <row r="418">
          <cell r="B418" t="str">
            <v>בני דקלים</v>
          </cell>
          <cell r="D418">
            <v>1091</v>
          </cell>
          <cell r="E418">
            <v>11</v>
          </cell>
          <cell r="F418">
            <v>1</v>
          </cell>
          <cell r="G418">
            <v>1</v>
          </cell>
          <cell r="H418">
            <v>0</v>
          </cell>
          <cell r="O418">
            <v>0</v>
          </cell>
          <cell r="P418">
            <v>0</v>
          </cell>
        </row>
        <row r="419">
          <cell r="B419" t="str">
            <v>גילון</v>
          </cell>
          <cell r="D419">
            <v>1089</v>
          </cell>
          <cell r="E419">
            <v>20</v>
          </cell>
          <cell r="F419">
            <v>2</v>
          </cell>
          <cell r="G419">
            <v>1</v>
          </cell>
          <cell r="H419">
            <v>0</v>
          </cell>
          <cell r="O419">
            <v>0</v>
          </cell>
          <cell r="P419">
            <v>91.827364554637285</v>
          </cell>
        </row>
        <row r="420">
          <cell r="B420" t="str">
            <v>תראבין א-צאנע</v>
          </cell>
          <cell r="D420">
            <v>1089</v>
          </cell>
          <cell r="E420">
            <v>1</v>
          </cell>
          <cell r="F420">
            <v>0</v>
          </cell>
          <cell r="G420">
            <v>0</v>
          </cell>
          <cell r="H420">
            <v>0</v>
          </cell>
          <cell r="O420">
            <v>0</v>
          </cell>
          <cell r="P420">
            <v>0</v>
          </cell>
        </row>
        <row r="421">
          <cell r="B421" t="str">
            <v>חוסן</v>
          </cell>
          <cell r="D421">
            <v>1086</v>
          </cell>
          <cell r="E421">
            <v>11</v>
          </cell>
          <cell r="F421">
            <v>0</v>
          </cell>
          <cell r="G421">
            <v>0</v>
          </cell>
          <cell r="H421">
            <v>0</v>
          </cell>
          <cell r="O421">
            <v>0</v>
          </cell>
          <cell r="P421">
            <v>0</v>
          </cell>
        </row>
        <row r="422">
          <cell r="B422" t="str">
            <v>עין איילה</v>
          </cell>
          <cell r="D422">
            <v>1085</v>
          </cell>
          <cell r="E422">
            <v>27</v>
          </cell>
          <cell r="F422">
            <v>0</v>
          </cell>
          <cell r="G422">
            <v>0</v>
          </cell>
          <cell r="H422">
            <v>0</v>
          </cell>
          <cell r="O422">
            <v>0</v>
          </cell>
          <cell r="P422">
            <v>0</v>
          </cell>
        </row>
        <row r="423">
          <cell r="B423" t="str">
            <v>מולדת</v>
          </cell>
          <cell r="D423">
            <v>1081</v>
          </cell>
          <cell r="E423">
            <v>16</v>
          </cell>
          <cell r="F423">
            <v>0</v>
          </cell>
          <cell r="G423">
            <v>0</v>
          </cell>
          <cell r="H423">
            <v>0</v>
          </cell>
          <cell r="O423">
            <v>0</v>
          </cell>
          <cell r="P423">
            <v>0</v>
          </cell>
        </row>
        <row r="424">
          <cell r="B424" t="str">
            <v>מזור</v>
          </cell>
          <cell r="D424">
            <v>1077</v>
          </cell>
          <cell r="E424">
            <v>32</v>
          </cell>
          <cell r="F424">
            <v>0</v>
          </cell>
          <cell r="G424">
            <v>0</v>
          </cell>
          <cell r="H424">
            <v>0</v>
          </cell>
          <cell r="O424">
            <v>0</v>
          </cell>
          <cell r="P424">
            <v>0</v>
          </cell>
        </row>
        <row r="425">
          <cell r="B425" t="str">
            <v>עין דור</v>
          </cell>
          <cell r="D425">
            <v>1076</v>
          </cell>
          <cell r="E425">
            <v>13</v>
          </cell>
          <cell r="F425">
            <v>1</v>
          </cell>
          <cell r="G425">
            <v>0</v>
          </cell>
          <cell r="H425">
            <v>0</v>
          </cell>
          <cell r="O425">
            <v>0</v>
          </cell>
          <cell r="P425">
            <v>92.936802973977692</v>
          </cell>
        </row>
        <row r="426">
          <cell r="B426" t="str">
            <v>כפר ביל"ו</v>
          </cell>
          <cell r="D426">
            <v>1074</v>
          </cell>
          <cell r="E426">
            <v>34</v>
          </cell>
          <cell r="F426">
            <v>2</v>
          </cell>
          <cell r="G426">
            <v>2</v>
          </cell>
          <cell r="H426">
            <v>0</v>
          </cell>
          <cell r="O426">
            <v>0</v>
          </cell>
          <cell r="P426">
            <v>0</v>
          </cell>
        </row>
        <row r="427">
          <cell r="B427" t="str">
            <v>גבעות בר</v>
          </cell>
          <cell r="D427">
            <v>1072</v>
          </cell>
          <cell r="E427">
            <v>26</v>
          </cell>
          <cell r="F427">
            <v>0</v>
          </cell>
          <cell r="G427">
            <v>0</v>
          </cell>
          <cell r="H427">
            <v>0</v>
          </cell>
          <cell r="O427">
            <v>0</v>
          </cell>
          <cell r="P427">
            <v>0</v>
          </cell>
        </row>
        <row r="428">
          <cell r="B428" t="str">
            <v>בית עזרא</v>
          </cell>
          <cell r="D428">
            <v>1068</v>
          </cell>
          <cell r="E428">
            <v>27</v>
          </cell>
          <cell r="F428">
            <v>0</v>
          </cell>
          <cell r="G428">
            <v>0</v>
          </cell>
          <cell r="H428">
            <v>0</v>
          </cell>
          <cell r="O428">
            <v>0</v>
          </cell>
          <cell r="P428">
            <v>0</v>
          </cell>
        </row>
        <row r="429">
          <cell r="B429" t="str">
            <v>אילון</v>
          </cell>
          <cell r="D429">
            <v>1066</v>
          </cell>
          <cell r="E429">
            <v>21</v>
          </cell>
          <cell r="F429">
            <v>1</v>
          </cell>
          <cell r="G429">
            <v>0</v>
          </cell>
          <cell r="H429">
            <v>0</v>
          </cell>
          <cell r="O429">
            <v>0</v>
          </cell>
          <cell r="P429">
            <v>93.808630393996253</v>
          </cell>
        </row>
        <row r="430">
          <cell r="B430" t="str">
            <v>בית גמליאל</v>
          </cell>
          <cell r="D430">
            <v>1064</v>
          </cell>
          <cell r="E430">
            <v>44</v>
          </cell>
          <cell r="F430">
            <v>0</v>
          </cell>
          <cell r="G430">
            <v>0</v>
          </cell>
          <cell r="H430">
            <v>0</v>
          </cell>
          <cell r="O430">
            <v>0</v>
          </cell>
          <cell r="P430">
            <v>0</v>
          </cell>
        </row>
        <row r="431">
          <cell r="B431" t="str">
            <v>בארי</v>
          </cell>
          <cell r="D431">
            <v>1058</v>
          </cell>
          <cell r="E431">
            <v>18</v>
          </cell>
          <cell r="F431">
            <v>3</v>
          </cell>
          <cell r="G431">
            <v>1</v>
          </cell>
          <cell r="H431">
            <v>0</v>
          </cell>
          <cell r="O431">
            <v>0</v>
          </cell>
          <cell r="P431">
            <v>189.03591682419659</v>
          </cell>
        </row>
        <row r="432">
          <cell r="B432" t="str">
            <v>אלון הגליל</v>
          </cell>
          <cell r="D432">
            <v>1051</v>
          </cell>
          <cell r="E432">
            <v>36</v>
          </cell>
          <cell r="F432">
            <v>0</v>
          </cell>
          <cell r="G432">
            <v>0</v>
          </cell>
          <cell r="H432">
            <v>0</v>
          </cell>
          <cell r="O432">
            <v>0</v>
          </cell>
          <cell r="P432">
            <v>0</v>
          </cell>
        </row>
        <row r="433">
          <cell r="B433" t="str">
            <v>מצפה נטופה</v>
          </cell>
          <cell r="D433">
            <v>1049</v>
          </cell>
          <cell r="E433">
            <v>26</v>
          </cell>
          <cell r="F433">
            <v>3</v>
          </cell>
          <cell r="G433">
            <v>2</v>
          </cell>
          <cell r="H433">
            <v>0</v>
          </cell>
          <cell r="O433">
            <v>0</v>
          </cell>
          <cell r="P433">
            <v>95.328884652049567</v>
          </cell>
        </row>
        <row r="434">
          <cell r="B434" t="str">
            <v>כפר נטר</v>
          </cell>
          <cell r="D434">
            <v>1047</v>
          </cell>
          <cell r="E434">
            <v>16</v>
          </cell>
          <cell r="F434">
            <v>1</v>
          </cell>
          <cell r="G434">
            <v>1</v>
          </cell>
          <cell r="H434">
            <v>0</v>
          </cell>
          <cell r="O434">
            <v>0</v>
          </cell>
          <cell r="P434">
            <v>0</v>
          </cell>
        </row>
        <row r="435">
          <cell r="B435" t="str">
            <v>חולדה</v>
          </cell>
          <cell r="D435">
            <v>1046</v>
          </cell>
          <cell r="E435">
            <v>21</v>
          </cell>
          <cell r="F435">
            <v>0</v>
          </cell>
          <cell r="G435">
            <v>0</v>
          </cell>
          <cell r="H435">
            <v>0</v>
          </cell>
          <cell r="O435">
            <v>0</v>
          </cell>
          <cell r="P435">
            <v>0</v>
          </cell>
        </row>
        <row r="436">
          <cell r="B436" t="str">
            <v>גבעת חיים (מאוחד)</v>
          </cell>
          <cell r="D436">
            <v>1044</v>
          </cell>
          <cell r="E436">
            <v>9</v>
          </cell>
          <cell r="F436">
            <v>0</v>
          </cell>
          <cell r="G436">
            <v>0</v>
          </cell>
          <cell r="H436">
            <v>0</v>
          </cell>
          <cell r="O436">
            <v>0</v>
          </cell>
          <cell r="P436">
            <v>0</v>
          </cell>
        </row>
        <row r="437">
          <cell r="B437" t="str">
            <v>אודים</v>
          </cell>
          <cell r="D437">
            <v>1043</v>
          </cell>
          <cell r="E437">
            <v>19</v>
          </cell>
          <cell r="F437">
            <v>0</v>
          </cell>
          <cell r="G437">
            <v>0</v>
          </cell>
          <cell r="H437">
            <v>0</v>
          </cell>
          <cell r="O437">
            <v>0</v>
          </cell>
          <cell r="P437">
            <v>0</v>
          </cell>
        </row>
        <row r="438">
          <cell r="B438" t="str">
            <v>עשרת</v>
          </cell>
          <cell r="D438">
            <v>1042</v>
          </cell>
          <cell r="E438">
            <v>45</v>
          </cell>
          <cell r="F438">
            <v>1</v>
          </cell>
          <cell r="G438">
            <v>0</v>
          </cell>
          <cell r="H438">
            <v>0</v>
          </cell>
          <cell r="O438">
            <v>0</v>
          </cell>
          <cell r="P438">
            <v>95.969289827255281</v>
          </cell>
        </row>
        <row r="439">
          <cell r="B439" t="str">
            <v>סתריה</v>
          </cell>
          <cell r="D439">
            <v>1042</v>
          </cell>
          <cell r="E439">
            <v>20</v>
          </cell>
          <cell r="F439">
            <v>0</v>
          </cell>
          <cell r="G439">
            <v>0</v>
          </cell>
          <cell r="H439">
            <v>0</v>
          </cell>
          <cell r="O439">
            <v>0</v>
          </cell>
          <cell r="P439">
            <v>0</v>
          </cell>
        </row>
        <row r="440">
          <cell r="B440" t="str">
            <v>בצרה</v>
          </cell>
          <cell r="D440">
            <v>1042</v>
          </cell>
          <cell r="E440">
            <v>18</v>
          </cell>
          <cell r="F440">
            <v>2</v>
          </cell>
          <cell r="G440">
            <v>2</v>
          </cell>
          <cell r="H440">
            <v>0</v>
          </cell>
          <cell r="O440">
            <v>0</v>
          </cell>
          <cell r="P440">
            <v>0</v>
          </cell>
        </row>
        <row r="441">
          <cell r="B441" t="str">
            <v>שדה נחמיה</v>
          </cell>
          <cell r="D441">
            <v>1038</v>
          </cell>
          <cell r="E441">
            <v>10</v>
          </cell>
          <cell r="F441">
            <v>0</v>
          </cell>
          <cell r="G441">
            <v>0</v>
          </cell>
          <cell r="H441">
            <v>0</v>
          </cell>
          <cell r="O441">
            <v>0</v>
          </cell>
          <cell r="P441">
            <v>0</v>
          </cell>
        </row>
        <row r="442">
          <cell r="B442" t="str">
            <v>גאליה</v>
          </cell>
          <cell r="D442">
            <v>1036</v>
          </cell>
          <cell r="E442">
            <v>27</v>
          </cell>
          <cell r="F442">
            <v>1</v>
          </cell>
          <cell r="G442">
            <v>0</v>
          </cell>
          <cell r="H442">
            <v>0</v>
          </cell>
          <cell r="O442">
            <v>0</v>
          </cell>
          <cell r="P442">
            <v>96.525096525096529</v>
          </cell>
        </row>
        <row r="443">
          <cell r="B443" t="str">
            <v>עולש</v>
          </cell>
          <cell r="D443">
            <v>1035</v>
          </cell>
          <cell r="E443">
            <v>34</v>
          </cell>
          <cell r="F443">
            <v>4</v>
          </cell>
          <cell r="G443">
            <v>2</v>
          </cell>
          <cell r="H443">
            <v>0</v>
          </cell>
          <cell r="O443">
            <v>0</v>
          </cell>
          <cell r="P443">
            <v>193.23671497584542</v>
          </cell>
        </row>
        <row r="444">
          <cell r="B444" t="str">
            <v>כפר יחזקאל</v>
          </cell>
          <cell r="D444">
            <v>1035</v>
          </cell>
          <cell r="E444">
            <v>24</v>
          </cell>
          <cell r="F444">
            <v>0</v>
          </cell>
          <cell r="G444">
            <v>0</v>
          </cell>
          <cell r="H444">
            <v>0</v>
          </cell>
          <cell r="O444">
            <v>0</v>
          </cell>
          <cell r="P444">
            <v>0</v>
          </cell>
        </row>
        <row r="445">
          <cell r="B445" t="str">
            <v>שדה יעקב</v>
          </cell>
          <cell r="D445">
            <v>1034</v>
          </cell>
          <cell r="E445">
            <v>29</v>
          </cell>
          <cell r="F445">
            <v>2</v>
          </cell>
          <cell r="G445">
            <v>1</v>
          </cell>
          <cell r="H445">
            <v>0</v>
          </cell>
          <cell r="O445">
            <v>0</v>
          </cell>
          <cell r="P445">
            <v>96.71179883945841</v>
          </cell>
        </row>
        <row r="446">
          <cell r="B446" t="str">
            <v>ירחיב</v>
          </cell>
          <cell r="D446">
            <v>1031</v>
          </cell>
          <cell r="E446">
            <v>30</v>
          </cell>
          <cell r="F446">
            <v>4</v>
          </cell>
          <cell r="G446">
            <v>3</v>
          </cell>
          <cell r="H446">
            <v>0</v>
          </cell>
          <cell r="O446">
            <v>0</v>
          </cell>
          <cell r="P446">
            <v>96.993210475266736</v>
          </cell>
        </row>
        <row r="447">
          <cell r="B447" t="str">
            <v>גבע כרמל</v>
          </cell>
          <cell r="D447">
            <v>1030</v>
          </cell>
          <cell r="E447">
            <v>30</v>
          </cell>
          <cell r="F447">
            <v>2</v>
          </cell>
          <cell r="G447">
            <v>2</v>
          </cell>
          <cell r="H447">
            <v>0</v>
          </cell>
          <cell r="O447">
            <v>0</v>
          </cell>
          <cell r="P447">
            <v>0</v>
          </cell>
        </row>
        <row r="448">
          <cell r="B448" t="str">
            <v>עין יעקב</v>
          </cell>
          <cell r="D448">
            <v>1030</v>
          </cell>
          <cell r="E448">
            <v>24</v>
          </cell>
          <cell r="F448">
            <v>1</v>
          </cell>
          <cell r="G448">
            <v>1</v>
          </cell>
          <cell r="H448">
            <v>0</v>
          </cell>
          <cell r="O448">
            <v>0</v>
          </cell>
          <cell r="P448">
            <v>0</v>
          </cell>
        </row>
        <row r="449">
          <cell r="B449" t="str">
            <v>ניצני עוז</v>
          </cell>
          <cell r="D449">
            <v>1029</v>
          </cell>
          <cell r="E449">
            <v>25</v>
          </cell>
          <cell r="F449">
            <v>1</v>
          </cell>
          <cell r="G449">
            <v>1</v>
          </cell>
          <cell r="H449">
            <v>0</v>
          </cell>
          <cell r="O449">
            <v>0</v>
          </cell>
          <cell r="P449">
            <v>0</v>
          </cell>
        </row>
        <row r="450">
          <cell r="B450" t="str">
            <v>כברי</v>
          </cell>
          <cell r="D450">
            <v>1028</v>
          </cell>
          <cell r="E450">
            <v>17</v>
          </cell>
          <cell r="F450">
            <v>1</v>
          </cell>
          <cell r="G450">
            <v>1</v>
          </cell>
          <cell r="H450">
            <v>0</v>
          </cell>
          <cell r="O450">
            <v>0</v>
          </cell>
          <cell r="P450">
            <v>0</v>
          </cell>
        </row>
        <row r="451">
          <cell r="B451" t="str">
            <v>בית קמה</v>
          </cell>
          <cell r="D451">
            <v>1027</v>
          </cell>
          <cell r="E451">
            <v>12</v>
          </cell>
          <cell r="F451">
            <v>0</v>
          </cell>
          <cell r="G451">
            <v>0</v>
          </cell>
          <cell r="H451">
            <v>0</v>
          </cell>
          <cell r="O451">
            <v>0</v>
          </cell>
          <cell r="P451">
            <v>0</v>
          </cell>
        </row>
        <row r="452">
          <cell r="B452" t="str">
            <v>זכריה</v>
          </cell>
          <cell r="D452">
            <v>1020</v>
          </cell>
          <cell r="E452">
            <v>24</v>
          </cell>
          <cell r="F452">
            <v>0</v>
          </cell>
          <cell r="G452">
            <v>0</v>
          </cell>
          <cell r="H452">
            <v>0</v>
          </cell>
          <cell r="O452">
            <v>0</v>
          </cell>
          <cell r="P452">
            <v>0</v>
          </cell>
        </row>
        <row r="453">
          <cell r="B453" t="str">
            <v>בורגתה</v>
          </cell>
          <cell r="D453">
            <v>1020</v>
          </cell>
          <cell r="E453">
            <v>22</v>
          </cell>
          <cell r="F453">
            <v>0</v>
          </cell>
          <cell r="G453">
            <v>0</v>
          </cell>
          <cell r="H453">
            <v>0</v>
          </cell>
          <cell r="O453">
            <v>0</v>
          </cell>
          <cell r="P453">
            <v>0</v>
          </cell>
        </row>
        <row r="454">
          <cell r="B454" t="str">
            <v>יפעת</v>
          </cell>
          <cell r="D454">
            <v>1018</v>
          </cell>
          <cell r="E454">
            <v>15</v>
          </cell>
          <cell r="F454">
            <v>2</v>
          </cell>
          <cell r="G454">
            <v>2</v>
          </cell>
          <cell r="H454">
            <v>0</v>
          </cell>
          <cell r="O454">
            <v>0</v>
          </cell>
          <cell r="P454">
            <v>0</v>
          </cell>
        </row>
        <row r="455">
          <cell r="B455" t="str">
            <v>רקפת</v>
          </cell>
          <cell r="D455">
            <v>1011</v>
          </cell>
          <cell r="E455">
            <v>26</v>
          </cell>
          <cell r="F455">
            <v>0</v>
          </cell>
          <cell r="G455">
            <v>0</v>
          </cell>
          <cell r="H455">
            <v>0</v>
          </cell>
          <cell r="O455">
            <v>0</v>
          </cell>
          <cell r="P455">
            <v>0</v>
          </cell>
        </row>
        <row r="456">
          <cell r="B456" t="str">
            <v>כוכב מיכאל</v>
          </cell>
          <cell r="D456">
            <v>1010</v>
          </cell>
          <cell r="E456">
            <v>20</v>
          </cell>
          <cell r="F456">
            <v>1</v>
          </cell>
          <cell r="G456">
            <v>0</v>
          </cell>
          <cell r="H456">
            <v>1</v>
          </cell>
          <cell r="O456">
            <v>0</v>
          </cell>
          <cell r="P456">
            <v>99.009900990099013</v>
          </cell>
        </row>
        <row r="457">
          <cell r="B457" t="str">
            <v>בארותיים</v>
          </cell>
          <cell r="D457">
            <v>1009</v>
          </cell>
          <cell r="E457">
            <v>27</v>
          </cell>
          <cell r="F457">
            <v>0</v>
          </cell>
          <cell r="G457">
            <v>0</v>
          </cell>
          <cell r="H457">
            <v>0</v>
          </cell>
          <cell r="O457">
            <v>0</v>
          </cell>
          <cell r="P457">
            <v>0</v>
          </cell>
        </row>
        <row r="458">
          <cell r="B458" t="str">
            <v>מצפה אבי"ב</v>
          </cell>
          <cell r="D458">
            <v>1008</v>
          </cell>
          <cell r="E458">
            <v>14</v>
          </cell>
          <cell r="F458">
            <v>0</v>
          </cell>
          <cell r="G458">
            <v>0</v>
          </cell>
          <cell r="H458">
            <v>0</v>
          </cell>
          <cell r="O458">
            <v>0</v>
          </cell>
          <cell r="P458">
            <v>0</v>
          </cell>
        </row>
        <row r="459">
          <cell r="B459" t="str">
            <v>בוסתן הגליל</v>
          </cell>
          <cell r="D459">
            <v>1007</v>
          </cell>
          <cell r="E459">
            <v>16</v>
          </cell>
          <cell r="F459">
            <v>0</v>
          </cell>
          <cell r="G459">
            <v>0</v>
          </cell>
          <cell r="H459">
            <v>0</v>
          </cell>
          <cell r="O459">
            <v>0</v>
          </cell>
          <cell r="P459">
            <v>0</v>
          </cell>
        </row>
        <row r="460">
          <cell r="B460" t="str">
            <v>גן שמואל</v>
          </cell>
          <cell r="D460">
            <v>1007</v>
          </cell>
          <cell r="E460">
            <v>12</v>
          </cell>
          <cell r="F460">
            <v>0</v>
          </cell>
          <cell r="G460">
            <v>0</v>
          </cell>
          <cell r="H460">
            <v>0</v>
          </cell>
          <cell r="O460">
            <v>0</v>
          </cell>
          <cell r="P460">
            <v>0</v>
          </cell>
        </row>
        <row r="461">
          <cell r="B461" t="str">
            <v>איילת השחר</v>
          </cell>
          <cell r="D461">
            <v>1000</v>
          </cell>
          <cell r="E461">
            <v>9</v>
          </cell>
          <cell r="F461">
            <v>0</v>
          </cell>
          <cell r="G461">
            <v>0</v>
          </cell>
          <cell r="H461">
            <v>0</v>
          </cell>
          <cell r="O461">
            <v>0</v>
          </cell>
          <cell r="P461">
            <v>0</v>
          </cell>
        </row>
        <row r="462">
          <cell r="B462" t="str">
            <v>רגבה</v>
          </cell>
          <cell r="D462">
            <v>997</v>
          </cell>
          <cell r="E462">
            <v>14</v>
          </cell>
          <cell r="F462">
            <v>0</v>
          </cell>
          <cell r="G462">
            <v>0</v>
          </cell>
          <cell r="H462">
            <v>0</v>
          </cell>
          <cell r="O462">
            <v>0</v>
          </cell>
          <cell r="P462">
            <v>0</v>
          </cell>
        </row>
        <row r="463">
          <cell r="B463" t="str">
            <v>אבו קורינאת (יישוב)</v>
          </cell>
          <cell r="D463">
            <v>995</v>
          </cell>
          <cell r="E463">
            <v>1</v>
          </cell>
          <cell r="F463">
            <v>0</v>
          </cell>
          <cell r="G463">
            <v>0</v>
          </cell>
          <cell r="H463">
            <v>0</v>
          </cell>
          <cell r="O463">
            <v>0</v>
          </cell>
          <cell r="P463">
            <v>0</v>
          </cell>
        </row>
        <row r="464">
          <cell r="B464" t="str">
            <v>ישרש</v>
          </cell>
          <cell r="D464">
            <v>993</v>
          </cell>
          <cell r="E464">
            <v>25</v>
          </cell>
          <cell r="F464">
            <v>0</v>
          </cell>
          <cell r="G464">
            <v>0</v>
          </cell>
          <cell r="H464">
            <v>0</v>
          </cell>
          <cell r="O464">
            <v>0</v>
          </cell>
          <cell r="P464">
            <v>0</v>
          </cell>
        </row>
        <row r="465">
          <cell r="B465" t="str">
            <v>רינתיה</v>
          </cell>
          <cell r="D465">
            <v>988</v>
          </cell>
          <cell r="E465">
            <v>32</v>
          </cell>
          <cell r="F465">
            <v>0</v>
          </cell>
          <cell r="G465">
            <v>0</v>
          </cell>
          <cell r="H465">
            <v>0</v>
          </cell>
          <cell r="O465">
            <v>0</v>
          </cell>
          <cell r="P465">
            <v>0</v>
          </cell>
        </row>
        <row r="466">
          <cell r="B466" t="str">
            <v>ראש צורים</v>
          </cell>
          <cell r="D466">
            <v>987</v>
          </cell>
          <cell r="E466">
            <v>21</v>
          </cell>
          <cell r="F466">
            <v>3</v>
          </cell>
          <cell r="G466">
            <v>0</v>
          </cell>
          <cell r="H466">
            <v>1</v>
          </cell>
          <cell r="O466">
            <v>0.5</v>
          </cell>
          <cell r="P466">
            <v>303.951367781155</v>
          </cell>
        </row>
        <row r="467">
          <cell r="B467" t="str">
            <v>חגור</v>
          </cell>
          <cell r="D467">
            <v>984</v>
          </cell>
          <cell r="E467">
            <v>23</v>
          </cell>
          <cell r="F467">
            <v>2</v>
          </cell>
          <cell r="G467">
            <v>2</v>
          </cell>
          <cell r="H467">
            <v>0</v>
          </cell>
          <cell r="O467">
            <v>0</v>
          </cell>
          <cell r="P467">
            <v>0</v>
          </cell>
        </row>
        <row r="468">
          <cell r="B468" t="str">
            <v>שריגים (לי-און)</v>
          </cell>
          <cell r="D468">
            <v>979</v>
          </cell>
          <cell r="E468">
            <v>27</v>
          </cell>
          <cell r="F468">
            <v>0</v>
          </cell>
          <cell r="G468">
            <v>0</v>
          </cell>
          <cell r="H468">
            <v>0</v>
          </cell>
          <cell r="O468">
            <v>0</v>
          </cell>
          <cell r="P468">
            <v>0</v>
          </cell>
        </row>
        <row r="469">
          <cell r="B469" t="str">
            <v>ערוגות</v>
          </cell>
          <cell r="D469">
            <v>979</v>
          </cell>
          <cell r="E469">
            <v>17</v>
          </cell>
          <cell r="F469">
            <v>1</v>
          </cell>
          <cell r="G469">
            <v>1</v>
          </cell>
          <cell r="H469">
            <v>0</v>
          </cell>
          <cell r="O469">
            <v>0</v>
          </cell>
          <cell r="P469">
            <v>0</v>
          </cell>
        </row>
        <row r="470">
          <cell r="B470" t="str">
            <v>בית יהושע</v>
          </cell>
          <cell r="D470">
            <v>977</v>
          </cell>
          <cell r="E470">
            <v>27</v>
          </cell>
          <cell r="F470">
            <v>0</v>
          </cell>
          <cell r="G470">
            <v>0</v>
          </cell>
          <cell r="H470">
            <v>0</v>
          </cell>
          <cell r="O470">
            <v>0</v>
          </cell>
          <cell r="P470">
            <v>0</v>
          </cell>
        </row>
        <row r="471">
          <cell r="B471" t="str">
            <v>מסילת ציון</v>
          </cell>
          <cell r="D471">
            <v>977</v>
          </cell>
          <cell r="E471">
            <v>19</v>
          </cell>
          <cell r="F471">
            <v>0</v>
          </cell>
          <cell r="G471">
            <v>0</v>
          </cell>
          <cell r="H471">
            <v>0</v>
          </cell>
          <cell r="O471">
            <v>0</v>
          </cell>
          <cell r="P471">
            <v>0</v>
          </cell>
        </row>
        <row r="472">
          <cell r="B472" t="str">
            <v>מוצא עילית</v>
          </cell>
          <cell r="D472">
            <v>973</v>
          </cell>
          <cell r="E472">
            <v>32</v>
          </cell>
          <cell r="F472">
            <v>0</v>
          </cell>
          <cell r="G472">
            <v>0</v>
          </cell>
          <cell r="H472">
            <v>0</v>
          </cell>
          <cell r="O472">
            <v>0</v>
          </cell>
          <cell r="P472">
            <v>0</v>
          </cell>
        </row>
        <row r="473">
          <cell r="B473" t="str">
            <v>דבירה</v>
          </cell>
          <cell r="D473">
            <v>972</v>
          </cell>
          <cell r="E473">
            <v>15</v>
          </cell>
          <cell r="F473">
            <v>0</v>
          </cell>
          <cell r="G473">
            <v>0</v>
          </cell>
          <cell r="H473">
            <v>0</v>
          </cell>
          <cell r="O473">
            <v>0</v>
          </cell>
          <cell r="P473">
            <v>0</v>
          </cell>
        </row>
        <row r="474">
          <cell r="B474" t="str">
            <v>אלוני אבא</v>
          </cell>
          <cell r="D474">
            <v>965</v>
          </cell>
          <cell r="E474">
            <v>16</v>
          </cell>
          <cell r="F474">
            <v>0</v>
          </cell>
          <cell r="G474">
            <v>0</v>
          </cell>
          <cell r="H474">
            <v>0</v>
          </cell>
          <cell r="O474">
            <v>0</v>
          </cell>
          <cell r="P474">
            <v>0</v>
          </cell>
        </row>
        <row r="475">
          <cell r="B475" t="str">
            <v>משען</v>
          </cell>
          <cell r="D475">
            <v>965</v>
          </cell>
          <cell r="E475">
            <v>14</v>
          </cell>
          <cell r="F475">
            <v>1</v>
          </cell>
          <cell r="G475">
            <v>0</v>
          </cell>
          <cell r="H475">
            <v>0</v>
          </cell>
          <cell r="O475">
            <v>0</v>
          </cell>
          <cell r="P475">
            <v>103.62694300518135</v>
          </cell>
        </row>
        <row r="476">
          <cell r="B476" t="str">
            <v>שדי חמד</v>
          </cell>
          <cell r="D476">
            <v>964</v>
          </cell>
          <cell r="E476">
            <v>22</v>
          </cell>
          <cell r="F476">
            <v>1</v>
          </cell>
          <cell r="G476">
            <v>0</v>
          </cell>
          <cell r="H476">
            <v>0</v>
          </cell>
          <cell r="O476">
            <v>0</v>
          </cell>
          <cell r="P476">
            <v>103.7344398340249</v>
          </cell>
        </row>
        <row r="477">
          <cell r="B477" t="str">
            <v>בית עריף</v>
          </cell>
          <cell r="D477">
            <v>963</v>
          </cell>
          <cell r="E477">
            <v>25</v>
          </cell>
          <cell r="F477">
            <v>1</v>
          </cell>
          <cell r="G477">
            <v>0</v>
          </cell>
          <cell r="H477">
            <v>0</v>
          </cell>
          <cell r="O477">
            <v>0</v>
          </cell>
          <cell r="P477">
            <v>103.84215991692626</v>
          </cell>
        </row>
        <row r="478">
          <cell r="B478" t="str">
            <v>דריג'את</v>
          </cell>
          <cell r="D478">
            <v>963</v>
          </cell>
          <cell r="E478">
            <v>5</v>
          </cell>
          <cell r="F478">
            <v>0</v>
          </cell>
          <cell r="G478">
            <v>0</v>
          </cell>
          <cell r="H478">
            <v>0</v>
          </cell>
          <cell r="O478">
            <v>0</v>
          </cell>
          <cell r="P478">
            <v>0</v>
          </cell>
        </row>
        <row r="479">
          <cell r="B479" t="str">
            <v>נבטים</v>
          </cell>
          <cell r="D479">
            <v>962</v>
          </cell>
          <cell r="E479">
            <v>26</v>
          </cell>
          <cell r="F479">
            <v>0</v>
          </cell>
          <cell r="G479">
            <v>0</v>
          </cell>
          <cell r="H479">
            <v>0</v>
          </cell>
          <cell r="O479">
            <v>0</v>
          </cell>
          <cell r="P479">
            <v>0</v>
          </cell>
        </row>
        <row r="480">
          <cell r="B480" t="str">
            <v>שבי שומרון</v>
          </cell>
          <cell r="D480">
            <v>962</v>
          </cell>
          <cell r="E480">
            <v>19</v>
          </cell>
          <cell r="F480">
            <v>3</v>
          </cell>
          <cell r="G480">
            <v>3</v>
          </cell>
          <cell r="H480">
            <v>0</v>
          </cell>
          <cell r="O480">
            <v>0</v>
          </cell>
          <cell r="P480">
            <v>0</v>
          </cell>
        </row>
        <row r="481">
          <cell r="B481" t="str">
            <v>אחיטוב</v>
          </cell>
          <cell r="D481">
            <v>958</v>
          </cell>
          <cell r="E481">
            <v>32</v>
          </cell>
          <cell r="F481">
            <v>2</v>
          </cell>
          <cell r="G481">
            <v>2</v>
          </cell>
          <cell r="H481">
            <v>0</v>
          </cell>
          <cell r="O481">
            <v>0</v>
          </cell>
          <cell r="P481">
            <v>0</v>
          </cell>
        </row>
        <row r="482">
          <cell r="B482" t="str">
            <v>שדות ים</v>
          </cell>
          <cell r="D482">
            <v>958</v>
          </cell>
          <cell r="E482">
            <v>10</v>
          </cell>
          <cell r="F482">
            <v>0</v>
          </cell>
          <cell r="G482">
            <v>0</v>
          </cell>
          <cell r="H482">
            <v>0</v>
          </cell>
          <cell r="O482">
            <v>0</v>
          </cell>
          <cell r="P482">
            <v>0</v>
          </cell>
        </row>
        <row r="483">
          <cell r="B483" t="str">
            <v>חצרים</v>
          </cell>
          <cell r="D483">
            <v>957</v>
          </cell>
          <cell r="E483">
            <v>21</v>
          </cell>
          <cell r="F483">
            <v>1</v>
          </cell>
          <cell r="G483">
            <v>1</v>
          </cell>
          <cell r="H483">
            <v>0</v>
          </cell>
          <cell r="O483">
            <v>0</v>
          </cell>
          <cell r="P483">
            <v>0</v>
          </cell>
        </row>
        <row r="484">
          <cell r="B484" t="str">
            <v>צרופה</v>
          </cell>
          <cell r="D484">
            <v>957</v>
          </cell>
          <cell r="E484">
            <v>14</v>
          </cell>
          <cell r="F484">
            <v>0</v>
          </cell>
          <cell r="G484">
            <v>0</v>
          </cell>
          <cell r="H484">
            <v>0</v>
          </cell>
          <cell r="O484">
            <v>0</v>
          </cell>
          <cell r="P484">
            <v>0</v>
          </cell>
        </row>
        <row r="485">
          <cell r="B485" t="str">
            <v>צופית</v>
          </cell>
          <cell r="D485">
            <v>955</v>
          </cell>
          <cell r="E485">
            <v>21</v>
          </cell>
          <cell r="F485">
            <v>2</v>
          </cell>
          <cell r="G485">
            <v>2</v>
          </cell>
          <cell r="H485">
            <v>0</v>
          </cell>
          <cell r="O485">
            <v>0</v>
          </cell>
          <cell r="P485">
            <v>0</v>
          </cell>
        </row>
        <row r="486">
          <cell r="B486" t="str">
            <v>כפר הנגיד</v>
          </cell>
          <cell r="D486">
            <v>953</v>
          </cell>
          <cell r="E486">
            <v>25</v>
          </cell>
          <cell r="F486">
            <v>0</v>
          </cell>
          <cell r="G486">
            <v>0</v>
          </cell>
          <cell r="H486">
            <v>0</v>
          </cell>
          <cell r="O486">
            <v>0</v>
          </cell>
          <cell r="P486">
            <v>0</v>
          </cell>
        </row>
        <row r="487">
          <cell r="B487" t="str">
            <v>עזריאל</v>
          </cell>
          <cell r="D487">
            <v>953</v>
          </cell>
          <cell r="E487">
            <v>17</v>
          </cell>
          <cell r="F487">
            <v>0</v>
          </cell>
          <cell r="G487">
            <v>0</v>
          </cell>
          <cell r="H487">
            <v>0</v>
          </cell>
          <cell r="O487">
            <v>0</v>
          </cell>
          <cell r="P487">
            <v>0</v>
          </cell>
        </row>
        <row r="488">
          <cell r="B488" t="str">
            <v>רמת יוחנן</v>
          </cell>
          <cell r="D488">
            <v>949</v>
          </cell>
          <cell r="E488">
            <v>46</v>
          </cell>
          <cell r="F488">
            <v>0</v>
          </cell>
          <cell r="G488">
            <v>0</v>
          </cell>
          <cell r="H488">
            <v>0</v>
          </cell>
          <cell r="O488">
            <v>0</v>
          </cell>
          <cell r="P488">
            <v>0</v>
          </cell>
        </row>
        <row r="489">
          <cell r="B489" t="str">
            <v>ניצן ב'</v>
          </cell>
          <cell r="D489">
            <v>945</v>
          </cell>
          <cell r="E489">
            <v>13</v>
          </cell>
          <cell r="F489">
            <v>1</v>
          </cell>
          <cell r="G489">
            <v>1</v>
          </cell>
          <cell r="H489">
            <v>0</v>
          </cell>
          <cell r="O489">
            <v>0</v>
          </cell>
          <cell r="P489">
            <v>0</v>
          </cell>
        </row>
        <row r="490">
          <cell r="B490" t="str">
            <v>מעלה שומרון</v>
          </cell>
          <cell r="D490">
            <v>945</v>
          </cell>
          <cell r="E490">
            <v>11</v>
          </cell>
          <cell r="F490">
            <v>0</v>
          </cell>
          <cell r="G490">
            <v>0</v>
          </cell>
          <cell r="H490">
            <v>0</v>
          </cell>
          <cell r="O490">
            <v>0</v>
          </cell>
          <cell r="P490">
            <v>0</v>
          </cell>
        </row>
        <row r="491">
          <cell r="B491" t="str">
            <v>נהלל</v>
          </cell>
          <cell r="D491">
            <v>944</v>
          </cell>
          <cell r="E491">
            <v>26</v>
          </cell>
          <cell r="F491">
            <v>0</v>
          </cell>
          <cell r="G491">
            <v>0</v>
          </cell>
          <cell r="H491">
            <v>0</v>
          </cell>
          <cell r="O491">
            <v>0</v>
          </cell>
          <cell r="P491">
            <v>0</v>
          </cell>
        </row>
        <row r="492">
          <cell r="B492" t="str">
            <v>חמד</v>
          </cell>
          <cell r="D492">
            <v>939</v>
          </cell>
          <cell r="E492">
            <v>43</v>
          </cell>
          <cell r="F492">
            <v>2</v>
          </cell>
          <cell r="G492">
            <v>0</v>
          </cell>
          <cell r="H492">
            <v>0</v>
          </cell>
          <cell r="O492">
            <v>0</v>
          </cell>
          <cell r="P492">
            <v>212.99254526091588</v>
          </cell>
        </row>
        <row r="493">
          <cell r="B493" t="str">
            <v>שריד</v>
          </cell>
          <cell r="D493">
            <v>937</v>
          </cell>
          <cell r="E493">
            <v>60</v>
          </cell>
          <cell r="F493">
            <v>0</v>
          </cell>
          <cell r="G493">
            <v>0</v>
          </cell>
          <cell r="H493">
            <v>0</v>
          </cell>
          <cell r="O493">
            <v>0</v>
          </cell>
          <cell r="P493">
            <v>0</v>
          </cell>
        </row>
        <row r="494">
          <cell r="B494" t="str">
            <v>באר אורה</v>
          </cell>
          <cell r="D494">
            <v>936</v>
          </cell>
          <cell r="E494">
            <v>21</v>
          </cell>
          <cell r="F494">
            <v>0</v>
          </cell>
          <cell r="G494">
            <v>0</v>
          </cell>
          <cell r="H494">
            <v>0</v>
          </cell>
          <cell r="O494">
            <v>0</v>
          </cell>
          <cell r="P494">
            <v>0</v>
          </cell>
        </row>
        <row r="495">
          <cell r="B495" t="str">
            <v>משמרת</v>
          </cell>
          <cell r="D495">
            <v>935</v>
          </cell>
          <cell r="E495">
            <v>14</v>
          </cell>
          <cell r="F495">
            <v>1</v>
          </cell>
          <cell r="G495">
            <v>1</v>
          </cell>
          <cell r="H495">
            <v>0</v>
          </cell>
          <cell r="O495">
            <v>0</v>
          </cell>
          <cell r="P495">
            <v>0</v>
          </cell>
        </row>
        <row r="496">
          <cell r="B496" t="str">
            <v>נתיב העשרה</v>
          </cell>
          <cell r="D496">
            <v>934</v>
          </cell>
          <cell r="E496">
            <v>26</v>
          </cell>
          <cell r="F496">
            <v>0</v>
          </cell>
          <cell r="G496">
            <v>0</v>
          </cell>
          <cell r="H496">
            <v>0</v>
          </cell>
          <cell r="O496">
            <v>0</v>
          </cell>
          <cell r="P496">
            <v>0</v>
          </cell>
        </row>
        <row r="497">
          <cell r="B497" t="str">
            <v>גנות הדר</v>
          </cell>
          <cell r="D497">
            <v>934</v>
          </cell>
          <cell r="E497">
            <v>14</v>
          </cell>
          <cell r="F497">
            <v>0</v>
          </cell>
          <cell r="G497">
            <v>0</v>
          </cell>
          <cell r="H497">
            <v>0</v>
          </cell>
          <cell r="O497">
            <v>0</v>
          </cell>
          <cell r="P497">
            <v>0</v>
          </cell>
        </row>
        <row r="498">
          <cell r="B498" t="str">
            <v>צלפון</v>
          </cell>
          <cell r="D498">
            <v>931</v>
          </cell>
          <cell r="E498">
            <v>16</v>
          </cell>
          <cell r="F498">
            <v>1</v>
          </cell>
          <cell r="G498">
            <v>1</v>
          </cell>
          <cell r="H498">
            <v>0</v>
          </cell>
          <cell r="O498">
            <v>0</v>
          </cell>
          <cell r="P498">
            <v>0</v>
          </cell>
        </row>
        <row r="499">
          <cell r="B499" t="str">
            <v>נירית</v>
          </cell>
          <cell r="D499">
            <v>930</v>
          </cell>
          <cell r="E499">
            <v>38</v>
          </cell>
          <cell r="F499">
            <v>1</v>
          </cell>
          <cell r="G499">
            <v>1</v>
          </cell>
          <cell r="H499">
            <v>0</v>
          </cell>
          <cell r="O499">
            <v>0</v>
          </cell>
          <cell r="P499">
            <v>0</v>
          </cell>
        </row>
        <row r="500">
          <cell r="B500" t="str">
            <v>הזורעים</v>
          </cell>
          <cell r="D500">
            <v>930</v>
          </cell>
          <cell r="E500">
            <v>37</v>
          </cell>
          <cell r="F500">
            <v>3</v>
          </cell>
          <cell r="G500">
            <v>1</v>
          </cell>
          <cell r="H500">
            <v>0</v>
          </cell>
          <cell r="O500">
            <v>0</v>
          </cell>
          <cell r="P500">
            <v>215.05376344086022</v>
          </cell>
        </row>
        <row r="501">
          <cell r="B501" t="str">
            <v>אחיהוד</v>
          </cell>
          <cell r="D501">
            <v>929</v>
          </cell>
          <cell r="E501">
            <v>15</v>
          </cell>
          <cell r="F501">
            <v>0</v>
          </cell>
          <cell r="G501">
            <v>0</v>
          </cell>
          <cell r="H501">
            <v>0</v>
          </cell>
          <cell r="O501">
            <v>0</v>
          </cell>
          <cell r="P501">
            <v>0</v>
          </cell>
        </row>
        <row r="502">
          <cell r="B502" t="str">
            <v>גבעתי</v>
          </cell>
          <cell r="D502">
            <v>928</v>
          </cell>
          <cell r="E502">
            <v>40</v>
          </cell>
          <cell r="F502">
            <v>4</v>
          </cell>
          <cell r="G502">
            <v>1</v>
          </cell>
          <cell r="H502">
            <v>0</v>
          </cell>
          <cell r="O502">
            <v>0</v>
          </cell>
          <cell r="P502">
            <v>323.27586206896552</v>
          </cell>
        </row>
        <row r="503">
          <cell r="B503" t="str">
            <v>בחן</v>
          </cell>
          <cell r="D503">
            <v>926</v>
          </cell>
          <cell r="E503">
            <v>14</v>
          </cell>
          <cell r="F503">
            <v>0</v>
          </cell>
          <cell r="G503">
            <v>0</v>
          </cell>
          <cell r="H503">
            <v>0</v>
          </cell>
          <cell r="O503">
            <v>0</v>
          </cell>
          <cell r="P503">
            <v>0</v>
          </cell>
        </row>
        <row r="504">
          <cell r="B504" t="str">
            <v>רשפים</v>
          </cell>
          <cell r="D504">
            <v>925</v>
          </cell>
          <cell r="E504">
            <v>18</v>
          </cell>
          <cell r="F504">
            <v>0</v>
          </cell>
          <cell r="G504">
            <v>0</v>
          </cell>
          <cell r="H504">
            <v>0</v>
          </cell>
          <cell r="O504">
            <v>0</v>
          </cell>
          <cell r="P504">
            <v>0</v>
          </cell>
        </row>
        <row r="505">
          <cell r="B505" t="str">
            <v>גאולים</v>
          </cell>
          <cell r="D505">
            <v>921</v>
          </cell>
          <cell r="E505">
            <v>17</v>
          </cell>
          <cell r="F505">
            <v>0</v>
          </cell>
          <cell r="G505">
            <v>0</v>
          </cell>
          <cell r="H505">
            <v>0</v>
          </cell>
          <cell r="O505">
            <v>0</v>
          </cell>
          <cell r="P505">
            <v>0</v>
          </cell>
        </row>
        <row r="506">
          <cell r="B506" t="str">
            <v>יודפת</v>
          </cell>
          <cell r="D506">
            <v>921</v>
          </cell>
          <cell r="E506">
            <v>7</v>
          </cell>
          <cell r="F506">
            <v>0</v>
          </cell>
          <cell r="G506">
            <v>0</v>
          </cell>
          <cell r="H506">
            <v>0</v>
          </cell>
          <cell r="O506">
            <v>0</v>
          </cell>
          <cell r="P506">
            <v>0</v>
          </cell>
        </row>
        <row r="507">
          <cell r="B507" t="str">
            <v>משמרות</v>
          </cell>
          <cell r="D507">
            <v>920</v>
          </cell>
          <cell r="E507">
            <v>9</v>
          </cell>
          <cell r="F507">
            <v>0</v>
          </cell>
          <cell r="G507">
            <v>0</v>
          </cell>
          <cell r="H507">
            <v>0</v>
          </cell>
          <cell r="O507">
            <v>0</v>
          </cell>
          <cell r="P507">
            <v>0</v>
          </cell>
        </row>
        <row r="508">
          <cell r="B508" t="str">
            <v>רם-און</v>
          </cell>
          <cell r="D508">
            <v>917</v>
          </cell>
          <cell r="E508">
            <v>26</v>
          </cell>
          <cell r="F508">
            <v>0</v>
          </cell>
          <cell r="G508">
            <v>0</v>
          </cell>
          <cell r="H508">
            <v>0</v>
          </cell>
          <cell r="O508">
            <v>0</v>
          </cell>
          <cell r="P508">
            <v>0</v>
          </cell>
        </row>
        <row r="509">
          <cell r="B509" t="str">
            <v>צורית</v>
          </cell>
          <cell r="D509">
            <v>917</v>
          </cell>
          <cell r="E509">
            <v>20</v>
          </cell>
          <cell r="F509">
            <v>0</v>
          </cell>
          <cell r="G509">
            <v>0</v>
          </cell>
          <cell r="H509">
            <v>0</v>
          </cell>
          <cell r="O509">
            <v>0</v>
          </cell>
          <cell r="P509">
            <v>0</v>
          </cell>
        </row>
        <row r="510">
          <cell r="B510" t="str">
            <v>ביריה</v>
          </cell>
          <cell r="D510">
            <v>917</v>
          </cell>
          <cell r="E510">
            <v>18</v>
          </cell>
          <cell r="F510">
            <v>0</v>
          </cell>
          <cell r="G510">
            <v>0</v>
          </cell>
          <cell r="H510">
            <v>0</v>
          </cell>
          <cell r="O510">
            <v>0</v>
          </cell>
          <cell r="P510">
            <v>0</v>
          </cell>
        </row>
        <row r="511">
          <cell r="B511" t="str">
            <v>רמת השופט</v>
          </cell>
          <cell r="D511">
            <v>916</v>
          </cell>
          <cell r="E511">
            <v>17</v>
          </cell>
          <cell r="F511">
            <v>0</v>
          </cell>
          <cell r="G511">
            <v>0</v>
          </cell>
          <cell r="H511">
            <v>0</v>
          </cell>
          <cell r="O511">
            <v>0</v>
          </cell>
          <cell r="P511">
            <v>0</v>
          </cell>
        </row>
        <row r="512">
          <cell r="B512" t="str">
            <v>גבעת כ"ח</v>
          </cell>
          <cell r="D512">
            <v>915</v>
          </cell>
          <cell r="E512">
            <v>19</v>
          </cell>
          <cell r="F512">
            <v>0</v>
          </cell>
          <cell r="G512">
            <v>0</v>
          </cell>
          <cell r="H512">
            <v>0</v>
          </cell>
          <cell r="O512">
            <v>0</v>
          </cell>
          <cell r="P512">
            <v>0</v>
          </cell>
        </row>
        <row r="513">
          <cell r="B513" t="str">
            <v>גבת</v>
          </cell>
          <cell r="D513">
            <v>911</v>
          </cell>
          <cell r="E513">
            <v>13</v>
          </cell>
          <cell r="F513">
            <v>0</v>
          </cell>
          <cell r="G513">
            <v>0</v>
          </cell>
          <cell r="H513">
            <v>0</v>
          </cell>
          <cell r="O513">
            <v>0</v>
          </cell>
          <cell r="P513">
            <v>0</v>
          </cell>
        </row>
        <row r="514">
          <cell r="B514" t="str">
            <v>טנא</v>
          </cell>
          <cell r="D514">
            <v>908</v>
          </cell>
          <cell r="E514">
            <v>28</v>
          </cell>
          <cell r="F514">
            <v>0</v>
          </cell>
          <cell r="G514">
            <v>0</v>
          </cell>
          <cell r="H514">
            <v>0</v>
          </cell>
          <cell r="O514">
            <v>0</v>
          </cell>
          <cell r="P514">
            <v>0</v>
          </cell>
        </row>
        <row r="515">
          <cell r="B515" t="str">
            <v>ענב</v>
          </cell>
          <cell r="D515">
            <v>907</v>
          </cell>
          <cell r="E515">
            <v>181</v>
          </cell>
          <cell r="F515">
            <v>27</v>
          </cell>
          <cell r="G515">
            <v>16</v>
          </cell>
          <cell r="H515">
            <v>0</v>
          </cell>
          <cell r="O515">
            <v>0</v>
          </cell>
          <cell r="P515">
            <v>1212.7894156560087</v>
          </cell>
        </row>
        <row r="516">
          <cell r="B516" t="str">
            <v>הזורע</v>
          </cell>
          <cell r="D516">
            <v>907</v>
          </cell>
          <cell r="E516">
            <v>8</v>
          </cell>
          <cell r="F516">
            <v>0</v>
          </cell>
          <cell r="G516">
            <v>0</v>
          </cell>
          <cell r="H516">
            <v>0</v>
          </cell>
          <cell r="O516">
            <v>0</v>
          </cell>
          <cell r="P516">
            <v>0</v>
          </cell>
        </row>
        <row r="517">
          <cell r="B517" t="str">
            <v>סעד</v>
          </cell>
          <cell r="D517">
            <v>906</v>
          </cell>
          <cell r="E517">
            <v>11</v>
          </cell>
          <cell r="F517">
            <v>0</v>
          </cell>
          <cell r="G517">
            <v>0</v>
          </cell>
          <cell r="H517">
            <v>0</v>
          </cell>
          <cell r="O517">
            <v>0</v>
          </cell>
          <cell r="P517">
            <v>0</v>
          </cell>
        </row>
        <row r="518">
          <cell r="B518" t="str">
            <v>עין אל-אסד</v>
          </cell>
          <cell r="D518">
            <v>906</v>
          </cell>
          <cell r="E518">
            <v>8</v>
          </cell>
          <cell r="F518">
            <v>0</v>
          </cell>
          <cell r="G518">
            <v>0</v>
          </cell>
          <cell r="H518">
            <v>0</v>
          </cell>
          <cell r="O518">
            <v>0</v>
          </cell>
          <cell r="P518">
            <v>0</v>
          </cell>
        </row>
        <row r="519">
          <cell r="B519" t="str">
            <v>שקד</v>
          </cell>
          <cell r="D519">
            <v>905</v>
          </cell>
          <cell r="E519">
            <v>11</v>
          </cell>
          <cell r="F519">
            <v>0</v>
          </cell>
          <cell r="G519">
            <v>0</v>
          </cell>
          <cell r="H519">
            <v>0</v>
          </cell>
          <cell r="O519">
            <v>0</v>
          </cell>
          <cell r="P519">
            <v>0</v>
          </cell>
        </row>
        <row r="520">
          <cell r="B520" t="str">
            <v>פטיש</v>
          </cell>
          <cell r="D520">
            <v>903</v>
          </cell>
          <cell r="E520">
            <v>30</v>
          </cell>
          <cell r="F520">
            <v>0</v>
          </cell>
          <cell r="G520">
            <v>0</v>
          </cell>
          <cell r="H520">
            <v>0</v>
          </cell>
          <cell r="O520">
            <v>0</v>
          </cell>
          <cell r="P520">
            <v>0</v>
          </cell>
        </row>
        <row r="521">
          <cell r="B521" t="str">
            <v>כרם מהר"ל</v>
          </cell>
          <cell r="D521">
            <v>903</v>
          </cell>
          <cell r="E521">
            <v>15</v>
          </cell>
          <cell r="F521">
            <v>0</v>
          </cell>
          <cell r="G521">
            <v>0</v>
          </cell>
          <cell r="H521">
            <v>0</v>
          </cell>
          <cell r="O521">
            <v>0</v>
          </cell>
          <cell r="P521">
            <v>0</v>
          </cell>
        </row>
        <row r="522">
          <cell r="B522" t="str">
            <v>מעונה</v>
          </cell>
          <cell r="D522">
            <v>900</v>
          </cell>
          <cell r="E522">
            <v>3</v>
          </cell>
          <cell r="F522">
            <v>0</v>
          </cell>
          <cell r="G522">
            <v>0</v>
          </cell>
          <cell r="H522">
            <v>0</v>
          </cell>
          <cell r="O522">
            <v>0</v>
          </cell>
          <cell r="P522">
            <v>0</v>
          </cell>
        </row>
        <row r="523">
          <cell r="B523" t="str">
            <v>אמונים</v>
          </cell>
          <cell r="D523">
            <v>898</v>
          </cell>
          <cell r="E523">
            <v>19</v>
          </cell>
          <cell r="F523">
            <v>0</v>
          </cell>
          <cell r="G523">
            <v>0</v>
          </cell>
          <cell r="H523">
            <v>0</v>
          </cell>
          <cell r="O523">
            <v>0</v>
          </cell>
          <cell r="P523">
            <v>0</v>
          </cell>
        </row>
        <row r="524">
          <cell r="B524" t="str">
            <v>מבוא ביתר</v>
          </cell>
          <cell r="D524">
            <v>897</v>
          </cell>
          <cell r="E524">
            <v>26</v>
          </cell>
          <cell r="F524">
            <v>1</v>
          </cell>
          <cell r="G524">
            <v>0</v>
          </cell>
          <cell r="H524">
            <v>0</v>
          </cell>
          <cell r="O524">
            <v>0</v>
          </cell>
          <cell r="P524">
            <v>111.48272017837235</v>
          </cell>
        </row>
        <row r="525">
          <cell r="B525" t="str">
            <v>אשדות יעקב  (איחוד)</v>
          </cell>
          <cell r="D525">
            <v>897</v>
          </cell>
          <cell r="E525">
            <v>13</v>
          </cell>
          <cell r="F525">
            <v>1</v>
          </cell>
          <cell r="G525">
            <v>0</v>
          </cell>
          <cell r="H525">
            <v>0</v>
          </cell>
          <cell r="O525">
            <v>0</v>
          </cell>
          <cell r="P525">
            <v>111.48272017837235</v>
          </cell>
        </row>
        <row r="526">
          <cell r="B526" t="str">
            <v>יגל</v>
          </cell>
          <cell r="D526">
            <v>896</v>
          </cell>
          <cell r="E526">
            <v>53</v>
          </cell>
          <cell r="F526">
            <v>2</v>
          </cell>
          <cell r="G526">
            <v>0</v>
          </cell>
          <cell r="H526">
            <v>0</v>
          </cell>
          <cell r="O526">
            <v>0</v>
          </cell>
          <cell r="P526">
            <v>223.21428571428569</v>
          </cell>
        </row>
        <row r="527">
          <cell r="B527" t="str">
            <v>צפריה</v>
          </cell>
          <cell r="D527">
            <v>895</v>
          </cell>
          <cell r="E527">
            <v>28</v>
          </cell>
          <cell r="F527">
            <v>0</v>
          </cell>
          <cell r="G527">
            <v>0</v>
          </cell>
          <cell r="H527">
            <v>0</v>
          </cell>
          <cell r="O527">
            <v>0</v>
          </cell>
          <cell r="P527">
            <v>0</v>
          </cell>
        </row>
        <row r="528">
          <cell r="B528" t="str">
            <v>מעברות</v>
          </cell>
          <cell r="D528">
            <v>895</v>
          </cell>
          <cell r="E528">
            <v>20</v>
          </cell>
          <cell r="F528">
            <v>0</v>
          </cell>
          <cell r="G528">
            <v>0</v>
          </cell>
          <cell r="H528">
            <v>0</v>
          </cell>
          <cell r="O528">
            <v>0</v>
          </cell>
          <cell r="P528">
            <v>0</v>
          </cell>
        </row>
        <row r="529">
          <cell r="B529" t="str">
            <v>הסוללים</v>
          </cell>
          <cell r="D529">
            <v>894</v>
          </cell>
          <cell r="E529">
            <v>30</v>
          </cell>
          <cell r="F529">
            <v>0</v>
          </cell>
          <cell r="G529">
            <v>0</v>
          </cell>
          <cell r="H529">
            <v>0</v>
          </cell>
          <cell r="O529">
            <v>0</v>
          </cell>
          <cell r="P529">
            <v>0</v>
          </cell>
        </row>
        <row r="530">
          <cell r="B530" t="str">
            <v>בית חלקיה</v>
          </cell>
          <cell r="D530">
            <v>894</v>
          </cell>
          <cell r="E530">
            <v>21</v>
          </cell>
          <cell r="F530">
            <v>5</v>
          </cell>
          <cell r="G530">
            <v>2</v>
          </cell>
          <cell r="H530">
            <v>2</v>
          </cell>
          <cell r="O530">
            <v>0.66666666666666663</v>
          </cell>
          <cell r="P530">
            <v>335.57046979865771</v>
          </cell>
        </row>
        <row r="531">
          <cell r="B531" t="str">
            <v>מעש</v>
          </cell>
          <cell r="D531">
            <v>893</v>
          </cell>
          <cell r="E531">
            <v>30</v>
          </cell>
          <cell r="F531">
            <v>2</v>
          </cell>
          <cell r="G531">
            <v>1</v>
          </cell>
          <cell r="H531">
            <v>0</v>
          </cell>
          <cell r="O531">
            <v>0</v>
          </cell>
          <cell r="P531">
            <v>111.98208286674132</v>
          </cell>
        </row>
        <row r="532">
          <cell r="B532" t="str">
            <v>שפיר</v>
          </cell>
          <cell r="D532">
            <v>891</v>
          </cell>
          <cell r="E532">
            <v>17</v>
          </cell>
          <cell r="F532">
            <v>1</v>
          </cell>
          <cell r="G532">
            <v>1</v>
          </cell>
          <cell r="H532">
            <v>0</v>
          </cell>
          <cell r="O532">
            <v>0</v>
          </cell>
          <cell r="P532">
            <v>0</v>
          </cell>
        </row>
        <row r="533">
          <cell r="B533" t="str">
            <v>יד חנה</v>
          </cell>
          <cell r="D533">
            <v>891</v>
          </cell>
          <cell r="E533">
            <v>11</v>
          </cell>
          <cell r="F533">
            <v>0</v>
          </cell>
          <cell r="G533">
            <v>0</v>
          </cell>
          <cell r="H533">
            <v>0</v>
          </cell>
          <cell r="O533">
            <v>0</v>
          </cell>
          <cell r="P533">
            <v>0</v>
          </cell>
        </row>
        <row r="534">
          <cell r="B534" t="str">
            <v>נגבה</v>
          </cell>
          <cell r="D534">
            <v>889</v>
          </cell>
          <cell r="E534">
            <v>15</v>
          </cell>
          <cell r="F534">
            <v>0</v>
          </cell>
          <cell r="G534">
            <v>0</v>
          </cell>
          <cell r="H534">
            <v>0</v>
          </cell>
          <cell r="O534">
            <v>0</v>
          </cell>
          <cell r="P534">
            <v>0</v>
          </cell>
        </row>
        <row r="535">
          <cell r="B535" t="str">
            <v>בניה</v>
          </cell>
          <cell r="D535">
            <v>888</v>
          </cell>
          <cell r="E535">
            <v>17</v>
          </cell>
          <cell r="F535">
            <v>0</v>
          </cell>
          <cell r="G535">
            <v>0</v>
          </cell>
          <cell r="H535">
            <v>0</v>
          </cell>
          <cell r="O535">
            <v>0</v>
          </cell>
          <cell r="P535">
            <v>0</v>
          </cell>
        </row>
        <row r="536">
          <cell r="B536" t="str">
            <v>חדיד</v>
          </cell>
          <cell r="D536">
            <v>887</v>
          </cell>
          <cell r="E536">
            <v>11</v>
          </cell>
          <cell r="F536">
            <v>0</v>
          </cell>
          <cell r="G536">
            <v>0</v>
          </cell>
          <cell r="H536">
            <v>0</v>
          </cell>
          <cell r="O536">
            <v>0</v>
          </cell>
          <cell r="P536">
            <v>0</v>
          </cell>
        </row>
        <row r="537">
          <cell r="B537" t="str">
            <v>כפר בלום</v>
          </cell>
          <cell r="D537">
            <v>885</v>
          </cell>
          <cell r="E537">
            <v>10</v>
          </cell>
          <cell r="F537">
            <v>0</v>
          </cell>
          <cell r="G537">
            <v>0</v>
          </cell>
          <cell r="H537">
            <v>0</v>
          </cell>
          <cell r="O537">
            <v>0</v>
          </cell>
          <cell r="P537">
            <v>0</v>
          </cell>
        </row>
        <row r="538">
          <cell r="B538" t="str">
            <v>נוב</v>
          </cell>
          <cell r="D538">
            <v>882</v>
          </cell>
          <cell r="E538">
            <v>15</v>
          </cell>
          <cell r="F538">
            <v>1</v>
          </cell>
          <cell r="G538">
            <v>0</v>
          </cell>
          <cell r="H538">
            <v>0</v>
          </cell>
          <cell r="O538">
            <v>0</v>
          </cell>
          <cell r="P538">
            <v>113.37868480725623</v>
          </cell>
        </row>
        <row r="539">
          <cell r="B539" t="str">
            <v>גינתון</v>
          </cell>
          <cell r="D539">
            <v>880</v>
          </cell>
          <cell r="E539">
            <v>21</v>
          </cell>
          <cell r="F539">
            <v>4</v>
          </cell>
          <cell r="G539">
            <v>0</v>
          </cell>
          <cell r="H539">
            <v>0</v>
          </cell>
          <cell r="O539">
            <v>0</v>
          </cell>
          <cell r="P539">
            <v>454.5454545454545</v>
          </cell>
        </row>
        <row r="540">
          <cell r="B540" t="str">
            <v>נווה אילן</v>
          </cell>
          <cell r="D540">
            <v>877</v>
          </cell>
          <cell r="E540">
            <v>28</v>
          </cell>
          <cell r="F540">
            <v>0</v>
          </cell>
          <cell r="G540">
            <v>0</v>
          </cell>
          <cell r="H540">
            <v>0</v>
          </cell>
          <cell r="O540">
            <v>0</v>
          </cell>
          <cell r="P540">
            <v>0</v>
          </cell>
        </row>
        <row r="541">
          <cell r="B541" t="str">
            <v>אשחר</v>
          </cell>
          <cell r="D541">
            <v>875</v>
          </cell>
          <cell r="E541">
            <v>17</v>
          </cell>
          <cell r="F541">
            <v>0</v>
          </cell>
          <cell r="G541">
            <v>0</v>
          </cell>
          <cell r="H541">
            <v>0</v>
          </cell>
          <cell r="O541">
            <v>0</v>
          </cell>
          <cell r="P541">
            <v>0</v>
          </cell>
        </row>
        <row r="542">
          <cell r="B542" t="str">
            <v>תלמי אלעזר</v>
          </cell>
          <cell r="D542">
            <v>874</v>
          </cell>
          <cell r="E542">
            <v>38</v>
          </cell>
          <cell r="F542">
            <v>0</v>
          </cell>
          <cell r="G542">
            <v>0</v>
          </cell>
          <cell r="H542">
            <v>0</v>
          </cell>
          <cell r="O542">
            <v>0</v>
          </cell>
          <cell r="P542">
            <v>0</v>
          </cell>
        </row>
        <row r="543">
          <cell r="B543" t="str">
            <v>עלמה</v>
          </cell>
          <cell r="D543">
            <v>873</v>
          </cell>
          <cell r="E543">
            <v>9</v>
          </cell>
          <cell r="F543">
            <v>0</v>
          </cell>
          <cell r="G543">
            <v>0</v>
          </cell>
          <cell r="H543">
            <v>0</v>
          </cell>
          <cell r="O543">
            <v>0</v>
          </cell>
          <cell r="P543">
            <v>0</v>
          </cell>
        </row>
        <row r="544">
          <cell r="B544" t="str">
            <v>קורנית</v>
          </cell>
          <cell r="D544">
            <v>869</v>
          </cell>
          <cell r="E544">
            <v>20</v>
          </cell>
          <cell r="F544">
            <v>0</v>
          </cell>
          <cell r="G544">
            <v>0</v>
          </cell>
          <cell r="H544">
            <v>0</v>
          </cell>
          <cell r="O544">
            <v>0</v>
          </cell>
          <cell r="P544">
            <v>0</v>
          </cell>
        </row>
        <row r="545">
          <cell r="B545" t="str">
            <v>משמר הנגב</v>
          </cell>
          <cell r="D545">
            <v>869</v>
          </cell>
          <cell r="E545">
            <v>19</v>
          </cell>
          <cell r="F545">
            <v>1</v>
          </cell>
          <cell r="G545">
            <v>0</v>
          </cell>
          <cell r="H545">
            <v>0</v>
          </cell>
          <cell r="O545">
            <v>0</v>
          </cell>
          <cell r="P545">
            <v>115.07479861910241</v>
          </cell>
        </row>
        <row r="546">
          <cell r="B546" t="str">
            <v>בן זכאי</v>
          </cell>
          <cell r="D546">
            <v>867</v>
          </cell>
          <cell r="E546">
            <v>25</v>
          </cell>
          <cell r="F546">
            <v>1</v>
          </cell>
          <cell r="G546">
            <v>1</v>
          </cell>
          <cell r="H546">
            <v>0</v>
          </cell>
          <cell r="O546">
            <v>0</v>
          </cell>
          <cell r="P546">
            <v>0</v>
          </cell>
        </row>
        <row r="547">
          <cell r="B547" t="str">
            <v>תרום</v>
          </cell>
          <cell r="D547">
            <v>867</v>
          </cell>
          <cell r="E547">
            <v>13</v>
          </cell>
          <cell r="F547">
            <v>4</v>
          </cell>
          <cell r="G547">
            <v>0</v>
          </cell>
          <cell r="H547">
            <v>0</v>
          </cell>
          <cell r="O547">
            <v>0</v>
          </cell>
          <cell r="P547">
            <v>461.36101499423302</v>
          </cell>
        </row>
        <row r="548">
          <cell r="B548" t="str">
            <v>ברור חיל</v>
          </cell>
          <cell r="D548">
            <v>866</v>
          </cell>
          <cell r="E548">
            <v>21</v>
          </cell>
          <cell r="F548">
            <v>0</v>
          </cell>
          <cell r="G548">
            <v>0</v>
          </cell>
          <cell r="H548">
            <v>0</v>
          </cell>
          <cell r="O548">
            <v>0</v>
          </cell>
          <cell r="P548">
            <v>0</v>
          </cell>
        </row>
        <row r="549">
          <cell r="B549" t="str">
            <v>ציפורי</v>
          </cell>
          <cell r="D549">
            <v>863</v>
          </cell>
          <cell r="E549">
            <v>22</v>
          </cell>
          <cell r="F549">
            <v>2</v>
          </cell>
          <cell r="G549">
            <v>2</v>
          </cell>
          <cell r="H549">
            <v>0</v>
          </cell>
          <cell r="O549">
            <v>0</v>
          </cell>
          <cell r="P549">
            <v>0</v>
          </cell>
        </row>
        <row r="550">
          <cell r="B550" t="str">
            <v>שדה אליעזר</v>
          </cell>
          <cell r="D550">
            <v>863</v>
          </cell>
          <cell r="E550">
            <v>10</v>
          </cell>
          <cell r="F550">
            <v>0</v>
          </cell>
          <cell r="G550">
            <v>0</v>
          </cell>
          <cell r="H550">
            <v>0</v>
          </cell>
          <cell r="O550">
            <v>0</v>
          </cell>
          <cell r="P550">
            <v>0</v>
          </cell>
        </row>
        <row r="551">
          <cell r="B551" t="str">
            <v>דלתון</v>
          </cell>
          <cell r="D551">
            <v>862</v>
          </cell>
          <cell r="E551">
            <v>18</v>
          </cell>
          <cell r="F551">
            <v>2</v>
          </cell>
          <cell r="G551">
            <v>1</v>
          </cell>
          <cell r="H551">
            <v>0</v>
          </cell>
          <cell r="O551">
            <v>0</v>
          </cell>
          <cell r="P551">
            <v>116.0092807424594</v>
          </cell>
        </row>
        <row r="552">
          <cell r="B552" t="str">
            <v>להבות חביבה</v>
          </cell>
          <cell r="D552">
            <v>862</v>
          </cell>
          <cell r="E552">
            <v>12</v>
          </cell>
          <cell r="F552">
            <v>0</v>
          </cell>
          <cell r="G552">
            <v>0</v>
          </cell>
          <cell r="H552">
            <v>0</v>
          </cell>
          <cell r="O552">
            <v>0</v>
          </cell>
          <cell r="P552">
            <v>0</v>
          </cell>
        </row>
        <row r="553">
          <cell r="B553" t="str">
            <v>משמר השבעה</v>
          </cell>
          <cell r="D553">
            <v>861</v>
          </cell>
          <cell r="E553">
            <v>39</v>
          </cell>
          <cell r="F553">
            <v>1</v>
          </cell>
          <cell r="G553">
            <v>0</v>
          </cell>
          <cell r="H553">
            <v>0</v>
          </cell>
          <cell r="O553">
            <v>0</v>
          </cell>
          <cell r="P553">
            <v>116.14401858304298</v>
          </cell>
        </row>
        <row r="554">
          <cell r="B554" t="str">
            <v>טירת צבי</v>
          </cell>
          <cell r="D554">
            <v>859</v>
          </cell>
          <cell r="E554">
            <v>15</v>
          </cell>
          <cell r="F554">
            <v>1</v>
          </cell>
          <cell r="G554">
            <v>0</v>
          </cell>
          <cell r="H554">
            <v>1</v>
          </cell>
          <cell r="O554">
            <v>0</v>
          </cell>
          <cell r="P554">
            <v>116.41443538998836</v>
          </cell>
        </row>
        <row r="555">
          <cell r="B555" t="str">
            <v>חנתון</v>
          </cell>
          <cell r="D555">
            <v>859</v>
          </cell>
          <cell r="E555">
            <v>13</v>
          </cell>
          <cell r="F555">
            <v>2</v>
          </cell>
          <cell r="G555">
            <v>2</v>
          </cell>
          <cell r="H555">
            <v>0</v>
          </cell>
          <cell r="O555">
            <v>0</v>
          </cell>
          <cell r="P555">
            <v>0</v>
          </cell>
        </row>
        <row r="556">
          <cell r="B556" t="str">
            <v>כפר חושן</v>
          </cell>
          <cell r="D556">
            <v>858</v>
          </cell>
          <cell r="E556">
            <v>24</v>
          </cell>
          <cell r="F556">
            <v>4</v>
          </cell>
          <cell r="G556">
            <v>1</v>
          </cell>
          <cell r="H556">
            <v>0</v>
          </cell>
          <cell r="O556">
            <v>0</v>
          </cell>
          <cell r="P556">
            <v>349.65034965034965</v>
          </cell>
        </row>
        <row r="557">
          <cell r="B557" t="str">
            <v>בני עטרות</v>
          </cell>
          <cell r="D557">
            <v>856</v>
          </cell>
          <cell r="E557">
            <v>18</v>
          </cell>
          <cell r="F557">
            <v>0</v>
          </cell>
          <cell r="G557">
            <v>0</v>
          </cell>
          <cell r="H557">
            <v>0</v>
          </cell>
          <cell r="O557">
            <v>0</v>
          </cell>
          <cell r="P557">
            <v>0</v>
          </cell>
        </row>
        <row r="558">
          <cell r="B558" t="str">
            <v>משמר דוד</v>
          </cell>
          <cell r="D558">
            <v>855</v>
          </cell>
          <cell r="E558">
            <v>19</v>
          </cell>
          <cell r="F558">
            <v>0</v>
          </cell>
          <cell r="G558">
            <v>0</v>
          </cell>
          <cell r="H558">
            <v>0</v>
          </cell>
          <cell r="O558">
            <v>0</v>
          </cell>
          <cell r="P558">
            <v>0</v>
          </cell>
        </row>
        <row r="559">
          <cell r="B559" t="str">
            <v>מגידו</v>
          </cell>
          <cell r="D559">
            <v>854</v>
          </cell>
          <cell r="E559">
            <v>13</v>
          </cell>
          <cell r="F559">
            <v>0</v>
          </cell>
          <cell r="G559">
            <v>0</v>
          </cell>
          <cell r="H559">
            <v>0</v>
          </cell>
          <cell r="O559">
            <v>0</v>
          </cell>
          <cell r="P559">
            <v>0</v>
          </cell>
        </row>
        <row r="560">
          <cell r="B560" t="str">
            <v>המעפיל</v>
          </cell>
          <cell r="D560">
            <v>853</v>
          </cell>
          <cell r="E560">
            <v>17</v>
          </cell>
          <cell r="F560">
            <v>1</v>
          </cell>
          <cell r="G560">
            <v>1</v>
          </cell>
          <cell r="H560">
            <v>0</v>
          </cell>
          <cell r="O560">
            <v>0</v>
          </cell>
          <cell r="P560">
            <v>0</v>
          </cell>
        </row>
        <row r="561">
          <cell r="B561" t="str">
            <v>תלמים</v>
          </cell>
          <cell r="D561">
            <v>851</v>
          </cell>
          <cell r="E561">
            <v>15</v>
          </cell>
          <cell r="F561">
            <v>0</v>
          </cell>
          <cell r="G561">
            <v>0</v>
          </cell>
          <cell r="H561">
            <v>0</v>
          </cell>
          <cell r="O561">
            <v>0</v>
          </cell>
          <cell r="P561">
            <v>0</v>
          </cell>
        </row>
        <row r="562">
          <cell r="B562" t="str">
            <v>עתניאל</v>
          </cell>
          <cell r="D562">
            <v>846</v>
          </cell>
          <cell r="E562">
            <v>40</v>
          </cell>
          <cell r="F562">
            <v>2</v>
          </cell>
          <cell r="G562">
            <v>1</v>
          </cell>
          <cell r="H562">
            <v>0</v>
          </cell>
          <cell r="O562">
            <v>0</v>
          </cell>
          <cell r="P562">
            <v>118.2033096926714</v>
          </cell>
        </row>
        <row r="563">
          <cell r="B563" t="str">
            <v>אביעזר</v>
          </cell>
          <cell r="D563">
            <v>846</v>
          </cell>
          <cell r="E563">
            <v>17</v>
          </cell>
          <cell r="F563">
            <v>3</v>
          </cell>
          <cell r="G563">
            <v>3</v>
          </cell>
          <cell r="H563">
            <v>0</v>
          </cell>
          <cell r="O563">
            <v>0</v>
          </cell>
          <cell r="P563">
            <v>0</v>
          </cell>
        </row>
        <row r="564">
          <cell r="B564" t="str">
            <v>אביגדור</v>
          </cell>
          <cell r="D564">
            <v>846</v>
          </cell>
          <cell r="E564">
            <v>15</v>
          </cell>
          <cell r="F564">
            <v>0</v>
          </cell>
          <cell r="G564">
            <v>0</v>
          </cell>
          <cell r="H564">
            <v>0</v>
          </cell>
          <cell r="O564">
            <v>0</v>
          </cell>
          <cell r="P564">
            <v>0</v>
          </cell>
        </row>
        <row r="565">
          <cell r="B565" t="str">
            <v>עין השופט</v>
          </cell>
          <cell r="D565">
            <v>845</v>
          </cell>
          <cell r="E565">
            <v>10</v>
          </cell>
          <cell r="F565">
            <v>0</v>
          </cell>
          <cell r="G565">
            <v>0</v>
          </cell>
          <cell r="H565">
            <v>0</v>
          </cell>
          <cell r="O565">
            <v>0</v>
          </cell>
          <cell r="P565">
            <v>0</v>
          </cell>
        </row>
        <row r="566">
          <cell r="B566" t="str">
            <v>עמינדב</v>
          </cell>
          <cell r="D566">
            <v>844</v>
          </cell>
          <cell r="E566">
            <v>41</v>
          </cell>
          <cell r="F566">
            <v>0</v>
          </cell>
          <cell r="G566">
            <v>0</v>
          </cell>
          <cell r="H566">
            <v>0</v>
          </cell>
          <cell r="O566">
            <v>0</v>
          </cell>
          <cell r="P566">
            <v>0</v>
          </cell>
        </row>
        <row r="567">
          <cell r="B567" t="str">
            <v>נווה</v>
          </cell>
          <cell r="D567">
            <v>844</v>
          </cell>
          <cell r="E567">
            <v>7</v>
          </cell>
          <cell r="F567">
            <v>0</v>
          </cell>
          <cell r="G567">
            <v>0</v>
          </cell>
          <cell r="H567">
            <v>0</v>
          </cell>
          <cell r="O567">
            <v>0</v>
          </cell>
          <cell r="P567">
            <v>0</v>
          </cell>
        </row>
        <row r="568">
          <cell r="B568" t="str">
            <v>כפר שמואל</v>
          </cell>
          <cell r="D568">
            <v>842</v>
          </cell>
          <cell r="E568">
            <v>13</v>
          </cell>
          <cell r="F568">
            <v>0</v>
          </cell>
          <cell r="G568">
            <v>0</v>
          </cell>
          <cell r="H568">
            <v>0</v>
          </cell>
          <cell r="O568">
            <v>0</v>
          </cell>
          <cell r="P568">
            <v>0</v>
          </cell>
        </row>
        <row r="569">
          <cell r="B569" t="str">
            <v>כפר אוריה</v>
          </cell>
          <cell r="D569">
            <v>841</v>
          </cell>
          <cell r="E569">
            <v>24</v>
          </cell>
          <cell r="F569">
            <v>1</v>
          </cell>
          <cell r="G569">
            <v>1</v>
          </cell>
          <cell r="H569">
            <v>0</v>
          </cell>
          <cell r="O569">
            <v>0</v>
          </cell>
          <cell r="P569">
            <v>0</v>
          </cell>
        </row>
        <row r="570">
          <cell r="B570" t="str">
            <v>רמת הכובש</v>
          </cell>
          <cell r="D570">
            <v>840</v>
          </cell>
          <cell r="E570">
            <v>9</v>
          </cell>
          <cell r="F570">
            <v>0</v>
          </cell>
          <cell r="G570">
            <v>0</v>
          </cell>
          <cell r="H570">
            <v>0</v>
          </cell>
          <cell r="O570">
            <v>0</v>
          </cell>
          <cell r="P570">
            <v>0</v>
          </cell>
        </row>
        <row r="571">
          <cell r="B571" t="str">
            <v>עברון</v>
          </cell>
          <cell r="D571">
            <v>837</v>
          </cell>
          <cell r="E571">
            <v>14</v>
          </cell>
          <cell r="F571">
            <v>0</v>
          </cell>
          <cell r="G571">
            <v>0</v>
          </cell>
          <cell r="H571">
            <v>0</v>
          </cell>
          <cell r="O571">
            <v>0</v>
          </cell>
          <cell r="P571">
            <v>0</v>
          </cell>
        </row>
        <row r="572">
          <cell r="B572" t="str">
            <v>זיקים</v>
          </cell>
          <cell r="D572">
            <v>835</v>
          </cell>
          <cell r="E572">
            <v>31</v>
          </cell>
          <cell r="F572">
            <v>3</v>
          </cell>
          <cell r="G572">
            <v>3</v>
          </cell>
          <cell r="H572">
            <v>0</v>
          </cell>
          <cell r="O572">
            <v>0</v>
          </cell>
          <cell r="P572">
            <v>0</v>
          </cell>
        </row>
        <row r="573">
          <cell r="B573" t="str">
            <v>כפר מונש</v>
          </cell>
          <cell r="D573">
            <v>834</v>
          </cell>
          <cell r="E573">
            <v>19</v>
          </cell>
          <cell r="F573">
            <v>0</v>
          </cell>
          <cell r="G573">
            <v>0</v>
          </cell>
          <cell r="H573">
            <v>0</v>
          </cell>
          <cell r="O573">
            <v>0</v>
          </cell>
          <cell r="P573">
            <v>0</v>
          </cell>
        </row>
        <row r="574">
          <cell r="B574" t="str">
            <v>להבות הבשן</v>
          </cell>
          <cell r="D574">
            <v>834</v>
          </cell>
          <cell r="E574">
            <v>18</v>
          </cell>
          <cell r="F574">
            <v>1</v>
          </cell>
          <cell r="G574">
            <v>0</v>
          </cell>
          <cell r="H574">
            <v>0</v>
          </cell>
          <cell r="O574">
            <v>0</v>
          </cell>
          <cell r="P574">
            <v>119.90407673860911</v>
          </cell>
        </row>
        <row r="575">
          <cell r="B575" t="str">
            <v>מגשימים</v>
          </cell>
          <cell r="D575">
            <v>832</v>
          </cell>
          <cell r="E575">
            <v>33</v>
          </cell>
          <cell r="F575">
            <v>0</v>
          </cell>
          <cell r="G575">
            <v>0</v>
          </cell>
          <cell r="H575">
            <v>0</v>
          </cell>
          <cell r="O575">
            <v>0</v>
          </cell>
          <cell r="P575">
            <v>0</v>
          </cell>
        </row>
        <row r="576">
          <cell r="B576" t="str">
            <v>עין החורש</v>
          </cell>
          <cell r="D576">
            <v>831</v>
          </cell>
          <cell r="E576">
            <v>7</v>
          </cell>
          <cell r="F576">
            <v>0</v>
          </cell>
          <cell r="G576">
            <v>0</v>
          </cell>
          <cell r="H576">
            <v>0</v>
          </cell>
          <cell r="O576">
            <v>0</v>
          </cell>
          <cell r="P576">
            <v>0</v>
          </cell>
        </row>
        <row r="577">
          <cell r="B577" t="str">
            <v>בטחה</v>
          </cell>
          <cell r="D577">
            <v>827</v>
          </cell>
          <cell r="E577">
            <v>28</v>
          </cell>
          <cell r="F577">
            <v>1</v>
          </cell>
          <cell r="G577">
            <v>1</v>
          </cell>
          <cell r="H577">
            <v>0</v>
          </cell>
          <cell r="O577">
            <v>0</v>
          </cell>
          <cell r="P577">
            <v>0</v>
          </cell>
        </row>
        <row r="578">
          <cell r="B578" t="str">
            <v>עין המפרץ</v>
          </cell>
          <cell r="D578">
            <v>827</v>
          </cell>
          <cell r="E578">
            <v>13</v>
          </cell>
          <cell r="F578">
            <v>0</v>
          </cell>
          <cell r="G578">
            <v>0</v>
          </cell>
          <cell r="H578">
            <v>0</v>
          </cell>
          <cell r="O578">
            <v>0</v>
          </cell>
          <cell r="P578">
            <v>0</v>
          </cell>
        </row>
        <row r="579">
          <cell r="B579" t="str">
            <v>נופים</v>
          </cell>
          <cell r="D579">
            <v>827</v>
          </cell>
          <cell r="E579">
            <v>11</v>
          </cell>
          <cell r="F579">
            <v>0</v>
          </cell>
          <cell r="G579">
            <v>0</v>
          </cell>
          <cell r="H579">
            <v>0</v>
          </cell>
          <cell r="O579">
            <v>0</v>
          </cell>
          <cell r="P579">
            <v>0</v>
          </cell>
        </row>
        <row r="580">
          <cell r="B580" t="str">
            <v>פתחיה</v>
          </cell>
          <cell r="D580">
            <v>826</v>
          </cell>
          <cell r="E580">
            <v>22</v>
          </cell>
          <cell r="F580">
            <v>0</v>
          </cell>
          <cell r="G580">
            <v>0</v>
          </cell>
          <cell r="H580">
            <v>0</v>
          </cell>
          <cell r="O580">
            <v>0</v>
          </cell>
          <cell r="P580">
            <v>0</v>
          </cell>
        </row>
        <row r="581">
          <cell r="B581" t="str">
            <v>חניתה</v>
          </cell>
          <cell r="D581">
            <v>825</v>
          </cell>
          <cell r="E581">
            <v>9</v>
          </cell>
          <cell r="F581">
            <v>1</v>
          </cell>
          <cell r="G581">
            <v>1</v>
          </cell>
          <cell r="H581">
            <v>0</v>
          </cell>
          <cell r="O581">
            <v>0</v>
          </cell>
          <cell r="P581">
            <v>0</v>
          </cell>
        </row>
        <row r="582">
          <cell r="B582" t="str">
            <v>תנובות</v>
          </cell>
          <cell r="D582">
            <v>823</v>
          </cell>
          <cell r="E582">
            <v>17</v>
          </cell>
          <cell r="F582">
            <v>0</v>
          </cell>
          <cell r="G582">
            <v>0</v>
          </cell>
          <cell r="H582">
            <v>0</v>
          </cell>
          <cell r="O582">
            <v>0</v>
          </cell>
          <cell r="P582">
            <v>0</v>
          </cell>
        </row>
        <row r="583">
          <cell r="B583" t="str">
            <v>גן יאשיה</v>
          </cell>
          <cell r="D583">
            <v>822</v>
          </cell>
          <cell r="E583">
            <v>20</v>
          </cell>
          <cell r="F583">
            <v>3</v>
          </cell>
          <cell r="G583">
            <v>2</v>
          </cell>
          <cell r="H583">
            <v>0</v>
          </cell>
          <cell r="O583">
            <v>0</v>
          </cell>
          <cell r="P583">
            <v>121.65450121654501</v>
          </cell>
        </row>
        <row r="584">
          <cell r="B584" t="str">
            <v>מנוף</v>
          </cell>
          <cell r="D584">
            <v>821</v>
          </cell>
          <cell r="E584">
            <v>26</v>
          </cell>
          <cell r="F584">
            <v>0</v>
          </cell>
          <cell r="G584">
            <v>0</v>
          </cell>
          <cell r="H584">
            <v>0</v>
          </cell>
          <cell r="O584">
            <v>0</v>
          </cell>
          <cell r="P584">
            <v>0</v>
          </cell>
        </row>
        <row r="585">
          <cell r="B585" t="str">
            <v>עינת</v>
          </cell>
          <cell r="D585">
            <v>821</v>
          </cell>
          <cell r="E585">
            <v>20</v>
          </cell>
          <cell r="F585">
            <v>0</v>
          </cell>
          <cell r="G585">
            <v>0</v>
          </cell>
          <cell r="H585">
            <v>0</v>
          </cell>
          <cell r="O585">
            <v>0</v>
          </cell>
          <cell r="P585">
            <v>0</v>
          </cell>
        </row>
        <row r="586">
          <cell r="B586" t="str">
            <v>ניר ישראל</v>
          </cell>
          <cell r="D586">
            <v>820</v>
          </cell>
          <cell r="E586">
            <v>29</v>
          </cell>
          <cell r="F586">
            <v>4</v>
          </cell>
          <cell r="G586">
            <v>3</v>
          </cell>
          <cell r="H586">
            <v>0</v>
          </cell>
          <cell r="O586">
            <v>0</v>
          </cell>
          <cell r="P586">
            <v>121.95121951219512</v>
          </cell>
        </row>
        <row r="587">
          <cell r="B587" t="str">
            <v>גני טל</v>
          </cell>
          <cell r="D587">
            <v>819</v>
          </cell>
          <cell r="E587">
            <v>26</v>
          </cell>
          <cell r="F587">
            <v>0</v>
          </cell>
          <cell r="G587">
            <v>0</v>
          </cell>
          <cell r="H587">
            <v>0</v>
          </cell>
          <cell r="O587">
            <v>0</v>
          </cell>
          <cell r="P587">
            <v>0</v>
          </cell>
        </row>
        <row r="588">
          <cell r="B588" t="str">
            <v>חד-נס</v>
          </cell>
          <cell r="D588">
            <v>819</v>
          </cell>
          <cell r="E588">
            <v>15</v>
          </cell>
          <cell r="F588">
            <v>2</v>
          </cell>
          <cell r="G588">
            <v>2</v>
          </cell>
          <cell r="H588">
            <v>0</v>
          </cell>
          <cell r="O588">
            <v>0</v>
          </cell>
          <cell r="P588">
            <v>0</v>
          </cell>
        </row>
        <row r="589">
          <cell r="B589" t="str">
            <v>אור הנר</v>
          </cell>
          <cell r="D589">
            <v>819</v>
          </cell>
          <cell r="E589">
            <v>5</v>
          </cell>
          <cell r="F589">
            <v>0</v>
          </cell>
          <cell r="G589">
            <v>0</v>
          </cell>
          <cell r="H589">
            <v>0</v>
          </cell>
          <cell r="O589">
            <v>0</v>
          </cell>
          <cell r="P589">
            <v>0</v>
          </cell>
        </row>
        <row r="590">
          <cell r="B590" t="str">
            <v>בית הגדי</v>
          </cell>
          <cell r="D590">
            <v>818</v>
          </cell>
          <cell r="E590">
            <v>27</v>
          </cell>
          <cell r="F590">
            <v>0</v>
          </cell>
          <cell r="G590">
            <v>0</v>
          </cell>
          <cell r="H590">
            <v>0</v>
          </cell>
          <cell r="O590">
            <v>0</v>
          </cell>
          <cell r="P590">
            <v>0</v>
          </cell>
        </row>
        <row r="591">
          <cell r="B591" t="str">
            <v>כפר עזה</v>
          </cell>
          <cell r="D591">
            <v>818</v>
          </cell>
          <cell r="E591">
            <v>15</v>
          </cell>
          <cell r="F591">
            <v>0</v>
          </cell>
          <cell r="G591">
            <v>0</v>
          </cell>
          <cell r="H591">
            <v>0</v>
          </cell>
          <cell r="O591">
            <v>0</v>
          </cell>
          <cell r="P591">
            <v>0</v>
          </cell>
        </row>
        <row r="592">
          <cell r="B592" t="str">
            <v>נצר סרני</v>
          </cell>
          <cell r="D592">
            <v>816</v>
          </cell>
          <cell r="E592">
            <v>26</v>
          </cell>
          <cell r="F592">
            <v>0</v>
          </cell>
          <cell r="G592">
            <v>0</v>
          </cell>
          <cell r="H592">
            <v>0</v>
          </cell>
          <cell r="O592">
            <v>0</v>
          </cell>
          <cell r="P592">
            <v>0</v>
          </cell>
        </row>
        <row r="593">
          <cell r="B593" t="str">
            <v>צרעה</v>
          </cell>
          <cell r="D593">
            <v>814</v>
          </cell>
          <cell r="E593">
            <v>21</v>
          </cell>
          <cell r="F593">
            <v>0</v>
          </cell>
          <cell r="G593">
            <v>0</v>
          </cell>
          <cell r="H593">
            <v>0</v>
          </cell>
          <cell r="O593">
            <v>0</v>
          </cell>
          <cell r="P593">
            <v>0</v>
          </cell>
        </row>
        <row r="594">
          <cell r="B594" t="str">
            <v>חופית</v>
          </cell>
          <cell r="D594">
            <v>813</v>
          </cell>
          <cell r="E594">
            <v>36</v>
          </cell>
          <cell r="F594">
            <v>1</v>
          </cell>
          <cell r="G594">
            <v>1</v>
          </cell>
          <cell r="H594">
            <v>0</v>
          </cell>
          <cell r="O594">
            <v>0</v>
          </cell>
          <cell r="P594">
            <v>0</v>
          </cell>
        </row>
        <row r="595">
          <cell r="B595" t="str">
            <v>מתתיהו</v>
          </cell>
          <cell r="D595">
            <v>812</v>
          </cell>
          <cell r="E595">
            <v>21</v>
          </cell>
          <cell r="F595">
            <v>4</v>
          </cell>
          <cell r="G595">
            <v>3</v>
          </cell>
          <cell r="H595">
            <v>0</v>
          </cell>
          <cell r="O595">
            <v>0</v>
          </cell>
          <cell r="P595">
            <v>123.15270935960591</v>
          </cell>
        </row>
        <row r="596">
          <cell r="B596" t="str">
            <v>אדרת</v>
          </cell>
          <cell r="D596">
            <v>812</v>
          </cell>
          <cell r="E596">
            <v>19</v>
          </cell>
          <cell r="F596">
            <v>0</v>
          </cell>
          <cell r="G596">
            <v>0</v>
          </cell>
          <cell r="H596">
            <v>0</v>
          </cell>
          <cell r="O596">
            <v>0</v>
          </cell>
          <cell r="P596">
            <v>0</v>
          </cell>
        </row>
        <row r="597">
          <cell r="B597" t="str">
            <v>אמירים</v>
          </cell>
          <cell r="D597">
            <v>812</v>
          </cell>
          <cell r="E597">
            <v>19</v>
          </cell>
          <cell r="F597">
            <v>0</v>
          </cell>
          <cell r="G597">
            <v>0</v>
          </cell>
          <cell r="H597">
            <v>0</v>
          </cell>
          <cell r="O597">
            <v>0</v>
          </cell>
          <cell r="P597">
            <v>0</v>
          </cell>
        </row>
        <row r="598">
          <cell r="B598" t="str">
            <v>כפר הרי"ף</v>
          </cell>
          <cell r="D598">
            <v>812</v>
          </cell>
          <cell r="E598">
            <v>16</v>
          </cell>
          <cell r="F598">
            <v>1</v>
          </cell>
          <cell r="G598">
            <v>0</v>
          </cell>
          <cell r="H598">
            <v>0</v>
          </cell>
          <cell r="O598">
            <v>0</v>
          </cell>
          <cell r="P598">
            <v>123.15270935960591</v>
          </cell>
        </row>
        <row r="599">
          <cell r="B599" t="str">
            <v>חוסנייה</v>
          </cell>
          <cell r="D599">
            <v>810</v>
          </cell>
          <cell r="E599">
            <v>18</v>
          </cell>
          <cell r="F599">
            <v>0</v>
          </cell>
          <cell r="G599">
            <v>0</v>
          </cell>
          <cell r="H599">
            <v>0</v>
          </cell>
          <cell r="O599">
            <v>0</v>
          </cell>
          <cell r="P599">
            <v>0</v>
          </cell>
        </row>
        <row r="600">
          <cell r="B600" t="str">
            <v>רחלים</v>
          </cell>
          <cell r="D600">
            <v>810</v>
          </cell>
          <cell r="E600">
            <v>11</v>
          </cell>
          <cell r="F600">
            <v>0</v>
          </cell>
          <cell r="G600">
            <v>0</v>
          </cell>
          <cell r="H600">
            <v>0</v>
          </cell>
          <cell r="O600">
            <v>0</v>
          </cell>
          <cell r="P600">
            <v>0</v>
          </cell>
        </row>
        <row r="601">
          <cell r="B601" t="str">
            <v>תלמי יחיאל</v>
          </cell>
          <cell r="D601">
            <v>807</v>
          </cell>
          <cell r="E601">
            <v>24</v>
          </cell>
          <cell r="F601">
            <v>0</v>
          </cell>
          <cell r="G601">
            <v>0</v>
          </cell>
          <cell r="H601">
            <v>0</v>
          </cell>
          <cell r="O601">
            <v>0</v>
          </cell>
          <cell r="P601">
            <v>0</v>
          </cell>
        </row>
        <row r="602">
          <cell r="B602" t="str">
            <v>סער</v>
          </cell>
          <cell r="D602">
            <v>807</v>
          </cell>
          <cell r="E602">
            <v>13</v>
          </cell>
          <cell r="F602">
            <v>0</v>
          </cell>
          <cell r="G602">
            <v>0</v>
          </cell>
          <cell r="H602">
            <v>0</v>
          </cell>
          <cell r="O602">
            <v>0</v>
          </cell>
          <cell r="P602">
            <v>0</v>
          </cell>
        </row>
        <row r="603">
          <cell r="B603" t="str">
            <v>בית נחמיה</v>
          </cell>
          <cell r="D603">
            <v>806</v>
          </cell>
          <cell r="E603">
            <v>12</v>
          </cell>
          <cell r="F603">
            <v>0</v>
          </cell>
          <cell r="G603">
            <v>0</v>
          </cell>
          <cell r="H603">
            <v>0</v>
          </cell>
          <cell r="O603">
            <v>0</v>
          </cell>
          <cell r="P603">
            <v>0</v>
          </cell>
        </row>
        <row r="604">
          <cell r="B604" t="str">
            <v>שמיר</v>
          </cell>
          <cell r="D604">
            <v>806</v>
          </cell>
          <cell r="E604">
            <v>11</v>
          </cell>
          <cell r="F604">
            <v>0</v>
          </cell>
          <cell r="G604">
            <v>0</v>
          </cell>
          <cell r="H604">
            <v>0</v>
          </cell>
          <cell r="O604">
            <v>0</v>
          </cell>
          <cell r="P604">
            <v>0</v>
          </cell>
        </row>
        <row r="605">
          <cell r="B605" t="str">
            <v>בית שקמה</v>
          </cell>
          <cell r="D605">
            <v>803</v>
          </cell>
          <cell r="E605">
            <v>14</v>
          </cell>
          <cell r="F605">
            <v>1</v>
          </cell>
          <cell r="G605">
            <v>1</v>
          </cell>
          <cell r="H605">
            <v>0</v>
          </cell>
          <cell r="O605">
            <v>0</v>
          </cell>
          <cell r="P605">
            <v>0</v>
          </cell>
        </row>
        <row r="606">
          <cell r="B606" t="str">
            <v>שכניה</v>
          </cell>
          <cell r="D606">
            <v>803</v>
          </cell>
          <cell r="E606">
            <v>12</v>
          </cell>
          <cell r="F606">
            <v>0</v>
          </cell>
          <cell r="G606">
            <v>0</v>
          </cell>
          <cell r="H606">
            <v>0</v>
          </cell>
          <cell r="O606">
            <v>0</v>
          </cell>
          <cell r="P606">
            <v>0</v>
          </cell>
        </row>
        <row r="607">
          <cell r="B607" t="str">
            <v>בית חנניה</v>
          </cell>
          <cell r="D607">
            <v>798</v>
          </cell>
          <cell r="E607">
            <v>17</v>
          </cell>
          <cell r="F607">
            <v>0</v>
          </cell>
          <cell r="G607">
            <v>0</v>
          </cell>
          <cell r="H607">
            <v>0</v>
          </cell>
          <cell r="O607">
            <v>0</v>
          </cell>
          <cell r="P607">
            <v>0</v>
          </cell>
        </row>
        <row r="608">
          <cell r="B608" t="str">
            <v>כפר עציון</v>
          </cell>
          <cell r="D608">
            <v>798</v>
          </cell>
          <cell r="E608">
            <v>16</v>
          </cell>
          <cell r="F608">
            <v>0</v>
          </cell>
          <cell r="G608">
            <v>0</v>
          </cell>
          <cell r="H608">
            <v>0</v>
          </cell>
          <cell r="O608">
            <v>0</v>
          </cell>
          <cell r="P608">
            <v>0</v>
          </cell>
        </row>
        <row r="609">
          <cell r="B609" t="str">
            <v>ינוב</v>
          </cell>
          <cell r="D609">
            <v>795</v>
          </cell>
          <cell r="E609">
            <v>16</v>
          </cell>
          <cell r="F609">
            <v>0</v>
          </cell>
          <cell r="G609">
            <v>0</v>
          </cell>
          <cell r="H609">
            <v>0</v>
          </cell>
          <cell r="O609">
            <v>0</v>
          </cell>
          <cell r="P609">
            <v>0</v>
          </cell>
        </row>
        <row r="610">
          <cell r="B610" t="str">
            <v>אליקים</v>
          </cell>
          <cell r="D610">
            <v>795</v>
          </cell>
          <cell r="E610">
            <v>12</v>
          </cell>
          <cell r="F610">
            <v>0</v>
          </cell>
          <cell r="G610">
            <v>0</v>
          </cell>
          <cell r="H610">
            <v>0</v>
          </cell>
          <cell r="O610">
            <v>0</v>
          </cell>
          <cell r="P610">
            <v>0</v>
          </cell>
        </row>
        <row r="611">
          <cell r="B611" t="str">
            <v>נווה זיו</v>
          </cell>
          <cell r="D611">
            <v>794</v>
          </cell>
          <cell r="E611">
            <v>15</v>
          </cell>
          <cell r="F611">
            <v>1</v>
          </cell>
          <cell r="G611">
            <v>1</v>
          </cell>
          <cell r="H611">
            <v>0</v>
          </cell>
          <cell r="O611">
            <v>0</v>
          </cell>
          <cell r="P611">
            <v>0</v>
          </cell>
        </row>
        <row r="612">
          <cell r="B612" t="str">
            <v>ערב אל נעים</v>
          </cell>
          <cell r="D612">
            <v>793</v>
          </cell>
          <cell r="E612">
            <v>2</v>
          </cell>
          <cell r="F612">
            <v>0</v>
          </cell>
          <cell r="G612">
            <v>0</v>
          </cell>
          <cell r="H612">
            <v>0</v>
          </cell>
          <cell r="O612">
            <v>0</v>
          </cell>
          <cell r="P612">
            <v>0</v>
          </cell>
        </row>
        <row r="613">
          <cell r="B613" t="str">
            <v>בני דרום</v>
          </cell>
          <cell r="D613">
            <v>792</v>
          </cell>
          <cell r="E613">
            <v>20</v>
          </cell>
          <cell r="F613">
            <v>1</v>
          </cell>
          <cell r="G613">
            <v>0</v>
          </cell>
          <cell r="H613">
            <v>0</v>
          </cell>
          <cell r="O613">
            <v>0</v>
          </cell>
          <cell r="P613">
            <v>126.26262626262627</v>
          </cell>
        </row>
        <row r="614">
          <cell r="B614" t="str">
            <v>דליה</v>
          </cell>
          <cell r="D614">
            <v>790</v>
          </cell>
          <cell r="E614">
            <v>19</v>
          </cell>
          <cell r="F614">
            <v>0</v>
          </cell>
          <cell r="G614">
            <v>0</v>
          </cell>
          <cell r="H614">
            <v>0</v>
          </cell>
          <cell r="O614">
            <v>0</v>
          </cell>
          <cell r="P614">
            <v>0</v>
          </cell>
        </row>
        <row r="615">
          <cell r="B615" t="str">
            <v>בן שמן (מושב)</v>
          </cell>
          <cell r="D615">
            <v>788</v>
          </cell>
          <cell r="E615">
            <v>22</v>
          </cell>
          <cell r="F615">
            <v>0</v>
          </cell>
          <cell r="G615">
            <v>0</v>
          </cell>
          <cell r="H615">
            <v>0</v>
          </cell>
          <cell r="O615">
            <v>0</v>
          </cell>
          <cell r="P615">
            <v>0</v>
          </cell>
        </row>
        <row r="616">
          <cell r="B616" t="str">
            <v>אביאל</v>
          </cell>
          <cell r="D616">
            <v>786</v>
          </cell>
          <cell r="E616">
            <v>10</v>
          </cell>
          <cell r="F616">
            <v>0</v>
          </cell>
          <cell r="G616">
            <v>0</v>
          </cell>
          <cell r="H616">
            <v>0</v>
          </cell>
          <cell r="O616">
            <v>0</v>
          </cell>
          <cell r="P616">
            <v>0</v>
          </cell>
        </row>
        <row r="617">
          <cell r="B617" t="str">
            <v>מפלסים</v>
          </cell>
          <cell r="D617">
            <v>785</v>
          </cell>
          <cell r="E617">
            <v>15</v>
          </cell>
          <cell r="F617">
            <v>0</v>
          </cell>
          <cell r="G617">
            <v>0</v>
          </cell>
          <cell r="H617">
            <v>0</v>
          </cell>
          <cell r="O617">
            <v>0</v>
          </cell>
          <cell r="P617">
            <v>0</v>
          </cell>
        </row>
        <row r="618">
          <cell r="B618" t="str">
            <v>גן השומרון</v>
          </cell>
          <cell r="D618">
            <v>779</v>
          </cell>
          <cell r="E618">
            <v>21</v>
          </cell>
          <cell r="F618">
            <v>0</v>
          </cell>
          <cell r="G618">
            <v>0</v>
          </cell>
          <cell r="H618">
            <v>0</v>
          </cell>
          <cell r="O618">
            <v>0</v>
          </cell>
          <cell r="P618">
            <v>0</v>
          </cell>
        </row>
        <row r="619">
          <cell r="B619" t="str">
            <v>ישעי</v>
          </cell>
          <cell r="D619">
            <v>779</v>
          </cell>
          <cell r="E619">
            <v>20</v>
          </cell>
          <cell r="F619">
            <v>1</v>
          </cell>
          <cell r="G619">
            <v>0</v>
          </cell>
          <cell r="H619">
            <v>0</v>
          </cell>
          <cell r="O619">
            <v>0</v>
          </cell>
          <cell r="P619">
            <v>128.36970474967907</v>
          </cell>
        </row>
        <row r="620">
          <cell r="B620" t="str">
            <v>עמקה</v>
          </cell>
          <cell r="D620">
            <v>779</v>
          </cell>
          <cell r="E620">
            <v>19</v>
          </cell>
          <cell r="F620">
            <v>0</v>
          </cell>
          <cell r="G620">
            <v>0</v>
          </cell>
          <cell r="H620">
            <v>0</v>
          </cell>
          <cell r="O620">
            <v>0</v>
          </cell>
          <cell r="P620">
            <v>0</v>
          </cell>
        </row>
        <row r="621">
          <cell r="B621" t="str">
            <v>בית חירות</v>
          </cell>
          <cell r="D621">
            <v>777</v>
          </cell>
          <cell r="E621">
            <v>13</v>
          </cell>
          <cell r="F621">
            <v>1</v>
          </cell>
          <cell r="G621">
            <v>1</v>
          </cell>
          <cell r="H621">
            <v>0</v>
          </cell>
          <cell r="O621">
            <v>0</v>
          </cell>
          <cell r="P621">
            <v>0</v>
          </cell>
        </row>
        <row r="622">
          <cell r="B622" t="str">
            <v>קרית נטפים</v>
          </cell>
          <cell r="D622">
            <v>773</v>
          </cell>
          <cell r="E622">
            <v>23</v>
          </cell>
          <cell r="F622">
            <v>0</v>
          </cell>
          <cell r="G622">
            <v>0</v>
          </cell>
          <cell r="H622">
            <v>0</v>
          </cell>
          <cell r="O622">
            <v>0</v>
          </cell>
          <cell r="P622">
            <v>0</v>
          </cell>
        </row>
        <row r="623">
          <cell r="B623" t="str">
            <v>פדיה</v>
          </cell>
          <cell r="D623">
            <v>773</v>
          </cell>
          <cell r="E623">
            <v>22</v>
          </cell>
          <cell r="F623">
            <v>1</v>
          </cell>
          <cell r="G623">
            <v>0</v>
          </cell>
          <cell r="H623">
            <v>0</v>
          </cell>
          <cell r="O623">
            <v>0</v>
          </cell>
          <cell r="P623">
            <v>129.366106080207</v>
          </cell>
        </row>
        <row r="624">
          <cell r="B624" t="str">
            <v>תקומה</v>
          </cell>
          <cell r="D624">
            <v>771</v>
          </cell>
          <cell r="E624">
            <v>28</v>
          </cell>
          <cell r="F624">
            <v>3</v>
          </cell>
          <cell r="G624">
            <v>2</v>
          </cell>
          <cell r="H624">
            <v>0</v>
          </cell>
          <cell r="O624">
            <v>0</v>
          </cell>
          <cell r="P624">
            <v>129.70168612191958</v>
          </cell>
        </row>
        <row r="625">
          <cell r="B625" t="str">
            <v>היוגב</v>
          </cell>
          <cell r="D625">
            <v>771</v>
          </cell>
          <cell r="E625">
            <v>17</v>
          </cell>
          <cell r="F625">
            <v>0</v>
          </cell>
          <cell r="G625">
            <v>0</v>
          </cell>
          <cell r="H625">
            <v>0</v>
          </cell>
          <cell r="O625">
            <v>0</v>
          </cell>
          <cell r="P625">
            <v>0</v>
          </cell>
        </row>
        <row r="626">
          <cell r="B626" t="str">
            <v>חניאל</v>
          </cell>
          <cell r="D626">
            <v>770</v>
          </cell>
          <cell r="E626">
            <v>20</v>
          </cell>
          <cell r="F626">
            <v>0</v>
          </cell>
          <cell r="G626">
            <v>0</v>
          </cell>
          <cell r="H626">
            <v>0</v>
          </cell>
          <cell r="O626">
            <v>0</v>
          </cell>
          <cell r="P626">
            <v>0</v>
          </cell>
        </row>
        <row r="627">
          <cell r="B627" t="str">
            <v>חצור-אשדוד</v>
          </cell>
          <cell r="D627">
            <v>769</v>
          </cell>
          <cell r="E627">
            <v>6</v>
          </cell>
          <cell r="F627">
            <v>0</v>
          </cell>
          <cell r="G627">
            <v>0</v>
          </cell>
          <cell r="H627">
            <v>0</v>
          </cell>
          <cell r="O627">
            <v>0</v>
          </cell>
          <cell r="P627">
            <v>0</v>
          </cell>
        </row>
        <row r="628">
          <cell r="B628" t="str">
            <v>בית לחם הגלילית</v>
          </cell>
          <cell r="D628">
            <v>768</v>
          </cell>
          <cell r="E628">
            <v>23</v>
          </cell>
          <cell r="F628">
            <v>1</v>
          </cell>
          <cell r="G628">
            <v>0</v>
          </cell>
          <cell r="H628">
            <v>0</v>
          </cell>
          <cell r="O628">
            <v>0</v>
          </cell>
          <cell r="P628">
            <v>130.20833333333331</v>
          </cell>
        </row>
        <row r="629">
          <cell r="B629" t="str">
            <v>יציץ</v>
          </cell>
          <cell r="D629">
            <v>768</v>
          </cell>
          <cell r="E629">
            <v>17</v>
          </cell>
          <cell r="F629">
            <v>0</v>
          </cell>
          <cell r="G629">
            <v>0</v>
          </cell>
          <cell r="H629">
            <v>0</v>
          </cell>
          <cell r="O629">
            <v>0</v>
          </cell>
          <cell r="P629">
            <v>0</v>
          </cell>
        </row>
        <row r="630">
          <cell r="B630" t="str">
            <v>בית רימון</v>
          </cell>
          <cell r="D630">
            <v>766</v>
          </cell>
          <cell r="E630">
            <v>12</v>
          </cell>
          <cell r="F630">
            <v>0</v>
          </cell>
          <cell r="G630">
            <v>0</v>
          </cell>
          <cell r="H630">
            <v>0</v>
          </cell>
          <cell r="O630">
            <v>0</v>
          </cell>
          <cell r="P630">
            <v>0</v>
          </cell>
        </row>
        <row r="631">
          <cell r="B631" t="str">
            <v>מטע</v>
          </cell>
          <cell r="D631">
            <v>765</v>
          </cell>
          <cell r="E631">
            <v>20</v>
          </cell>
          <cell r="F631">
            <v>1</v>
          </cell>
          <cell r="G631">
            <v>1</v>
          </cell>
          <cell r="H631">
            <v>0</v>
          </cell>
          <cell r="O631">
            <v>0</v>
          </cell>
          <cell r="P631">
            <v>0</v>
          </cell>
        </row>
        <row r="632">
          <cell r="B632" t="str">
            <v>שומריה</v>
          </cell>
          <cell r="D632">
            <v>764</v>
          </cell>
          <cell r="E632">
            <v>58</v>
          </cell>
          <cell r="F632">
            <v>2</v>
          </cell>
          <cell r="G632">
            <v>1</v>
          </cell>
          <cell r="H632">
            <v>0</v>
          </cell>
          <cell r="O632">
            <v>0</v>
          </cell>
          <cell r="P632">
            <v>130.89005235602096</v>
          </cell>
        </row>
        <row r="633">
          <cell r="B633" t="str">
            <v>מזרע</v>
          </cell>
          <cell r="D633">
            <v>764</v>
          </cell>
          <cell r="E633">
            <v>15</v>
          </cell>
          <cell r="F633">
            <v>0</v>
          </cell>
          <cell r="G633">
            <v>0</v>
          </cell>
          <cell r="H633">
            <v>0</v>
          </cell>
          <cell r="O633">
            <v>0</v>
          </cell>
          <cell r="P633">
            <v>0</v>
          </cell>
        </row>
        <row r="634">
          <cell r="B634" t="str">
            <v>עזר</v>
          </cell>
          <cell r="D634">
            <v>762</v>
          </cell>
          <cell r="E634">
            <v>32</v>
          </cell>
          <cell r="F634">
            <v>0</v>
          </cell>
          <cell r="G634">
            <v>0</v>
          </cell>
          <cell r="H634">
            <v>0</v>
          </cell>
          <cell r="O634">
            <v>0</v>
          </cell>
          <cell r="P634">
            <v>0</v>
          </cell>
        </row>
        <row r="635">
          <cell r="B635" t="str">
            <v>מעין צבי</v>
          </cell>
          <cell r="D635">
            <v>762</v>
          </cell>
          <cell r="E635">
            <v>19</v>
          </cell>
          <cell r="F635">
            <v>2</v>
          </cell>
          <cell r="G635">
            <v>1</v>
          </cell>
          <cell r="H635">
            <v>0</v>
          </cell>
          <cell r="O635">
            <v>0</v>
          </cell>
          <cell r="P635">
            <v>131.23359580052494</v>
          </cell>
        </row>
        <row r="636">
          <cell r="B636" t="str">
            <v>כפר טרומן</v>
          </cell>
          <cell r="D636">
            <v>761</v>
          </cell>
          <cell r="E636">
            <v>26</v>
          </cell>
          <cell r="F636">
            <v>0</v>
          </cell>
          <cell r="G636">
            <v>0</v>
          </cell>
          <cell r="H636">
            <v>0</v>
          </cell>
          <cell r="O636">
            <v>0</v>
          </cell>
          <cell r="P636">
            <v>0</v>
          </cell>
        </row>
        <row r="637">
          <cell r="B637" t="str">
            <v>גיאה</v>
          </cell>
          <cell r="D637">
            <v>761</v>
          </cell>
          <cell r="E637">
            <v>14</v>
          </cell>
          <cell r="F637">
            <v>1</v>
          </cell>
          <cell r="G637">
            <v>1</v>
          </cell>
          <cell r="H637">
            <v>0</v>
          </cell>
          <cell r="O637">
            <v>0</v>
          </cell>
          <cell r="P637">
            <v>0</v>
          </cell>
        </row>
        <row r="638">
          <cell r="B638" t="str">
            <v>מדרך עוז</v>
          </cell>
          <cell r="D638">
            <v>761</v>
          </cell>
          <cell r="E638">
            <v>12</v>
          </cell>
          <cell r="F638">
            <v>0</v>
          </cell>
          <cell r="G638">
            <v>0</v>
          </cell>
          <cell r="H638">
            <v>0</v>
          </cell>
          <cell r="O638">
            <v>0</v>
          </cell>
          <cell r="P638">
            <v>0</v>
          </cell>
        </row>
        <row r="639">
          <cell r="B639" t="str">
            <v>יסעור</v>
          </cell>
          <cell r="D639">
            <v>759</v>
          </cell>
          <cell r="E639">
            <v>16</v>
          </cell>
          <cell r="F639">
            <v>0</v>
          </cell>
          <cell r="G639">
            <v>0</v>
          </cell>
          <cell r="H639">
            <v>0</v>
          </cell>
          <cell r="O639">
            <v>0</v>
          </cell>
          <cell r="P639">
            <v>0</v>
          </cell>
        </row>
        <row r="640">
          <cell r="B640" t="str">
            <v>שובה</v>
          </cell>
          <cell r="D640">
            <v>759</v>
          </cell>
          <cell r="E640">
            <v>6</v>
          </cell>
          <cell r="F640">
            <v>1</v>
          </cell>
          <cell r="G640">
            <v>0</v>
          </cell>
          <cell r="H640">
            <v>0</v>
          </cell>
          <cell r="O640">
            <v>0</v>
          </cell>
          <cell r="P640">
            <v>131.75230566534916</v>
          </cell>
        </row>
        <row r="641">
          <cell r="B641" t="str">
            <v>אספר</v>
          </cell>
          <cell r="D641">
            <v>758</v>
          </cell>
          <cell r="E641">
            <v>68</v>
          </cell>
          <cell r="F641">
            <v>17</v>
          </cell>
          <cell r="G641">
            <v>11</v>
          </cell>
          <cell r="H641">
            <v>0</v>
          </cell>
          <cell r="O641">
            <v>0</v>
          </cell>
          <cell r="P641">
            <v>791.55672823219004</v>
          </cell>
        </row>
        <row r="642">
          <cell r="B642" t="str">
            <v>קשת</v>
          </cell>
          <cell r="D642">
            <v>758</v>
          </cell>
          <cell r="E642">
            <v>18</v>
          </cell>
          <cell r="F642">
            <v>0</v>
          </cell>
          <cell r="G642">
            <v>0</v>
          </cell>
          <cell r="H642">
            <v>0</v>
          </cell>
          <cell r="O642">
            <v>0</v>
          </cell>
          <cell r="P642">
            <v>0</v>
          </cell>
        </row>
        <row r="643">
          <cell r="B643" t="str">
            <v>יערה</v>
          </cell>
          <cell r="D643">
            <v>758</v>
          </cell>
          <cell r="E643">
            <v>8</v>
          </cell>
          <cell r="F643">
            <v>0</v>
          </cell>
          <cell r="G643">
            <v>0</v>
          </cell>
          <cell r="H643">
            <v>0</v>
          </cell>
          <cell r="O643">
            <v>0</v>
          </cell>
          <cell r="P643">
            <v>0</v>
          </cell>
        </row>
        <row r="644">
          <cell r="B644" t="str">
            <v>שובל</v>
          </cell>
          <cell r="D644">
            <v>757</v>
          </cell>
          <cell r="E644">
            <v>18</v>
          </cell>
          <cell r="F644">
            <v>0</v>
          </cell>
          <cell r="G644">
            <v>0</v>
          </cell>
          <cell r="H644">
            <v>0</v>
          </cell>
          <cell r="O644">
            <v>0</v>
          </cell>
          <cell r="P644">
            <v>0</v>
          </cell>
        </row>
        <row r="645">
          <cell r="B645" t="str">
            <v>עין חרוד (מאוחד)</v>
          </cell>
          <cell r="D645">
            <v>757</v>
          </cell>
          <cell r="E645">
            <v>12</v>
          </cell>
          <cell r="F645">
            <v>0</v>
          </cell>
          <cell r="G645">
            <v>0</v>
          </cell>
          <cell r="H645">
            <v>0</v>
          </cell>
          <cell r="O645">
            <v>0</v>
          </cell>
          <cell r="P645">
            <v>0</v>
          </cell>
        </row>
        <row r="646">
          <cell r="B646" t="str">
            <v>עין העמק</v>
          </cell>
          <cell r="D646">
            <v>756</v>
          </cell>
          <cell r="E646">
            <v>11</v>
          </cell>
          <cell r="F646">
            <v>0</v>
          </cell>
          <cell r="G646">
            <v>0</v>
          </cell>
          <cell r="H646">
            <v>0</v>
          </cell>
          <cell r="O646">
            <v>0</v>
          </cell>
          <cell r="P646">
            <v>0</v>
          </cell>
        </row>
        <row r="647">
          <cell r="B647" t="str">
            <v>הגושרים</v>
          </cell>
          <cell r="D647">
            <v>756</v>
          </cell>
          <cell r="E647">
            <v>9</v>
          </cell>
          <cell r="F647">
            <v>0</v>
          </cell>
          <cell r="G647">
            <v>0</v>
          </cell>
          <cell r="H647">
            <v>0</v>
          </cell>
          <cell r="O647">
            <v>0</v>
          </cell>
          <cell r="P647">
            <v>0</v>
          </cell>
        </row>
        <row r="648">
          <cell r="B648" t="str">
            <v>ניר דוד (תל עמל)</v>
          </cell>
          <cell r="D648">
            <v>756</v>
          </cell>
          <cell r="E648">
            <v>5</v>
          </cell>
          <cell r="F648">
            <v>1</v>
          </cell>
          <cell r="G648">
            <v>1</v>
          </cell>
          <cell r="H648">
            <v>0</v>
          </cell>
          <cell r="O648">
            <v>0</v>
          </cell>
          <cell r="P648">
            <v>0</v>
          </cell>
        </row>
        <row r="649">
          <cell r="B649" t="str">
            <v>רביבים</v>
          </cell>
          <cell r="D649">
            <v>754</v>
          </cell>
          <cell r="E649">
            <v>10</v>
          </cell>
          <cell r="F649">
            <v>0</v>
          </cell>
          <cell r="G649">
            <v>0</v>
          </cell>
          <cell r="H649">
            <v>0</v>
          </cell>
          <cell r="O649">
            <v>0</v>
          </cell>
          <cell r="P649">
            <v>0</v>
          </cell>
        </row>
        <row r="650">
          <cell r="B650" t="str">
            <v>הדר עם</v>
          </cell>
          <cell r="D650">
            <v>752</v>
          </cell>
          <cell r="E650">
            <v>13</v>
          </cell>
          <cell r="F650">
            <v>0</v>
          </cell>
          <cell r="G650">
            <v>0</v>
          </cell>
          <cell r="H650">
            <v>0</v>
          </cell>
          <cell r="O650">
            <v>0</v>
          </cell>
          <cell r="P650">
            <v>0</v>
          </cell>
        </row>
        <row r="651">
          <cell r="B651" t="str">
            <v>גזית</v>
          </cell>
          <cell r="D651">
            <v>751</v>
          </cell>
          <cell r="E651">
            <v>10</v>
          </cell>
          <cell r="F651">
            <v>0</v>
          </cell>
          <cell r="G651">
            <v>0</v>
          </cell>
          <cell r="H651">
            <v>0</v>
          </cell>
          <cell r="O651">
            <v>0</v>
          </cell>
          <cell r="P651">
            <v>0</v>
          </cell>
        </row>
        <row r="652">
          <cell r="B652" t="str">
            <v>יד מרדכי</v>
          </cell>
          <cell r="D652">
            <v>750</v>
          </cell>
          <cell r="E652">
            <v>10</v>
          </cell>
          <cell r="F652">
            <v>0</v>
          </cell>
          <cell r="G652">
            <v>0</v>
          </cell>
          <cell r="H652">
            <v>0</v>
          </cell>
          <cell r="O652">
            <v>0</v>
          </cell>
          <cell r="P652">
            <v>0</v>
          </cell>
        </row>
        <row r="653">
          <cell r="B653" t="str">
            <v>אבני איתן</v>
          </cell>
          <cell r="D653">
            <v>749</v>
          </cell>
          <cell r="E653">
            <v>28</v>
          </cell>
          <cell r="F653">
            <v>12</v>
          </cell>
          <cell r="G653">
            <v>2</v>
          </cell>
          <cell r="H653">
            <v>0</v>
          </cell>
          <cell r="O653">
            <v>0</v>
          </cell>
          <cell r="P653">
            <v>1335.113484646195</v>
          </cell>
        </row>
        <row r="654">
          <cell r="B654" t="str">
            <v>תל יצחק</v>
          </cell>
          <cell r="D654">
            <v>746</v>
          </cell>
          <cell r="E654">
            <v>19</v>
          </cell>
          <cell r="F654">
            <v>1</v>
          </cell>
          <cell r="G654">
            <v>0</v>
          </cell>
          <cell r="H654">
            <v>0</v>
          </cell>
          <cell r="O654">
            <v>0</v>
          </cell>
          <cell r="P654">
            <v>134.04825737265415</v>
          </cell>
        </row>
        <row r="655">
          <cell r="B655" t="str">
            <v>תימורים</v>
          </cell>
          <cell r="D655">
            <v>746</v>
          </cell>
          <cell r="E655">
            <v>18</v>
          </cell>
          <cell r="F655">
            <v>0</v>
          </cell>
          <cell r="G655">
            <v>0</v>
          </cell>
          <cell r="H655">
            <v>0</v>
          </cell>
          <cell r="O655">
            <v>0</v>
          </cell>
          <cell r="P655">
            <v>0</v>
          </cell>
        </row>
        <row r="656">
          <cell r="B656" t="str">
            <v>כפר אחים</v>
          </cell>
          <cell r="D656">
            <v>746</v>
          </cell>
          <cell r="E656">
            <v>18</v>
          </cell>
          <cell r="F656">
            <v>1</v>
          </cell>
          <cell r="G656">
            <v>1</v>
          </cell>
          <cell r="H656">
            <v>0</v>
          </cell>
          <cell r="O656">
            <v>0</v>
          </cell>
          <cell r="P656">
            <v>0</v>
          </cell>
        </row>
        <row r="657">
          <cell r="B657" t="str">
            <v>דפנה</v>
          </cell>
          <cell r="D657">
            <v>746</v>
          </cell>
          <cell r="E657">
            <v>17</v>
          </cell>
          <cell r="F657">
            <v>0</v>
          </cell>
          <cell r="G657">
            <v>0</v>
          </cell>
          <cell r="H657">
            <v>0</v>
          </cell>
          <cell r="O657">
            <v>0</v>
          </cell>
          <cell r="P657">
            <v>0</v>
          </cell>
        </row>
        <row r="658">
          <cell r="B658" t="str">
            <v>שדה אליהו</v>
          </cell>
          <cell r="D658">
            <v>746</v>
          </cell>
          <cell r="E658">
            <v>11</v>
          </cell>
          <cell r="F658">
            <v>0</v>
          </cell>
          <cell r="G658">
            <v>0</v>
          </cell>
          <cell r="H658">
            <v>0</v>
          </cell>
          <cell r="O658">
            <v>0</v>
          </cell>
          <cell r="P658">
            <v>0</v>
          </cell>
        </row>
        <row r="659">
          <cell r="B659" t="str">
            <v>קבוצת יבנה</v>
          </cell>
          <cell r="D659">
            <v>745</v>
          </cell>
          <cell r="E659">
            <v>13</v>
          </cell>
          <cell r="F659">
            <v>0</v>
          </cell>
          <cell r="G659">
            <v>0</v>
          </cell>
          <cell r="H659">
            <v>0</v>
          </cell>
          <cell r="O659">
            <v>0</v>
          </cell>
          <cell r="P659">
            <v>0</v>
          </cell>
        </row>
        <row r="660">
          <cell r="B660" t="str">
            <v>געש</v>
          </cell>
          <cell r="D660">
            <v>744</v>
          </cell>
          <cell r="E660">
            <v>12</v>
          </cell>
          <cell r="F660">
            <v>0</v>
          </cell>
          <cell r="G660">
            <v>0</v>
          </cell>
          <cell r="H660">
            <v>0</v>
          </cell>
          <cell r="O660">
            <v>0</v>
          </cell>
          <cell r="P660">
            <v>0</v>
          </cell>
        </row>
        <row r="661">
          <cell r="B661" t="str">
            <v>בני נצרים</v>
          </cell>
          <cell r="D661">
            <v>741</v>
          </cell>
          <cell r="E661">
            <v>10</v>
          </cell>
          <cell r="F661">
            <v>0</v>
          </cell>
          <cell r="G661">
            <v>0</v>
          </cell>
          <cell r="H661">
            <v>0</v>
          </cell>
          <cell r="O661">
            <v>0</v>
          </cell>
          <cell r="P661">
            <v>0</v>
          </cell>
        </row>
        <row r="662">
          <cell r="B662" t="str">
            <v>שמעה</v>
          </cell>
          <cell r="D662">
            <v>740</v>
          </cell>
          <cell r="E662">
            <v>89</v>
          </cell>
          <cell r="F662">
            <v>13</v>
          </cell>
          <cell r="G662">
            <v>8</v>
          </cell>
          <cell r="H662">
            <v>0</v>
          </cell>
          <cell r="O662">
            <v>0</v>
          </cell>
          <cell r="P662">
            <v>675.67567567567573</v>
          </cell>
        </row>
        <row r="663">
          <cell r="B663" t="str">
            <v>רבדים</v>
          </cell>
          <cell r="D663">
            <v>740</v>
          </cell>
          <cell r="E663">
            <v>14</v>
          </cell>
          <cell r="F663">
            <v>0</v>
          </cell>
          <cell r="G663">
            <v>0</v>
          </cell>
          <cell r="H663">
            <v>0</v>
          </cell>
          <cell r="O663">
            <v>0</v>
          </cell>
          <cell r="P663">
            <v>0</v>
          </cell>
        </row>
        <row r="664">
          <cell r="B664" t="str">
            <v>חרוצים</v>
          </cell>
          <cell r="D664">
            <v>740</v>
          </cell>
          <cell r="E664">
            <v>14</v>
          </cell>
          <cell r="F664">
            <v>1</v>
          </cell>
          <cell r="G664">
            <v>1</v>
          </cell>
          <cell r="H664">
            <v>0</v>
          </cell>
          <cell r="O664">
            <v>0</v>
          </cell>
          <cell r="P664">
            <v>0</v>
          </cell>
        </row>
        <row r="665">
          <cell r="B665" t="str">
            <v>בן עמי</v>
          </cell>
          <cell r="D665">
            <v>739</v>
          </cell>
          <cell r="E665">
            <v>21</v>
          </cell>
          <cell r="F665">
            <v>0</v>
          </cell>
          <cell r="G665">
            <v>0</v>
          </cell>
          <cell r="H665">
            <v>0</v>
          </cell>
          <cell r="O665">
            <v>0</v>
          </cell>
          <cell r="P665">
            <v>0</v>
          </cell>
        </row>
        <row r="666">
          <cell r="B666" t="str">
            <v>יחיעם</v>
          </cell>
          <cell r="D666">
            <v>739</v>
          </cell>
          <cell r="E666">
            <v>14</v>
          </cell>
          <cell r="F666">
            <v>1</v>
          </cell>
          <cell r="G666">
            <v>1</v>
          </cell>
          <cell r="H666">
            <v>0</v>
          </cell>
          <cell r="O666">
            <v>0</v>
          </cell>
          <cell r="P666">
            <v>0</v>
          </cell>
        </row>
        <row r="667">
          <cell r="B667" t="str">
            <v>כפר בן נון</v>
          </cell>
          <cell r="D667">
            <v>738</v>
          </cell>
          <cell r="E667">
            <v>14</v>
          </cell>
          <cell r="F667">
            <v>0</v>
          </cell>
          <cell r="G667">
            <v>0</v>
          </cell>
          <cell r="H667">
            <v>0</v>
          </cell>
          <cell r="O667">
            <v>0</v>
          </cell>
          <cell r="P667">
            <v>0</v>
          </cell>
        </row>
        <row r="668">
          <cell r="B668" t="str">
            <v>יטבתה</v>
          </cell>
          <cell r="D668">
            <v>736</v>
          </cell>
          <cell r="E668">
            <v>17</v>
          </cell>
          <cell r="F668">
            <v>2</v>
          </cell>
          <cell r="G668">
            <v>0</v>
          </cell>
          <cell r="H668">
            <v>0</v>
          </cell>
          <cell r="O668">
            <v>0</v>
          </cell>
          <cell r="P668">
            <v>271.73913043478262</v>
          </cell>
        </row>
        <row r="669">
          <cell r="B669" t="str">
            <v>מכחול</v>
          </cell>
          <cell r="D669">
            <v>734</v>
          </cell>
          <cell r="E669">
            <v>7</v>
          </cell>
          <cell r="F669">
            <v>0</v>
          </cell>
          <cell r="G669">
            <v>0</v>
          </cell>
          <cell r="H669">
            <v>0</v>
          </cell>
          <cell r="O669">
            <v>0</v>
          </cell>
          <cell r="P669">
            <v>0</v>
          </cell>
        </row>
        <row r="670">
          <cell r="B670" t="str">
            <v>חפצי-בה</v>
          </cell>
          <cell r="D670">
            <v>733</v>
          </cell>
          <cell r="E670">
            <v>7</v>
          </cell>
          <cell r="F670">
            <v>0</v>
          </cell>
          <cell r="G670">
            <v>0</v>
          </cell>
          <cell r="H670">
            <v>0</v>
          </cell>
          <cell r="O670">
            <v>0</v>
          </cell>
          <cell r="P670">
            <v>0</v>
          </cell>
        </row>
        <row r="671">
          <cell r="B671" t="str">
            <v>רמת מגשימים</v>
          </cell>
          <cell r="D671">
            <v>731</v>
          </cell>
          <cell r="E671">
            <v>12</v>
          </cell>
          <cell r="F671">
            <v>0</v>
          </cell>
          <cell r="G671">
            <v>0</v>
          </cell>
          <cell r="H671">
            <v>0</v>
          </cell>
          <cell r="O671">
            <v>0</v>
          </cell>
          <cell r="P671">
            <v>0</v>
          </cell>
        </row>
        <row r="672">
          <cell r="B672" t="str">
            <v>זרחיה</v>
          </cell>
          <cell r="D672">
            <v>730</v>
          </cell>
          <cell r="E672">
            <v>23</v>
          </cell>
          <cell r="F672">
            <v>0</v>
          </cell>
          <cell r="G672">
            <v>0</v>
          </cell>
          <cell r="H672">
            <v>0</v>
          </cell>
          <cell r="O672">
            <v>0</v>
          </cell>
          <cell r="P672">
            <v>0</v>
          </cell>
        </row>
        <row r="673">
          <cell r="B673" t="str">
            <v>מעלה החמישה</v>
          </cell>
          <cell r="D673">
            <v>730</v>
          </cell>
          <cell r="E673">
            <v>18</v>
          </cell>
          <cell r="F673">
            <v>0</v>
          </cell>
          <cell r="G673">
            <v>0</v>
          </cell>
          <cell r="H673">
            <v>0</v>
          </cell>
          <cell r="O673">
            <v>0</v>
          </cell>
          <cell r="P673">
            <v>0</v>
          </cell>
        </row>
        <row r="674">
          <cell r="B674" t="str">
            <v>החותרים</v>
          </cell>
          <cell r="D674">
            <v>730</v>
          </cell>
          <cell r="E674">
            <v>10</v>
          </cell>
          <cell r="F674">
            <v>0</v>
          </cell>
          <cell r="G674">
            <v>0</v>
          </cell>
          <cell r="H674">
            <v>0</v>
          </cell>
          <cell r="O674">
            <v>0</v>
          </cell>
          <cell r="P674">
            <v>0</v>
          </cell>
        </row>
        <row r="675">
          <cell r="B675" t="str">
            <v>עין צורים</v>
          </cell>
          <cell r="D675">
            <v>729</v>
          </cell>
          <cell r="E675">
            <v>18</v>
          </cell>
          <cell r="F675">
            <v>0</v>
          </cell>
          <cell r="G675">
            <v>0</v>
          </cell>
          <cell r="H675">
            <v>0</v>
          </cell>
          <cell r="O675">
            <v>0</v>
          </cell>
          <cell r="P675">
            <v>0</v>
          </cell>
        </row>
        <row r="676">
          <cell r="B676" t="str">
            <v>עין כרמל</v>
          </cell>
          <cell r="D676">
            <v>729</v>
          </cell>
          <cell r="E676">
            <v>17</v>
          </cell>
          <cell r="F676">
            <v>0</v>
          </cell>
          <cell r="G676">
            <v>0</v>
          </cell>
          <cell r="H676">
            <v>0</v>
          </cell>
          <cell r="O676">
            <v>0</v>
          </cell>
          <cell r="P676">
            <v>0</v>
          </cell>
        </row>
        <row r="677">
          <cell r="B677" t="str">
            <v>כמון</v>
          </cell>
          <cell r="D677">
            <v>729</v>
          </cell>
          <cell r="E677">
            <v>11</v>
          </cell>
          <cell r="F677">
            <v>0</v>
          </cell>
          <cell r="G677">
            <v>0</v>
          </cell>
          <cell r="H677">
            <v>0</v>
          </cell>
          <cell r="O677">
            <v>0</v>
          </cell>
          <cell r="P677">
            <v>0</v>
          </cell>
        </row>
        <row r="678">
          <cell r="B678" t="str">
            <v>מרום גולן</v>
          </cell>
          <cell r="D678">
            <v>728</v>
          </cell>
          <cell r="E678">
            <v>22</v>
          </cell>
          <cell r="F678">
            <v>0</v>
          </cell>
          <cell r="G678">
            <v>0</v>
          </cell>
          <cell r="H678">
            <v>0</v>
          </cell>
          <cell r="O678">
            <v>0</v>
          </cell>
          <cell r="P678">
            <v>0</v>
          </cell>
        </row>
        <row r="679">
          <cell r="B679" t="str">
            <v>בית הלל</v>
          </cell>
          <cell r="D679">
            <v>728</v>
          </cell>
          <cell r="E679">
            <v>12</v>
          </cell>
          <cell r="F679">
            <v>0</v>
          </cell>
          <cell r="G679">
            <v>0</v>
          </cell>
          <cell r="H679">
            <v>0</v>
          </cell>
          <cell r="O679">
            <v>0</v>
          </cell>
          <cell r="P679">
            <v>0</v>
          </cell>
        </row>
        <row r="680">
          <cell r="B680" t="str">
            <v>משמר הירדן</v>
          </cell>
          <cell r="D680">
            <v>726</v>
          </cell>
          <cell r="E680">
            <v>15</v>
          </cell>
          <cell r="F680">
            <v>0</v>
          </cell>
          <cell r="G680">
            <v>0</v>
          </cell>
          <cell r="H680">
            <v>0</v>
          </cell>
          <cell r="O680">
            <v>0</v>
          </cell>
          <cell r="P680">
            <v>0</v>
          </cell>
        </row>
        <row r="681">
          <cell r="B681" t="str">
            <v>שילת</v>
          </cell>
          <cell r="D681">
            <v>725</v>
          </cell>
          <cell r="E681">
            <v>23</v>
          </cell>
          <cell r="F681">
            <v>4</v>
          </cell>
          <cell r="G681">
            <v>1</v>
          </cell>
          <cell r="H681">
            <v>1</v>
          </cell>
          <cell r="O681">
            <v>0.33333333333333331</v>
          </cell>
          <cell r="P681">
            <v>413.79310344827587</v>
          </cell>
        </row>
        <row r="682">
          <cell r="B682" t="str">
            <v>כפר חנניה</v>
          </cell>
          <cell r="D682">
            <v>723</v>
          </cell>
          <cell r="E682">
            <v>16</v>
          </cell>
          <cell r="F682">
            <v>0</v>
          </cell>
          <cell r="G682">
            <v>0</v>
          </cell>
          <cell r="H682">
            <v>0</v>
          </cell>
          <cell r="O682">
            <v>0</v>
          </cell>
          <cell r="P682">
            <v>0</v>
          </cell>
        </row>
        <row r="683">
          <cell r="B683" t="str">
            <v>חגלה</v>
          </cell>
          <cell r="D683">
            <v>722</v>
          </cell>
          <cell r="E683">
            <v>9</v>
          </cell>
          <cell r="F683">
            <v>1</v>
          </cell>
          <cell r="G683">
            <v>1</v>
          </cell>
          <cell r="H683">
            <v>0</v>
          </cell>
          <cell r="O683">
            <v>0</v>
          </cell>
          <cell r="P683">
            <v>0</v>
          </cell>
        </row>
        <row r="684">
          <cell r="B684" t="str">
            <v>בית אלפא</v>
          </cell>
          <cell r="D684">
            <v>722</v>
          </cell>
          <cell r="E684">
            <v>7</v>
          </cell>
          <cell r="F684">
            <v>0</v>
          </cell>
          <cell r="G684">
            <v>0</v>
          </cell>
          <cell r="H684">
            <v>0</v>
          </cell>
          <cell r="O684">
            <v>0</v>
          </cell>
          <cell r="P684">
            <v>0</v>
          </cell>
        </row>
        <row r="685">
          <cell r="B685" t="str">
            <v>נווה מיכאל</v>
          </cell>
          <cell r="D685">
            <v>721</v>
          </cell>
          <cell r="E685">
            <v>15</v>
          </cell>
          <cell r="F685">
            <v>0</v>
          </cell>
          <cell r="G685">
            <v>0</v>
          </cell>
          <cell r="H685">
            <v>0</v>
          </cell>
          <cell r="O685">
            <v>0</v>
          </cell>
          <cell r="P685">
            <v>0</v>
          </cell>
        </row>
        <row r="686">
          <cell r="B686" t="str">
            <v>העוגן</v>
          </cell>
          <cell r="D686">
            <v>721</v>
          </cell>
          <cell r="E686">
            <v>5</v>
          </cell>
          <cell r="F686">
            <v>0</v>
          </cell>
          <cell r="G686">
            <v>0</v>
          </cell>
          <cell r="H686">
            <v>0</v>
          </cell>
          <cell r="O686">
            <v>0</v>
          </cell>
          <cell r="P686">
            <v>0</v>
          </cell>
        </row>
        <row r="687">
          <cell r="B687" t="str">
            <v>מחניים</v>
          </cell>
          <cell r="D687">
            <v>720</v>
          </cell>
          <cell r="E687">
            <v>17</v>
          </cell>
          <cell r="F687">
            <v>0</v>
          </cell>
          <cell r="G687">
            <v>0</v>
          </cell>
          <cell r="H687">
            <v>0</v>
          </cell>
          <cell r="O687">
            <v>0</v>
          </cell>
          <cell r="P687">
            <v>0</v>
          </cell>
        </row>
        <row r="688">
          <cell r="B688" t="str">
            <v>נחליאל</v>
          </cell>
          <cell r="D688">
            <v>720</v>
          </cell>
          <cell r="E688">
            <v>8</v>
          </cell>
          <cell r="F688">
            <v>0</v>
          </cell>
          <cell r="G688">
            <v>0</v>
          </cell>
          <cell r="H688">
            <v>0</v>
          </cell>
          <cell r="O688">
            <v>0</v>
          </cell>
          <cell r="P688">
            <v>0</v>
          </cell>
        </row>
        <row r="689">
          <cell r="B689" t="str">
            <v>לוזית</v>
          </cell>
          <cell r="D689">
            <v>719</v>
          </cell>
          <cell r="E689">
            <v>19</v>
          </cell>
          <cell r="F689">
            <v>1</v>
          </cell>
          <cell r="G689">
            <v>0</v>
          </cell>
          <cell r="H689">
            <v>0</v>
          </cell>
          <cell r="O689">
            <v>0</v>
          </cell>
          <cell r="P689">
            <v>139.08205841446454</v>
          </cell>
        </row>
        <row r="690">
          <cell r="B690" t="str">
            <v>לימן</v>
          </cell>
          <cell r="D690">
            <v>719</v>
          </cell>
          <cell r="E690">
            <v>14</v>
          </cell>
          <cell r="F690">
            <v>1</v>
          </cell>
          <cell r="G690">
            <v>0</v>
          </cell>
          <cell r="H690">
            <v>0</v>
          </cell>
          <cell r="O690">
            <v>0</v>
          </cell>
          <cell r="P690">
            <v>139.08205841446454</v>
          </cell>
        </row>
        <row r="691">
          <cell r="B691" t="str">
            <v>לכיש</v>
          </cell>
          <cell r="D691">
            <v>718</v>
          </cell>
          <cell r="E691">
            <v>19</v>
          </cell>
          <cell r="F691">
            <v>0</v>
          </cell>
          <cell r="G691">
            <v>0</v>
          </cell>
          <cell r="H691">
            <v>0</v>
          </cell>
          <cell r="O691">
            <v>0</v>
          </cell>
          <cell r="P691">
            <v>0</v>
          </cell>
        </row>
        <row r="692">
          <cell r="B692" t="str">
            <v>שחר</v>
          </cell>
          <cell r="D692">
            <v>717</v>
          </cell>
          <cell r="E692">
            <v>27</v>
          </cell>
          <cell r="F692">
            <v>2</v>
          </cell>
          <cell r="G692">
            <v>2</v>
          </cell>
          <cell r="H692">
            <v>0</v>
          </cell>
          <cell r="O692">
            <v>0</v>
          </cell>
          <cell r="P692">
            <v>0</v>
          </cell>
        </row>
        <row r="693">
          <cell r="B693" t="str">
            <v>ניר בנים</v>
          </cell>
          <cell r="D693">
            <v>715</v>
          </cell>
          <cell r="E693">
            <v>12</v>
          </cell>
          <cell r="F693">
            <v>1</v>
          </cell>
          <cell r="G693">
            <v>1</v>
          </cell>
          <cell r="H693">
            <v>0</v>
          </cell>
          <cell r="O693">
            <v>0</v>
          </cell>
          <cell r="P693">
            <v>0</v>
          </cell>
        </row>
        <row r="694">
          <cell r="B694" t="str">
            <v>מענית</v>
          </cell>
          <cell r="D694">
            <v>714</v>
          </cell>
          <cell r="E694">
            <v>10</v>
          </cell>
          <cell r="F694">
            <v>0</v>
          </cell>
          <cell r="G694">
            <v>0</v>
          </cell>
          <cell r="H694">
            <v>0</v>
          </cell>
          <cell r="O694">
            <v>0</v>
          </cell>
          <cell r="P694">
            <v>0</v>
          </cell>
        </row>
        <row r="695">
          <cell r="B695" t="str">
            <v>מירב</v>
          </cell>
          <cell r="D695">
            <v>714</v>
          </cell>
          <cell r="E695">
            <v>5</v>
          </cell>
          <cell r="F695">
            <v>0</v>
          </cell>
          <cell r="G695">
            <v>0</v>
          </cell>
          <cell r="H695">
            <v>0</v>
          </cell>
          <cell r="O695">
            <v>0</v>
          </cell>
          <cell r="P695">
            <v>0</v>
          </cell>
        </row>
        <row r="696">
          <cell r="B696" t="str">
            <v>כנרת (קבוצה)</v>
          </cell>
          <cell r="D696">
            <v>713</v>
          </cell>
          <cell r="E696">
            <v>6</v>
          </cell>
          <cell r="F696">
            <v>0</v>
          </cell>
          <cell r="G696">
            <v>0</v>
          </cell>
          <cell r="H696">
            <v>0</v>
          </cell>
          <cell r="O696">
            <v>0</v>
          </cell>
          <cell r="P696">
            <v>0</v>
          </cell>
        </row>
        <row r="697">
          <cell r="B697" t="str">
            <v>כפר חסידים א'</v>
          </cell>
          <cell r="D697">
            <v>712</v>
          </cell>
          <cell r="E697">
            <v>16</v>
          </cell>
          <cell r="F697">
            <v>2</v>
          </cell>
          <cell r="G697">
            <v>1</v>
          </cell>
          <cell r="H697">
            <v>1</v>
          </cell>
          <cell r="O697">
            <v>1</v>
          </cell>
          <cell r="P697">
            <v>140.44943820224719</v>
          </cell>
        </row>
        <row r="698">
          <cell r="B698" t="str">
            <v>דחי</v>
          </cell>
          <cell r="D698">
            <v>712</v>
          </cell>
          <cell r="E698">
            <v>12</v>
          </cell>
          <cell r="F698">
            <v>0</v>
          </cell>
          <cell r="G698">
            <v>0</v>
          </cell>
          <cell r="H698">
            <v>0</v>
          </cell>
          <cell r="O698">
            <v>0</v>
          </cell>
          <cell r="P698">
            <v>0</v>
          </cell>
        </row>
        <row r="699">
          <cell r="B699" t="str">
            <v>כפר אביב</v>
          </cell>
          <cell r="D699">
            <v>711</v>
          </cell>
          <cell r="E699">
            <v>23</v>
          </cell>
          <cell r="F699">
            <v>0</v>
          </cell>
          <cell r="G699">
            <v>0</v>
          </cell>
          <cell r="H699">
            <v>0</v>
          </cell>
          <cell r="O699">
            <v>0</v>
          </cell>
          <cell r="P699">
            <v>0</v>
          </cell>
        </row>
        <row r="700">
          <cell r="B700" t="str">
            <v>גת (קיבוץ)</v>
          </cell>
          <cell r="D700">
            <v>710</v>
          </cell>
          <cell r="E700">
            <v>71</v>
          </cell>
          <cell r="F700">
            <v>0</v>
          </cell>
          <cell r="G700">
            <v>0</v>
          </cell>
          <cell r="H700">
            <v>0</v>
          </cell>
          <cell r="O700">
            <v>0</v>
          </cell>
          <cell r="P700">
            <v>0</v>
          </cell>
        </row>
        <row r="701">
          <cell r="B701" t="str">
            <v>יסודות</v>
          </cell>
          <cell r="D701">
            <v>710</v>
          </cell>
          <cell r="E701">
            <v>35</v>
          </cell>
          <cell r="F701">
            <v>8</v>
          </cell>
          <cell r="G701">
            <v>2</v>
          </cell>
          <cell r="H701">
            <v>0</v>
          </cell>
          <cell r="O701">
            <v>0</v>
          </cell>
          <cell r="P701">
            <v>845.07042253521115</v>
          </cell>
        </row>
        <row r="702">
          <cell r="B702" t="str">
            <v>לוטם</v>
          </cell>
          <cell r="D702">
            <v>709</v>
          </cell>
          <cell r="E702">
            <v>9</v>
          </cell>
          <cell r="F702">
            <v>0</v>
          </cell>
          <cell r="G702">
            <v>0</v>
          </cell>
          <cell r="H702">
            <v>0</v>
          </cell>
          <cell r="O702">
            <v>0</v>
          </cell>
          <cell r="P702">
            <v>0</v>
          </cell>
        </row>
        <row r="703">
          <cell r="B703" t="str">
            <v>שדמות מחולה</v>
          </cell>
          <cell r="D703">
            <v>709</v>
          </cell>
          <cell r="E703">
            <v>4</v>
          </cell>
          <cell r="F703">
            <v>0</v>
          </cell>
          <cell r="G703">
            <v>0</v>
          </cell>
          <cell r="H703">
            <v>0</v>
          </cell>
          <cell r="O703">
            <v>0</v>
          </cell>
          <cell r="P703">
            <v>0</v>
          </cell>
        </row>
        <row r="704">
          <cell r="B704" t="str">
            <v>גבעת ישעיהו</v>
          </cell>
          <cell r="D704">
            <v>708</v>
          </cell>
          <cell r="E704">
            <v>11</v>
          </cell>
          <cell r="F704">
            <v>1</v>
          </cell>
          <cell r="G704">
            <v>0</v>
          </cell>
          <cell r="H704">
            <v>0</v>
          </cell>
          <cell r="O704">
            <v>0</v>
          </cell>
          <cell r="P704">
            <v>141.24293785310735</v>
          </cell>
        </row>
        <row r="705">
          <cell r="B705" t="str">
            <v>שדמות דבורה</v>
          </cell>
          <cell r="D705">
            <v>707</v>
          </cell>
          <cell r="E705">
            <v>8</v>
          </cell>
          <cell r="F705">
            <v>1</v>
          </cell>
          <cell r="G705">
            <v>0</v>
          </cell>
          <cell r="H705">
            <v>0</v>
          </cell>
          <cell r="O705">
            <v>0</v>
          </cell>
          <cell r="P705">
            <v>141.44271570014143</v>
          </cell>
        </row>
        <row r="706">
          <cell r="B706" t="str">
            <v>נטעים</v>
          </cell>
          <cell r="D706">
            <v>705</v>
          </cell>
          <cell r="E706">
            <v>27</v>
          </cell>
          <cell r="F706">
            <v>1</v>
          </cell>
          <cell r="G706">
            <v>1</v>
          </cell>
          <cell r="H706">
            <v>0</v>
          </cell>
          <cell r="O706">
            <v>0</v>
          </cell>
          <cell r="P706">
            <v>0</v>
          </cell>
        </row>
        <row r="707">
          <cell r="B707" t="str">
            <v>נחלה</v>
          </cell>
          <cell r="D707">
            <v>704</v>
          </cell>
          <cell r="E707">
            <v>6</v>
          </cell>
          <cell r="F707">
            <v>0</v>
          </cell>
          <cell r="G707">
            <v>0</v>
          </cell>
          <cell r="H707">
            <v>0</v>
          </cell>
          <cell r="O707">
            <v>0</v>
          </cell>
          <cell r="P707">
            <v>0</v>
          </cell>
        </row>
        <row r="708">
          <cell r="B708" t="str">
            <v>נחשולים</v>
          </cell>
          <cell r="D708">
            <v>702</v>
          </cell>
          <cell r="E708">
            <v>7</v>
          </cell>
          <cell r="F708">
            <v>0</v>
          </cell>
          <cell r="G708">
            <v>0</v>
          </cell>
          <cell r="H708">
            <v>0</v>
          </cell>
          <cell r="O708">
            <v>0</v>
          </cell>
          <cell r="P708">
            <v>0</v>
          </cell>
        </row>
        <row r="709">
          <cell r="B709" t="str">
            <v>עין יהב</v>
          </cell>
          <cell r="D709">
            <v>700</v>
          </cell>
          <cell r="E709">
            <v>5</v>
          </cell>
          <cell r="F709">
            <v>0</v>
          </cell>
          <cell r="G709">
            <v>0</v>
          </cell>
          <cell r="H709">
            <v>0</v>
          </cell>
          <cell r="O709">
            <v>0</v>
          </cell>
          <cell r="P709">
            <v>0</v>
          </cell>
        </row>
        <row r="710">
          <cell r="B710" t="str">
            <v>אומץ</v>
          </cell>
          <cell r="D710">
            <v>699</v>
          </cell>
          <cell r="E710">
            <v>7</v>
          </cell>
          <cell r="F710">
            <v>0</v>
          </cell>
          <cell r="G710">
            <v>0</v>
          </cell>
          <cell r="H710">
            <v>0</v>
          </cell>
          <cell r="O710">
            <v>0</v>
          </cell>
          <cell r="P710">
            <v>0</v>
          </cell>
        </row>
        <row r="711">
          <cell r="B711" t="str">
            <v>בקוע</v>
          </cell>
          <cell r="D711">
            <v>698</v>
          </cell>
          <cell r="E711">
            <v>15</v>
          </cell>
          <cell r="F711">
            <v>0</v>
          </cell>
          <cell r="G711">
            <v>0</v>
          </cell>
          <cell r="H711">
            <v>0</v>
          </cell>
          <cell r="O711">
            <v>0</v>
          </cell>
          <cell r="P711">
            <v>0</v>
          </cell>
        </row>
        <row r="712">
          <cell r="B712" t="str">
            <v>יעד</v>
          </cell>
          <cell r="D712">
            <v>695</v>
          </cell>
          <cell r="E712">
            <v>16</v>
          </cell>
          <cell r="F712">
            <v>0</v>
          </cell>
          <cell r="G712">
            <v>0</v>
          </cell>
          <cell r="H712">
            <v>0</v>
          </cell>
          <cell r="O712">
            <v>0</v>
          </cell>
          <cell r="P712">
            <v>0</v>
          </cell>
        </row>
        <row r="713">
          <cell r="B713" t="str">
            <v>בית הלוי</v>
          </cell>
          <cell r="D713">
            <v>694</v>
          </cell>
          <cell r="E713">
            <v>19</v>
          </cell>
          <cell r="F713">
            <v>0</v>
          </cell>
          <cell r="G713">
            <v>0</v>
          </cell>
          <cell r="H713">
            <v>0</v>
          </cell>
          <cell r="O713">
            <v>0</v>
          </cell>
          <cell r="P713">
            <v>0</v>
          </cell>
        </row>
        <row r="714">
          <cell r="B714" t="str">
            <v>אלישיב</v>
          </cell>
          <cell r="D714">
            <v>693</v>
          </cell>
          <cell r="E714">
            <v>6</v>
          </cell>
          <cell r="F714">
            <v>0</v>
          </cell>
          <cell r="G714">
            <v>0</v>
          </cell>
          <cell r="H714">
            <v>0</v>
          </cell>
          <cell r="O714">
            <v>0</v>
          </cell>
          <cell r="P714">
            <v>0</v>
          </cell>
        </row>
        <row r="715">
          <cell r="B715" t="str">
            <v>עבדון</v>
          </cell>
          <cell r="D715">
            <v>692</v>
          </cell>
          <cell r="E715">
            <v>11</v>
          </cell>
          <cell r="F715">
            <v>0</v>
          </cell>
          <cell r="G715">
            <v>0</v>
          </cell>
          <cell r="H715">
            <v>0</v>
          </cell>
          <cell r="O715">
            <v>0</v>
          </cell>
          <cell r="P715">
            <v>0</v>
          </cell>
        </row>
        <row r="716">
          <cell r="B716" t="str">
            <v>לוחמי הגיטאות</v>
          </cell>
          <cell r="D716">
            <v>691</v>
          </cell>
          <cell r="E716">
            <v>13</v>
          </cell>
          <cell r="F716">
            <v>0</v>
          </cell>
          <cell r="G716">
            <v>0</v>
          </cell>
          <cell r="H716">
            <v>0</v>
          </cell>
          <cell r="O716">
            <v>0</v>
          </cell>
          <cell r="P716">
            <v>0</v>
          </cell>
        </row>
        <row r="717">
          <cell r="B717" t="str">
            <v>מרחביה (מושב)</v>
          </cell>
          <cell r="D717">
            <v>690</v>
          </cell>
          <cell r="E717">
            <v>18</v>
          </cell>
          <cell r="F717">
            <v>1</v>
          </cell>
          <cell r="G717">
            <v>0</v>
          </cell>
          <cell r="H717">
            <v>0</v>
          </cell>
          <cell r="O717">
            <v>0</v>
          </cell>
          <cell r="P717">
            <v>144.92753623188406</v>
          </cell>
        </row>
        <row r="718">
          <cell r="B718" t="str">
            <v>רימונים</v>
          </cell>
          <cell r="D718">
            <v>690</v>
          </cell>
          <cell r="E718">
            <v>17</v>
          </cell>
          <cell r="F718">
            <v>1</v>
          </cell>
          <cell r="G718">
            <v>1</v>
          </cell>
          <cell r="H718">
            <v>0</v>
          </cell>
          <cell r="O718">
            <v>0</v>
          </cell>
          <cell r="P718">
            <v>0</v>
          </cell>
        </row>
        <row r="719">
          <cell r="B719" t="str">
            <v>מעלה לבונה</v>
          </cell>
          <cell r="D719">
            <v>690</v>
          </cell>
          <cell r="E719">
            <v>12</v>
          </cell>
          <cell r="F719">
            <v>0</v>
          </cell>
          <cell r="G719">
            <v>0</v>
          </cell>
          <cell r="H719">
            <v>0</v>
          </cell>
          <cell r="O719">
            <v>0</v>
          </cell>
          <cell r="P719">
            <v>0</v>
          </cell>
        </row>
        <row r="720">
          <cell r="B720" t="str">
            <v>דורות</v>
          </cell>
          <cell r="D720">
            <v>686</v>
          </cell>
          <cell r="E720">
            <v>21</v>
          </cell>
          <cell r="F720">
            <v>1</v>
          </cell>
          <cell r="G720">
            <v>1</v>
          </cell>
          <cell r="H720">
            <v>0</v>
          </cell>
          <cell r="O720">
            <v>0</v>
          </cell>
          <cell r="P720">
            <v>0</v>
          </cell>
        </row>
        <row r="721">
          <cell r="B721" t="str">
            <v>כליל</v>
          </cell>
          <cell r="D721">
            <v>686</v>
          </cell>
          <cell r="E721">
            <v>5</v>
          </cell>
          <cell r="F721">
            <v>0</v>
          </cell>
          <cell r="G721">
            <v>0</v>
          </cell>
          <cell r="H721">
            <v>0</v>
          </cell>
          <cell r="O721">
            <v>0</v>
          </cell>
          <cell r="P721">
            <v>0</v>
          </cell>
        </row>
        <row r="722">
          <cell r="B722" t="str">
            <v>מעלה גלבוע</v>
          </cell>
          <cell r="D722">
            <v>686</v>
          </cell>
          <cell r="E722">
            <v>5</v>
          </cell>
          <cell r="F722">
            <v>0</v>
          </cell>
          <cell r="G722">
            <v>0</v>
          </cell>
          <cell r="H722">
            <v>0</v>
          </cell>
          <cell r="O722">
            <v>0</v>
          </cell>
          <cell r="P722">
            <v>0</v>
          </cell>
        </row>
        <row r="723">
          <cell r="B723" t="str">
            <v>חרב לאת</v>
          </cell>
          <cell r="D723">
            <v>685</v>
          </cell>
          <cell r="E723">
            <v>9</v>
          </cell>
          <cell r="F723">
            <v>0</v>
          </cell>
          <cell r="G723">
            <v>0</v>
          </cell>
          <cell r="H723">
            <v>0</v>
          </cell>
          <cell r="O723">
            <v>0</v>
          </cell>
          <cell r="P723">
            <v>0</v>
          </cell>
        </row>
        <row r="724">
          <cell r="B724" t="str">
            <v>לבון</v>
          </cell>
          <cell r="D724">
            <v>683</v>
          </cell>
          <cell r="E724">
            <v>17</v>
          </cell>
          <cell r="F724">
            <v>0</v>
          </cell>
          <cell r="G724">
            <v>0</v>
          </cell>
          <cell r="H724">
            <v>0</v>
          </cell>
          <cell r="O724">
            <v>0</v>
          </cell>
          <cell r="P724">
            <v>0</v>
          </cell>
        </row>
        <row r="725">
          <cell r="B725" t="str">
            <v>יקום</v>
          </cell>
          <cell r="D725">
            <v>683</v>
          </cell>
          <cell r="E725">
            <v>6</v>
          </cell>
          <cell r="F725">
            <v>0</v>
          </cell>
          <cell r="G725">
            <v>0</v>
          </cell>
          <cell r="H725">
            <v>0</v>
          </cell>
          <cell r="O725">
            <v>0</v>
          </cell>
          <cell r="P725">
            <v>0</v>
          </cell>
        </row>
        <row r="726">
          <cell r="B726" t="str">
            <v>גני יוחנן</v>
          </cell>
          <cell r="D726">
            <v>681</v>
          </cell>
          <cell r="E726">
            <v>19</v>
          </cell>
          <cell r="F726">
            <v>0</v>
          </cell>
          <cell r="G726">
            <v>0</v>
          </cell>
          <cell r="H726">
            <v>0</v>
          </cell>
          <cell r="O726">
            <v>0</v>
          </cell>
          <cell r="P726">
            <v>0</v>
          </cell>
        </row>
        <row r="727">
          <cell r="B727" t="str">
            <v>כפר ידידיה</v>
          </cell>
          <cell r="D727">
            <v>681</v>
          </cell>
          <cell r="E727">
            <v>15</v>
          </cell>
          <cell r="F727">
            <v>0</v>
          </cell>
          <cell r="G727">
            <v>0</v>
          </cell>
          <cell r="H727">
            <v>0</v>
          </cell>
          <cell r="O727">
            <v>0</v>
          </cell>
          <cell r="P727">
            <v>0</v>
          </cell>
        </row>
        <row r="728">
          <cell r="B728" t="str">
            <v>מסלול</v>
          </cell>
          <cell r="D728">
            <v>679</v>
          </cell>
          <cell r="E728">
            <v>51</v>
          </cell>
          <cell r="F728">
            <v>11</v>
          </cell>
          <cell r="G728">
            <v>9</v>
          </cell>
          <cell r="H728">
            <v>0</v>
          </cell>
          <cell r="O728">
            <v>0</v>
          </cell>
          <cell r="P728">
            <v>294.55081001472752</v>
          </cell>
        </row>
        <row r="729">
          <cell r="B729" t="str">
            <v>מישר</v>
          </cell>
          <cell r="D729">
            <v>679</v>
          </cell>
          <cell r="E729">
            <v>11</v>
          </cell>
          <cell r="F729">
            <v>0</v>
          </cell>
          <cell r="G729">
            <v>0</v>
          </cell>
          <cell r="H729">
            <v>0</v>
          </cell>
          <cell r="O729">
            <v>0</v>
          </cell>
          <cell r="P729">
            <v>0</v>
          </cell>
        </row>
        <row r="730">
          <cell r="B730" t="str">
            <v>ראס עלי</v>
          </cell>
          <cell r="D730">
            <v>679</v>
          </cell>
          <cell r="E730">
            <v>4</v>
          </cell>
          <cell r="F730">
            <v>0</v>
          </cell>
          <cell r="G730">
            <v>0</v>
          </cell>
          <cell r="H730">
            <v>0</v>
          </cell>
          <cell r="O730">
            <v>0</v>
          </cell>
          <cell r="P730">
            <v>0</v>
          </cell>
        </row>
        <row r="731">
          <cell r="B731" t="str">
            <v>משואות יצחק</v>
          </cell>
          <cell r="D731">
            <v>678</v>
          </cell>
          <cell r="E731">
            <v>18</v>
          </cell>
          <cell r="F731">
            <v>1</v>
          </cell>
          <cell r="G731">
            <v>1</v>
          </cell>
          <cell r="H731">
            <v>0</v>
          </cell>
          <cell r="O731">
            <v>0</v>
          </cell>
          <cell r="P731">
            <v>0</v>
          </cell>
        </row>
        <row r="732">
          <cell r="B732" t="str">
            <v>ארבל</v>
          </cell>
          <cell r="D732">
            <v>678</v>
          </cell>
          <cell r="E732">
            <v>14</v>
          </cell>
          <cell r="F732">
            <v>0</v>
          </cell>
          <cell r="G732">
            <v>0</v>
          </cell>
          <cell r="H732">
            <v>0</v>
          </cell>
          <cell r="O732">
            <v>0</v>
          </cell>
          <cell r="P732">
            <v>0</v>
          </cell>
        </row>
        <row r="733">
          <cell r="B733" t="str">
            <v>דגניה ב'</v>
          </cell>
          <cell r="D733">
            <v>678</v>
          </cell>
          <cell r="E733">
            <v>4</v>
          </cell>
          <cell r="F733">
            <v>0</v>
          </cell>
          <cell r="G733">
            <v>0</v>
          </cell>
          <cell r="H733">
            <v>0</v>
          </cell>
          <cell r="O733">
            <v>0</v>
          </cell>
          <cell r="P733">
            <v>0</v>
          </cell>
        </row>
        <row r="734">
          <cell r="B734" t="str">
            <v>גיניגר</v>
          </cell>
          <cell r="D734">
            <v>676</v>
          </cell>
          <cell r="E734">
            <v>22</v>
          </cell>
          <cell r="F734">
            <v>0</v>
          </cell>
          <cell r="G734">
            <v>0</v>
          </cell>
          <cell r="H734">
            <v>0</v>
          </cell>
          <cell r="O734">
            <v>0</v>
          </cell>
          <cell r="P734">
            <v>0</v>
          </cell>
        </row>
        <row r="735">
          <cell r="B735" t="str">
            <v>גן חיים</v>
          </cell>
          <cell r="D735">
            <v>675</v>
          </cell>
          <cell r="E735">
            <v>18</v>
          </cell>
          <cell r="F735">
            <v>0</v>
          </cell>
          <cell r="G735">
            <v>0</v>
          </cell>
          <cell r="H735">
            <v>0</v>
          </cell>
          <cell r="O735">
            <v>0</v>
          </cell>
          <cell r="P735">
            <v>0</v>
          </cell>
        </row>
        <row r="736">
          <cell r="B736" t="str">
            <v>שדה נחום</v>
          </cell>
          <cell r="D736">
            <v>675</v>
          </cell>
          <cell r="E736">
            <v>16</v>
          </cell>
          <cell r="F736">
            <v>0</v>
          </cell>
          <cell r="G736">
            <v>0</v>
          </cell>
          <cell r="H736">
            <v>0</v>
          </cell>
          <cell r="O736">
            <v>0</v>
          </cell>
          <cell r="P736">
            <v>0</v>
          </cell>
        </row>
        <row r="737">
          <cell r="B737" t="str">
            <v>בת הדר</v>
          </cell>
          <cell r="D737">
            <v>674</v>
          </cell>
          <cell r="E737">
            <v>33</v>
          </cell>
          <cell r="F737">
            <v>1</v>
          </cell>
          <cell r="G737">
            <v>1</v>
          </cell>
          <cell r="H737">
            <v>0</v>
          </cell>
          <cell r="O737">
            <v>0</v>
          </cell>
          <cell r="P737">
            <v>0</v>
          </cell>
        </row>
        <row r="738">
          <cell r="B738" t="str">
            <v>רמות מאיר</v>
          </cell>
          <cell r="D738">
            <v>673</v>
          </cell>
          <cell r="E738">
            <v>13</v>
          </cell>
          <cell r="F738">
            <v>0</v>
          </cell>
          <cell r="G738">
            <v>0</v>
          </cell>
          <cell r="H738">
            <v>0</v>
          </cell>
          <cell r="O738">
            <v>0</v>
          </cell>
          <cell r="P738">
            <v>0</v>
          </cell>
        </row>
        <row r="739">
          <cell r="B739" t="str">
            <v>ניר עקיבא</v>
          </cell>
          <cell r="D739">
            <v>671</v>
          </cell>
          <cell r="E739">
            <v>11</v>
          </cell>
          <cell r="F739">
            <v>0</v>
          </cell>
          <cell r="G739">
            <v>0</v>
          </cell>
          <cell r="H739">
            <v>0</v>
          </cell>
          <cell r="O739">
            <v>0</v>
          </cell>
          <cell r="P739">
            <v>0</v>
          </cell>
        </row>
        <row r="740">
          <cell r="B740" t="str">
            <v>עמיקם</v>
          </cell>
          <cell r="D740">
            <v>670</v>
          </cell>
          <cell r="E740">
            <v>8</v>
          </cell>
          <cell r="F740">
            <v>0</v>
          </cell>
          <cell r="G740">
            <v>0</v>
          </cell>
          <cell r="H740">
            <v>0</v>
          </cell>
          <cell r="O740">
            <v>0</v>
          </cell>
          <cell r="P740">
            <v>0</v>
          </cell>
        </row>
        <row r="741">
          <cell r="B741" t="str">
            <v>כפר יעבץ</v>
          </cell>
          <cell r="D741">
            <v>669</v>
          </cell>
          <cell r="E741">
            <v>18</v>
          </cell>
          <cell r="F741">
            <v>3</v>
          </cell>
          <cell r="G741">
            <v>1</v>
          </cell>
          <cell r="H741">
            <v>0</v>
          </cell>
          <cell r="O741">
            <v>0</v>
          </cell>
          <cell r="P741">
            <v>298.95366218236177</v>
          </cell>
        </row>
        <row r="742">
          <cell r="B742" t="str">
            <v>עטרת</v>
          </cell>
          <cell r="D742">
            <v>669</v>
          </cell>
          <cell r="E742">
            <v>9</v>
          </cell>
          <cell r="F742">
            <v>0</v>
          </cell>
          <cell r="G742">
            <v>0</v>
          </cell>
          <cell r="H742">
            <v>0</v>
          </cell>
          <cell r="O742">
            <v>0</v>
          </cell>
          <cell r="P742">
            <v>0</v>
          </cell>
        </row>
        <row r="743">
          <cell r="B743" t="str">
            <v>חצבה</v>
          </cell>
          <cell r="D743">
            <v>667</v>
          </cell>
          <cell r="E743">
            <v>7</v>
          </cell>
          <cell r="F743">
            <v>0</v>
          </cell>
          <cell r="G743">
            <v>0</v>
          </cell>
          <cell r="H743">
            <v>0</v>
          </cell>
          <cell r="O743">
            <v>0</v>
          </cell>
          <cell r="P743">
            <v>0</v>
          </cell>
        </row>
        <row r="744">
          <cell r="B744" t="str">
            <v>געתון</v>
          </cell>
          <cell r="D744">
            <v>666</v>
          </cell>
          <cell r="E744">
            <v>17</v>
          </cell>
          <cell r="F744">
            <v>1</v>
          </cell>
          <cell r="G744">
            <v>1</v>
          </cell>
          <cell r="H744">
            <v>0</v>
          </cell>
          <cell r="O744">
            <v>0</v>
          </cell>
          <cell r="P744">
            <v>0</v>
          </cell>
        </row>
        <row r="745">
          <cell r="B745" t="str">
            <v>פלמחים</v>
          </cell>
          <cell r="D745">
            <v>666</v>
          </cell>
          <cell r="E745">
            <v>17</v>
          </cell>
          <cell r="F745">
            <v>0</v>
          </cell>
          <cell r="G745">
            <v>0</v>
          </cell>
          <cell r="H745">
            <v>0</v>
          </cell>
          <cell r="O745">
            <v>0</v>
          </cell>
          <cell r="P745">
            <v>0</v>
          </cell>
        </row>
        <row r="746">
          <cell r="B746" t="str">
            <v>גבעת יואב</v>
          </cell>
          <cell r="D746">
            <v>665</v>
          </cell>
          <cell r="E746">
            <v>8</v>
          </cell>
          <cell r="F746">
            <v>3</v>
          </cell>
          <cell r="G746">
            <v>1</v>
          </cell>
          <cell r="H746">
            <v>0</v>
          </cell>
          <cell r="O746">
            <v>0</v>
          </cell>
          <cell r="P746">
            <v>300.75187969924815</v>
          </cell>
        </row>
        <row r="747">
          <cell r="B747" t="str">
            <v>יכיני</v>
          </cell>
          <cell r="D747">
            <v>665</v>
          </cell>
          <cell r="E747">
            <v>7</v>
          </cell>
          <cell r="F747">
            <v>0</v>
          </cell>
          <cell r="G747">
            <v>0</v>
          </cell>
          <cell r="H747">
            <v>0</v>
          </cell>
          <cell r="O747">
            <v>0</v>
          </cell>
          <cell r="P747">
            <v>0</v>
          </cell>
        </row>
        <row r="748">
          <cell r="B748" t="str">
            <v>כפר זיתים</v>
          </cell>
          <cell r="D748">
            <v>664</v>
          </cell>
          <cell r="E748">
            <v>33</v>
          </cell>
          <cell r="F748">
            <v>1</v>
          </cell>
          <cell r="G748">
            <v>1</v>
          </cell>
          <cell r="H748">
            <v>0</v>
          </cell>
          <cell r="O748">
            <v>0</v>
          </cell>
          <cell r="P748">
            <v>0</v>
          </cell>
        </row>
        <row r="749">
          <cell r="B749" t="str">
            <v>דן</v>
          </cell>
          <cell r="D749">
            <v>663</v>
          </cell>
          <cell r="E749">
            <v>8</v>
          </cell>
          <cell r="F749">
            <v>0</v>
          </cell>
          <cell r="G749">
            <v>0</v>
          </cell>
          <cell r="H749">
            <v>0</v>
          </cell>
          <cell r="O749">
            <v>0</v>
          </cell>
          <cell r="P749">
            <v>0</v>
          </cell>
        </row>
        <row r="750">
          <cell r="B750" t="str">
            <v>שער העמקים</v>
          </cell>
          <cell r="D750">
            <v>662</v>
          </cell>
          <cell r="E750">
            <v>149</v>
          </cell>
          <cell r="F750">
            <v>0</v>
          </cell>
          <cell r="G750">
            <v>0</v>
          </cell>
          <cell r="H750">
            <v>0</v>
          </cell>
          <cell r="O750">
            <v>0</v>
          </cell>
          <cell r="P750">
            <v>0</v>
          </cell>
        </row>
        <row r="751">
          <cell r="B751" t="str">
            <v>כפר הנשיא</v>
          </cell>
          <cell r="D751">
            <v>662</v>
          </cell>
          <cell r="E751">
            <v>9</v>
          </cell>
          <cell r="F751">
            <v>0</v>
          </cell>
          <cell r="G751">
            <v>0</v>
          </cell>
          <cell r="H751">
            <v>0</v>
          </cell>
          <cell r="O751">
            <v>0</v>
          </cell>
          <cell r="P751">
            <v>0</v>
          </cell>
        </row>
        <row r="752">
          <cell r="B752" t="str">
            <v>כפר מסריק</v>
          </cell>
          <cell r="D752">
            <v>661</v>
          </cell>
          <cell r="E752">
            <v>13</v>
          </cell>
          <cell r="F752">
            <v>0</v>
          </cell>
          <cell r="G752">
            <v>0</v>
          </cell>
          <cell r="H752">
            <v>0</v>
          </cell>
          <cell r="O752">
            <v>0</v>
          </cell>
          <cell r="P752">
            <v>0</v>
          </cell>
        </row>
        <row r="753">
          <cell r="B753" t="str">
            <v>בית קשת</v>
          </cell>
          <cell r="D753">
            <v>661</v>
          </cell>
          <cell r="E753">
            <v>10</v>
          </cell>
          <cell r="F753">
            <v>0</v>
          </cell>
          <cell r="G753">
            <v>0</v>
          </cell>
          <cell r="H753">
            <v>0</v>
          </cell>
          <cell r="O753">
            <v>0</v>
          </cell>
          <cell r="P753">
            <v>0</v>
          </cell>
        </row>
        <row r="754">
          <cell r="B754" t="str">
            <v>אבן ספיר</v>
          </cell>
          <cell r="D754">
            <v>660</v>
          </cell>
          <cell r="E754">
            <v>17</v>
          </cell>
          <cell r="F754">
            <v>0</v>
          </cell>
          <cell r="G754">
            <v>0</v>
          </cell>
          <cell r="H754">
            <v>0</v>
          </cell>
          <cell r="O754">
            <v>0</v>
          </cell>
          <cell r="P754">
            <v>0</v>
          </cell>
        </row>
        <row r="755">
          <cell r="B755" t="str">
            <v>מעלה עמוס</v>
          </cell>
          <cell r="D755">
            <v>659</v>
          </cell>
          <cell r="E755">
            <v>23</v>
          </cell>
          <cell r="F755">
            <v>2</v>
          </cell>
          <cell r="G755">
            <v>0</v>
          </cell>
          <cell r="H755">
            <v>0</v>
          </cell>
          <cell r="O755">
            <v>0</v>
          </cell>
          <cell r="P755">
            <v>303.49013657056145</v>
          </cell>
        </row>
        <row r="756">
          <cell r="B756" t="str">
            <v>חגי</v>
          </cell>
          <cell r="D756">
            <v>659</v>
          </cell>
          <cell r="E756">
            <v>12</v>
          </cell>
          <cell r="F756">
            <v>0</v>
          </cell>
          <cell r="G756">
            <v>0</v>
          </cell>
          <cell r="H756">
            <v>0</v>
          </cell>
          <cell r="O756">
            <v>0</v>
          </cell>
          <cell r="P756">
            <v>0</v>
          </cell>
        </row>
        <row r="757">
          <cell r="B757" t="str">
            <v>משגב דב</v>
          </cell>
          <cell r="D757">
            <v>657</v>
          </cell>
          <cell r="E757">
            <v>23</v>
          </cell>
          <cell r="F757">
            <v>0</v>
          </cell>
          <cell r="G757">
            <v>0</v>
          </cell>
          <cell r="H757">
            <v>0</v>
          </cell>
          <cell r="O757">
            <v>0</v>
          </cell>
          <cell r="P757">
            <v>0</v>
          </cell>
        </row>
        <row r="758">
          <cell r="B758" t="str">
            <v>כפר חיטים</v>
          </cell>
          <cell r="D758">
            <v>656</v>
          </cell>
          <cell r="E758">
            <v>26</v>
          </cell>
          <cell r="F758">
            <v>1</v>
          </cell>
          <cell r="G758">
            <v>1</v>
          </cell>
          <cell r="H758">
            <v>0</v>
          </cell>
          <cell r="O758">
            <v>0</v>
          </cell>
          <cell r="P758">
            <v>0</v>
          </cell>
        </row>
        <row r="759">
          <cell r="B759" t="str">
            <v>רמת צבי</v>
          </cell>
          <cell r="D759">
            <v>656</v>
          </cell>
          <cell r="E759">
            <v>17</v>
          </cell>
          <cell r="F759">
            <v>0</v>
          </cell>
          <cell r="G759">
            <v>0</v>
          </cell>
          <cell r="H759">
            <v>0</v>
          </cell>
          <cell r="O759">
            <v>0</v>
          </cell>
          <cell r="P759">
            <v>0</v>
          </cell>
        </row>
        <row r="760">
          <cell r="B760" t="str">
            <v>כפר מימון</v>
          </cell>
          <cell r="D760">
            <v>656</v>
          </cell>
          <cell r="E760">
            <v>13</v>
          </cell>
          <cell r="F760">
            <v>0</v>
          </cell>
          <cell r="G760">
            <v>0</v>
          </cell>
          <cell r="H760">
            <v>0</v>
          </cell>
          <cell r="O760">
            <v>0</v>
          </cell>
          <cell r="P760">
            <v>0</v>
          </cell>
        </row>
        <row r="761">
          <cell r="B761" t="str">
            <v>עין הנצי"ב</v>
          </cell>
          <cell r="D761">
            <v>653</v>
          </cell>
          <cell r="E761">
            <v>12</v>
          </cell>
          <cell r="F761">
            <v>1</v>
          </cell>
          <cell r="G761">
            <v>1</v>
          </cell>
          <cell r="H761">
            <v>0</v>
          </cell>
          <cell r="O761">
            <v>0</v>
          </cell>
          <cell r="P761">
            <v>0</v>
          </cell>
        </row>
        <row r="762">
          <cell r="B762" t="str">
            <v>שדה צבי</v>
          </cell>
          <cell r="D762">
            <v>652</v>
          </cell>
          <cell r="E762">
            <v>7</v>
          </cell>
          <cell r="F762">
            <v>0</v>
          </cell>
          <cell r="G762">
            <v>0</v>
          </cell>
          <cell r="H762">
            <v>0</v>
          </cell>
          <cell r="O762">
            <v>0</v>
          </cell>
          <cell r="P762">
            <v>0</v>
          </cell>
        </row>
        <row r="763">
          <cell r="B763" t="str">
            <v>בית שערים</v>
          </cell>
          <cell r="D763">
            <v>651</v>
          </cell>
          <cell r="E763">
            <v>18</v>
          </cell>
          <cell r="F763">
            <v>0</v>
          </cell>
          <cell r="G763">
            <v>0</v>
          </cell>
          <cell r="H763">
            <v>0</v>
          </cell>
          <cell r="O763">
            <v>0</v>
          </cell>
          <cell r="P763">
            <v>0</v>
          </cell>
        </row>
        <row r="764">
          <cell r="B764" t="str">
            <v>צובה</v>
          </cell>
          <cell r="D764">
            <v>651</v>
          </cell>
          <cell r="E764">
            <v>8</v>
          </cell>
          <cell r="F764">
            <v>0</v>
          </cell>
          <cell r="G764">
            <v>0</v>
          </cell>
          <cell r="H764">
            <v>0</v>
          </cell>
          <cell r="O764">
            <v>0</v>
          </cell>
          <cell r="P764">
            <v>0</v>
          </cell>
        </row>
        <row r="765">
          <cell r="B765" t="str">
            <v>אפק</v>
          </cell>
          <cell r="D765">
            <v>651</v>
          </cell>
          <cell r="E765">
            <v>8</v>
          </cell>
          <cell r="F765">
            <v>0</v>
          </cell>
          <cell r="G765">
            <v>0</v>
          </cell>
          <cell r="H765">
            <v>0</v>
          </cell>
          <cell r="O765">
            <v>0</v>
          </cell>
          <cell r="P765">
            <v>0</v>
          </cell>
        </row>
        <row r="766">
          <cell r="B766" t="str">
            <v>כפר דניאל</v>
          </cell>
          <cell r="D766">
            <v>649</v>
          </cell>
          <cell r="E766">
            <v>19</v>
          </cell>
          <cell r="F766">
            <v>0</v>
          </cell>
          <cell r="G766">
            <v>0</v>
          </cell>
          <cell r="H766">
            <v>0</v>
          </cell>
          <cell r="O766">
            <v>0</v>
          </cell>
          <cell r="P766">
            <v>0</v>
          </cell>
        </row>
        <row r="767">
          <cell r="B767" t="str">
            <v>בית נקופה</v>
          </cell>
          <cell r="D767">
            <v>649</v>
          </cell>
          <cell r="E767">
            <v>13</v>
          </cell>
          <cell r="F767">
            <v>1</v>
          </cell>
          <cell r="G767">
            <v>0</v>
          </cell>
          <cell r="H767">
            <v>0</v>
          </cell>
          <cell r="O767">
            <v>0</v>
          </cell>
          <cell r="P767">
            <v>154.08320493066256</v>
          </cell>
        </row>
        <row r="768">
          <cell r="B768" t="str">
            <v>תלמי יפה</v>
          </cell>
          <cell r="D768">
            <v>648</v>
          </cell>
          <cell r="E768">
            <v>23</v>
          </cell>
          <cell r="F768">
            <v>0</v>
          </cell>
          <cell r="G768">
            <v>0</v>
          </cell>
          <cell r="H768">
            <v>0</v>
          </cell>
          <cell r="O768">
            <v>0</v>
          </cell>
          <cell r="P768">
            <v>0</v>
          </cell>
        </row>
        <row r="769">
          <cell r="B769" t="str">
            <v>בית זרע</v>
          </cell>
          <cell r="D769">
            <v>648</v>
          </cell>
          <cell r="E769">
            <v>9</v>
          </cell>
          <cell r="F769">
            <v>0</v>
          </cell>
          <cell r="G769">
            <v>0</v>
          </cell>
          <cell r="H769">
            <v>0</v>
          </cell>
          <cell r="O769">
            <v>0</v>
          </cell>
          <cell r="P769">
            <v>0</v>
          </cell>
        </row>
        <row r="770">
          <cell r="B770" t="str">
            <v>מירון</v>
          </cell>
          <cell r="D770">
            <v>646</v>
          </cell>
          <cell r="E770">
            <v>24</v>
          </cell>
          <cell r="F770">
            <v>8</v>
          </cell>
          <cell r="G770">
            <v>6</v>
          </cell>
          <cell r="H770">
            <v>0</v>
          </cell>
          <cell r="O770">
            <v>0</v>
          </cell>
          <cell r="P770">
            <v>309.59752321981426</v>
          </cell>
        </row>
        <row r="771">
          <cell r="B771" t="str">
            <v>הודייה</v>
          </cell>
          <cell r="D771">
            <v>643</v>
          </cell>
          <cell r="E771">
            <v>12</v>
          </cell>
          <cell r="F771">
            <v>0</v>
          </cell>
          <cell r="G771">
            <v>0</v>
          </cell>
          <cell r="H771">
            <v>0</v>
          </cell>
          <cell r="O771">
            <v>0</v>
          </cell>
          <cell r="P771">
            <v>0</v>
          </cell>
        </row>
        <row r="772">
          <cell r="B772" t="str">
            <v>לביא</v>
          </cell>
          <cell r="D772">
            <v>643</v>
          </cell>
          <cell r="E772">
            <v>11</v>
          </cell>
          <cell r="F772">
            <v>0</v>
          </cell>
          <cell r="G772">
            <v>0</v>
          </cell>
          <cell r="H772">
            <v>0</v>
          </cell>
          <cell r="O772">
            <v>0</v>
          </cell>
          <cell r="P772">
            <v>0</v>
          </cell>
        </row>
        <row r="773">
          <cell r="B773" t="str">
            <v>מגן שאול</v>
          </cell>
          <cell r="D773">
            <v>642</v>
          </cell>
          <cell r="E773">
            <v>13</v>
          </cell>
          <cell r="F773">
            <v>0</v>
          </cell>
          <cell r="G773">
            <v>0</v>
          </cell>
          <cell r="H773">
            <v>0</v>
          </cell>
          <cell r="O773">
            <v>0</v>
          </cell>
          <cell r="P773">
            <v>0</v>
          </cell>
        </row>
        <row r="774">
          <cell r="B774" t="str">
            <v>נווה מבטח</v>
          </cell>
          <cell r="D774">
            <v>641</v>
          </cell>
          <cell r="E774">
            <v>17</v>
          </cell>
          <cell r="F774">
            <v>1</v>
          </cell>
          <cell r="G774">
            <v>0</v>
          </cell>
          <cell r="H774">
            <v>0</v>
          </cell>
          <cell r="O774">
            <v>0</v>
          </cell>
          <cell r="P774">
            <v>156.00624024960999</v>
          </cell>
        </row>
        <row r="775">
          <cell r="B775" t="str">
            <v>עין שמר</v>
          </cell>
          <cell r="D775">
            <v>641</v>
          </cell>
          <cell r="E775">
            <v>8</v>
          </cell>
          <cell r="F775">
            <v>0</v>
          </cell>
          <cell r="G775">
            <v>0</v>
          </cell>
          <cell r="H775">
            <v>0</v>
          </cell>
          <cell r="O775">
            <v>0</v>
          </cell>
          <cell r="P775">
            <v>0</v>
          </cell>
        </row>
        <row r="776">
          <cell r="B776" t="str">
            <v>חיבת ציון</v>
          </cell>
          <cell r="D776">
            <v>640</v>
          </cell>
          <cell r="E776">
            <v>6</v>
          </cell>
          <cell r="F776">
            <v>2</v>
          </cell>
          <cell r="G776">
            <v>1</v>
          </cell>
          <cell r="H776">
            <v>0</v>
          </cell>
          <cell r="O776">
            <v>0</v>
          </cell>
          <cell r="P776">
            <v>156.25</v>
          </cell>
        </row>
        <row r="777">
          <cell r="B777" t="str">
            <v>יונתן</v>
          </cell>
          <cell r="D777">
            <v>637</v>
          </cell>
          <cell r="E777">
            <v>9</v>
          </cell>
          <cell r="F777">
            <v>0</v>
          </cell>
          <cell r="G777">
            <v>0</v>
          </cell>
          <cell r="H777">
            <v>0</v>
          </cell>
          <cell r="O777">
            <v>0</v>
          </cell>
          <cell r="P777">
            <v>0</v>
          </cell>
        </row>
        <row r="778">
          <cell r="B778" t="str">
            <v>רמות</v>
          </cell>
          <cell r="D778">
            <v>635</v>
          </cell>
          <cell r="E778">
            <v>47</v>
          </cell>
          <cell r="F778">
            <v>0</v>
          </cell>
          <cell r="G778">
            <v>0</v>
          </cell>
          <cell r="H778">
            <v>0</v>
          </cell>
          <cell r="O778">
            <v>0</v>
          </cell>
          <cell r="P778">
            <v>0</v>
          </cell>
        </row>
        <row r="779">
          <cell r="B779" t="str">
            <v>בת שלמה</v>
          </cell>
          <cell r="D779">
            <v>635</v>
          </cell>
          <cell r="E779">
            <v>14</v>
          </cell>
          <cell r="F779">
            <v>0</v>
          </cell>
          <cell r="G779">
            <v>0</v>
          </cell>
          <cell r="H779">
            <v>0</v>
          </cell>
          <cell r="O779">
            <v>0</v>
          </cell>
          <cell r="P779">
            <v>0</v>
          </cell>
        </row>
        <row r="780">
          <cell r="B780" t="str">
            <v>תדהר</v>
          </cell>
          <cell r="D780">
            <v>634</v>
          </cell>
          <cell r="E780">
            <v>8</v>
          </cell>
          <cell r="F780">
            <v>0</v>
          </cell>
          <cell r="G780">
            <v>0</v>
          </cell>
          <cell r="H780">
            <v>0</v>
          </cell>
          <cell r="O780">
            <v>0</v>
          </cell>
          <cell r="P780">
            <v>0</v>
          </cell>
        </row>
        <row r="781">
          <cell r="B781" t="str">
            <v>ניר יפה</v>
          </cell>
          <cell r="D781">
            <v>631</v>
          </cell>
          <cell r="E781">
            <v>9</v>
          </cell>
          <cell r="F781">
            <v>0</v>
          </cell>
          <cell r="G781">
            <v>0</v>
          </cell>
          <cell r="H781">
            <v>0</v>
          </cell>
          <cell r="O781">
            <v>0</v>
          </cell>
          <cell r="P781">
            <v>0</v>
          </cell>
        </row>
        <row r="782">
          <cell r="B782" t="str">
            <v>כפר החורש</v>
          </cell>
          <cell r="D782">
            <v>631</v>
          </cell>
          <cell r="E782">
            <v>7</v>
          </cell>
          <cell r="F782">
            <v>0</v>
          </cell>
          <cell r="G782">
            <v>0</v>
          </cell>
          <cell r="H782">
            <v>0</v>
          </cell>
          <cell r="O782">
            <v>0</v>
          </cell>
          <cell r="P782">
            <v>0</v>
          </cell>
        </row>
        <row r="783">
          <cell r="B783" t="str">
            <v>עין חרוד (איחוד)</v>
          </cell>
          <cell r="D783">
            <v>629</v>
          </cell>
          <cell r="E783">
            <v>4</v>
          </cell>
          <cell r="F783">
            <v>0</v>
          </cell>
          <cell r="G783">
            <v>0</v>
          </cell>
          <cell r="H783">
            <v>0</v>
          </cell>
          <cell r="O783">
            <v>0</v>
          </cell>
          <cell r="P783">
            <v>0</v>
          </cell>
        </row>
        <row r="784">
          <cell r="B784" t="str">
            <v>זמרת</v>
          </cell>
          <cell r="D784">
            <v>627</v>
          </cell>
          <cell r="E784">
            <v>16</v>
          </cell>
          <cell r="F784">
            <v>0</v>
          </cell>
          <cell r="G784">
            <v>0</v>
          </cell>
          <cell r="H784">
            <v>0</v>
          </cell>
          <cell r="O784">
            <v>0</v>
          </cell>
          <cell r="P784">
            <v>0</v>
          </cell>
        </row>
        <row r="785">
          <cell r="B785" t="str">
            <v>שדה אילן</v>
          </cell>
          <cell r="D785">
            <v>626</v>
          </cell>
          <cell r="E785">
            <v>27</v>
          </cell>
          <cell r="F785">
            <v>4</v>
          </cell>
          <cell r="G785">
            <v>2</v>
          </cell>
          <cell r="H785">
            <v>0</v>
          </cell>
          <cell r="O785">
            <v>0</v>
          </cell>
          <cell r="P785">
            <v>319.4888178913738</v>
          </cell>
        </row>
        <row r="786">
          <cell r="B786" t="str">
            <v>כרמיה</v>
          </cell>
          <cell r="D786">
            <v>626</v>
          </cell>
          <cell r="E786">
            <v>13</v>
          </cell>
          <cell r="F786">
            <v>0</v>
          </cell>
          <cell r="G786">
            <v>0</v>
          </cell>
          <cell r="H786">
            <v>0</v>
          </cell>
          <cell r="O786">
            <v>0</v>
          </cell>
          <cell r="P786">
            <v>0</v>
          </cell>
        </row>
        <row r="787">
          <cell r="B787" t="str">
            <v>כפר פינס</v>
          </cell>
          <cell r="D787">
            <v>624</v>
          </cell>
          <cell r="E787">
            <v>8</v>
          </cell>
          <cell r="F787">
            <v>1</v>
          </cell>
          <cell r="G787">
            <v>1</v>
          </cell>
          <cell r="H787">
            <v>0</v>
          </cell>
          <cell r="O787">
            <v>0</v>
          </cell>
          <cell r="P787">
            <v>0</v>
          </cell>
        </row>
        <row r="788">
          <cell r="B788" t="str">
            <v xml:space="preserve">כנרת (מושבה) </v>
          </cell>
          <cell r="D788">
            <v>622</v>
          </cell>
          <cell r="E788">
            <v>16</v>
          </cell>
          <cell r="F788">
            <v>3</v>
          </cell>
          <cell r="G788">
            <v>3</v>
          </cell>
          <cell r="H788">
            <v>0</v>
          </cell>
          <cell r="O788">
            <v>0</v>
          </cell>
          <cell r="P788">
            <v>0</v>
          </cell>
        </row>
        <row r="789">
          <cell r="B789" t="str">
            <v>שרונה</v>
          </cell>
          <cell r="D789">
            <v>622</v>
          </cell>
          <cell r="E789">
            <v>10</v>
          </cell>
          <cell r="F789">
            <v>2</v>
          </cell>
          <cell r="G789">
            <v>1</v>
          </cell>
          <cell r="H789">
            <v>0</v>
          </cell>
          <cell r="O789">
            <v>0</v>
          </cell>
          <cell r="P789">
            <v>160.77170418006432</v>
          </cell>
        </row>
        <row r="790">
          <cell r="B790" t="str">
            <v>כפר מרדכי</v>
          </cell>
          <cell r="D790">
            <v>621</v>
          </cell>
          <cell r="E790">
            <v>19</v>
          </cell>
          <cell r="F790">
            <v>0</v>
          </cell>
          <cell r="G790">
            <v>0</v>
          </cell>
          <cell r="H790">
            <v>0</v>
          </cell>
          <cell r="O790">
            <v>0</v>
          </cell>
          <cell r="P790">
            <v>0</v>
          </cell>
        </row>
        <row r="791">
          <cell r="B791" t="str">
            <v>גינוסר</v>
          </cell>
          <cell r="D791">
            <v>620</v>
          </cell>
          <cell r="E791">
            <v>42</v>
          </cell>
          <cell r="F791">
            <v>1</v>
          </cell>
          <cell r="G791">
            <v>0</v>
          </cell>
          <cell r="H791">
            <v>0</v>
          </cell>
          <cell r="O791">
            <v>0</v>
          </cell>
          <cell r="P791">
            <v>161.29032258064515</v>
          </cell>
        </row>
        <row r="792">
          <cell r="B792" t="str">
            <v>יפתח</v>
          </cell>
          <cell r="D792">
            <v>620</v>
          </cell>
          <cell r="E792">
            <v>10</v>
          </cell>
          <cell r="F792">
            <v>0</v>
          </cell>
          <cell r="G792">
            <v>0</v>
          </cell>
          <cell r="H792">
            <v>0</v>
          </cell>
          <cell r="O792">
            <v>0</v>
          </cell>
          <cell r="P792">
            <v>0</v>
          </cell>
        </row>
        <row r="793">
          <cell r="B793" t="str">
            <v>חפץ חיים</v>
          </cell>
          <cell r="D793">
            <v>619</v>
          </cell>
          <cell r="E793">
            <v>7</v>
          </cell>
          <cell r="F793">
            <v>0</v>
          </cell>
          <cell r="G793">
            <v>0</v>
          </cell>
          <cell r="H793">
            <v>0</v>
          </cell>
          <cell r="O793">
            <v>0</v>
          </cell>
          <cell r="P793">
            <v>0</v>
          </cell>
        </row>
        <row r="794">
          <cell r="B794" t="str">
            <v>ניר יצחק</v>
          </cell>
          <cell r="D794">
            <v>619</v>
          </cell>
          <cell r="E794">
            <v>7</v>
          </cell>
          <cell r="F794">
            <v>0</v>
          </cell>
          <cell r="G794">
            <v>0</v>
          </cell>
          <cell r="H794">
            <v>0</v>
          </cell>
          <cell r="O794">
            <v>0</v>
          </cell>
          <cell r="P794">
            <v>0</v>
          </cell>
        </row>
        <row r="795">
          <cell r="B795" t="str">
            <v>גבעת השלושה</v>
          </cell>
          <cell r="D795">
            <v>618</v>
          </cell>
          <cell r="E795">
            <v>18</v>
          </cell>
          <cell r="F795">
            <v>0</v>
          </cell>
          <cell r="G795">
            <v>0</v>
          </cell>
          <cell r="H795">
            <v>0</v>
          </cell>
          <cell r="O795">
            <v>0</v>
          </cell>
          <cell r="P795">
            <v>0</v>
          </cell>
        </row>
        <row r="796">
          <cell r="B796" t="str">
            <v>גבעת ניל"י</v>
          </cell>
          <cell r="D796">
            <v>617</v>
          </cell>
          <cell r="E796">
            <v>11</v>
          </cell>
          <cell r="F796">
            <v>0</v>
          </cell>
          <cell r="G796">
            <v>0</v>
          </cell>
          <cell r="H796">
            <v>0</v>
          </cell>
          <cell r="O796">
            <v>0</v>
          </cell>
          <cell r="P796">
            <v>0</v>
          </cell>
        </row>
        <row r="797">
          <cell r="B797" t="str">
            <v>אשבול</v>
          </cell>
          <cell r="D797">
            <v>617</v>
          </cell>
          <cell r="E797">
            <v>9</v>
          </cell>
          <cell r="F797">
            <v>0</v>
          </cell>
          <cell r="G797">
            <v>0</v>
          </cell>
          <cell r="H797">
            <v>0</v>
          </cell>
          <cell r="O797">
            <v>0</v>
          </cell>
          <cell r="P797">
            <v>0</v>
          </cell>
        </row>
        <row r="798">
          <cell r="B798" t="str">
            <v>מעון</v>
          </cell>
          <cell r="D798">
            <v>616</v>
          </cell>
          <cell r="E798">
            <v>14</v>
          </cell>
          <cell r="F798">
            <v>3</v>
          </cell>
          <cell r="G798">
            <v>0</v>
          </cell>
          <cell r="H798">
            <v>0</v>
          </cell>
          <cell r="O798">
            <v>0</v>
          </cell>
          <cell r="P798">
            <v>487.01298701298703</v>
          </cell>
        </row>
        <row r="799">
          <cell r="B799" t="str">
            <v>בית עוזיאל</v>
          </cell>
          <cell r="D799">
            <v>616</v>
          </cell>
          <cell r="E799">
            <v>11</v>
          </cell>
          <cell r="F799">
            <v>0</v>
          </cell>
          <cell r="G799">
            <v>0</v>
          </cell>
          <cell r="H799">
            <v>0</v>
          </cell>
          <cell r="O799">
            <v>0</v>
          </cell>
          <cell r="P799">
            <v>0</v>
          </cell>
        </row>
        <row r="800">
          <cell r="B800" t="str">
            <v>סגולה</v>
          </cell>
          <cell r="D800">
            <v>615</v>
          </cell>
          <cell r="E800">
            <v>13</v>
          </cell>
          <cell r="F800">
            <v>0</v>
          </cell>
          <cell r="G800">
            <v>0</v>
          </cell>
          <cell r="H800">
            <v>0</v>
          </cell>
          <cell r="O800">
            <v>0</v>
          </cell>
          <cell r="P800">
            <v>0</v>
          </cell>
        </row>
        <row r="801">
          <cell r="B801" t="str">
            <v>יושיביה</v>
          </cell>
          <cell r="D801">
            <v>614</v>
          </cell>
          <cell r="E801">
            <v>15</v>
          </cell>
          <cell r="F801">
            <v>0</v>
          </cell>
          <cell r="G801">
            <v>0</v>
          </cell>
          <cell r="H801">
            <v>0</v>
          </cell>
          <cell r="O801">
            <v>0</v>
          </cell>
          <cell r="P801">
            <v>0</v>
          </cell>
        </row>
        <row r="802">
          <cell r="B802" t="str">
            <v>נאות גולן</v>
          </cell>
          <cell r="D802">
            <v>613</v>
          </cell>
          <cell r="E802">
            <v>12</v>
          </cell>
          <cell r="F802">
            <v>0</v>
          </cell>
          <cell r="G802">
            <v>0</v>
          </cell>
          <cell r="H802">
            <v>0</v>
          </cell>
          <cell r="O802">
            <v>0</v>
          </cell>
          <cell r="P802">
            <v>0</v>
          </cell>
        </row>
        <row r="803">
          <cell r="B803" t="str">
            <v>בית חנן</v>
          </cell>
          <cell r="D803">
            <v>612</v>
          </cell>
          <cell r="E803">
            <v>20</v>
          </cell>
          <cell r="F803">
            <v>0</v>
          </cell>
          <cell r="G803">
            <v>0</v>
          </cell>
          <cell r="H803">
            <v>0</v>
          </cell>
          <cell r="O803">
            <v>0</v>
          </cell>
          <cell r="P803">
            <v>0</v>
          </cell>
        </row>
        <row r="804">
          <cell r="B804" t="str">
            <v>גבע</v>
          </cell>
          <cell r="D804">
            <v>611</v>
          </cell>
          <cell r="E804">
            <v>16</v>
          </cell>
          <cell r="F804">
            <v>0</v>
          </cell>
          <cell r="G804">
            <v>0</v>
          </cell>
          <cell r="H804">
            <v>0</v>
          </cell>
          <cell r="O804">
            <v>0</v>
          </cell>
          <cell r="P804">
            <v>0</v>
          </cell>
        </row>
        <row r="805">
          <cell r="B805" t="str">
            <v>בית ניר</v>
          </cell>
          <cell r="D805">
            <v>610</v>
          </cell>
          <cell r="E805">
            <v>11</v>
          </cell>
          <cell r="F805">
            <v>0</v>
          </cell>
          <cell r="G805">
            <v>0</v>
          </cell>
          <cell r="H805">
            <v>0</v>
          </cell>
          <cell r="O805">
            <v>0</v>
          </cell>
          <cell r="P805">
            <v>0</v>
          </cell>
        </row>
        <row r="806">
          <cell r="B806" t="str">
            <v>רמת רזיאל</v>
          </cell>
          <cell r="D806">
            <v>609</v>
          </cell>
          <cell r="E806">
            <v>14</v>
          </cell>
          <cell r="F806">
            <v>0</v>
          </cell>
          <cell r="G806">
            <v>0</v>
          </cell>
          <cell r="H806">
            <v>0</v>
          </cell>
          <cell r="O806">
            <v>0</v>
          </cell>
          <cell r="P806">
            <v>0</v>
          </cell>
        </row>
        <row r="807">
          <cell r="B807" t="str">
            <v>הילה</v>
          </cell>
          <cell r="D807">
            <v>608</v>
          </cell>
          <cell r="E807">
            <v>9</v>
          </cell>
          <cell r="F807">
            <v>1</v>
          </cell>
          <cell r="G807">
            <v>1</v>
          </cell>
          <cell r="H807">
            <v>0</v>
          </cell>
          <cell r="O807">
            <v>0</v>
          </cell>
          <cell r="P807">
            <v>0</v>
          </cell>
        </row>
        <row r="808">
          <cell r="B808" t="str">
            <v>אלונים</v>
          </cell>
          <cell r="D808">
            <v>606</v>
          </cell>
          <cell r="E808">
            <v>15</v>
          </cell>
          <cell r="F808">
            <v>1</v>
          </cell>
          <cell r="G808">
            <v>1</v>
          </cell>
          <cell r="H808">
            <v>0</v>
          </cell>
          <cell r="O808">
            <v>0</v>
          </cell>
          <cell r="P808">
            <v>0</v>
          </cell>
        </row>
        <row r="809">
          <cell r="B809" t="str">
            <v>אירוס</v>
          </cell>
          <cell r="D809">
            <v>605</v>
          </cell>
          <cell r="E809">
            <v>50</v>
          </cell>
          <cell r="F809">
            <v>7</v>
          </cell>
          <cell r="G809">
            <v>6</v>
          </cell>
          <cell r="H809">
            <v>0</v>
          </cell>
          <cell r="O809">
            <v>0</v>
          </cell>
          <cell r="P809">
            <v>165.28925619834709</v>
          </cell>
        </row>
        <row r="810">
          <cell r="B810" t="str">
            <v>נאות מרדכי</v>
          </cell>
          <cell r="D810">
            <v>605</v>
          </cell>
          <cell r="E810">
            <v>5</v>
          </cell>
          <cell r="F810">
            <v>1</v>
          </cell>
          <cell r="G810">
            <v>0</v>
          </cell>
          <cell r="H810">
            <v>0</v>
          </cell>
          <cell r="O810">
            <v>0</v>
          </cell>
          <cell r="P810">
            <v>165.28925619834709</v>
          </cell>
        </row>
        <row r="811">
          <cell r="B811" t="str">
            <v>שואבה</v>
          </cell>
          <cell r="D811">
            <v>604</v>
          </cell>
          <cell r="E811">
            <v>18</v>
          </cell>
          <cell r="F811">
            <v>0</v>
          </cell>
          <cell r="G811">
            <v>0</v>
          </cell>
          <cell r="H811">
            <v>0</v>
          </cell>
          <cell r="O811">
            <v>0</v>
          </cell>
          <cell r="P811">
            <v>0</v>
          </cell>
        </row>
        <row r="812">
          <cell r="B812" t="str">
            <v>משמר השרון</v>
          </cell>
          <cell r="D812">
            <v>604</v>
          </cell>
          <cell r="E812">
            <v>5</v>
          </cell>
          <cell r="F812">
            <v>0</v>
          </cell>
          <cell r="G812">
            <v>0</v>
          </cell>
          <cell r="H812">
            <v>0</v>
          </cell>
          <cell r="O812">
            <v>0</v>
          </cell>
          <cell r="P812">
            <v>0</v>
          </cell>
        </row>
        <row r="813">
          <cell r="B813" t="str">
            <v>חוקוק</v>
          </cell>
          <cell r="D813">
            <v>603</v>
          </cell>
          <cell r="E813">
            <v>4</v>
          </cell>
          <cell r="F813">
            <v>0</v>
          </cell>
          <cell r="G813">
            <v>0</v>
          </cell>
          <cell r="H813">
            <v>0</v>
          </cell>
          <cell r="O813">
            <v>0</v>
          </cell>
          <cell r="P813">
            <v>0</v>
          </cell>
        </row>
        <row r="814">
          <cell r="B814" t="str">
            <v>אליפלט</v>
          </cell>
          <cell r="D814">
            <v>599</v>
          </cell>
          <cell r="E814">
            <v>5</v>
          </cell>
          <cell r="F814">
            <v>0</v>
          </cell>
          <cell r="G814">
            <v>0</v>
          </cell>
          <cell r="H814">
            <v>0</v>
          </cell>
          <cell r="O814">
            <v>0</v>
          </cell>
          <cell r="P814">
            <v>0</v>
          </cell>
        </row>
        <row r="815">
          <cell r="B815" t="str">
            <v>עוצם</v>
          </cell>
          <cell r="D815">
            <v>598</v>
          </cell>
          <cell r="E815">
            <v>20</v>
          </cell>
          <cell r="F815">
            <v>1</v>
          </cell>
          <cell r="G815">
            <v>1</v>
          </cell>
          <cell r="H815">
            <v>0</v>
          </cell>
          <cell r="O815">
            <v>0</v>
          </cell>
          <cell r="P815">
            <v>0</v>
          </cell>
        </row>
        <row r="816">
          <cell r="B816" t="str">
            <v>כפר ביאליק</v>
          </cell>
          <cell r="D816">
            <v>597</v>
          </cell>
          <cell r="E816">
            <v>10</v>
          </cell>
          <cell r="F816">
            <v>0</v>
          </cell>
          <cell r="G816">
            <v>0</v>
          </cell>
          <cell r="H816">
            <v>0</v>
          </cell>
          <cell r="O816">
            <v>0</v>
          </cell>
          <cell r="P816">
            <v>0</v>
          </cell>
        </row>
        <row r="817">
          <cell r="B817" t="str">
            <v>זבדיאל</v>
          </cell>
          <cell r="D817">
            <v>597</v>
          </cell>
          <cell r="E817">
            <v>6</v>
          </cell>
          <cell r="F817">
            <v>0</v>
          </cell>
          <cell r="G817">
            <v>0</v>
          </cell>
          <cell r="H817">
            <v>0</v>
          </cell>
          <cell r="O817">
            <v>0</v>
          </cell>
          <cell r="P817">
            <v>0</v>
          </cell>
        </row>
        <row r="818">
          <cell r="B818" t="str">
            <v>תעוז</v>
          </cell>
          <cell r="D818">
            <v>596</v>
          </cell>
          <cell r="E818">
            <v>15</v>
          </cell>
          <cell r="F818">
            <v>0</v>
          </cell>
          <cell r="G818">
            <v>0</v>
          </cell>
          <cell r="H818">
            <v>0</v>
          </cell>
          <cell r="O818">
            <v>0</v>
          </cell>
          <cell r="P818">
            <v>0</v>
          </cell>
        </row>
        <row r="819">
          <cell r="B819" t="str">
            <v>שדה משה</v>
          </cell>
          <cell r="D819">
            <v>596</v>
          </cell>
          <cell r="E819">
            <v>9</v>
          </cell>
          <cell r="F819">
            <v>0</v>
          </cell>
          <cell r="G819">
            <v>0</v>
          </cell>
          <cell r="H819">
            <v>0</v>
          </cell>
          <cell r="O819">
            <v>0</v>
          </cell>
          <cell r="P819">
            <v>0</v>
          </cell>
        </row>
        <row r="820">
          <cell r="B820" t="str">
            <v>כפר גלעדי</v>
          </cell>
          <cell r="D820">
            <v>594</v>
          </cell>
          <cell r="E820">
            <v>9</v>
          </cell>
          <cell r="F820">
            <v>0</v>
          </cell>
          <cell r="G820">
            <v>0</v>
          </cell>
          <cell r="H820">
            <v>0</v>
          </cell>
          <cell r="O820">
            <v>0</v>
          </cell>
          <cell r="P820">
            <v>0</v>
          </cell>
        </row>
        <row r="821">
          <cell r="B821" t="str">
            <v>ניר עציון</v>
          </cell>
          <cell r="D821">
            <v>593</v>
          </cell>
          <cell r="E821">
            <v>8</v>
          </cell>
          <cell r="F821">
            <v>0</v>
          </cell>
          <cell r="G821">
            <v>0</v>
          </cell>
          <cell r="H821">
            <v>0</v>
          </cell>
          <cell r="O821">
            <v>0</v>
          </cell>
          <cell r="P821">
            <v>0</v>
          </cell>
        </row>
        <row r="822">
          <cell r="B822" t="str">
            <v>עין הוד</v>
          </cell>
          <cell r="D822">
            <v>592</v>
          </cell>
          <cell r="E822">
            <v>12</v>
          </cell>
          <cell r="F822">
            <v>1</v>
          </cell>
          <cell r="G822">
            <v>0</v>
          </cell>
          <cell r="H822">
            <v>0</v>
          </cell>
          <cell r="O822">
            <v>0</v>
          </cell>
          <cell r="P822">
            <v>168.91891891891893</v>
          </cell>
        </row>
        <row r="823">
          <cell r="B823" t="str">
            <v>עמיר</v>
          </cell>
          <cell r="D823">
            <v>591</v>
          </cell>
          <cell r="E823">
            <v>10</v>
          </cell>
          <cell r="F823">
            <v>0</v>
          </cell>
          <cell r="G823">
            <v>0</v>
          </cell>
          <cell r="H823">
            <v>0</v>
          </cell>
          <cell r="O823">
            <v>0</v>
          </cell>
          <cell r="P823">
            <v>0</v>
          </cell>
        </row>
        <row r="824">
          <cell r="B824" t="str">
            <v>רנן</v>
          </cell>
          <cell r="D824">
            <v>590</v>
          </cell>
          <cell r="E824">
            <v>43</v>
          </cell>
          <cell r="F824">
            <v>5</v>
          </cell>
          <cell r="G824">
            <v>3</v>
          </cell>
          <cell r="H824">
            <v>0</v>
          </cell>
          <cell r="O824">
            <v>0</v>
          </cell>
          <cell r="P824">
            <v>338.9830508474576</v>
          </cell>
        </row>
        <row r="825">
          <cell r="B825" t="str">
            <v>נחם</v>
          </cell>
          <cell r="D825">
            <v>590</v>
          </cell>
          <cell r="E825">
            <v>7</v>
          </cell>
          <cell r="F825">
            <v>0</v>
          </cell>
          <cell r="G825">
            <v>0</v>
          </cell>
          <cell r="H825">
            <v>0</v>
          </cell>
          <cell r="O825">
            <v>0</v>
          </cell>
          <cell r="P825">
            <v>0</v>
          </cell>
        </row>
        <row r="826">
          <cell r="B826" t="str">
            <v>חולתה</v>
          </cell>
          <cell r="D826">
            <v>587</v>
          </cell>
          <cell r="E826">
            <v>11</v>
          </cell>
          <cell r="F826">
            <v>0</v>
          </cell>
          <cell r="G826">
            <v>0</v>
          </cell>
          <cell r="H826">
            <v>0</v>
          </cell>
          <cell r="O826">
            <v>0</v>
          </cell>
          <cell r="P826">
            <v>0</v>
          </cell>
        </row>
        <row r="827">
          <cell r="B827" t="str">
            <v>כפר סאלד</v>
          </cell>
          <cell r="D827">
            <v>586</v>
          </cell>
          <cell r="E827">
            <v>4</v>
          </cell>
          <cell r="F827">
            <v>0</v>
          </cell>
          <cell r="G827">
            <v>0</v>
          </cell>
          <cell r="H827">
            <v>0</v>
          </cell>
          <cell r="O827">
            <v>0</v>
          </cell>
          <cell r="P827">
            <v>0</v>
          </cell>
        </row>
        <row r="828">
          <cell r="B828" t="str">
            <v>כפר קיש</v>
          </cell>
          <cell r="D828">
            <v>585</v>
          </cell>
          <cell r="E828">
            <v>13</v>
          </cell>
          <cell r="F828">
            <v>0</v>
          </cell>
          <cell r="G828">
            <v>0</v>
          </cell>
          <cell r="H828">
            <v>0</v>
          </cell>
          <cell r="O828">
            <v>0</v>
          </cell>
          <cell r="P828">
            <v>0</v>
          </cell>
        </row>
        <row r="829">
          <cell r="B829" t="str">
            <v>גבים</v>
          </cell>
          <cell r="D829">
            <v>582</v>
          </cell>
          <cell r="E829">
            <v>9</v>
          </cell>
          <cell r="F829">
            <v>0</v>
          </cell>
          <cell r="G829">
            <v>0</v>
          </cell>
          <cell r="H829">
            <v>0</v>
          </cell>
          <cell r="O829">
            <v>0</v>
          </cell>
          <cell r="P829">
            <v>0</v>
          </cell>
        </row>
        <row r="830">
          <cell r="B830" t="str">
            <v>אור הגנוז</v>
          </cell>
          <cell r="D830">
            <v>582</v>
          </cell>
          <cell r="E830">
            <v>7</v>
          </cell>
          <cell r="F830">
            <v>2</v>
          </cell>
          <cell r="G830">
            <v>1</v>
          </cell>
          <cell r="H830">
            <v>0</v>
          </cell>
          <cell r="O830">
            <v>0</v>
          </cell>
          <cell r="P830">
            <v>171.82130584192439</v>
          </cell>
        </row>
        <row r="831">
          <cell r="B831" t="str">
            <v>שדה דוד</v>
          </cell>
          <cell r="D831">
            <v>582</v>
          </cell>
          <cell r="E831">
            <v>6</v>
          </cell>
          <cell r="F831">
            <v>0</v>
          </cell>
          <cell r="G831">
            <v>0</v>
          </cell>
          <cell r="H831">
            <v>0</v>
          </cell>
          <cell r="O831">
            <v>0</v>
          </cell>
          <cell r="P831">
            <v>0</v>
          </cell>
        </row>
        <row r="832">
          <cell r="B832" t="str">
            <v>בר גיורא</v>
          </cell>
          <cell r="D832">
            <v>580</v>
          </cell>
          <cell r="E832">
            <v>25</v>
          </cell>
          <cell r="F832">
            <v>1</v>
          </cell>
          <cell r="G832">
            <v>0</v>
          </cell>
          <cell r="H832">
            <v>0</v>
          </cell>
          <cell r="O832">
            <v>0</v>
          </cell>
          <cell r="P832">
            <v>172.41379310344828</v>
          </cell>
        </row>
        <row r="833">
          <cell r="B833" t="str">
            <v>רוחמה</v>
          </cell>
          <cell r="D833">
            <v>580</v>
          </cell>
          <cell r="E833">
            <v>8</v>
          </cell>
          <cell r="F833">
            <v>0</v>
          </cell>
          <cell r="G833">
            <v>0</v>
          </cell>
          <cell r="H833">
            <v>0</v>
          </cell>
          <cell r="O833">
            <v>0</v>
          </cell>
          <cell r="P833">
            <v>0</v>
          </cell>
        </row>
        <row r="834">
          <cell r="B834" t="str">
            <v>שער הגולן</v>
          </cell>
          <cell r="D834">
            <v>580</v>
          </cell>
          <cell r="E834">
            <v>7</v>
          </cell>
          <cell r="F834">
            <v>0</v>
          </cell>
          <cell r="G834">
            <v>0</v>
          </cell>
          <cell r="H834">
            <v>0</v>
          </cell>
          <cell r="O834">
            <v>0</v>
          </cell>
          <cell r="P834">
            <v>0</v>
          </cell>
        </row>
        <row r="835">
          <cell r="B835" t="str">
            <v>קלחים</v>
          </cell>
          <cell r="D835">
            <v>579</v>
          </cell>
          <cell r="E835">
            <v>23</v>
          </cell>
          <cell r="F835">
            <v>1</v>
          </cell>
          <cell r="G835">
            <v>1</v>
          </cell>
          <cell r="H835">
            <v>0</v>
          </cell>
          <cell r="O835">
            <v>0</v>
          </cell>
          <cell r="P835">
            <v>0</v>
          </cell>
        </row>
        <row r="836">
          <cell r="B836" t="str">
            <v>אשדות יעקב  (מאוחד)</v>
          </cell>
          <cell r="D836">
            <v>574</v>
          </cell>
          <cell r="E836">
            <v>14</v>
          </cell>
          <cell r="F836">
            <v>0</v>
          </cell>
          <cell r="G836">
            <v>0</v>
          </cell>
          <cell r="H836">
            <v>0</v>
          </cell>
          <cell r="O836">
            <v>0</v>
          </cell>
          <cell r="P836">
            <v>0</v>
          </cell>
        </row>
        <row r="837">
          <cell r="B837" t="str">
            <v>רווחה</v>
          </cell>
          <cell r="D837">
            <v>573</v>
          </cell>
          <cell r="E837">
            <v>11</v>
          </cell>
          <cell r="F837">
            <v>0</v>
          </cell>
          <cell r="G837">
            <v>0</v>
          </cell>
          <cell r="H837">
            <v>0</v>
          </cell>
          <cell r="O837">
            <v>0</v>
          </cell>
          <cell r="P837">
            <v>0</v>
          </cell>
        </row>
        <row r="838">
          <cell r="B838" t="str">
            <v>רתמים</v>
          </cell>
          <cell r="D838">
            <v>573</v>
          </cell>
          <cell r="E838">
            <v>5</v>
          </cell>
          <cell r="F838">
            <v>0</v>
          </cell>
          <cell r="G838">
            <v>0</v>
          </cell>
          <cell r="H838">
            <v>0</v>
          </cell>
          <cell r="O838">
            <v>0</v>
          </cell>
          <cell r="P838">
            <v>0</v>
          </cell>
        </row>
        <row r="839">
          <cell r="B839" t="str">
            <v>יזרעאל</v>
          </cell>
          <cell r="D839">
            <v>572</v>
          </cell>
          <cell r="E839">
            <v>12</v>
          </cell>
          <cell r="F839">
            <v>0</v>
          </cell>
          <cell r="G839">
            <v>0</v>
          </cell>
          <cell r="H839">
            <v>0</v>
          </cell>
          <cell r="O839">
            <v>0</v>
          </cell>
          <cell r="P839">
            <v>0</v>
          </cell>
        </row>
        <row r="840">
          <cell r="B840" t="str">
            <v>כפר ברוך</v>
          </cell>
          <cell r="D840">
            <v>571</v>
          </cell>
          <cell r="E840">
            <v>19</v>
          </cell>
          <cell r="F840">
            <v>1</v>
          </cell>
          <cell r="G840">
            <v>1</v>
          </cell>
          <cell r="H840">
            <v>0</v>
          </cell>
          <cell r="O840">
            <v>0</v>
          </cell>
          <cell r="P840">
            <v>0</v>
          </cell>
        </row>
        <row r="841">
          <cell r="B841" t="str">
            <v>דגניה א'</v>
          </cell>
          <cell r="D841">
            <v>571</v>
          </cell>
          <cell r="E841">
            <v>8</v>
          </cell>
          <cell r="F841">
            <v>1</v>
          </cell>
          <cell r="G841">
            <v>0</v>
          </cell>
          <cell r="H841">
            <v>0</v>
          </cell>
          <cell r="O841">
            <v>0</v>
          </cell>
          <cell r="P841">
            <v>175.13134851138355</v>
          </cell>
        </row>
        <row r="842">
          <cell r="B842" t="str">
            <v>ברעם</v>
          </cell>
          <cell r="D842">
            <v>571</v>
          </cell>
          <cell r="E842">
            <v>7</v>
          </cell>
          <cell r="F842">
            <v>0</v>
          </cell>
          <cell r="G842">
            <v>0</v>
          </cell>
          <cell r="H842">
            <v>0</v>
          </cell>
          <cell r="O842">
            <v>0</v>
          </cell>
          <cell r="P842">
            <v>0</v>
          </cell>
        </row>
        <row r="843">
          <cell r="B843" t="str">
            <v>נטע</v>
          </cell>
          <cell r="D843">
            <v>570</v>
          </cell>
          <cell r="E843">
            <v>8</v>
          </cell>
          <cell r="F843">
            <v>0</v>
          </cell>
          <cell r="G843">
            <v>0</v>
          </cell>
          <cell r="H843">
            <v>0</v>
          </cell>
          <cell r="O843">
            <v>0</v>
          </cell>
          <cell r="P843">
            <v>0</v>
          </cell>
        </row>
        <row r="844">
          <cell r="B844" t="str">
            <v>פרוד</v>
          </cell>
          <cell r="D844">
            <v>569</v>
          </cell>
          <cell r="E844">
            <v>13</v>
          </cell>
          <cell r="F844">
            <v>0</v>
          </cell>
          <cell r="G844">
            <v>0</v>
          </cell>
          <cell r="H844">
            <v>0</v>
          </cell>
          <cell r="O844">
            <v>0</v>
          </cell>
          <cell r="P844">
            <v>0</v>
          </cell>
        </row>
        <row r="845">
          <cell r="B845" t="str">
            <v>אשלים</v>
          </cell>
          <cell r="D845">
            <v>568</v>
          </cell>
          <cell r="E845">
            <v>16</v>
          </cell>
          <cell r="F845">
            <v>0</v>
          </cell>
          <cell r="G845">
            <v>0</v>
          </cell>
          <cell r="H845">
            <v>0</v>
          </cell>
          <cell r="O845">
            <v>0</v>
          </cell>
          <cell r="P845">
            <v>0</v>
          </cell>
        </row>
        <row r="846">
          <cell r="B846" t="str">
            <v>שוקדה</v>
          </cell>
          <cell r="D846">
            <v>567</v>
          </cell>
          <cell r="E846">
            <v>21</v>
          </cell>
          <cell r="F846">
            <v>0</v>
          </cell>
          <cell r="G846">
            <v>0</v>
          </cell>
          <cell r="H846">
            <v>0</v>
          </cell>
          <cell r="O846">
            <v>0</v>
          </cell>
          <cell r="P846">
            <v>0</v>
          </cell>
        </row>
        <row r="847">
          <cell r="B847" t="str">
            <v>מחולה</v>
          </cell>
          <cell r="D847">
            <v>564</v>
          </cell>
          <cell r="E847">
            <v>10</v>
          </cell>
          <cell r="F847">
            <v>0</v>
          </cell>
          <cell r="G847">
            <v>0</v>
          </cell>
          <cell r="H847">
            <v>0</v>
          </cell>
          <cell r="O847">
            <v>0</v>
          </cell>
          <cell r="P847">
            <v>0</v>
          </cell>
        </row>
        <row r="848">
          <cell r="B848" t="str">
            <v>יובל</v>
          </cell>
          <cell r="D848">
            <v>563</v>
          </cell>
          <cell r="E848">
            <v>7</v>
          </cell>
          <cell r="F848">
            <v>0</v>
          </cell>
          <cell r="G848">
            <v>0</v>
          </cell>
          <cell r="H848">
            <v>0</v>
          </cell>
          <cell r="O848">
            <v>0</v>
          </cell>
          <cell r="P848">
            <v>0</v>
          </cell>
        </row>
        <row r="849">
          <cell r="B849" t="str">
            <v>גלאון</v>
          </cell>
          <cell r="D849">
            <v>562</v>
          </cell>
          <cell r="E849">
            <v>10</v>
          </cell>
          <cell r="F849">
            <v>0</v>
          </cell>
          <cell r="G849">
            <v>0</v>
          </cell>
          <cell r="H849">
            <v>0</v>
          </cell>
          <cell r="O849">
            <v>0</v>
          </cell>
          <cell r="P849">
            <v>0</v>
          </cell>
        </row>
        <row r="850">
          <cell r="B850" t="str">
            <v>מנוחה</v>
          </cell>
          <cell r="D850">
            <v>561</v>
          </cell>
          <cell r="E850">
            <v>10</v>
          </cell>
          <cell r="F850">
            <v>1</v>
          </cell>
          <cell r="G850">
            <v>1</v>
          </cell>
          <cell r="H850">
            <v>0</v>
          </cell>
          <cell r="O850">
            <v>0</v>
          </cell>
          <cell r="P850">
            <v>0</v>
          </cell>
        </row>
        <row r="851">
          <cell r="B851" t="str">
            <v>הרדוף</v>
          </cell>
          <cell r="D851">
            <v>560</v>
          </cell>
          <cell r="E851">
            <v>15</v>
          </cell>
          <cell r="F851">
            <v>0</v>
          </cell>
          <cell r="G851">
            <v>0</v>
          </cell>
          <cell r="H851">
            <v>0</v>
          </cell>
          <cell r="O851">
            <v>0</v>
          </cell>
          <cell r="P851">
            <v>0</v>
          </cell>
        </row>
        <row r="852">
          <cell r="B852" t="str">
            <v>נחשון</v>
          </cell>
          <cell r="D852">
            <v>559</v>
          </cell>
          <cell r="E852">
            <v>21</v>
          </cell>
          <cell r="F852">
            <v>3</v>
          </cell>
          <cell r="G852">
            <v>1</v>
          </cell>
          <cell r="H852">
            <v>0</v>
          </cell>
          <cell r="O852">
            <v>0</v>
          </cell>
          <cell r="P852">
            <v>357.78175313059035</v>
          </cell>
        </row>
        <row r="853">
          <cell r="B853" t="str">
            <v>בית העמק</v>
          </cell>
          <cell r="D853">
            <v>559</v>
          </cell>
          <cell r="E853">
            <v>4</v>
          </cell>
          <cell r="F853">
            <v>1</v>
          </cell>
          <cell r="G853">
            <v>0</v>
          </cell>
          <cell r="H853">
            <v>0</v>
          </cell>
          <cell r="O853">
            <v>0</v>
          </cell>
          <cell r="P853">
            <v>178.89087656529517</v>
          </cell>
        </row>
        <row r="854">
          <cell r="B854" t="str">
            <v>ברקאי</v>
          </cell>
          <cell r="D854">
            <v>558</v>
          </cell>
          <cell r="E854">
            <v>7</v>
          </cell>
          <cell r="F854">
            <v>0</v>
          </cell>
          <cell r="G854">
            <v>0</v>
          </cell>
          <cell r="H854">
            <v>0</v>
          </cell>
          <cell r="O854">
            <v>0</v>
          </cell>
          <cell r="P854">
            <v>0</v>
          </cell>
        </row>
        <row r="855">
          <cell r="B855" t="str">
            <v>מעין ברוך</v>
          </cell>
          <cell r="D855">
            <v>557</v>
          </cell>
          <cell r="E855">
            <v>8</v>
          </cell>
          <cell r="F855">
            <v>1</v>
          </cell>
          <cell r="G855">
            <v>1</v>
          </cell>
          <cell r="H855">
            <v>0</v>
          </cell>
          <cell r="O855">
            <v>0</v>
          </cell>
          <cell r="P855">
            <v>0</v>
          </cell>
        </row>
        <row r="856">
          <cell r="B856" t="str">
            <v>צוחר</v>
          </cell>
          <cell r="D856">
            <v>552</v>
          </cell>
          <cell r="E856">
            <v>7</v>
          </cell>
          <cell r="F856">
            <v>0</v>
          </cell>
          <cell r="G856">
            <v>0</v>
          </cell>
          <cell r="H856">
            <v>0</v>
          </cell>
          <cell r="O856">
            <v>0</v>
          </cell>
          <cell r="P856">
            <v>0</v>
          </cell>
        </row>
        <row r="857">
          <cell r="B857" t="str">
            <v>שאר ישוב</v>
          </cell>
          <cell r="D857">
            <v>551</v>
          </cell>
          <cell r="E857">
            <v>13</v>
          </cell>
          <cell r="F857">
            <v>0</v>
          </cell>
          <cell r="G857">
            <v>0</v>
          </cell>
          <cell r="H857">
            <v>0</v>
          </cell>
          <cell r="O857">
            <v>0</v>
          </cell>
          <cell r="P857">
            <v>0</v>
          </cell>
        </row>
        <row r="858">
          <cell r="B858" t="str">
            <v>גן שלמה</v>
          </cell>
          <cell r="D858">
            <v>551</v>
          </cell>
          <cell r="E858">
            <v>9</v>
          </cell>
          <cell r="F858">
            <v>0</v>
          </cell>
          <cell r="G858">
            <v>0</v>
          </cell>
          <cell r="H858">
            <v>0</v>
          </cell>
          <cell r="O858">
            <v>0</v>
          </cell>
          <cell r="P858">
            <v>0</v>
          </cell>
        </row>
        <row r="859">
          <cell r="B859" t="str">
            <v>כפר שמאי</v>
          </cell>
          <cell r="D859">
            <v>550</v>
          </cell>
          <cell r="E859">
            <v>42</v>
          </cell>
          <cell r="F859">
            <v>6</v>
          </cell>
          <cell r="G859">
            <v>3</v>
          </cell>
          <cell r="H859">
            <v>0</v>
          </cell>
          <cell r="O859">
            <v>0</v>
          </cell>
          <cell r="P859">
            <v>545.4545454545455</v>
          </cell>
        </row>
        <row r="860">
          <cell r="B860" t="str">
            <v>שניר</v>
          </cell>
          <cell r="D860">
            <v>550</v>
          </cell>
          <cell r="E860">
            <v>13</v>
          </cell>
          <cell r="F860">
            <v>0</v>
          </cell>
          <cell r="G860">
            <v>0</v>
          </cell>
          <cell r="H860">
            <v>0</v>
          </cell>
          <cell r="O860">
            <v>0</v>
          </cell>
          <cell r="P860">
            <v>0</v>
          </cell>
        </row>
        <row r="861">
          <cell r="B861" t="str">
            <v>מעלה גמלא</v>
          </cell>
          <cell r="D861">
            <v>549</v>
          </cell>
          <cell r="E861">
            <v>13</v>
          </cell>
          <cell r="F861">
            <v>1</v>
          </cell>
          <cell r="G861">
            <v>1</v>
          </cell>
          <cell r="H861">
            <v>0</v>
          </cell>
          <cell r="O861">
            <v>0</v>
          </cell>
          <cell r="P861">
            <v>0</v>
          </cell>
        </row>
        <row r="862">
          <cell r="B862" t="str">
            <v>אביטל</v>
          </cell>
          <cell r="D862">
            <v>549</v>
          </cell>
          <cell r="E862">
            <v>11</v>
          </cell>
          <cell r="F862">
            <v>0</v>
          </cell>
          <cell r="G862">
            <v>0</v>
          </cell>
          <cell r="H862">
            <v>0</v>
          </cell>
          <cell r="O862">
            <v>0</v>
          </cell>
          <cell r="P862">
            <v>0</v>
          </cell>
        </row>
        <row r="863">
          <cell r="B863" t="str">
            <v>עין גב</v>
          </cell>
          <cell r="D863">
            <v>549</v>
          </cell>
          <cell r="E863">
            <v>8</v>
          </cell>
          <cell r="F863">
            <v>0</v>
          </cell>
          <cell r="G863">
            <v>0</v>
          </cell>
          <cell r="H863">
            <v>0</v>
          </cell>
          <cell r="O863">
            <v>0</v>
          </cell>
          <cell r="P863">
            <v>0</v>
          </cell>
        </row>
        <row r="864">
          <cell r="B864" t="str">
            <v>משמר איילון</v>
          </cell>
          <cell r="D864">
            <v>548</v>
          </cell>
          <cell r="E864">
            <v>22</v>
          </cell>
          <cell r="F864">
            <v>0</v>
          </cell>
          <cell r="G864">
            <v>0</v>
          </cell>
          <cell r="H864">
            <v>0</v>
          </cell>
          <cell r="O864">
            <v>0</v>
          </cell>
          <cell r="P864">
            <v>0</v>
          </cell>
        </row>
        <row r="865">
          <cell r="B865" t="str">
            <v>יד נתן</v>
          </cell>
          <cell r="D865">
            <v>545</v>
          </cell>
          <cell r="E865">
            <v>21</v>
          </cell>
          <cell r="F865">
            <v>1</v>
          </cell>
          <cell r="G865">
            <v>1</v>
          </cell>
          <cell r="H865">
            <v>0</v>
          </cell>
          <cell r="O865">
            <v>0</v>
          </cell>
          <cell r="P865">
            <v>0</v>
          </cell>
        </row>
        <row r="866">
          <cell r="B866" t="str">
            <v>נצאצרה (שבט)</v>
          </cell>
          <cell r="D866">
            <v>544</v>
          </cell>
          <cell r="E866">
            <v>2</v>
          </cell>
          <cell r="F866">
            <v>0</v>
          </cell>
          <cell r="G866">
            <v>0</v>
          </cell>
          <cell r="H866">
            <v>0</v>
          </cell>
          <cell r="O866">
            <v>0</v>
          </cell>
          <cell r="P866">
            <v>0</v>
          </cell>
        </row>
        <row r="867">
          <cell r="B867" t="str">
            <v>נתיב הל"ה</v>
          </cell>
          <cell r="D867">
            <v>543</v>
          </cell>
          <cell r="E867">
            <v>15</v>
          </cell>
          <cell r="F867">
            <v>0</v>
          </cell>
          <cell r="G867">
            <v>0</v>
          </cell>
          <cell r="H867">
            <v>0</v>
          </cell>
          <cell r="O867">
            <v>0</v>
          </cell>
          <cell r="P867">
            <v>0</v>
          </cell>
        </row>
        <row r="868">
          <cell r="B868" t="str">
            <v>תושיה</v>
          </cell>
          <cell r="D868">
            <v>543</v>
          </cell>
          <cell r="E868">
            <v>8</v>
          </cell>
          <cell r="F868">
            <v>0</v>
          </cell>
          <cell r="G868">
            <v>0</v>
          </cell>
          <cell r="H868">
            <v>0</v>
          </cell>
          <cell r="O868">
            <v>0</v>
          </cell>
          <cell r="P868">
            <v>0</v>
          </cell>
        </row>
        <row r="869">
          <cell r="B869" t="str">
            <v>אשכולות</v>
          </cell>
          <cell r="D869">
            <v>542</v>
          </cell>
          <cell r="E869">
            <v>19</v>
          </cell>
          <cell r="F869">
            <v>0</v>
          </cell>
          <cell r="G869">
            <v>0</v>
          </cell>
          <cell r="H869">
            <v>0</v>
          </cell>
          <cell r="O869">
            <v>0</v>
          </cell>
          <cell r="P869">
            <v>0</v>
          </cell>
        </row>
        <row r="870">
          <cell r="B870" t="str">
            <v>אניעם</v>
          </cell>
          <cell r="D870">
            <v>542</v>
          </cell>
          <cell r="E870">
            <v>8</v>
          </cell>
          <cell r="F870">
            <v>0</v>
          </cell>
          <cell r="G870">
            <v>0</v>
          </cell>
          <cell r="H870">
            <v>0</v>
          </cell>
          <cell r="O870">
            <v>0</v>
          </cell>
          <cell r="P870">
            <v>0</v>
          </cell>
        </row>
        <row r="871">
          <cell r="B871" t="str">
            <v>עין עירון</v>
          </cell>
          <cell r="D871">
            <v>542</v>
          </cell>
          <cell r="E871">
            <v>4</v>
          </cell>
          <cell r="F871">
            <v>0</v>
          </cell>
          <cell r="G871">
            <v>0</v>
          </cell>
          <cell r="H871">
            <v>0</v>
          </cell>
          <cell r="O871">
            <v>0</v>
          </cell>
          <cell r="P871">
            <v>0</v>
          </cell>
        </row>
        <row r="872">
          <cell r="B872" t="str">
            <v>בלפוריה</v>
          </cell>
          <cell r="D872">
            <v>541</v>
          </cell>
          <cell r="E872">
            <v>7</v>
          </cell>
          <cell r="F872">
            <v>0</v>
          </cell>
          <cell r="G872">
            <v>0</v>
          </cell>
          <cell r="H872">
            <v>0</v>
          </cell>
          <cell r="O872">
            <v>0</v>
          </cell>
          <cell r="P872">
            <v>0</v>
          </cell>
        </row>
        <row r="873">
          <cell r="B873" t="str">
            <v>כרם בן זמרה</v>
          </cell>
          <cell r="D873">
            <v>540</v>
          </cell>
          <cell r="E873">
            <v>18</v>
          </cell>
          <cell r="F873">
            <v>1</v>
          </cell>
          <cell r="G873">
            <v>1</v>
          </cell>
          <cell r="H873">
            <v>0</v>
          </cell>
          <cell r="O873">
            <v>0</v>
          </cell>
          <cell r="P873">
            <v>0</v>
          </cell>
        </row>
        <row r="874">
          <cell r="B874" t="str">
            <v>בת חן</v>
          </cell>
          <cell r="D874">
            <v>537</v>
          </cell>
          <cell r="E874">
            <v>12</v>
          </cell>
          <cell r="F874">
            <v>4</v>
          </cell>
          <cell r="G874">
            <v>3</v>
          </cell>
          <cell r="H874">
            <v>0</v>
          </cell>
          <cell r="O874">
            <v>0</v>
          </cell>
          <cell r="P874">
            <v>186.21973929236498</v>
          </cell>
        </row>
        <row r="875">
          <cell r="B875" t="str">
            <v>רמות נפתלי</v>
          </cell>
          <cell r="D875">
            <v>537</v>
          </cell>
          <cell r="E875">
            <v>10</v>
          </cell>
          <cell r="F875">
            <v>0</v>
          </cell>
          <cell r="G875">
            <v>0</v>
          </cell>
          <cell r="H875">
            <v>0</v>
          </cell>
          <cell r="O875">
            <v>0</v>
          </cell>
          <cell r="P875">
            <v>0</v>
          </cell>
        </row>
        <row r="876">
          <cell r="B876" t="str">
            <v>אורות</v>
          </cell>
          <cell r="D876">
            <v>537</v>
          </cell>
          <cell r="E876">
            <v>10</v>
          </cell>
          <cell r="F876">
            <v>1</v>
          </cell>
          <cell r="G876">
            <v>1</v>
          </cell>
          <cell r="H876">
            <v>0</v>
          </cell>
          <cell r="O876">
            <v>0</v>
          </cell>
          <cell r="P876">
            <v>0</v>
          </cell>
        </row>
        <row r="877">
          <cell r="B877" t="str">
            <v>פעמי תש"ז</v>
          </cell>
          <cell r="D877">
            <v>536</v>
          </cell>
          <cell r="E877">
            <v>14</v>
          </cell>
          <cell r="F877">
            <v>0</v>
          </cell>
          <cell r="G877">
            <v>0</v>
          </cell>
          <cell r="H877">
            <v>0</v>
          </cell>
          <cell r="O877">
            <v>0</v>
          </cell>
          <cell r="P877">
            <v>0</v>
          </cell>
        </row>
        <row r="878">
          <cell r="B878" t="str">
            <v>רמת דוד</v>
          </cell>
          <cell r="D878">
            <v>536</v>
          </cell>
          <cell r="E878">
            <v>12</v>
          </cell>
          <cell r="F878">
            <v>0</v>
          </cell>
          <cell r="G878">
            <v>0</v>
          </cell>
          <cell r="H878">
            <v>0</v>
          </cell>
          <cell r="O878">
            <v>0</v>
          </cell>
          <cell r="P878">
            <v>0</v>
          </cell>
        </row>
        <row r="879">
          <cell r="B879" t="str">
            <v>עופר</v>
          </cell>
          <cell r="D879">
            <v>535</v>
          </cell>
          <cell r="E879">
            <v>13</v>
          </cell>
          <cell r="F879">
            <v>0</v>
          </cell>
          <cell r="G879">
            <v>0</v>
          </cell>
          <cell r="H879">
            <v>0</v>
          </cell>
          <cell r="O879">
            <v>0</v>
          </cell>
          <cell r="P879">
            <v>0</v>
          </cell>
        </row>
        <row r="880">
          <cell r="B880" t="str">
            <v>בית רבן</v>
          </cell>
          <cell r="D880">
            <v>532</v>
          </cell>
          <cell r="E880">
            <v>12</v>
          </cell>
          <cell r="F880">
            <v>0</v>
          </cell>
          <cell r="G880">
            <v>0</v>
          </cell>
          <cell r="H880">
            <v>0</v>
          </cell>
          <cell r="O880">
            <v>0</v>
          </cell>
          <cell r="P880">
            <v>0</v>
          </cell>
        </row>
        <row r="881">
          <cell r="B881" t="str">
            <v>שדה יואב</v>
          </cell>
          <cell r="D881">
            <v>532</v>
          </cell>
          <cell r="E881">
            <v>4</v>
          </cell>
          <cell r="F881">
            <v>0</v>
          </cell>
          <cell r="G881">
            <v>0</v>
          </cell>
          <cell r="H881">
            <v>0</v>
          </cell>
          <cell r="O881">
            <v>0</v>
          </cell>
          <cell r="P881">
            <v>0</v>
          </cell>
        </row>
        <row r="882">
          <cell r="B882" t="str">
            <v>נופך</v>
          </cell>
          <cell r="D882">
            <v>531</v>
          </cell>
          <cell r="E882">
            <v>20</v>
          </cell>
          <cell r="F882">
            <v>0</v>
          </cell>
          <cell r="G882">
            <v>0</v>
          </cell>
          <cell r="H882">
            <v>0</v>
          </cell>
          <cell r="O882">
            <v>0</v>
          </cell>
          <cell r="P882">
            <v>0</v>
          </cell>
        </row>
        <row r="883">
          <cell r="B883" t="str">
            <v>כפר חיים</v>
          </cell>
          <cell r="D883">
            <v>531</v>
          </cell>
          <cell r="E883">
            <v>12</v>
          </cell>
          <cell r="F883">
            <v>0</v>
          </cell>
          <cell r="G883">
            <v>0</v>
          </cell>
          <cell r="H883">
            <v>0</v>
          </cell>
          <cell r="O883">
            <v>0</v>
          </cell>
          <cell r="P883">
            <v>0</v>
          </cell>
        </row>
        <row r="884">
          <cell r="B884" t="str">
            <v>נתיב השיירה</v>
          </cell>
          <cell r="D884">
            <v>531</v>
          </cell>
          <cell r="E884">
            <v>12</v>
          </cell>
          <cell r="F884">
            <v>0</v>
          </cell>
          <cell r="G884">
            <v>0</v>
          </cell>
          <cell r="H884">
            <v>0</v>
          </cell>
          <cell r="O884">
            <v>0</v>
          </cell>
          <cell r="P884">
            <v>0</v>
          </cell>
        </row>
        <row r="885">
          <cell r="B885" t="str">
            <v>נוגה</v>
          </cell>
          <cell r="D885">
            <v>531</v>
          </cell>
          <cell r="E885">
            <v>9</v>
          </cell>
          <cell r="F885">
            <v>0</v>
          </cell>
          <cell r="G885">
            <v>0</v>
          </cell>
          <cell r="H885">
            <v>0</v>
          </cell>
          <cell r="O885">
            <v>0</v>
          </cell>
          <cell r="P885">
            <v>0</v>
          </cell>
        </row>
        <row r="886">
          <cell r="B886" t="str">
            <v>עוקבי (בנו עוקבה)</v>
          </cell>
          <cell r="D886">
            <v>526</v>
          </cell>
          <cell r="E886">
            <v>2</v>
          </cell>
          <cell r="F886">
            <v>0</v>
          </cell>
          <cell r="G886">
            <v>0</v>
          </cell>
          <cell r="H886">
            <v>0</v>
          </cell>
          <cell r="O886">
            <v>0</v>
          </cell>
          <cell r="P886">
            <v>0</v>
          </cell>
        </row>
        <row r="887">
          <cell r="B887" t="str">
            <v>אילניה</v>
          </cell>
          <cell r="D887">
            <v>525</v>
          </cell>
          <cell r="E887">
            <v>11</v>
          </cell>
          <cell r="F887">
            <v>0</v>
          </cell>
          <cell r="G887">
            <v>0</v>
          </cell>
          <cell r="H887">
            <v>0</v>
          </cell>
          <cell r="O887">
            <v>0</v>
          </cell>
          <cell r="P887">
            <v>0</v>
          </cell>
        </row>
        <row r="888">
          <cell r="B888" t="str">
            <v>להב</v>
          </cell>
          <cell r="D888">
            <v>524</v>
          </cell>
          <cell r="E888">
            <v>29</v>
          </cell>
          <cell r="F888">
            <v>1</v>
          </cell>
          <cell r="G888">
            <v>1</v>
          </cell>
          <cell r="H888">
            <v>0</v>
          </cell>
          <cell r="O888">
            <v>0</v>
          </cell>
          <cell r="P888">
            <v>0</v>
          </cell>
        </row>
        <row r="889">
          <cell r="B889" t="str">
            <v>מצדות יהודה</v>
          </cell>
          <cell r="D889">
            <v>522</v>
          </cell>
          <cell r="E889">
            <v>20</v>
          </cell>
          <cell r="F889">
            <v>5</v>
          </cell>
          <cell r="G889">
            <v>4</v>
          </cell>
          <cell r="H889">
            <v>0</v>
          </cell>
          <cell r="O889">
            <v>0</v>
          </cell>
          <cell r="P889">
            <v>191.57088122605364</v>
          </cell>
        </row>
        <row r="890">
          <cell r="B890" t="str">
            <v>ניר ח"ן</v>
          </cell>
          <cell r="D890">
            <v>522</v>
          </cell>
          <cell r="E890">
            <v>11</v>
          </cell>
          <cell r="F890">
            <v>1</v>
          </cell>
          <cell r="G890">
            <v>0</v>
          </cell>
          <cell r="H890">
            <v>0</v>
          </cell>
          <cell r="O890">
            <v>0</v>
          </cell>
          <cell r="P890">
            <v>191.57088122605364</v>
          </cell>
        </row>
        <row r="891">
          <cell r="B891" t="str">
            <v>ניר אליהו</v>
          </cell>
          <cell r="D891">
            <v>522</v>
          </cell>
          <cell r="E891">
            <v>9</v>
          </cell>
          <cell r="F891">
            <v>0</v>
          </cell>
          <cell r="G891">
            <v>0</v>
          </cell>
          <cell r="H891">
            <v>0</v>
          </cell>
          <cell r="O891">
            <v>0</v>
          </cell>
          <cell r="P891">
            <v>0</v>
          </cell>
        </row>
        <row r="892">
          <cell r="B892" t="str">
            <v>הררית</v>
          </cell>
          <cell r="D892">
            <v>520</v>
          </cell>
          <cell r="E892">
            <v>5</v>
          </cell>
          <cell r="F892">
            <v>0</v>
          </cell>
          <cell r="G892">
            <v>0</v>
          </cell>
          <cell r="H892">
            <v>0</v>
          </cell>
          <cell r="O892">
            <v>0</v>
          </cell>
          <cell r="P892">
            <v>0</v>
          </cell>
        </row>
        <row r="893">
          <cell r="B893" t="str">
            <v>חברון</v>
          </cell>
          <cell r="D893">
            <v>518</v>
          </cell>
          <cell r="E893">
            <v>7</v>
          </cell>
          <cell r="F893">
            <v>0</v>
          </cell>
          <cell r="G893">
            <v>0</v>
          </cell>
          <cell r="H893">
            <v>0</v>
          </cell>
          <cell r="O893">
            <v>0</v>
          </cell>
          <cell r="P893">
            <v>0</v>
          </cell>
        </row>
        <row r="894">
          <cell r="B894" t="str">
            <v>מגן</v>
          </cell>
          <cell r="D894">
            <v>516</v>
          </cell>
          <cell r="E894">
            <v>8</v>
          </cell>
          <cell r="F894">
            <v>0</v>
          </cell>
          <cell r="G894">
            <v>0</v>
          </cell>
          <cell r="H894">
            <v>0</v>
          </cell>
          <cell r="O894">
            <v>0</v>
          </cell>
          <cell r="P894">
            <v>0</v>
          </cell>
        </row>
        <row r="895">
          <cell r="B895" t="str">
            <v>שני</v>
          </cell>
          <cell r="D895">
            <v>515</v>
          </cell>
          <cell r="E895">
            <v>8</v>
          </cell>
          <cell r="F895">
            <v>0</v>
          </cell>
          <cell r="G895">
            <v>0</v>
          </cell>
          <cell r="H895">
            <v>0</v>
          </cell>
          <cell r="O895">
            <v>0</v>
          </cell>
          <cell r="P895">
            <v>0</v>
          </cell>
        </row>
        <row r="896">
          <cell r="B896" t="str">
            <v>חבר</v>
          </cell>
          <cell r="D896">
            <v>515</v>
          </cell>
          <cell r="E896">
            <v>7</v>
          </cell>
          <cell r="F896">
            <v>0</v>
          </cell>
          <cell r="G896">
            <v>0</v>
          </cell>
          <cell r="H896">
            <v>0</v>
          </cell>
          <cell r="O896">
            <v>0</v>
          </cell>
          <cell r="P896">
            <v>0</v>
          </cell>
        </row>
        <row r="897">
          <cell r="B897" t="str">
            <v>אלומה</v>
          </cell>
          <cell r="D897">
            <v>514</v>
          </cell>
          <cell r="E897">
            <v>4</v>
          </cell>
          <cell r="F897">
            <v>0</v>
          </cell>
          <cell r="G897">
            <v>0</v>
          </cell>
          <cell r="H897">
            <v>0</v>
          </cell>
          <cell r="O897">
            <v>0</v>
          </cell>
          <cell r="P897">
            <v>0</v>
          </cell>
        </row>
        <row r="898">
          <cell r="B898" t="str">
            <v>דמיידה</v>
          </cell>
          <cell r="D898">
            <v>512</v>
          </cell>
          <cell r="E898">
            <v>2</v>
          </cell>
          <cell r="F898">
            <v>0</v>
          </cell>
          <cell r="G898">
            <v>0</v>
          </cell>
          <cell r="H898">
            <v>0</v>
          </cell>
          <cell r="O898">
            <v>0</v>
          </cell>
          <cell r="P898">
            <v>0</v>
          </cell>
        </row>
        <row r="899">
          <cell r="B899" t="str">
            <v>שלווה</v>
          </cell>
          <cell r="D899">
            <v>511</v>
          </cell>
          <cell r="E899">
            <v>8</v>
          </cell>
          <cell r="F899">
            <v>0</v>
          </cell>
          <cell r="G899">
            <v>0</v>
          </cell>
          <cell r="H899">
            <v>0</v>
          </cell>
          <cell r="O899">
            <v>0</v>
          </cell>
          <cell r="P899">
            <v>0</v>
          </cell>
        </row>
        <row r="900">
          <cell r="B900" t="str">
            <v>זנוח</v>
          </cell>
          <cell r="D900">
            <v>508</v>
          </cell>
          <cell r="E900">
            <v>12</v>
          </cell>
          <cell r="F900">
            <v>2</v>
          </cell>
          <cell r="G900">
            <v>1</v>
          </cell>
          <cell r="H900">
            <v>0</v>
          </cell>
          <cell r="O900">
            <v>0</v>
          </cell>
          <cell r="P900">
            <v>196.85039370078741</v>
          </cell>
        </row>
        <row r="901">
          <cell r="B901" t="str">
            <v>ניר משה</v>
          </cell>
          <cell r="D901">
            <v>507</v>
          </cell>
          <cell r="E901">
            <v>13</v>
          </cell>
          <cell r="F901">
            <v>2</v>
          </cell>
          <cell r="G901">
            <v>1</v>
          </cell>
          <cell r="H901">
            <v>0</v>
          </cell>
          <cell r="O901">
            <v>0</v>
          </cell>
          <cell r="P901">
            <v>197.23865877712032</v>
          </cell>
        </row>
        <row r="902">
          <cell r="B902" t="str">
            <v>חלוץ</v>
          </cell>
          <cell r="D902">
            <v>507</v>
          </cell>
          <cell r="E902">
            <v>10</v>
          </cell>
          <cell r="F902">
            <v>0</v>
          </cell>
          <cell r="G902">
            <v>0</v>
          </cell>
          <cell r="H902">
            <v>0</v>
          </cell>
          <cell r="O902">
            <v>0</v>
          </cell>
          <cell r="P902">
            <v>0</v>
          </cell>
        </row>
        <row r="903">
          <cell r="B903" t="str">
            <v>טללים</v>
          </cell>
          <cell r="D903">
            <v>507</v>
          </cell>
          <cell r="E903">
            <v>4</v>
          </cell>
          <cell r="F903">
            <v>0</v>
          </cell>
          <cell r="G903">
            <v>0</v>
          </cell>
          <cell r="H903">
            <v>0</v>
          </cell>
          <cell r="O903">
            <v>0</v>
          </cell>
          <cell r="P903">
            <v>0</v>
          </cell>
        </row>
        <row r="904">
          <cell r="B904" t="str">
            <v>כרכום</v>
          </cell>
          <cell r="D904">
            <v>506</v>
          </cell>
          <cell r="E904">
            <v>14</v>
          </cell>
          <cell r="F904">
            <v>0</v>
          </cell>
          <cell r="G904">
            <v>0</v>
          </cell>
          <cell r="H904">
            <v>0</v>
          </cell>
          <cell r="O904">
            <v>0</v>
          </cell>
          <cell r="P904">
            <v>0</v>
          </cell>
        </row>
        <row r="905">
          <cell r="B905" t="str">
            <v>שמרת</v>
          </cell>
          <cell r="D905">
            <v>505</v>
          </cell>
          <cell r="E905">
            <v>9</v>
          </cell>
          <cell r="F905">
            <v>0</v>
          </cell>
          <cell r="G905">
            <v>0</v>
          </cell>
          <cell r="H905">
            <v>0</v>
          </cell>
          <cell r="O905">
            <v>0</v>
          </cell>
          <cell r="P905">
            <v>0</v>
          </cell>
        </row>
        <row r="906">
          <cell r="B906" t="str">
            <v>משאבי שדה</v>
          </cell>
          <cell r="D906">
            <v>505</v>
          </cell>
          <cell r="E906">
            <v>7</v>
          </cell>
          <cell r="F906">
            <v>0</v>
          </cell>
          <cell r="G906">
            <v>0</v>
          </cell>
          <cell r="H906">
            <v>0</v>
          </cell>
          <cell r="O906">
            <v>0</v>
          </cell>
          <cell r="P906">
            <v>0</v>
          </cell>
        </row>
        <row r="907">
          <cell r="B907" t="str">
            <v>ברוש</v>
          </cell>
          <cell r="D907">
            <v>504</v>
          </cell>
          <cell r="E907">
            <v>8</v>
          </cell>
          <cell r="F907">
            <v>0</v>
          </cell>
          <cell r="G907">
            <v>0</v>
          </cell>
          <cell r="H907">
            <v>0</v>
          </cell>
          <cell r="O907">
            <v>0</v>
          </cell>
          <cell r="P907">
            <v>0</v>
          </cell>
        </row>
        <row r="908">
          <cell r="B908" t="str">
            <v>קדמת צבי</v>
          </cell>
          <cell r="D908">
            <v>504</v>
          </cell>
          <cell r="E908">
            <v>2</v>
          </cell>
          <cell r="F908">
            <v>0</v>
          </cell>
          <cell r="G908">
            <v>0</v>
          </cell>
          <cell r="H908">
            <v>0</v>
          </cell>
          <cell r="O908">
            <v>0</v>
          </cell>
          <cell r="P908">
            <v>0</v>
          </cell>
        </row>
        <row r="909">
          <cell r="B909" t="str">
            <v>אייל</v>
          </cell>
          <cell r="D909">
            <v>502</v>
          </cell>
          <cell r="E909">
            <v>15</v>
          </cell>
          <cell r="F909">
            <v>0</v>
          </cell>
          <cell r="G909">
            <v>0</v>
          </cell>
          <cell r="H909">
            <v>0</v>
          </cell>
          <cell r="O909">
            <v>0</v>
          </cell>
          <cell r="P909">
            <v>0</v>
          </cell>
        </row>
        <row r="910">
          <cell r="B910" t="str">
            <v>ח'ואלד</v>
          </cell>
          <cell r="D910">
            <v>500</v>
          </cell>
          <cell r="E910">
            <v>5</v>
          </cell>
          <cell r="F910">
            <v>0</v>
          </cell>
          <cell r="G910">
            <v>0</v>
          </cell>
          <cell r="H910">
            <v>0</v>
          </cell>
          <cell r="O910">
            <v>0</v>
          </cell>
          <cell r="P910">
            <v>0</v>
          </cell>
        </row>
        <row r="911">
          <cell r="B911" t="str">
            <v>שושנת העמקים</v>
          </cell>
          <cell r="D911">
            <v>499</v>
          </cell>
          <cell r="E911">
            <v>8</v>
          </cell>
          <cell r="F911">
            <v>1</v>
          </cell>
          <cell r="G911">
            <v>1</v>
          </cell>
          <cell r="H911">
            <v>0</v>
          </cell>
          <cell r="O911">
            <v>0</v>
          </cell>
          <cell r="P911">
            <v>0</v>
          </cell>
        </row>
        <row r="912">
          <cell r="B912" t="str">
            <v>גיתית</v>
          </cell>
          <cell r="D912">
            <v>499</v>
          </cell>
          <cell r="E912">
            <v>5</v>
          </cell>
          <cell r="F912">
            <v>0</v>
          </cell>
          <cell r="G912">
            <v>0</v>
          </cell>
          <cell r="H912">
            <v>0</v>
          </cell>
          <cell r="O912">
            <v>0</v>
          </cell>
          <cell r="P912">
            <v>0</v>
          </cell>
        </row>
        <row r="913">
          <cell r="B913" t="str">
            <v>עין גדי</v>
          </cell>
          <cell r="D913">
            <v>498</v>
          </cell>
          <cell r="E913">
            <v>5</v>
          </cell>
          <cell r="F913">
            <v>0</v>
          </cell>
          <cell r="G913">
            <v>0</v>
          </cell>
          <cell r="H913">
            <v>0</v>
          </cell>
          <cell r="O913">
            <v>0</v>
          </cell>
          <cell r="P913">
            <v>0</v>
          </cell>
        </row>
        <row r="914">
          <cell r="B914" t="str">
            <v>תל יוסף</v>
          </cell>
          <cell r="D914">
            <v>497</v>
          </cell>
          <cell r="E914">
            <v>6</v>
          </cell>
          <cell r="F914">
            <v>1</v>
          </cell>
          <cell r="G914">
            <v>1</v>
          </cell>
          <cell r="H914">
            <v>0</v>
          </cell>
          <cell r="O914">
            <v>0</v>
          </cell>
          <cell r="P914">
            <v>0</v>
          </cell>
        </row>
        <row r="915">
          <cell r="B915" t="str">
            <v>בית מאיר</v>
          </cell>
          <cell r="D915">
            <v>497</v>
          </cell>
          <cell r="E915">
            <v>6</v>
          </cell>
          <cell r="F915">
            <v>0</v>
          </cell>
          <cell r="G915">
            <v>0</v>
          </cell>
          <cell r="H915">
            <v>0</v>
          </cell>
          <cell r="O915">
            <v>0</v>
          </cell>
          <cell r="P915">
            <v>0</v>
          </cell>
        </row>
        <row r="916">
          <cell r="B916" t="str">
            <v>סנסנה</v>
          </cell>
          <cell r="D916">
            <v>496</v>
          </cell>
          <cell r="E916">
            <v>17</v>
          </cell>
          <cell r="F916">
            <v>3</v>
          </cell>
          <cell r="G916">
            <v>2</v>
          </cell>
          <cell r="H916">
            <v>0</v>
          </cell>
          <cell r="O916">
            <v>0</v>
          </cell>
          <cell r="P916">
            <v>201.61290322580643</v>
          </cell>
        </row>
        <row r="917">
          <cell r="B917" t="str">
            <v>מרחב עם</v>
          </cell>
          <cell r="D917">
            <v>496</v>
          </cell>
          <cell r="E917">
            <v>1</v>
          </cell>
          <cell r="F917">
            <v>0</v>
          </cell>
          <cell r="G917">
            <v>0</v>
          </cell>
          <cell r="H917">
            <v>0</v>
          </cell>
          <cell r="O917">
            <v>0</v>
          </cell>
          <cell r="P917">
            <v>0</v>
          </cell>
        </row>
        <row r="918">
          <cell r="B918" t="str">
            <v>שדה יצחק</v>
          </cell>
          <cell r="D918">
            <v>495</v>
          </cell>
          <cell r="E918">
            <v>34</v>
          </cell>
          <cell r="F918">
            <v>0</v>
          </cell>
          <cell r="G918">
            <v>0</v>
          </cell>
          <cell r="H918">
            <v>0</v>
          </cell>
          <cell r="O918">
            <v>0</v>
          </cell>
          <cell r="P918">
            <v>0</v>
          </cell>
        </row>
        <row r="919">
          <cell r="B919" t="str">
            <v>גן הדרום</v>
          </cell>
          <cell r="D919">
            <v>495</v>
          </cell>
          <cell r="E919">
            <v>11</v>
          </cell>
          <cell r="F919">
            <v>0</v>
          </cell>
          <cell r="G919">
            <v>0</v>
          </cell>
          <cell r="H919">
            <v>0</v>
          </cell>
          <cell r="O919">
            <v>0</v>
          </cell>
          <cell r="P919">
            <v>0</v>
          </cell>
        </row>
        <row r="920">
          <cell r="B920" t="str">
            <v>כרמל</v>
          </cell>
          <cell r="D920">
            <v>494</v>
          </cell>
          <cell r="E920">
            <v>16</v>
          </cell>
          <cell r="F920">
            <v>4</v>
          </cell>
          <cell r="G920">
            <v>0</v>
          </cell>
          <cell r="H920">
            <v>0</v>
          </cell>
          <cell r="O920">
            <v>0</v>
          </cell>
          <cell r="P920">
            <v>809.71659919028343</v>
          </cell>
        </row>
        <row r="921">
          <cell r="B921" t="str">
            <v>איתן</v>
          </cell>
          <cell r="D921">
            <v>494</v>
          </cell>
          <cell r="E921">
            <v>9</v>
          </cell>
          <cell r="F921">
            <v>0</v>
          </cell>
          <cell r="G921">
            <v>0</v>
          </cell>
          <cell r="H921">
            <v>0</v>
          </cell>
          <cell r="O921">
            <v>0</v>
          </cell>
          <cell r="P921">
            <v>0</v>
          </cell>
        </row>
        <row r="922">
          <cell r="B922" t="str">
            <v>גלעד (אבן יצחק)</v>
          </cell>
          <cell r="D922">
            <v>492</v>
          </cell>
          <cell r="E922">
            <v>5</v>
          </cell>
          <cell r="F922">
            <v>0</v>
          </cell>
          <cell r="G922">
            <v>0</v>
          </cell>
          <cell r="H922">
            <v>0</v>
          </cell>
          <cell r="O922">
            <v>0</v>
          </cell>
          <cell r="P922">
            <v>0</v>
          </cell>
        </row>
        <row r="923">
          <cell r="B923" t="str">
            <v>רגבים</v>
          </cell>
          <cell r="D923">
            <v>491</v>
          </cell>
          <cell r="E923">
            <v>2</v>
          </cell>
          <cell r="F923">
            <v>0</v>
          </cell>
          <cell r="G923">
            <v>0</v>
          </cell>
          <cell r="H923">
            <v>0</v>
          </cell>
          <cell r="O923">
            <v>0</v>
          </cell>
          <cell r="P923">
            <v>0</v>
          </cell>
        </row>
        <row r="924">
          <cell r="B924" t="str">
            <v>מכמנים</v>
          </cell>
          <cell r="D924">
            <v>490</v>
          </cell>
          <cell r="E924">
            <v>13</v>
          </cell>
          <cell r="F924">
            <v>1</v>
          </cell>
          <cell r="G924">
            <v>1</v>
          </cell>
          <cell r="H924">
            <v>0</v>
          </cell>
          <cell r="O924">
            <v>0</v>
          </cell>
          <cell r="P924">
            <v>0</v>
          </cell>
        </row>
        <row r="925">
          <cell r="B925" t="str">
            <v>שורשים</v>
          </cell>
          <cell r="D925">
            <v>489</v>
          </cell>
          <cell r="E925">
            <v>11</v>
          </cell>
          <cell r="F925">
            <v>0</v>
          </cell>
          <cell r="G925">
            <v>0</v>
          </cell>
          <cell r="H925">
            <v>0</v>
          </cell>
          <cell r="O925">
            <v>0</v>
          </cell>
          <cell r="P925">
            <v>0</v>
          </cell>
        </row>
        <row r="926">
          <cell r="B926" t="str">
            <v>אשרת</v>
          </cell>
          <cell r="D926">
            <v>489</v>
          </cell>
          <cell r="E926">
            <v>10</v>
          </cell>
          <cell r="F926">
            <v>0</v>
          </cell>
          <cell r="G926">
            <v>0</v>
          </cell>
          <cell r="H926">
            <v>0</v>
          </cell>
          <cell r="O926">
            <v>0</v>
          </cell>
          <cell r="P926">
            <v>0</v>
          </cell>
        </row>
        <row r="927">
          <cell r="B927" t="str">
            <v>מבוא חמה</v>
          </cell>
          <cell r="D927">
            <v>488</v>
          </cell>
          <cell r="E927">
            <v>8</v>
          </cell>
          <cell r="F927">
            <v>0</v>
          </cell>
          <cell r="G927">
            <v>0</v>
          </cell>
          <cell r="H927">
            <v>0</v>
          </cell>
          <cell r="O927">
            <v>0</v>
          </cell>
          <cell r="P927">
            <v>0</v>
          </cell>
        </row>
        <row r="928">
          <cell r="B928" t="str">
            <v>מיטב</v>
          </cell>
          <cell r="D928">
            <v>486</v>
          </cell>
          <cell r="E928">
            <v>23</v>
          </cell>
          <cell r="F928">
            <v>0</v>
          </cell>
          <cell r="G928">
            <v>0</v>
          </cell>
          <cell r="H928">
            <v>0</v>
          </cell>
          <cell r="O928">
            <v>0</v>
          </cell>
          <cell r="P928">
            <v>0</v>
          </cell>
        </row>
        <row r="929">
          <cell r="B929" t="str">
            <v>מבטחים</v>
          </cell>
          <cell r="D929">
            <v>484</v>
          </cell>
          <cell r="E929">
            <v>7</v>
          </cell>
          <cell r="F929">
            <v>0</v>
          </cell>
          <cell r="G929">
            <v>0</v>
          </cell>
          <cell r="H929">
            <v>0</v>
          </cell>
          <cell r="O929">
            <v>0</v>
          </cell>
          <cell r="P929">
            <v>0</v>
          </cell>
        </row>
        <row r="930">
          <cell r="B930" t="str">
            <v>פארן</v>
          </cell>
          <cell r="D930">
            <v>483</v>
          </cell>
          <cell r="E930">
            <v>7</v>
          </cell>
          <cell r="F930">
            <v>0</v>
          </cell>
          <cell r="G930">
            <v>0</v>
          </cell>
          <cell r="H930">
            <v>0</v>
          </cell>
          <cell r="O930">
            <v>0</v>
          </cell>
          <cell r="P930">
            <v>0</v>
          </cell>
        </row>
        <row r="931">
          <cell r="B931" t="str">
            <v>שדמה</v>
          </cell>
          <cell r="D931">
            <v>481</v>
          </cell>
          <cell r="E931">
            <v>18</v>
          </cell>
          <cell r="F931">
            <v>4</v>
          </cell>
          <cell r="G931">
            <v>3</v>
          </cell>
          <cell r="H931">
            <v>0</v>
          </cell>
          <cell r="O931">
            <v>0</v>
          </cell>
          <cell r="P931">
            <v>207.9002079002079</v>
          </cell>
        </row>
        <row r="932">
          <cell r="B932" t="str">
            <v>מעוז חיים</v>
          </cell>
          <cell r="D932">
            <v>478</v>
          </cell>
          <cell r="E932">
            <v>8</v>
          </cell>
          <cell r="F932">
            <v>0</v>
          </cell>
          <cell r="G932">
            <v>0</v>
          </cell>
          <cell r="H932">
            <v>0</v>
          </cell>
          <cell r="O932">
            <v>0</v>
          </cell>
          <cell r="P932">
            <v>0</v>
          </cell>
        </row>
        <row r="933">
          <cell r="B933" t="str">
            <v>ארז</v>
          </cell>
          <cell r="D933">
            <v>475</v>
          </cell>
          <cell r="E933">
            <v>18</v>
          </cell>
          <cell r="F933">
            <v>2</v>
          </cell>
          <cell r="G933">
            <v>1</v>
          </cell>
          <cell r="H933">
            <v>0</v>
          </cell>
          <cell r="O933">
            <v>0</v>
          </cell>
          <cell r="P933">
            <v>210.52631578947367</v>
          </cell>
        </row>
        <row r="934">
          <cell r="B934" t="str">
            <v>תלמי ביל"ו</v>
          </cell>
          <cell r="D934">
            <v>475</v>
          </cell>
          <cell r="E934">
            <v>6</v>
          </cell>
          <cell r="F934">
            <v>0</v>
          </cell>
          <cell r="G934">
            <v>0</v>
          </cell>
          <cell r="H934">
            <v>0</v>
          </cell>
          <cell r="O934">
            <v>0</v>
          </cell>
          <cell r="P934">
            <v>0</v>
          </cell>
        </row>
        <row r="935">
          <cell r="B935" t="str">
            <v>רמת רחל</v>
          </cell>
          <cell r="D935">
            <v>472</v>
          </cell>
          <cell r="E935">
            <v>32</v>
          </cell>
          <cell r="F935">
            <v>1</v>
          </cell>
          <cell r="G935">
            <v>0</v>
          </cell>
          <cell r="H935">
            <v>0</v>
          </cell>
          <cell r="O935">
            <v>0</v>
          </cell>
          <cell r="P935">
            <v>211.86440677966101</v>
          </cell>
        </row>
        <row r="936">
          <cell r="B936" t="str">
            <v>שדי תרומות</v>
          </cell>
          <cell r="D936">
            <v>472</v>
          </cell>
          <cell r="E936">
            <v>10</v>
          </cell>
          <cell r="F936">
            <v>0</v>
          </cell>
          <cell r="G936">
            <v>0</v>
          </cell>
          <cell r="H936">
            <v>0</v>
          </cell>
          <cell r="O936">
            <v>0</v>
          </cell>
          <cell r="P936">
            <v>0</v>
          </cell>
        </row>
        <row r="937">
          <cell r="B937" t="str">
            <v>שדה בוקר</v>
          </cell>
          <cell r="D937">
            <v>472</v>
          </cell>
          <cell r="E937">
            <v>9</v>
          </cell>
          <cell r="F937">
            <v>0</v>
          </cell>
          <cell r="G937">
            <v>0</v>
          </cell>
          <cell r="H937">
            <v>0</v>
          </cell>
          <cell r="O937">
            <v>0</v>
          </cell>
          <cell r="P937">
            <v>0</v>
          </cell>
        </row>
        <row r="938">
          <cell r="B938" t="str">
            <v>עלומים</v>
          </cell>
          <cell r="D938">
            <v>472</v>
          </cell>
          <cell r="E938">
            <v>8</v>
          </cell>
          <cell r="F938">
            <v>0</v>
          </cell>
          <cell r="G938">
            <v>0</v>
          </cell>
          <cell r="H938">
            <v>0</v>
          </cell>
          <cell r="O938">
            <v>0</v>
          </cell>
          <cell r="P938">
            <v>0</v>
          </cell>
        </row>
        <row r="939">
          <cell r="B939" t="str">
            <v>נצר חזני</v>
          </cell>
          <cell r="D939">
            <v>472</v>
          </cell>
          <cell r="E939">
            <v>7</v>
          </cell>
          <cell r="F939">
            <v>0</v>
          </cell>
          <cell r="G939">
            <v>0</v>
          </cell>
          <cell r="H939">
            <v>0</v>
          </cell>
          <cell r="O939">
            <v>0</v>
          </cell>
          <cell r="P939">
            <v>0</v>
          </cell>
        </row>
        <row r="940">
          <cell r="B940" t="str">
            <v>מבקיעים</v>
          </cell>
          <cell r="D940">
            <v>471</v>
          </cell>
          <cell r="E940">
            <v>14</v>
          </cell>
          <cell r="F940">
            <v>0</v>
          </cell>
          <cell r="G940">
            <v>0</v>
          </cell>
          <cell r="H940">
            <v>0</v>
          </cell>
          <cell r="O940">
            <v>0</v>
          </cell>
          <cell r="P940">
            <v>0</v>
          </cell>
        </row>
        <row r="941">
          <cell r="B941" t="str">
            <v>מנות</v>
          </cell>
          <cell r="D941">
            <v>470</v>
          </cell>
          <cell r="E941">
            <v>10</v>
          </cell>
          <cell r="F941">
            <v>0</v>
          </cell>
          <cell r="G941">
            <v>0</v>
          </cell>
          <cell r="H941">
            <v>0</v>
          </cell>
          <cell r="O941">
            <v>0</v>
          </cell>
          <cell r="P941">
            <v>0</v>
          </cell>
        </row>
        <row r="942">
          <cell r="B942" t="str">
            <v>יתד</v>
          </cell>
          <cell r="D942">
            <v>469</v>
          </cell>
          <cell r="E942">
            <v>13</v>
          </cell>
          <cell r="F942">
            <v>1</v>
          </cell>
          <cell r="G942">
            <v>1</v>
          </cell>
          <cell r="H942">
            <v>0</v>
          </cell>
          <cell r="O942">
            <v>0</v>
          </cell>
          <cell r="P942">
            <v>0</v>
          </cell>
        </row>
        <row r="943">
          <cell r="B943" t="str">
            <v>דוב"ב</v>
          </cell>
          <cell r="D943">
            <v>466</v>
          </cell>
          <cell r="E943">
            <v>2</v>
          </cell>
          <cell r="F943">
            <v>0</v>
          </cell>
          <cell r="G943">
            <v>0</v>
          </cell>
          <cell r="H943">
            <v>0</v>
          </cell>
          <cell r="O943">
            <v>0</v>
          </cell>
          <cell r="P943">
            <v>0</v>
          </cell>
        </row>
        <row r="944">
          <cell r="B944" t="str">
            <v>נגוהות</v>
          </cell>
          <cell r="D944">
            <v>465</v>
          </cell>
          <cell r="E944">
            <v>18</v>
          </cell>
          <cell r="F944">
            <v>0</v>
          </cell>
          <cell r="G944">
            <v>0</v>
          </cell>
          <cell r="H944">
            <v>0</v>
          </cell>
          <cell r="O944">
            <v>0</v>
          </cell>
          <cell r="P944">
            <v>0</v>
          </cell>
        </row>
        <row r="945">
          <cell r="B945" t="str">
            <v>ספיר</v>
          </cell>
          <cell r="D945">
            <v>465</v>
          </cell>
          <cell r="E945">
            <v>8</v>
          </cell>
          <cell r="F945">
            <v>1</v>
          </cell>
          <cell r="G945">
            <v>1</v>
          </cell>
          <cell r="H945">
            <v>0</v>
          </cell>
          <cell r="O945">
            <v>0</v>
          </cell>
          <cell r="P945">
            <v>0</v>
          </cell>
        </row>
        <row r="946">
          <cell r="B946" t="str">
            <v>אביבים</v>
          </cell>
          <cell r="D946">
            <v>465</v>
          </cell>
          <cell r="E946">
            <v>7</v>
          </cell>
          <cell r="F946">
            <v>0</v>
          </cell>
          <cell r="G946">
            <v>0</v>
          </cell>
          <cell r="H946">
            <v>0</v>
          </cell>
          <cell r="O946">
            <v>0</v>
          </cell>
          <cell r="P946">
            <v>0</v>
          </cell>
        </row>
        <row r="947">
          <cell r="B947" t="str">
            <v>תל תאומים</v>
          </cell>
          <cell r="D947">
            <v>464</v>
          </cell>
          <cell r="E947">
            <v>5</v>
          </cell>
          <cell r="F947">
            <v>0</v>
          </cell>
          <cell r="G947">
            <v>0</v>
          </cell>
          <cell r="H947">
            <v>0</v>
          </cell>
          <cell r="O947">
            <v>0</v>
          </cell>
          <cell r="P947">
            <v>0</v>
          </cell>
        </row>
        <row r="948">
          <cell r="B948" t="str">
            <v>שלוחות</v>
          </cell>
          <cell r="D948">
            <v>463</v>
          </cell>
          <cell r="E948">
            <v>3</v>
          </cell>
          <cell r="F948">
            <v>0</v>
          </cell>
          <cell r="G948">
            <v>0</v>
          </cell>
          <cell r="H948">
            <v>0</v>
          </cell>
          <cell r="O948">
            <v>0</v>
          </cell>
          <cell r="P948">
            <v>0</v>
          </cell>
        </row>
        <row r="949">
          <cell r="B949" t="str">
            <v>מצפה אילן</v>
          </cell>
          <cell r="D949">
            <v>462</v>
          </cell>
          <cell r="E949">
            <v>12</v>
          </cell>
          <cell r="F949">
            <v>0</v>
          </cell>
          <cell r="G949">
            <v>0</v>
          </cell>
          <cell r="H949">
            <v>0</v>
          </cell>
          <cell r="O949">
            <v>0</v>
          </cell>
          <cell r="P949">
            <v>0</v>
          </cell>
        </row>
        <row r="950">
          <cell r="B950" t="str">
            <v>כחל</v>
          </cell>
          <cell r="D950">
            <v>462</v>
          </cell>
          <cell r="E950">
            <v>6</v>
          </cell>
          <cell r="F950">
            <v>0</v>
          </cell>
          <cell r="G950">
            <v>0</v>
          </cell>
          <cell r="H950">
            <v>0</v>
          </cell>
          <cell r="O950">
            <v>0</v>
          </cell>
          <cell r="P950">
            <v>0</v>
          </cell>
        </row>
        <row r="951">
          <cell r="B951" t="str">
            <v>אחוזם</v>
          </cell>
          <cell r="D951">
            <v>461</v>
          </cell>
          <cell r="E951">
            <v>12</v>
          </cell>
          <cell r="F951">
            <v>0</v>
          </cell>
          <cell r="G951">
            <v>0</v>
          </cell>
          <cell r="H951">
            <v>0</v>
          </cell>
          <cell r="O951">
            <v>0</v>
          </cell>
          <cell r="P951">
            <v>0</v>
          </cell>
        </row>
        <row r="952">
          <cell r="B952" t="str">
            <v>עוזה</v>
          </cell>
          <cell r="D952">
            <v>461</v>
          </cell>
          <cell r="E952">
            <v>4</v>
          </cell>
          <cell r="F952">
            <v>0</v>
          </cell>
          <cell r="G952">
            <v>0</v>
          </cell>
          <cell r="H952">
            <v>0</v>
          </cell>
          <cell r="O952">
            <v>0</v>
          </cell>
          <cell r="P952">
            <v>0</v>
          </cell>
        </row>
        <row r="953">
          <cell r="B953" t="str">
            <v>גליל ים</v>
          </cell>
          <cell r="D953">
            <v>460</v>
          </cell>
          <cell r="E953">
            <v>20</v>
          </cell>
          <cell r="F953">
            <v>4</v>
          </cell>
          <cell r="G953">
            <v>2</v>
          </cell>
          <cell r="H953">
            <v>0</v>
          </cell>
          <cell r="O953">
            <v>0</v>
          </cell>
          <cell r="P953">
            <v>434.78260869565219</v>
          </cell>
        </row>
        <row r="954">
          <cell r="B954" t="str">
            <v>נטף</v>
          </cell>
          <cell r="D954">
            <v>460</v>
          </cell>
          <cell r="E954">
            <v>17</v>
          </cell>
          <cell r="F954">
            <v>0</v>
          </cell>
          <cell r="G954">
            <v>0</v>
          </cell>
          <cell r="H954">
            <v>0</v>
          </cell>
          <cell r="O954">
            <v>0</v>
          </cell>
          <cell r="P954">
            <v>0</v>
          </cell>
        </row>
        <row r="955">
          <cell r="B955" t="str">
            <v>צופר</v>
          </cell>
          <cell r="D955">
            <v>459</v>
          </cell>
          <cell r="E955">
            <v>7</v>
          </cell>
          <cell r="F955">
            <v>0</v>
          </cell>
          <cell r="G955">
            <v>0</v>
          </cell>
          <cell r="H955">
            <v>0</v>
          </cell>
          <cell r="O955">
            <v>0</v>
          </cell>
          <cell r="P955">
            <v>0</v>
          </cell>
        </row>
        <row r="956">
          <cell r="B956" t="str">
            <v>אבטליון</v>
          </cell>
          <cell r="D956">
            <v>458</v>
          </cell>
          <cell r="E956">
            <v>3</v>
          </cell>
          <cell r="F956">
            <v>0</v>
          </cell>
          <cell r="G956">
            <v>0</v>
          </cell>
          <cell r="H956">
            <v>0</v>
          </cell>
          <cell r="O956">
            <v>0</v>
          </cell>
          <cell r="P956">
            <v>0</v>
          </cell>
        </row>
        <row r="957">
          <cell r="B957" t="str">
            <v>מבוא דותן</v>
          </cell>
          <cell r="D957">
            <v>458</v>
          </cell>
          <cell r="E957">
            <v>3</v>
          </cell>
          <cell r="F957">
            <v>0</v>
          </cell>
          <cell r="G957">
            <v>0</v>
          </cell>
          <cell r="H957">
            <v>0</v>
          </cell>
          <cell r="O957">
            <v>0</v>
          </cell>
          <cell r="P957">
            <v>0</v>
          </cell>
        </row>
        <row r="958">
          <cell r="B958" t="str">
            <v>כפר רופין</v>
          </cell>
          <cell r="D958">
            <v>458</v>
          </cell>
          <cell r="E958">
            <v>3</v>
          </cell>
          <cell r="F958">
            <v>0</v>
          </cell>
          <cell r="G958">
            <v>0</v>
          </cell>
          <cell r="H958">
            <v>0</v>
          </cell>
          <cell r="O958">
            <v>0</v>
          </cell>
          <cell r="P958">
            <v>0</v>
          </cell>
        </row>
        <row r="959">
          <cell r="B959" t="str">
            <v>צאלים</v>
          </cell>
          <cell r="D959">
            <v>456</v>
          </cell>
          <cell r="E959">
            <v>2</v>
          </cell>
          <cell r="F959">
            <v>0</v>
          </cell>
          <cell r="G959">
            <v>0</v>
          </cell>
          <cell r="H959">
            <v>0</v>
          </cell>
          <cell r="O959">
            <v>0</v>
          </cell>
          <cell r="P959">
            <v>0</v>
          </cell>
        </row>
        <row r="960">
          <cell r="B960" t="str">
            <v>פני חבר</v>
          </cell>
          <cell r="D960">
            <v>455</v>
          </cell>
          <cell r="E960">
            <v>11</v>
          </cell>
          <cell r="F960">
            <v>0</v>
          </cell>
          <cell r="G960">
            <v>0</v>
          </cell>
          <cell r="H960">
            <v>0</v>
          </cell>
          <cell r="O960">
            <v>0</v>
          </cell>
          <cell r="P960">
            <v>0</v>
          </cell>
        </row>
        <row r="961">
          <cell r="B961" t="str">
            <v>חלץ</v>
          </cell>
          <cell r="D961">
            <v>452</v>
          </cell>
          <cell r="E961">
            <v>5</v>
          </cell>
          <cell r="F961">
            <v>0</v>
          </cell>
          <cell r="G961">
            <v>0</v>
          </cell>
          <cell r="H961">
            <v>0</v>
          </cell>
          <cell r="O961">
            <v>0</v>
          </cell>
          <cell r="P961">
            <v>0</v>
          </cell>
        </row>
        <row r="962">
          <cell r="B962" t="str">
            <v>נטור</v>
          </cell>
          <cell r="D962">
            <v>451</v>
          </cell>
          <cell r="E962">
            <v>7</v>
          </cell>
          <cell r="F962">
            <v>0</v>
          </cell>
          <cell r="G962">
            <v>0</v>
          </cell>
          <cell r="H962">
            <v>0</v>
          </cell>
          <cell r="O962">
            <v>0</v>
          </cell>
          <cell r="P962">
            <v>0</v>
          </cell>
        </row>
        <row r="963">
          <cell r="B963" t="str">
            <v>פקיעין חדשה</v>
          </cell>
          <cell r="D963">
            <v>451</v>
          </cell>
          <cell r="E963">
            <v>7</v>
          </cell>
          <cell r="F963">
            <v>0</v>
          </cell>
          <cell r="G963">
            <v>0</v>
          </cell>
          <cell r="H963">
            <v>0</v>
          </cell>
          <cell r="O963">
            <v>0</v>
          </cell>
          <cell r="P963">
            <v>0</v>
          </cell>
        </row>
        <row r="964">
          <cell r="B964" t="str">
            <v>שפר</v>
          </cell>
          <cell r="D964">
            <v>448</v>
          </cell>
          <cell r="E964">
            <v>13</v>
          </cell>
          <cell r="F964">
            <v>1</v>
          </cell>
          <cell r="G964">
            <v>1</v>
          </cell>
          <cell r="H964">
            <v>0</v>
          </cell>
          <cell r="O964">
            <v>0</v>
          </cell>
          <cell r="P964">
            <v>0</v>
          </cell>
        </row>
        <row r="965">
          <cell r="B965" t="str">
            <v>מחסיה</v>
          </cell>
          <cell r="D965">
            <v>447</v>
          </cell>
          <cell r="E965">
            <v>10</v>
          </cell>
          <cell r="F965">
            <v>0</v>
          </cell>
          <cell r="G965">
            <v>0</v>
          </cell>
          <cell r="H965">
            <v>0</v>
          </cell>
          <cell r="O965">
            <v>0</v>
          </cell>
          <cell r="P965">
            <v>0</v>
          </cell>
        </row>
        <row r="966">
          <cell r="B966" t="str">
            <v>רעים</v>
          </cell>
          <cell r="D966">
            <v>446</v>
          </cell>
          <cell r="E966">
            <v>11</v>
          </cell>
          <cell r="F966">
            <v>0</v>
          </cell>
          <cell r="G966">
            <v>0</v>
          </cell>
          <cell r="H966">
            <v>0</v>
          </cell>
          <cell r="O966">
            <v>0</v>
          </cell>
          <cell r="P966">
            <v>0</v>
          </cell>
        </row>
        <row r="967">
          <cell r="B967" t="str">
            <v>מורן</v>
          </cell>
          <cell r="D967">
            <v>446</v>
          </cell>
          <cell r="E967">
            <v>8</v>
          </cell>
          <cell r="F967">
            <v>0</v>
          </cell>
          <cell r="G967">
            <v>0</v>
          </cell>
          <cell r="H967">
            <v>0</v>
          </cell>
          <cell r="O967">
            <v>0</v>
          </cell>
          <cell r="P967">
            <v>0</v>
          </cell>
        </row>
        <row r="968">
          <cell r="B968" t="str">
            <v>אדורה</v>
          </cell>
          <cell r="D968">
            <v>445</v>
          </cell>
          <cell r="E968">
            <v>8</v>
          </cell>
          <cell r="F968">
            <v>0</v>
          </cell>
          <cell r="G968">
            <v>0</v>
          </cell>
          <cell r="H968">
            <v>0</v>
          </cell>
          <cell r="O968">
            <v>0</v>
          </cell>
          <cell r="P968">
            <v>0</v>
          </cell>
        </row>
        <row r="969">
          <cell r="B969" t="str">
            <v>לבנים</v>
          </cell>
          <cell r="D969">
            <v>445</v>
          </cell>
          <cell r="E969">
            <v>8</v>
          </cell>
          <cell r="F969">
            <v>0</v>
          </cell>
          <cell r="G969">
            <v>0</v>
          </cell>
          <cell r="H969">
            <v>0</v>
          </cell>
          <cell r="O969">
            <v>0</v>
          </cell>
          <cell r="P969">
            <v>0</v>
          </cell>
        </row>
        <row r="970">
          <cell r="B970" t="str">
            <v>כנף</v>
          </cell>
          <cell r="D970">
            <v>444</v>
          </cell>
          <cell r="E970">
            <v>4</v>
          </cell>
          <cell r="F970">
            <v>0</v>
          </cell>
          <cell r="G970">
            <v>0</v>
          </cell>
          <cell r="H970">
            <v>0</v>
          </cell>
          <cell r="O970">
            <v>0</v>
          </cell>
          <cell r="P970">
            <v>0</v>
          </cell>
        </row>
        <row r="971">
          <cell r="B971" t="str">
            <v>מצר</v>
          </cell>
          <cell r="D971">
            <v>443</v>
          </cell>
          <cell r="E971">
            <v>8</v>
          </cell>
          <cell r="F971">
            <v>0</v>
          </cell>
          <cell r="G971">
            <v>0</v>
          </cell>
          <cell r="H971">
            <v>0</v>
          </cell>
          <cell r="O971">
            <v>0</v>
          </cell>
          <cell r="P971">
            <v>0</v>
          </cell>
        </row>
        <row r="972">
          <cell r="B972" t="str">
            <v>בארות יצחק</v>
          </cell>
          <cell r="D972">
            <v>442</v>
          </cell>
          <cell r="E972">
            <v>7</v>
          </cell>
          <cell r="F972">
            <v>0</v>
          </cell>
          <cell r="G972">
            <v>0</v>
          </cell>
          <cell r="H972">
            <v>0</v>
          </cell>
          <cell r="O972">
            <v>0</v>
          </cell>
          <cell r="P972">
            <v>0</v>
          </cell>
        </row>
        <row r="973">
          <cell r="B973" t="str">
            <v>כפר חרוב</v>
          </cell>
          <cell r="D973">
            <v>441</v>
          </cell>
          <cell r="E973">
            <v>14</v>
          </cell>
          <cell r="F973">
            <v>1</v>
          </cell>
          <cell r="G973">
            <v>0</v>
          </cell>
          <cell r="H973">
            <v>0</v>
          </cell>
          <cell r="O973">
            <v>0</v>
          </cell>
          <cell r="P973">
            <v>226.75736961451247</v>
          </cell>
        </row>
        <row r="974">
          <cell r="B974" t="str">
            <v>עגור</v>
          </cell>
          <cell r="D974">
            <v>440</v>
          </cell>
          <cell r="E974">
            <v>12</v>
          </cell>
          <cell r="F974">
            <v>0</v>
          </cell>
          <cell r="G974">
            <v>0</v>
          </cell>
          <cell r="H974">
            <v>0</v>
          </cell>
          <cell r="O974">
            <v>0</v>
          </cell>
          <cell r="P974">
            <v>0</v>
          </cell>
        </row>
        <row r="975">
          <cell r="B975" t="str">
            <v>גבעולים</v>
          </cell>
          <cell r="D975">
            <v>439</v>
          </cell>
          <cell r="E975">
            <v>10</v>
          </cell>
          <cell r="F975">
            <v>0</v>
          </cell>
          <cell r="G975">
            <v>0</v>
          </cell>
          <cell r="H975">
            <v>0</v>
          </cell>
          <cell r="O975">
            <v>0</v>
          </cell>
          <cell r="P975">
            <v>0</v>
          </cell>
        </row>
        <row r="976">
          <cell r="B976" t="str">
            <v>גברעם</v>
          </cell>
          <cell r="D976">
            <v>438</v>
          </cell>
          <cell r="E976">
            <v>8</v>
          </cell>
          <cell r="F976">
            <v>0</v>
          </cell>
          <cell r="G976">
            <v>0</v>
          </cell>
          <cell r="H976">
            <v>0</v>
          </cell>
          <cell r="O976">
            <v>0</v>
          </cell>
          <cell r="P976">
            <v>0</v>
          </cell>
        </row>
        <row r="977">
          <cell r="B977" t="str">
            <v>עמיעד</v>
          </cell>
          <cell r="D977">
            <v>437</v>
          </cell>
          <cell r="E977">
            <v>5</v>
          </cell>
          <cell r="F977">
            <v>0</v>
          </cell>
          <cell r="G977">
            <v>0</v>
          </cell>
          <cell r="H977">
            <v>0</v>
          </cell>
          <cell r="O977">
            <v>0</v>
          </cell>
          <cell r="P977">
            <v>0</v>
          </cell>
        </row>
        <row r="978">
          <cell r="B978" t="str">
            <v>סאסא</v>
          </cell>
          <cell r="D978">
            <v>436</v>
          </cell>
          <cell r="E978">
            <v>5</v>
          </cell>
          <cell r="F978">
            <v>0</v>
          </cell>
          <cell r="G978">
            <v>0</v>
          </cell>
          <cell r="H978">
            <v>0</v>
          </cell>
          <cell r="O978">
            <v>0</v>
          </cell>
          <cell r="P978">
            <v>0</v>
          </cell>
        </row>
        <row r="979">
          <cell r="B979" t="str">
            <v>אלי-עד</v>
          </cell>
          <cell r="D979">
            <v>436</v>
          </cell>
          <cell r="E979">
            <v>2</v>
          </cell>
          <cell r="F979">
            <v>0</v>
          </cell>
          <cell r="G979">
            <v>0</v>
          </cell>
          <cell r="H979">
            <v>0</v>
          </cell>
          <cell r="O979">
            <v>0</v>
          </cell>
          <cell r="P979">
            <v>0</v>
          </cell>
        </row>
        <row r="980">
          <cell r="B980" t="str">
            <v>מלכיה</v>
          </cell>
          <cell r="D980">
            <v>435</v>
          </cell>
          <cell r="E980">
            <v>9</v>
          </cell>
          <cell r="F980">
            <v>1</v>
          </cell>
          <cell r="G980">
            <v>1</v>
          </cell>
          <cell r="H980">
            <v>0</v>
          </cell>
          <cell r="O980">
            <v>0</v>
          </cell>
          <cell r="P980">
            <v>0</v>
          </cell>
        </row>
        <row r="981">
          <cell r="B981" t="str">
            <v>נירים</v>
          </cell>
          <cell r="D981">
            <v>435</v>
          </cell>
          <cell r="E981">
            <v>3</v>
          </cell>
          <cell r="F981">
            <v>0</v>
          </cell>
          <cell r="G981">
            <v>0</v>
          </cell>
          <cell r="H981">
            <v>0</v>
          </cell>
          <cell r="O981">
            <v>0</v>
          </cell>
          <cell r="P981">
            <v>0</v>
          </cell>
        </row>
        <row r="982">
          <cell r="B982" t="str">
            <v>בית יוסף</v>
          </cell>
          <cell r="D982">
            <v>434</v>
          </cell>
          <cell r="E982">
            <v>15</v>
          </cell>
          <cell r="F982">
            <v>0</v>
          </cell>
          <cell r="G982">
            <v>0</v>
          </cell>
          <cell r="H982">
            <v>0</v>
          </cell>
          <cell r="O982">
            <v>0</v>
          </cell>
          <cell r="P982">
            <v>0</v>
          </cell>
        </row>
        <row r="983">
          <cell r="B983" t="str">
            <v>תלם</v>
          </cell>
          <cell r="D983">
            <v>432</v>
          </cell>
          <cell r="E983">
            <v>14</v>
          </cell>
          <cell r="F983">
            <v>0</v>
          </cell>
          <cell r="G983">
            <v>0</v>
          </cell>
          <cell r="H983">
            <v>0</v>
          </cell>
          <cell r="O983">
            <v>0</v>
          </cell>
          <cell r="P983">
            <v>0</v>
          </cell>
        </row>
        <row r="984">
          <cell r="B984" t="str">
            <v>ניר עוז</v>
          </cell>
          <cell r="D984">
            <v>431</v>
          </cell>
          <cell r="E984">
            <v>3</v>
          </cell>
          <cell r="F984">
            <v>0</v>
          </cell>
          <cell r="G984">
            <v>0</v>
          </cell>
          <cell r="H984">
            <v>0</v>
          </cell>
          <cell r="O984">
            <v>0</v>
          </cell>
          <cell r="P984">
            <v>0</v>
          </cell>
        </row>
        <row r="985">
          <cell r="B985" t="str">
            <v>גורן</v>
          </cell>
          <cell r="D985">
            <v>429</v>
          </cell>
          <cell r="E985">
            <v>16</v>
          </cell>
          <cell r="F985">
            <v>0</v>
          </cell>
          <cell r="G985">
            <v>0</v>
          </cell>
          <cell r="H985">
            <v>0</v>
          </cell>
          <cell r="O985">
            <v>0</v>
          </cell>
          <cell r="P985">
            <v>0</v>
          </cell>
        </row>
        <row r="986">
          <cell r="B986" t="str">
            <v>גנות</v>
          </cell>
          <cell r="D986">
            <v>428</v>
          </cell>
          <cell r="E986">
            <v>18</v>
          </cell>
          <cell r="F986">
            <v>0</v>
          </cell>
          <cell r="G986">
            <v>0</v>
          </cell>
          <cell r="H986">
            <v>0</v>
          </cell>
          <cell r="O986">
            <v>0</v>
          </cell>
          <cell r="P986">
            <v>0</v>
          </cell>
        </row>
        <row r="987">
          <cell r="B987" t="str">
            <v>תירוש</v>
          </cell>
          <cell r="D987">
            <v>428</v>
          </cell>
          <cell r="E987">
            <v>7</v>
          </cell>
          <cell r="F987">
            <v>0</v>
          </cell>
          <cell r="G987">
            <v>0</v>
          </cell>
          <cell r="H987">
            <v>0</v>
          </cell>
          <cell r="O987">
            <v>0</v>
          </cell>
          <cell r="P987">
            <v>0</v>
          </cell>
        </row>
        <row r="988">
          <cell r="B988" t="str">
            <v>גונן</v>
          </cell>
          <cell r="D988">
            <v>428</v>
          </cell>
          <cell r="E988">
            <v>3</v>
          </cell>
          <cell r="F988">
            <v>0</v>
          </cell>
          <cell r="G988">
            <v>0</v>
          </cell>
          <cell r="H988">
            <v>0</v>
          </cell>
          <cell r="O988">
            <v>0</v>
          </cell>
          <cell r="P988">
            <v>0</v>
          </cell>
        </row>
        <row r="989">
          <cell r="B989" t="str">
            <v>רחוב</v>
          </cell>
          <cell r="D989">
            <v>426</v>
          </cell>
          <cell r="E989">
            <v>2</v>
          </cell>
          <cell r="F989">
            <v>0</v>
          </cell>
          <cell r="G989">
            <v>0</v>
          </cell>
          <cell r="H989">
            <v>0</v>
          </cell>
          <cell r="O989">
            <v>0</v>
          </cell>
          <cell r="P989">
            <v>0</v>
          </cell>
        </row>
        <row r="990">
          <cell r="B990" t="str">
            <v>פדויים</v>
          </cell>
          <cell r="D990">
            <v>425</v>
          </cell>
          <cell r="E990">
            <v>13</v>
          </cell>
          <cell r="F990">
            <v>0</v>
          </cell>
          <cell r="G990">
            <v>0</v>
          </cell>
          <cell r="H990">
            <v>0</v>
          </cell>
          <cell r="O990">
            <v>0</v>
          </cell>
          <cell r="P990">
            <v>0</v>
          </cell>
        </row>
        <row r="991">
          <cell r="B991" t="str">
            <v>גדעונה</v>
          </cell>
          <cell r="D991">
            <v>425</v>
          </cell>
          <cell r="E991">
            <v>10</v>
          </cell>
          <cell r="F991">
            <v>0</v>
          </cell>
          <cell r="G991">
            <v>0</v>
          </cell>
          <cell r="H991">
            <v>0</v>
          </cell>
          <cell r="O991">
            <v>0</v>
          </cell>
          <cell r="P991">
            <v>0</v>
          </cell>
        </row>
        <row r="992">
          <cell r="B992" t="str">
            <v>נועם</v>
          </cell>
          <cell r="D992">
            <v>425</v>
          </cell>
          <cell r="E992">
            <v>7</v>
          </cell>
          <cell r="F992">
            <v>0</v>
          </cell>
          <cell r="G992">
            <v>0</v>
          </cell>
          <cell r="H992">
            <v>0</v>
          </cell>
          <cell r="O992">
            <v>0</v>
          </cell>
          <cell r="P992">
            <v>0</v>
          </cell>
        </row>
        <row r="993">
          <cell r="B993" t="str">
            <v>אליאב</v>
          </cell>
          <cell r="D993">
            <v>424</v>
          </cell>
          <cell r="E993">
            <v>7</v>
          </cell>
          <cell r="F993">
            <v>0</v>
          </cell>
          <cell r="G993">
            <v>0</v>
          </cell>
          <cell r="H993">
            <v>0</v>
          </cell>
          <cell r="O993">
            <v>0</v>
          </cell>
          <cell r="P993">
            <v>0</v>
          </cell>
        </row>
        <row r="994">
          <cell r="B994" t="str">
            <v>קטורה</v>
          </cell>
          <cell r="D994">
            <v>424</v>
          </cell>
          <cell r="E994">
            <v>5</v>
          </cell>
          <cell r="F994">
            <v>0</v>
          </cell>
          <cell r="G994">
            <v>0</v>
          </cell>
          <cell r="H994">
            <v>0</v>
          </cell>
          <cell r="O994">
            <v>0</v>
          </cell>
          <cell r="P994">
            <v>0</v>
          </cell>
        </row>
        <row r="995">
          <cell r="B995" t="str">
            <v>אלומות</v>
          </cell>
          <cell r="D995">
            <v>424</v>
          </cell>
          <cell r="E995">
            <v>5</v>
          </cell>
          <cell r="F995">
            <v>0</v>
          </cell>
          <cell r="G995">
            <v>0</v>
          </cell>
          <cell r="H995">
            <v>0</v>
          </cell>
          <cell r="O995">
            <v>0</v>
          </cell>
          <cell r="P995">
            <v>0</v>
          </cell>
        </row>
        <row r="996">
          <cell r="B996" t="str">
            <v>ניר עם</v>
          </cell>
          <cell r="D996">
            <v>420</v>
          </cell>
          <cell r="E996">
            <v>12</v>
          </cell>
          <cell r="F996">
            <v>0</v>
          </cell>
          <cell r="G996">
            <v>0</v>
          </cell>
          <cell r="H996">
            <v>0</v>
          </cell>
          <cell r="O996">
            <v>0</v>
          </cell>
          <cell r="P996">
            <v>0</v>
          </cell>
        </row>
        <row r="997">
          <cell r="B997" t="str">
            <v>טפחות</v>
          </cell>
          <cell r="D997">
            <v>420</v>
          </cell>
          <cell r="E997">
            <v>8</v>
          </cell>
          <cell r="F997">
            <v>0</v>
          </cell>
          <cell r="G997">
            <v>0</v>
          </cell>
          <cell r="H997">
            <v>0</v>
          </cell>
          <cell r="O997">
            <v>0</v>
          </cell>
          <cell r="P997">
            <v>0</v>
          </cell>
        </row>
        <row r="998">
          <cell r="B998" t="str">
            <v>אל-רום</v>
          </cell>
          <cell r="D998">
            <v>420</v>
          </cell>
          <cell r="E998">
            <v>2</v>
          </cell>
          <cell r="F998">
            <v>0</v>
          </cell>
          <cell r="G998">
            <v>0</v>
          </cell>
          <cell r="H998">
            <v>0</v>
          </cell>
          <cell r="O998">
            <v>0</v>
          </cell>
          <cell r="P998">
            <v>0</v>
          </cell>
        </row>
        <row r="999">
          <cell r="B999" t="str">
            <v>דברת</v>
          </cell>
          <cell r="D999">
            <v>413</v>
          </cell>
          <cell r="E999">
            <v>9</v>
          </cell>
          <cell r="F999">
            <v>0</v>
          </cell>
          <cell r="G999">
            <v>0</v>
          </cell>
          <cell r="H999">
            <v>0</v>
          </cell>
          <cell r="O999">
            <v>0</v>
          </cell>
          <cell r="P999">
            <v>0</v>
          </cell>
        </row>
        <row r="1000">
          <cell r="B1000" t="str">
            <v>גדות</v>
          </cell>
          <cell r="D1000">
            <v>413</v>
          </cell>
          <cell r="E1000">
            <v>9</v>
          </cell>
          <cell r="F1000">
            <v>0</v>
          </cell>
          <cell r="G1000">
            <v>0</v>
          </cell>
          <cell r="H1000">
            <v>0</v>
          </cell>
          <cell r="O1000">
            <v>0</v>
          </cell>
          <cell r="P1000">
            <v>0</v>
          </cell>
        </row>
        <row r="1001">
          <cell r="B1001" t="str">
            <v>זרועה</v>
          </cell>
          <cell r="D1001">
            <v>412</v>
          </cell>
          <cell r="E1001">
            <v>16</v>
          </cell>
          <cell r="F1001">
            <v>0</v>
          </cell>
          <cell r="G1001">
            <v>0</v>
          </cell>
          <cell r="H1001">
            <v>0</v>
          </cell>
          <cell r="O1001">
            <v>0</v>
          </cell>
          <cell r="P1001">
            <v>0</v>
          </cell>
        </row>
        <row r="1002">
          <cell r="B1002" t="str">
            <v>קוממיות</v>
          </cell>
          <cell r="D1002">
            <v>410</v>
          </cell>
          <cell r="E1002">
            <v>5</v>
          </cell>
          <cell r="F1002">
            <v>1</v>
          </cell>
          <cell r="G1002">
            <v>0</v>
          </cell>
          <cell r="H1002">
            <v>0</v>
          </cell>
          <cell r="O1002">
            <v>0</v>
          </cell>
          <cell r="P1002">
            <v>243.90243902439025</v>
          </cell>
        </row>
        <row r="1003">
          <cell r="B1003" t="str">
            <v>נחשונים</v>
          </cell>
          <cell r="D1003">
            <v>408</v>
          </cell>
          <cell r="E1003">
            <v>14</v>
          </cell>
          <cell r="F1003">
            <v>0</v>
          </cell>
          <cell r="G1003">
            <v>0</v>
          </cell>
          <cell r="H1003">
            <v>0</v>
          </cell>
          <cell r="O1003">
            <v>0</v>
          </cell>
          <cell r="P1003">
            <v>0</v>
          </cell>
        </row>
        <row r="1004">
          <cell r="B1004" t="str">
            <v>נחל עוז</v>
          </cell>
          <cell r="D1004">
            <v>407</v>
          </cell>
          <cell r="E1004">
            <v>8</v>
          </cell>
          <cell r="F1004">
            <v>0</v>
          </cell>
          <cell r="G1004">
            <v>0</v>
          </cell>
          <cell r="H1004">
            <v>0</v>
          </cell>
          <cell r="O1004">
            <v>0</v>
          </cell>
          <cell r="P1004">
            <v>0</v>
          </cell>
        </row>
        <row r="1005">
          <cell r="B1005" t="str">
            <v>עדנים</v>
          </cell>
          <cell r="D1005">
            <v>406</v>
          </cell>
          <cell r="E1005">
            <v>11</v>
          </cell>
          <cell r="F1005">
            <v>0</v>
          </cell>
          <cell r="G1005">
            <v>0</v>
          </cell>
          <cell r="H1005">
            <v>0</v>
          </cell>
          <cell r="O1005">
            <v>0</v>
          </cell>
          <cell r="P1005">
            <v>0</v>
          </cell>
        </row>
        <row r="1006">
          <cell r="B1006" t="str">
            <v>גבעת עוז</v>
          </cell>
          <cell r="D1006">
            <v>406</v>
          </cell>
          <cell r="E1006">
            <v>10</v>
          </cell>
          <cell r="F1006">
            <v>0</v>
          </cell>
          <cell r="G1006">
            <v>0</v>
          </cell>
          <cell r="H1006">
            <v>0</v>
          </cell>
          <cell r="O1006">
            <v>0</v>
          </cell>
          <cell r="P1006">
            <v>0</v>
          </cell>
        </row>
        <row r="1007">
          <cell r="B1007" t="str">
            <v>אלוני הבשן</v>
          </cell>
          <cell r="D1007">
            <v>405</v>
          </cell>
          <cell r="E1007">
            <v>11</v>
          </cell>
          <cell r="F1007">
            <v>1</v>
          </cell>
          <cell r="G1007">
            <v>1</v>
          </cell>
          <cell r="H1007">
            <v>0</v>
          </cell>
          <cell r="O1007">
            <v>0</v>
          </cell>
          <cell r="P1007">
            <v>0</v>
          </cell>
        </row>
        <row r="1008">
          <cell r="B1008" t="str">
            <v>מסילות</v>
          </cell>
          <cell r="D1008">
            <v>404</v>
          </cell>
          <cell r="E1008">
            <v>5</v>
          </cell>
          <cell r="F1008">
            <v>0</v>
          </cell>
          <cell r="G1008">
            <v>0</v>
          </cell>
          <cell r="H1008">
            <v>0</v>
          </cell>
          <cell r="O1008">
            <v>0</v>
          </cell>
          <cell r="P1008">
            <v>0</v>
          </cell>
        </row>
        <row r="1009">
          <cell r="B1009" t="str">
            <v>נווה אור</v>
          </cell>
          <cell r="D1009">
            <v>403</v>
          </cell>
          <cell r="E1009">
            <v>9</v>
          </cell>
          <cell r="F1009">
            <v>0</v>
          </cell>
          <cell r="G1009">
            <v>0</v>
          </cell>
          <cell r="H1009">
            <v>0</v>
          </cell>
          <cell r="O1009">
            <v>0</v>
          </cell>
          <cell r="P1009">
            <v>0</v>
          </cell>
        </row>
        <row r="1010">
          <cell r="B1010" t="str">
            <v>ירדנה</v>
          </cell>
          <cell r="D1010">
            <v>401</v>
          </cell>
          <cell r="E1010">
            <v>4</v>
          </cell>
          <cell r="F1010">
            <v>0</v>
          </cell>
          <cell r="G1010">
            <v>0</v>
          </cell>
          <cell r="H1010">
            <v>0</v>
          </cell>
          <cell r="O1010">
            <v>0</v>
          </cell>
          <cell r="P1010">
            <v>0</v>
          </cell>
        </row>
        <row r="1011">
          <cell r="B1011" t="str">
            <v xml:space="preserve">כרמי קטיף           </v>
          </cell>
          <cell r="D1011">
            <v>399</v>
          </cell>
          <cell r="E1011">
            <v>16</v>
          </cell>
          <cell r="F1011">
            <v>0</v>
          </cell>
          <cell r="G1011">
            <v>0</v>
          </cell>
          <cell r="H1011">
            <v>0</v>
          </cell>
          <cell r="O1011">
            <v>0</v>
          </cell>
          <cell r="P1011">
            <v>0</v>
          </cell>
        </row>
        <row r="1012">
          <cell r="B1012" t="str">
            <v>נס עמים</v>
          </cell>
          <cell r="D1012">
            <v>398</v>
          </cell>
          <cell r="E1012">
            <v>7</v>
          </cell>
          <cell r="F1012">
            <v>0</v>
          </cell>
          <cell r="G1012">
            <v>0</v>
          </cell>
          <cell r="H1012">
            <v>0</v>
          </cell>
          <cell r="O1012">
            <v>0</v>
          </cell>
          <cell r="P1012">
            <v>0</v>
          </cell>
        </row>
        <row r="1013">
          <cell r="B1013" t="str">
            <v>גשר</v>
          </cell>
          <cell r="D1013">
            <v>398</v>
          </cell>
          <cell r="E1013">
            <v>6</v>
          </cell>
          <cell r="F1013">
            <v>0</v>
          </cell>
          <cell r="G1013">
            <v>0</v>
          </cell>
          <cell r="H1013">
            <v>0</v>
          </cell>
          <cell r="O1013">
            <v>0</v>
          </cell>
          <cell r="P1013">
            <v>0</v>
          </cell>
        </row>
        <row r="1014">
          <cell r="B1014" t="str">
            <v>אומן</v>
          </cell>
          <cell r="D1014">
            <v>398</v>
          </cell>
          <cell r="E1014">
            <v>5</v>
          </cell>
          <cell r="F1014">
            <v>0</v>
          </cell>
          <cell r="G1014">
            <v>0</v>
          </cell>
          <cell r="H1014">
            <v>0</v>
          </cell>
          <cell r="O1014">
            <v>0</v>
          </cell>
          <cell r="P1014">
            <v>0</v>
          </cell>
        </row>
        <row r="1015">
          <cell r="B1015" t="str">
            <v>בית גוברין</v>
          </cell>
          <cell r="D1015">
            <v>398</v>
          </cell>
          <cell r="E1015">
            <v>4</v>
          </cell>
          <cell r="F1015">
            <v>0</v>
          </cell>
          <cell r="G1015">
            <v>0</v>
          </cell>
          <cell r="H1015">
            <v>0</v>
          </cell>
          <cell r="O1015">
            <v>0</v>
          </cell>
          <cell r="P1015">
            <v>0</v>
          </cell>
        </row>
        <row r="1016">
          <cell r="B1016" t="str">
            <v>שקף</v>
          </cell>
          <cell r="D1016">
            <v>397</v>
          </cell>
          <cell r="E1016">
            <v>18</v>
          </cell>
          <cell r="F1016">
            <v>0</v>
          </cell>
          <cell r="G1016">
            <v>0</v>
          </cell>
          <cell r="H1016">
            <v>0</v>
          </cell>
          <cell r="O1016">
            <v>0</v>
          </cell>
          <cell r="P1016">
            <v>0</v>
          </cell>
        </row>
        <row r="1017">
          <cell r="B1017" t="str">
            <v>קליה</v>
          </cell>
          <cell r="D1017">
            <v>397</v>
          </cell>
          <cell r="E1017">
            <v>8</v>
          </cell>
          <cell r="F1017">
            <v>0</v>
          </cell>
          <cell r="G1017">
            <v>0</v>
          </cell>
          <cell r="H1017">
            <v>0</v>
          </cell>
          <cell r="O1017">
            <v>0</v>
          </cell>
          <cell r="P1017">
            <v>0</v>
          </cell>
        </row>
        <row r="1018">
          <cell r="B1018" t="str">
            <v>אורים</v>
          </cell>
          <cell r="D1018">
            <v>397</v>
          </cell>
          <cell r="E1018">
            <v>6</v>
          </cell>
          <cell r="F1018">
            <v>0</v>
          </cell>
          <cell r="G1018">
            <v>0</v>
          </cell>
          <cell r="H1018">
            <v>0</v>
          </cell>
          <cell r="O1018">
            <v>0</v>
          </cell>
          <cell r="P1018">
            <v>0</v>
          </cell>
        </row>
        <row r="1019">
          <cell r="B1019" t="str">
            <v>ראס אל-עין</v>
          </cell>
          <cell r="D1019">
            <v>394</v>
          </cell>
          <cell r="E1019">
            <v>2</v>
          </cell>
          <cell r="F1019">
            <v>0</v>
          </cell>
          <cell r="G1019">
            <v>0</v>
          </cell>
          <cell r="H1019">
            <v>0</v>
          </cell>
          <cell r="O1019">
            <v>0</v>
          </cell>
          <cell r="P1019">
            <v>0</v>
          </cell>
        </row>
        <row r="1020">
          <cell r="B1020" t="str">
            <v>ייט"ב</v>
          </cell>
          <cell r="D1020">
            <v>393</v>
          </cell>
          <cell r="E1020">
            <v>5</v>
          </cell>
          <cell r="F1020">
            <v>0</v>
          </cell>
          <cell r="G1020">
            <v>0</v>
          </cell>
          <cell r="H1020">
            <v>0</v>
          </cell>
          <cell r="O1020">
            <v>0</v>
          </cell>
          <cell r="P1020">
            <v>0</v>
          </cell>
        </row>
        <row r="1021">
          <cell r="B1021" t="str">
            <v>מרגליות</v>
          </cell>
          <cell r="D1021">
            <v>393</v>
          </cell>
          <cell r="E1021">
            <v>5</v>
          </cell>
          <cell r="F1021">
            <v>0</v>
          </cell>
          <cell r="G1021">
            <v>0</v>
          </cell>
          <cell r="H1021">
            <v>0</v>
          </cell>
          <cell r="O1021">
            <v>0</v>
          </cell>
          <cell r="P1021">
            <v>0</v>
          </cell>
        </row>
        <row r="1022">
          <cell r="B1022" t="str">
            <v>עידן</v>
          </cell>
          <cell r="D1022">
            <v>392</v>
          </cell>
          <cell r="E1022">
            <v>6</v>
          </cell>
          <cell r="F1022">
            <v>0</v>
          </cell>
          <cell r="G1022">
            <v>0</v>
          </cell>
          <cell r="H1022">
            <v>0</v>
          </cell>
          <cell r="O1022">
            <v>0</v>
          </cell>
          <cell r="P1022">
            <v>0</v>
          </cell>
        </row>
        <row r="1023">
          <cell r="B1023" t="str">
            <v>מסד</v>
          </cell>
          <cell r="D1023">
            <v>391</v>
          </cell>
          <cell r="E1023">
            <v>10</v>
          </cell>
          <cell r="F1023">
            <v>0</v>
          </cell>
          <cell r="G1023">
            <v>0</v>
          </cell>
          <cell r="H1023">
            <v>0</v>
          </cell>
          <cell r="O1023">
            <v>0</v>
          </cell>
          <cell r="P1023">
            <v>0</v>
          </cell>
        </row>
        <row r="1024">
          <cell r="B1024" t="str">
            <v>כחלה</v>
          </cell>
          <cell r="D1024">
            <v>390</v>
          </cell>
          <cell r="E1024">
            <v>1</v>
          </cell>
          <cell r="F1024">
            <v>0</v>
          </cell>
          <cell r="G1024">
            <v>0</v>
          </cell>
          <cell r="H1024">
            <v>0</v>
          </cell>
          <cell r="O1024">
            <v>0</v>
          </cell>
          <cell r="P1024">
            <v>0</v>
          </cell>
        </row>
        <row r="1025">
          <cell r="B1025" t="str">
            <v>שיבולים</v>
          </cell>
          <cell r="D1025">
            <v>388</v>
          </cell>
          <cell r="E1025">
            <v>14</v>
          </cell>
          <cell r="F1025">
            <v>0</v>
          </cell>
          <cell r="G1025">
            <v>0</v>
          </cell>
          <cell r="H1025">
            <v>0</v>
          </cell>
          <cell r="O1025">
            <v>0</v>
          </cell>
          <cell r="P1025">
            <v>0</v>
          </cell>
        </row>
        <row r="1026">
          <cell r="B1026" t="str">
            <v>אושה</v>
          </cell>
          <cell r="D1026">
            <v>388</v>
          </cell>
          <cell r="E1026">
            <v>4</v>
          </cell>
          <cell r="F1026">
            <v>0</v>
          </cell>
          <cell r="G1026">
            <v>0</v>
          </cell>
          <cell r="H1026">
            <v>0</v>
          </cell>
          <cell r="O1026">
            <v>0</v>
          </cell>
          <cell r="P1026">
            <v>0</v>
          </cell>
        </row>
        <row r="1027">
          <cell r="B1027" t="str">
            <v>צפרירים</v>
          </cell>
          <cell r="D1027">
            <v>388</v>
          </cell>
          <cell r="E1027">
            <v>4</v>
          </cell>
          <cell r="F1027">
            <v>0</v>
          </cell>
          <cell r="G1027">
            <v>0</v>
          </cell>
          <cell r="H1027">
            <v>0</v>
          </cell>
          <cell r="O1027">
            <v>0</v>
          </cell>
          <cell r="P1027">
            <v>0</v>
          </cell>
        </row>
        <row r="1028">
          <cell r="B1028" t="str">
            <v>כסלון</v>
          </cell>
          <cell r="D1028">
            <v>387</v>
          </cell>
          <cell r="E1028">
            <v>20</v>
          </cell>
          <cell r="F1028">
            <v>3</v>
          </cell>
          <cell r="G1028">
            <v>1</v>
          </cell>
          <cell r="H1028">
            <v>0</v>
          </cell>
          <cell r="O1028">
            <v>0</v>
          </cell>
          <cell r="P1028">
            <v>516.79586563307498</v>
          </cell>
        </row>
        <row r="1029">
          <cell r="B1029" t="str">
            <v>שדות מיכה</v>
          </cell>
          <cell r="D1029">
            <v>387</v>
          </cell>
          <cell r="E1029">
            <v>6</v>
          </cell>
          <cell r="F1029">
            <v>0</v>
          </cell>
          <cell r="G1029">
            <v>0</v>
          </cell>
          <cell r="H1029">
            <v>0</v>
          </cell>
          <cell r="O1029">
            <v>0</v>
          </cell>
          <cell r="P1029">
            <v>0</v>
          </cell>
        </row>
        <row r="1030">
          <cell r="B1030" t="str">
            <v>רוויה</v>
          </cell>
          <cell r="D1030">
            <v>383</v>
          </cell>
          <cell r="E1030">
            <v>6</v>
          </cell>
          <cell r="F1030">
            <v>0</v>
          </cell>
          <cell r="G1030">
            <v>0</v>
          </cell>
          <cell r="H1030">
            <v>0</v>
          </cell>
          <cell r="O1030">
            <v>0</v>
          </cell>
          <cell r="P1030">
            <v>0</v>
          </cell>
        </row>
        <row r="1031">
          <cell r="B1031" t="str">
            <v>יראון</v>
          </cell>
          <cell r="D1031">
            <v>382</v>
          </cell>
          <cell r="E1031">
            <v>5</v>
          </cell>
          <cell r="F1031">
            <v>0</v>
          </cell>
          <cell r="G1031">
            <v>0</v>
          </cell>
          <cell r="H1031">
            <v>0</v>
          </cell>
          <cell r="O1031">
            <v>0</v>
          </cell>
          <cell r="P1031">
            <v>0</v>
          </cell>
        </row>
        <row r="1032">
          <cell r="B1032" t="str">
            <v>מלאה</v>
          </cell>
          <cell r="D1032">
            <v>382</v>
          </cell>
          <cell r="E1032">
            <v>5</v>
          </cell>
          <cell r="F1032">
            <v>0</v>
          </cell>
          <cell r="G1032">
            <v>0</v>
          </cell>
          <cell r="H1032">
            <v>0</v>
          </cell>
          <cell r="O1032">
            <v>0</v>
          </cell>
          <cell r="P1032">
            <v>0</v>
          </cell>
        </row>
        <row r="1033">
          <cell r="B1033" t="str">
            <v>פרזון</v>
          </cell>
          <cell r="D1033">
            <v>381</v>
          </cell>
          <cell r="E1033">
            <v>21</v>
          </cell>
          <cell r="F1033">
            <v>1</v>
          </cell>
          <cell r="G1033">
            <v>0</v>
          </cell>
          <cell r="H1033">
            <v>0</v>
          </cell>
          <cell r="O1033">
            <v>0</v>
          </cell>
          <cell r="P1033">
            <v>262.46719160104988</v>
          </cell>
        </row>
        <row r="1034">
          <cell r="B1034" t="str">
            <v>כרמים</v>
          </cell>
          <cell r="D1034">
            <v>380</v>
          </cell>
          <cell r="E1034">
            <v>9</v>
          </cell>
          <cell r="F1034">
            <v>0</v>
          </cell>
          <cell r="G1034">
            <v>0</v>
          </cell>
          <cell r="H1034">
            <v>0</v>
          </cell>
          <cell r="O1034">
            <v>0</v>
          </cell>
          <cell r="P1034">
            <v>0</v>
          </cell>
        </row>
        <row r="1035">
          <cell r="B1035" t="str">
            <v>אוהד</v>
          </cell>
          <cell r="D1035">
            <v>378</v>
          </cell>
          <cell r="E1035">
            <v>6</v>
          </cell>
          <cell r="F1035">
            <v>0</v>
          </cell>
          <cell r="G1035">
            <v>0</v>
          </cell>
          <cell r="H1035">
            <v>0</v>
          </cell>
          <cell r="O1035">
            <v>0</v>
          </cell>
          <cell r="P1035">
            <v>0</v>
          </cell>
        </row>
        <row r="1036">
          <cell r="B1036" t="str">
            <v>אלמגור</v>
          </cell>
          <cell r="D1036">
            <v>378</v>
          </cell>
          <cell r="E1036">
            <v>3</v>
          </cell>
          <cell r="F1036">
            <v>0</v>
          </cell>
          <cell r="G1036">
            <v>0</v>
          </cell>
          <cell r="H1036">
            <v>0</v>
          </cell>
          <cell r="O1036">
            <v>0</v>
          </cell>
          <cell r="P1036">
            <v>0</v>
          </cell>
        </row>
        <row r="1037">
          <cell r="B1037" t="str">
            <v>תאשור</v>
          </cell>
          <cell r="D1037">
            <v>377</v>
          </cell>
          <cell r="E1037">
            <v>11</v>
          </cell>
          <cell r="F1037">
            <v>0</v>
          </cell>
          <cell r="G1037">
            <v>0</v>
          </cell>
          <cell r="H1037">
            <v>0</v>
          </cell>
          <cell r="O1037">
            <v>0</v>
          </cell>
          <cell r="P1037">
            <v>0</v>
          </cell>
        </row>
        <row r="1038">
          <cell r="B1038" t="str">
            <v>דור</v>
          </cell>
          <cell r="D1038">
            <v>377</v>
          </cell>
          <cell r="E1038">
            <v>7</v>
          </cell>
          <cell r="F1038">
            <v>0</v>
          </cell>
          <cell r="G1038">
            <v>0</v>
          </cell>
          <cell r="H1038">
            <v>0</v>
          </cell>
          <cell r="O1038">
            <v>0</v>
          </cell>
          <cell r="P1038">
            <v>0</v>
          </cell>
        </row>
        <row r="1039">
          <cell r="B1039" t="str">
            <v>גבעת ח"ן</v>
          </cell>
          <cell r="D1039">
            <v>377</v>
          </cell>
          <cell r="E1039">
            <v>5</v>
          </cell>
          <cell r="F1039">
            <v>0</v>
          </cell>
          <cell r="G1039">
            <v>0</v>
          </cell>
          <cell r="H1039">
            <v>0</v>
          </cell>
          <cell r="O1039">
            <v>0</v>
          </cell>
          <cell r="P1039">
            <v>0</v>
          </cell>
        </row>
        <row r="1040">
          <cell r="B1040" t="str">
            <v>אמציה</v>
          </cell>
          <cell r="D1040">
            <v>375</v>
          </cell>
          <cell r="E1040">
            <v>15</v>
          </cell>
          <cell r="F1040">
            <v>3</v>
          </cell>
          <cell r="G1040">
            <v>3</v>
          </cell>
          <cell r="H1040">
            <v>0</v>
          </cell>
          <cell r="O1040">
            <v>0</v>
          </cell>
          <cell r="P1040">
            <v>0</v>
          </cell>
        </row>
        <row r="1041">
          <cell r="B1041" t="str">
            <v>חבצלת השרון</v>
          </cell>
          <cell r="D1041">
            <v>375</v>
          </cell>
          <cell r="E1041">
            <v>12</v>
          </cell>
          <cell r="F1041">
            <v>1</v>
          </cell>
          <cell r="G1041">
            <v>1</v>
          </cell>
          <cell r="H1041">
            <v>0</v>
          </cell>
          <cell r="O1041">
            <v>0</v>
          </cell>
          <cell r="P1041">
            <v>0</v>
          </cell>
        </row>
        <row r="1042">
          <cell r="B1042" t="str">
            <v>מלילות</v>
          </cell>
          <cell r="D1042">
            <v>373</v>
          </cell>
          <cell r="E1042">
            <v>11</v>
          </cell>
          <cell r="F1042">
            <v>0</v>
          </cell>
          <cell r="G1042">
            <v>0</v>
          </cell>
          <cell r="H1042">
            <v>0</v>
          </cell>
          <cell r="O1042">
            <v>0</v>
          </cell>
          <cell r="P1042">
            <v>0</v>
          </cell>
        </row>
        <row r="1043">
          <cell r="B1043" t="str">
            <v>חזון</v>
          </cell>
          <cell r="D1043">
            <v>373</v>
          </cell>
          <cell r="E1043">
            <v>8</v>
          </cell>
          <cell r="F1043">
            <v>0</v>
          </cell>
          <cell r="G1043">
            <v>0</v>
          </cell>
          <cell r="H1043">
            <v>0</v>
          </cell>
          <cell r="O1043">
            <v>0</v>
          </cell>
          <cell r="P1043">
            <v>0</v>
          </cell>
        </row>
        <row r="1044">
          <cell r="B1044" t="str">
            <v>תל קציר</v>
          </cell>
          <cell r="D1044">
            <v>373</v>
          </cell>
          <cell r="E1044">
            <v>3</v>
          </cell>
          <cell r="F1044">
            <v>0</v>
          </cell>
          <cell r="G1044">
            <v>0</v>
          </cell>
          <cell r="H1044">
            <v>0</v>
          </cell>
          <cell r="O1044">
            <v>0</v>
          </cell>
          <cell r="P1044">
            <v>0</v>
          </cell>
        </row>
        <row r="1045">
          <cell r="B1045" t="str">
            <v>ישע</v>
          </cell>
          <cell r="D1045">
            <v>373</v>
          </cell>
          <cell r="E1045">
            <v>3</v>
          </cell>
          <cell r="F1045">
            <v>0</v>
          </cell>
          <cell r="G1045">
            <v>0</v>
          </cell>
          <cell r="H1045">
            <v>0</v>
          </cell>
          <cell r="O1045">
            <v>0</v>
          </cell>
          <cell r="P1045">
            <v>0</v>
          </cell>
        </row>
        <row r="1046">
          <cell r="B1046" t="str">
            <v>ברק</v>
          </cell>
          <cell r="D1046">
            <v>372</v>
          </cell>
          <cell r="E1046">
            <v>6</v>
          </cell>
          <cell r="F1046">
            <v>0</v>
          </cell>
          <cell r="G1046">
            <v>0</v>
          </cell>
          <cell r="H1046">
            <v>0</v>
          </cell>
          <cell r="O1046">
            <v>0</v>
          </cell>
          <cell r="P1046">
            <v>0</v>
          </cell>
        </row>
        <row r="1047">
          <cell r="B1047" t="str">
            <v>שרשרת</v>
          </cell>
          <cell r="D1047">
            <v>371</v>
          </cell>
          <cell r="E1047">
            <v>16</v>
          </cell>
          <cell r="F1047">
            <v>1</v>
          </cell>
          <cell r="G1047">
            <v>0</v>
          </cell>
          <cell r="H1047">
            <v>0</v>
          </cell>
          <cell r="O1047">
            <v>0</v>
          </cell>
          <cell r="P1047">
            <v>269.54177897574124</v>
          </cell>
        </row>
        <row r="1048">
          <cell r="B1048" t="str">
            <v>מי עמי</v>
          </cell>
          <cell r="D1048">
            <v>371</v>
          </cell>
          <cell r="E1048">
            <v>12</v>
          </cell>
          <cell r="F1048">
            <v>0</v>
          </cell>
          <cell r="G1048">
            <v>0</v>
          </cell>
          <cell r="H1048">
            <v>0</v>
          </cell>
          <cell r="O1048">
            <v>0</v>
          </cell>
          <cell r="P1048">
            <v>0</v>
          </cell>
        </row>
        <row r="1049">
          <cell r="B1049" t="str">
            <v>גפן</v>
          </cell>
          <cell r="D1049">
            <v>370</v>
          </cell>
          <cell r="E1049">
            <v>9</v>
          </cell>
          <cell r="F1049">
            <v>0</v>
          </cell>
          <cell r="G1049">
            <v>0</v>
          </cell>
          <cell r="H1049">
            <v>0</v>
          </cell>
          <cell r="O1049">
            <v>0</v>
          </cell>
          <cell r="P1049">
            <v>0</v>
          </cell>
        </row>
        <row r="1050">
          <cell r="B1050" t="str">
            <v>בצת</v>
          </cell>
          <cell r="D1050">
            <v>370</v>
          </cell>
          <cell r="E1050">
            <v>8</v>
          </cell>
          <cell r="F1050">
            <v>0</v>
          </cell>
          <cell r="G1050">
            <v>0</v>
          </cell>
          <cell r="H1050">
            <v>0</v>
          </cell>
          <cell r="O1050">
            <v>0</v>
          </cell>
          <cell r="P1050">
            <v>0</v>
          </cell>
        </row>
        <row r="1051">
          <cell r="B1051" t="str">
            <v>גאולי תימן</v>
          </cell>
          <cell r="D1051">
            <v>369</v>
          </cell>
          <cell r="E1051">
            <v>4</v>
          </cell>
          <cell r="F1051">
            <v>0</v>
          </cell>
          <cell r="G1051">
            <v>0</v>
          </cell>
          <cell r="H1051">
            <v>0</v>
          </cell>
          <cell r="O1051">
            <v>0</v>
          </cell>
          <cell r="P1051">
            <v>0</v>
          </cell>
        </row>
        <row r="1052">
          <cell r="B1052" t="str">
            <v>שומרה</v>
          </cell>
          <cell r="D1052">
            <v>368</v>
          </cell>
          <cell r="E1052">
            <v>7</v>
          </cell>
          <cell r="F1052">
            <v>0</v>
          </cell>
          <cell r="G1052">
            <v>0</v>
          </cell>
          <cell r="H1052">
            <v>0</v>
          </cell>
          <cell r="O1052">
            <v>0</v>
          </cell>
          <cell r="P1052">
            <v>0</v>
          </cell>
        </row>
        <row r="1053">
          <cell r="B1053" t="str">
            <v>צוריאל</v>
          </cell>
          <cell r="D1053">
            <v>366</v>
          </cell>
          <cell r="E1053">
            <v>11</v>
          </cell>
          <cell r="F1053">
            <v>0</v>
          </cell>
          <cell r="G1053">
            <v>0</v>
          </cell>
          <cell r="H1053">
            <v>0</v>
          </cell>
          <cell r="O1053">
            <v>0</v>
          </cell>
          <cell r="P1053">
            <v>0</v>
          </cell>
        </row>
        <row r="1054">
          <cell r="B1054" t="str">
            <v>זוהר</v>
          </cell>
          <cell r="D1054">
            <v>366</v>
          </cell>
          <cell r="E1054">
            <v>10</v>
          </cell>
          <cell r="F1054">
            <v>0</v>
          </cell>
          <cell r="G1054">
            <v>0</v>
          </cell>
          <cell r="H1054">
            <v>0</v>
          </cell>
          <cell r="O1054">
            <v>0</v>
          </cell>
          <cell r="P1054">
            <v>0</v>
          </cell>
        </row>
        <row r="1055">
          <cell r="B1055" t="str">
            <v>דישון</v>
          </cell>
          <cell r="D1055">
            <v>364</v>
          </cell>
          <cell r="E1055">
            <v>10</v>
          </cell>
          <cell r="F1055">
            <v>0</v>
          </cell>
          <cell r="G1055">
            <v>0</v>
          </cell>
          <cell r="H1055">
            <v>0</v>
          </cell>
          <cell r="O1055">
            <v>0</v>
          </cell>
          <cell r="P1055">
            <v>0</v>
          </cell>
        </row>
        <row r="1056">
          <cell r="B1056" t="str">
            <v>עין זיוון</v>
          </cell>
          <cell r="D1056">
            <v>364</v>
          </cell>
          <cell r="E1056">
            <v>4</v>
          </cell>
          <cell r="F1056">
            <v>0</v>
          </cell>
          <cell r="G1056">
            <v>0</v>
          </cell>
          <cell r="H1056">
            <v>0</v>
          </cell>
          <cell r="O1056">
            <v>0</v>
          </cell>
          <cell r="P1056">
            <v>0</v>
          </cell>
        </row>
        <row r="1057">
          <cell r="B1057" t="str">
            <v>מעגן</v>
          </cell>
          <cell r="D1057">
            <v>363</v>
          </cell>
          <cell r="E1057">
            <v>4</v>
          </cell>
          <cell r="F1057">
            <v>0</v>
          </cell>
          <cell r="G1057">
            <v>0</v>
          </cell>
          <cell r="H1057">
            <v>0</v>
          </cell>
          <cell r="O1057">
            <v>0</v>
          </cell>
          <cell r="P1057">
            <v>0</v>
          </cell>
        </row>
        <row r="1058">
          <cell r="B1058" t="str">
            <v>ניצנים</v>
          </cell>
          <cell r="D1058">
            <v>362</v>
          </cell>
          <cell r="E1058">
            <v>12</v>
          </cell>
          <cell r="F1058">
            <v>1</v>
          </cell>
          <cell r="G1058">
            <v>1</v>
          </cell>
          <cell r="H1058">
            <v>0</v>
          </cell>
          <cell r="O1058">
            <v>0</v>
          </cell>
          <cell r="P1058">
            <v>0</v>
          </cell>
        </row>
        <row r="1059">
          <cell r="B1059" t="str">
            <v>כורזים</v>
          </cell>
          <cell r="D1059">
            <v>362</v>
          </cell>
          <cell r="E1059">
            <v>11</v>
          </cell>
          <cell r="F1059">
            <v>0</v>
          </cell>
          <cell r="G1059">
            <v>0</v>
          </cell>
          <cell r="H1059">
            <v>0</v>
          </cell>
          <cell r="O1059">
            <v>0</v>
          </cell>
          <cell r="P1059">
            <v>0</v>
          </cell>
        </row>
        <row r="1060">
          <cell r="B1060" t="str">
            <v>אדמית</v>
          </cell>
          <cell r="D1060">
            <v>362</v>
          </cell>
          <cell r="E1060">
            <v>4</v>
          </cell>
          <cell r="F1060">
            <v>0</v>
          </cell>
          <cell r="G1060">
            <v>0</v>
          </cell>
          <cell r="H1060">
            <v>0</v>
          </cell>
          <cell r="O1060">
            <v>0</v>
          </cell>
          <cell r="P1060">
            <v>0</v>
          </cell>
        </row>
        <row r="1061">
          <cell r="B1061" t="str">
            <v>מגדלים</v>
          </cell>
          <cell r="D1061">
            <v>359</v>
          </cell>
          <cell r="E1061">
            <v>7</v>
          </cell>
          <cell r="F1061">
            <v>0</v>
          </cell>
          <cell r="G1061">
            <v>0</v>
          </cell>
          <cell r="H1061">
            <v>0</v>
          </cell>
          <cell r="O1061">
            <v>0</v>
          </cell>
          <cell r="P1061">
            <v>0</v>
          </cell>
        </row>
        <row r="1062">
          <cell r="B1062" t="str">
            <v>פוריה - כפר עבודה</v>
          </cell>
          <cell r="D1062">
            <v>353</v>
          </cell>
          <cell r="E1062">
            <v>15</v>
          </cell>
          <cell r="F1062">
            <v>0</v>
          </cell>
          <cell r="G1062">
            <v>0</v>
          </cell>
          <cell r="H1062">
            <v>0</v>
          </cell>
          <cell r="O1062">
            <v>0</v>
          </cell>
          <cell r="P1062">
            <v>0</v>
          </cell>
        </row>
        <row r="1063">
          <cell r="B1063" t="str">
            <v>כפר המכבי</v>
          </cell>
          <cell r="D1063">
            <v>352</v>
          </cell>
          <cell r="E1063">
            <v>5</v>
          </cell>
          <cell r="F1063">
            <v>0</v>
          </cell>
          <cell r="G1063">
            <v>0</v>
          </cell>
          <cell r="H1063">
            <v>0</v>
          </cell>
          <cell r="O1063">
            <v>0</v>
          </cell>
          <cell r="P1063">
            <v>0</v>
          </cell>
        </row>
        <row r="1064">
          <cell r="B1064" t="str">
            <v>ירקונה</v>
          </cell>
          <cell r="D1064">
            <v>351</v>
          </cell>
          <cell r="E1064">
            <v>11</v>
          </cell>
          <cell r="F1064">
            <v>1</v>
          </cell>
          <cell r="G1064">
            <v>1</v>
          </cell>
          <cell r="H1064">
            <v>0</v>
          </cell>
          <cell r="O1064">
            <v>0</v>
          </cell>
          <cell r="P1064">
            <v>0</v>
          </cell>
        </row>
        <row r="1065">
          <cell r="B1065" t="str">
            <v>יבול</v>
          </cell>
          <cell r="D1065">
            <v>351</v>
          </cell>
          <cell r="E1065">
            <v>2</v>
          </cell>
          <cell r="F1065">
            <v>0</v>
          </cell>
          <cell r="G1065">
            <v>0</v>
          </cell>
          <cell r="H1065">
            <v>0</v>
          </cell>
          <cell r="O1065">
            <v>0</v>
          </cell>
          <cell r="P1065">
            <v>0</v>
          </cell>
        </row>
        <row r="1066">
          <cell r="B1066" t="str">
            <v>ורד יריחו</v>
          </cell>
          <cell r="D1066">
            <v>349</v>
          </cell>
          <cell r="E1066">
            <v>10</v>
          </cell>
          <cell r="F1066">
            <v>0</v>
          </cell>
          <cell r="G1066">
            <v>0</v>
          </cell>
          <cell r="H1066">
            <v>0</v>
          </cell>
          <cell r="O1066">
            <v>0</v>
          </cell>
          <cell r="P1066">
            <v>0</v>
          </cell>
        </row>
        <row r="1067">
          <cell r="B1067" t="str">
            <v>שדי אברהם</v>
          </cell>
          <cell r="D1067">
            <v>349</v>
          </cell>
          <cell r="E1067">
            <v>3</v>
          </cell>
          <cell r="F1067">
            <v>0</v>
          </cell>
          <cell r="G1067">
            <v>0</v>
          </cell>
          <cell r="H1067">
            <v>0</v>
          </cell>
          <cell r="O1067">
            <v>0</v>
          </cell>
          <cell r="P1067">
            <v>0</v>
          </cell>
        </row>
        <row r="1068">
          <cell r="B1068" t="str">
            <v>אבן מנחם</v>
          </cell>
          <cell r="D1068">
            <v>347</v>
          </cell>
          <cell r="E1068">
            <v>10</v>
          </cell>
          <cell r="F1068">
            <v>0</v>
          </cell>
          <cell r="G1068">
            <v>0</v>
          </cell>
          <cell r="H1068">
            <v>0</v>
          </cell>
          <cell r="O1068">
            <v>0</v>
          </cell>
          <cell r="P1068">
            <v>0</v>
          </cell>
        </row>
        <row r="1069">
          <cell r="B1069" t="str">
            <v>תומר</v>
          </cell>
          <cell r="D1069">
            <v>345</v>
          </cell>
          <cell r="E1069">
            <v>11</v>
          </cell>
          <cell r="F1069">
            <v>1</v>
          </cell>
          <cell r="G1069">
            <v>1</v>
          </cell>
          <cell r="H1069">
            <v>0</v>
          </cell>
          <cell r="O1069">
            <v>0</v>
          </cell>
          <cell r="P1069">
            <v>0</v>
          </cell>
        </row>
        <row r="1070">
          <cell r="B1070" t="str">
            <v>קרית ענבים</v>
          </cell>
          <cell r="D1070">
            <v>345</v>
          </cell>
          <cell r="E1070">
            <v>8</v>
          </cell>
          <cell r="F1070">
            <v>0</v>
          </cell>
          <cell r="G1070">
            <v>0</v>
          </cell>
          <cell r="H1070">
            <v>0</v>
          </cell>
          <cell r="O1070">
            <v>0</v>
          </cell>
          <cell r="P1070">
            <v>0</v>
          </cell>
        </row>
        <row r="1071">
          <cell r="B1071" t="str">
            <v>כפר מל"ל</v>
          </cell>
          <cell r="D1071">
            <v>345</v>
          </cell>
          <cell r="E1071">
            <v>7</v>
          </cell>
          <cell r="F1071">
            <v>0</v>
          </cell>
          <cell r="G1071">
            <v>0</v>
          </cell>
          <cell r="H1071">
            <v>0</v>
          </cell>
          <cell r="O1071">
            <v>0</v>
          </cell>
          <cell r="P1071">
            <v>0</v>
          </cell>
        </row>
        <row r="1072">
          <cell r="B1072" t="str">
            <v>גדיש</v>
          </cell>
          <cell r="D1072">
            <v>344</v>
          </cell>
          <cell r="E1072">
            <v>9</v>
          </cell>
          <cell r="F1072">
            <v>0</v>
          </cell>
          <cell r="G1072">
            <v>0</v>
          </cell>
          <cell r="H1072">
            <v>0</v>
          </cell>
          <cell r="O1072">
            <v>0</v>
          </cell>
          <cell r="P1072">
            <v>0</v>
          </cell>
        </row>
        <row r="1073">
          <cell r="B1073" t="str">
            <v>שדה ניצן</v>
          </cell>
          <cell r="D1073">
            <v>342</v>
          </cell>
          <cell r="E1073">
            <v>5</v>
          </cell>
          <cell r="F1073">
            <v>0</v>
          </cell>
          <cell r="G1073">
            <v>0</v>
          </cell>
          <cell r="H1073">
            <v>0</v>
          </cell>
          <cell r="O1073">
            <v>0</v>
          </cell>
          <cell r="P1073">
            <v>0</v>
          </cell>
        </row>
        <row r="1074">
          <cell r="B1074" t="str">
            <v>הבונים</v>
          </cell>
          <cell r="D1074">
            <v>341</v>
          </cell>
          <cell r="E1074">
            <v>12</v>
          </cell>
          <cell r="F1074">
            <v>0</v>
          </cell>
          <cell r="G1074">
            <v>0</v>
          </cell>
          <cell r="H1074">
            <v>0</v>
          </cell>
          <cell r="O1074">
            <v>0</v>
          </cell>
          <cell r="P1074">
            <v>0</v>
          </cell>
        </row>
        <row r="1075">
          <cell r="B1075" t="str">
            <v>מגדל עוז</v>
          </cell>
          <cell r="D1075">
            <v>340</v>
          </cell>
          <cell r="E1075">
            <v>12</v>
          </cell>
          <cell r="F1075">
            <v>0</v>
          </cell>
          <cell r="G1075">
            <v>0</v>
          </cell>
          <cell r="H1075">
            <v>0</v>
          </cell>
          <cell r="O1075">
            <v>0</v>
          </cell>
          <cell r="P1075">
            <v>0</v>
          </cell>
        </row>
        <row r="1076">
          <cell r="B1076" t="str">
            <v>גיבתון</v>
          </cell>
          <cell r="D1076">
            <v>340</v>
          </cell>
          <cell r="E1076">
            <v>4</v>
          </cell>
          <cell r="F1076">
            <v>0</v>
          </cell>
          <cell r="G1076">
            <v>0</v>
          </cell>
          <cell r="H1076">
            <v>0</v>
          </cell>
          <cell r="O1076">
            <v>0</v>
          </cell>
          <cell r="P1076">
            <v>0</v>
          </cell>
        </row>
        <row r="1077">
          <cell r="B1077" t="str">
            <v>גן שורק</v>
          </cell>
          <cell r="D1077">
            <v>336</v>
          </cell>
          <cell r="E1077">
            <v>11</v>
          </cell>
          <cell r="F1077">
            <v>0</v>
          </cell>
          <cell r="G1077">
            <v>0</v>
          </cell>
          <cell r="H1077">
            <v>0</v>
          </cell>
          <cell r="O1077">
            <v>0</v>
          </cell>
          <cell r="P1077">
            <v>0</v>
          </cell>
        </row>
        <row r="1078">
          <cell r="B1078" t="str">
            <v>גני הדר</v>
          </cell>
          <cell r="D1078">
            <v>336</v>
          </cell>
          <cell r="E1078">
            <v>8</v>
          </cell>
          <cell r="F1078">
            <v>0</v>
          </cell>
          <cell r="G1078">
            <v>0</v>
          </cell>
          <cell r="H1078">
            <v>0</v>
          </cell>
          <cell r="O1078">
            <v>0</v>
          </cell>
          <cell r="P1078">
            <v>0</v>
          </cell>
        </row>
        <row r="1079">
          <cell r="B1079" t="str">
            <v>בית ינאי</v>
          </cell>
          <cell r="D1079">
            <v>335</v>
          </cell>
          <cell r="E1079">
            <v>8</v>
          </cell>
          <cell r="F1079">
            <v>0</v>
          </cell>
          <cell r="G1079">
            <v>0</v>
          </cell>
          <cell r="H1079">
            <v>0</v>
          </cell>
          <cell r="O1079">
            <v>0</v>
          </cell>
          <cell r="P1079">
            <v>0</v>
          </cell>
        </row>
        <row r="1080">
          <cell r="B1080" t="str">
            <v>בית אורן</v>
          </cell>
          <cell r="D1080">
            <v>335</v>
          </cell>
          <cell r="E1080">
            <v>2</v>
          </cell>
          <cell r="F1080">
            <v>0</v>
          </cell>
          <cell r="G1080">
            <v>0</v>
          </cell>
          <cell r="H1080">
            <v>0</v>
          </cell>
          <cell r="O1080">
            <v>0</v>
          </cell>
          <cell r="P1080">
            <v>0</v>
          </cell>
        </row>
        <row r="1081">
          <cell r="B1081" t="str">
            <v>דקל</v>
          </cell>
          <cell r="D1081">
            <v>330</v>
          </cell>
          <cell r="E1081">
            <v>6</v>
          </cell>
          <cell r="F1081">
            <v>0</v>
          </cell>
          <cell r="G1081">
            <v>0</v>
          </cell>
          <cell r="H1081">
            <v>0</v>
          </cell>
          <cell r="O1081">
            <v>0</v>
          </cell>
          <cell r="P1081">
            <v>0</v>
          </cell>
        </row>
        <row r="1082">
          <cell r="B1082" t="str">
            <v>אמנון</v>
          </cell>
          <cell r="D1082">
            <v>330</v>
          </cell>
          <cell r="E1082">
            <v>6</v>
          </cell>
          <cell r="F1082">
            <v>0</v>
          </cell>
          <cell r="G1082">
            <v>0</v>
          </cell>
          <cell r="H1082">
            <v>0</v>
          </cell>
          <cell r="O1082">
            <v>0</v>
          </cell>
          <cell r="P1082">
            <v>0</v>
          </cell>
        </row>
        <row r="1083">
          <cell r="B1083" t="str">
            <v>חמדיה</v>
          </cell>
          <cell r="D1083">
            <v>329</v>
          </cell>
          <cell r="E1083">
            <v>5</v>
          </cell>
          <cell r="F1083">
            <v>0</v>
          </cell>
          <cell r="G1083">
            <v>0</v>
          </cell>
          <cell r="H1083">
            <v>0</v>
          </cell>
          <cell r="O1083">
            <v>0</v>
          </cell>
          <cell r="P1083">
            <v>0</v>
          </cell>
        </row>
        <row r="1084">
          <cell r="B1084" t="str">
            <v>גבולות</v>
          </cell>
          <cell r="D1084">
            <v>327</v>
          </cell>
          <cell r="E1084">
            <v>6</v>
          </cell>
          <cell r="F1084">
            <v>0</v>
          </cell>
          <cell r="G1084">
            <v>0</v>
          </cell>
          <cell r="H1084">
            <v>0</v>
          </cell>
          <cell r="O1084">
            <v>0</v>
          </cell>
          <cell r="P1084">
            <v>0</v>
          </cell>
        </row>
        <row r="1085">
          <cell r="B1085" t="str">
            <v>אורטל</v>
          </cell>
          <cell r="D1085">
            <v>327</v>
          </cell>
          <cell r="E1085">
            <v>2</v>
          </cell>
          <cell r="F1085">
            <v>0</v>
          </cell>
          <cell r="G1085">
            <v>0</v>
          </cell>
          <cell r="H1085">
            <v>0</v>
          </cell>
          <cell r="O1085">
            <v>0</v>
          </cell>
          <cell r="P1085">
            <v>0</v>
          </cell>
        </row>
        <row r="1086">
          <cell r="B1086" t="str">
            <v>שזור</v>
          </cell>
          <cell r="D1086">
            <v>326</v>
          </cell>
          <cell r="E1086">
            <v>9</v>
          </cell>
          <cell r="F1086">
            <v>0</v>
          </cell>
          <cell r="G1086">
            <v>0</v>
          </cell>
          <cell r="H1086">
            <v>0</v>
          </cell>
          <cell r="O1086">
            <v>0</v>
          </cell>
          <cell r="P1086">
            <v>0</v>
          </cell>
        </row>
        <row r="1087">
          <cell r="B1087" t="str">
            <v>כפר גליקסון</v>
          </cell>
          <cell r="D1087">
            <v>326</v>
          </cell>
          <cell r="E1087">
            <v>5</v>
          </cell>
          <cell r="F1087">
            <v>0</v>
          </cell>
          <cell r="G1087">
            <v>0</v>
          </cell>
          <cell r="H1087">
            <v>0</v>
          </cell>
          <cell r="O1087">
            <v>0</v>
          </cell>
          <cell r="P1087">
            <v>0</v>
          </cell>
        </row>
        <row r="1088">
          <cell r="B1088" t="str">
            <v>פצאל</v>
          </cell>
          <cell r="D1088">
            <v>324</v>
          </cell>
          <cell r="E1088">
            <v>6</v>
          </cell>
          <cell r="F1088">
            <v>0</v>
          </cell>
          <cell r="G1088">
            <v>0</v>
          </cell>
          <cell r="H1088">
            <v>0</v>
          </cell>
          <cell r="O1088">
            <v>0</v>
          </cell>
          <cell r="P1088">
            <v>0</v>
          </cell>
        </row>
        <row r="1089">
          <cell r="B1089" t="str">
            <v>תובל</v>
          </cell>
          <cell r="D1089">
            <v>323</v>
          </cell>
          <cell r="E1089">
            <v>4</v>
          </cell>
          <cell r="F1089">
            <v>0</v>
          </cell>
          <cell r="G1089">
            <v>0</v>
          </cell>
          <cell r="H1089">
            <v>0</v>
          </cell>
          <cell r="O1089">
            <v>0</v>
          </cell>
          <cell r="P1089">
            <v>0</v>
          </cell>
        </row>
        <row r="1090">
          <cell r="B1090" t="str">
            <v>כפר גדעון</v>
          </cell>
          <cell r="D1090">
            <v>319</v>
          </cell>
          <cell r="E1090">
            <v>6</v>
          </cell>
          <cell r="F1090">
            <v>0</v>
          </cell>
          <cell r="G1090">
            <v>0</v>
          </cell>
          <cell r="H1090">
            <v>0</v>
          </cell>
          <cell r="O1090">
            <v>0</v>
          </cell>
          <cell r="P1090">
            <v>0</v>
          </cell>
        </row>
        <row r="1091">
          <cell r="B1091" t="str">
            <v>אפיק</v>
          </cell>
          <cell r="D1091">
            <v>318</v>
          </cell>
          <cell r="E1091">
            <v>6</v>
          </cell>
          <cell r="F1091">
            <v>0</v>
          </cell>
          <cell r="G1091">
            <v>0</v>
          </cell>
          <cell r="H1091">
            <v>0</v>
          </cell>
          <cell r="O1091">
            <v>0</v>
          </cell>
          <cell r="P1091">
            <v>0</v>
          </cell>
        </row>
        <row r="1092">
          <cell r="B1092" t="str">
            <v>צוקים</v>
          </cell>
          <cell r="D1092">
            <v>312</v>
          </cell>
          <cell r="E1092">
            <v>3</v>
          </cell>
          <cell r="F1092">
            <v>0</v>
          </cell>
          <cell r="G1092">
            <v>0</v>
          </cell>
          <cell r="H1092">
            <v>0</v>
          </cell>
          <cell r="O1092">
            <v>0</v>
          </cell>
          <cell r="P1092">
            <v>0</v>
          </cell>
        </row>
        <row r="1093">
          <cell r="B1093" t="str">
            <v>גזר</v>
          </cell>
          <cell r="D1093">
            <v>311</v>
          </cell>
          <cell r="E1093">
            <v>5</v>
          </cell>
          <cell r="F1093">
            <v>0</v>
          </cell>
          <cell r="G1093">
            <v>0</v>
          </cell>
          <cell r="H1093">
            <v>0</v>
          </cell>
          <cell r="O1093">
            <v>0</v>
          </cell>
          <cell r="P1093">
            <v>0</v>
          </cell>
        </row>
        <row r="1094">
          <cell r="B1094" t="str">
            <v>נטועה</v>
          </cell>
          <cell r="D1094">
            <v>311</v>
          </cell>
          <cell r="E1094">
            <v>3</v>
          </cell>
          <cell r="F1094">
            <v>0</v>
          </cell>
          <cell r="G1094">
            <v>0</v>
          </cell>
          <cell r="H1094">
            <v>0</v>
          </cell>
          <cell r="O1094">
            <v>0</v>
          </cell>
          <cell r="P1094">
            <v>0</v>
          </cell>
        </row>
        <row r="1095">
          <cell r="B1095" t="str">
            <v>מסדה</v>
          </cell>
          <cell r="D1095">
            <v>311</v>
          </cell>
          <cell r="E1095">
            <v>2</v>
          </cell>
          <cell r="F1095">
            <v>0</v>
          </cell>
          <cell r="G1095">
            <v>0</v>
          </cell>
          <cell r="H1095">
            <v>0</v>
          </cell>
          <cell r="O1095">
            <v>0</v>
          </cell>
          <cell r="P1095">
            <v>0</v>
          </cell>
        </row>
        <row r="1096">
          <cell r="B1096" t="str">
            <v>אדירים</v>
          </cell>
          <cell r="D1096">
            <v>310</v>
          </cell>
          <cell r="E1096">
            <v>2</v>
          </cell>
          <cell r="F1096">
            <v>0</v>
          </cell>
          <cell r="G1096">
            <v>0</v>
          </cell>
          <cell r="H1096">
            <v>0</v>
          </cell>
          <cell r="O1096">
            <v>0</v>
          </cell>
          <cell r="P1096">
            <v>0</v>
          </cell>
        </row>
        <row r="1097">
          <cell r="B1097" t="str">
            <v>שתולה</v>
          </cell>
          <cell r="D1097">
            <v>309</v>
          </cell>
          <cell r="E1097">
            <v>6</v>
          </cell>
          <cell r="F1097">
            <v>0</v>
          </cell>
          <cell r="G1097">
            <v>0</v>
          </cell>
          <cell r="H1097">
            <v>0</v>
          </cell>
          <cell r="O1097">
            <v>0</v>
          </cell>
          <cell r="P1097">
            <v>0</v>
          </cell>
        </row>
        <row r="1098">
          <cell r="B1098" t="str">
            <v>עין השלושה</v>
          </cell>
          <cell r="D1098">
            <v>307</v>
          </cell>
          <cell r="E1098">
            <v>4</v>
          </cell>
          <cell r="F1098">
            <v>0</v>
          </cell>
          <cell r="G1098">
            <v>0</v>
          </cell>
          <cell r="H1098">
            <v>0</v>
          </cell>
          <cell r="O1098">
            <v>0</v>
          </cell>
          <cell r="P1098">
            <v>0</v>
          </cell>
        </row>
        <row r="1099">
          <cell r="B1099" t="str">
            <v>שלומית</v>
          </cell>
          <cell r="D1099">
            <v>306</v>
          </cell>
          <cell r="E1099">
            <v>10</v>
          </cell>
          <cell r="F1099">
            <v>1</v>
          </cell>
          <cell r="G1099">
            <v>1</v>
          </cell>
          <cell r="H1099">
            <v>0</v>
          </cell>
          <cell r="O1099">
            <v>0</v>
          </cell>
          <cell r="P1099">
            <v>0</v>
          </cell>
        </row>
        <row r="1100">
          <cell r="B1100" t="str">
            <v>גרופית</v>
          </cell>
          <cell r="D1100">
            <v>305</v>
          </cell>
          <cell r="E1100">
            <v>15</v>
          </cell>
          <cell r="F1100">
            <v>1</v>
          </cell>
          <cell r="G1100">
            <v>1</v>
          </cell>
          <cell r="H1100">
            <v>0</v>
          </cell>
          <cell r="O1100">
            <v>0</v>
          </cell>
          <cell r="P1100">
            <v>0</v>
          </cell>
        </row>
        <row r="1101">
          <cell r="B1101" t="str">
            <v>שעל</v>
          </cell>
          <cell r="D1101">
            <v>305</v>
          </cell>
          <cell r="E1101">
            <v>11</v>
          </cell>
          <cell r="F1101">
            <v>1</v>
          </cell>
          <cell r="G1101">
            <v>1</v>
          </cell>
          <cell r="H1101">
            <v>0</v>
          </cell>
          <cell r="O1101">
            <v>0</v>
          </cell>
          <cell r="P1101">
            <v>0</v>
          </cell>
        </row>
        <row r="1102">
          <cell r="B1102" t="str">
            <v>ריחן</v>
          </cell>
          <cell r="D1102">
            <v>304</v>
          </cell>
          <cell r="E1102">
            <v>5</v>
          </cell>
          <cell r="F1102">
            <v>0</v>
          </cell>
          <cell r="G1102">
            <v>0</v>
          </cell>
          <cell r="H1102">
            <v>0</v>
          </cell>
          <cell r="O1102">
            <v>0</v>
          </cell>
          <cell r="P1102">
            <v>0</v>
          </cell>
        </row>
        <row r="1103">
          <cell r="B1103" t="str">
            <v>צביה</v>
          </cell>
          <cell r="D1103">
            <v>304</v>
          </cell>
          <cell r="E1103">
            <v>5</v>
          </cell>
          <cell r="F1103">
            <v>0</v>
          </cell>
          <cell r="G1103">
            <v>0</v>
          </cell>
          <cell r="H1103">
            <v>0</v>
          </cell>
          <cell r="O1103">
            <v>0</v>
          </cell>
          <cell r="P1103">
            <v>0</v>
          </cell>
        </row>
        <row r="1104">
          <cell r="B1104" t="str">
            <v>תלמי יוסף</v>
          </cell>
          <cell r="D1104">
            <v>303</v>
          </cell>
          <cell r="E1104">
            <v>2</v>
          </cell>
          <cell r="F1104">
            <v>0</v>
          </cell>
          <cell r="G1104">
            <v>0</v>
          </cell>
          <cell r="H1104">
            <v>0</v>
          </cell>
          <cell r="O1104">
            <v>0</v>
          </cell>
          <cell r="P1104">
            <v>0</v>
          </cell>
        </row>
        <row r="1105">
          <cell r="B1105" t="str">
            <v>משגב עם</v>
          </cell>
          <cell r="D1105">
            <v>303</v>
          </cell>
          <cell r="E1105">
            <v>2</v>
          </cell>
          <cell r="F1105">
            <v>0</v>
          </cell>
          <cell r="G1105">
            <v>0</v>
          </cell>
          <cell r="H1105">
            <v>0</v>
          </cell>
          <cell r="O1105">
            <v>0</v>
          </cell>
          <cell r="P1105">
            <v>0</v>
          </cell>
        </row>
        <row r="1106">
          <cell r="B1106" t="str">
            <v>כרם יבנה (ישיבה)</v>
          </cell>
          <cell r="D1106">
            <v>302</v>
          </cell>
          <cell r="E1106">
            <v>6</v>
          </cell>
          <cell r="F1106">
            <v>0</v>
          </cell>
          <cell r="G1106">
            <v>0</v>
          </cell>
          <cell r="H1106">
            <v>0</v>
          </cell>
          <cell r="O1106">
            <v>0</v>
          </cell>
          <cell r="P1106">
            <v>0</v>
          </cell>
        </row>
        <row r="1107">
          <cell r="B1107" t="str">
            <v>חרשים</v>
          </cell>
          <cell r="D1107">
            <v>302</v>
          </cell>
          <cell r="E1107">
            <v>3</v>
          </cell>
          <cell r="F1107">
            <v>1</v>
          </cell>
          <cell r="G1107">
            <v>1</v>
          </cell>
          <cell r="H1107">
            <v>0</v>
          </cell>
          <cell r="O1107">
            <v>0</v>
          </cell>
          <cell r="P1107">
            <v>0</v>
          </cell>
        </row>
        <row r="1108">
          <cell r="B1108" t="str">
            <v>דבורה</v>
          </cell>
          <cell r="D1108">
            <v>300</v>
          </cell>
          <cell r="E1108">
            <v>10</v>
          </cell>
          <cell r="F1108">
            <v>0</v>
          </cell>
          <cell r="G1108">
            <v>0</v>
          </cell>
          <cell r="H1108">
            <v>0</v>
          </cell>
          <cell r="O1108">
            <v>0</v>
          </cell>
          <cell r="P1108">
            <v>0</v>
          </cell>
        </row>
        <row r="1109">
          <cell r="B1109" t="str">
            <v>חורשים</v>
          </cell>
          <cell r="D1109">
            <v>300</v>
          </cell>
          <cell r="E1109">
            <v>6</v>
          </cell>
          <cell r="F1109">
            <v>0</v>
          </cell>
          <cell r="G1109">
            <v>0</v>
          </cell>
          <cell r="H1109">
            <v>0</v>
          </cell>
          <cell r="O1109">
            <v>0</v>
          </cell>
          <cell r="P1109">
            <v>0</v>
          </cell>
        </row>
        <row r="1110">
          <cell r="B1110" t="str">
            <v>צור נתן</v>
          </cell>
          <cell r="D1110">
            <v>299</v>
          </cell>
          <cell r="E1110">
            <v>7</v>
          </cell>
          <cell r="F1110">
            <v>0</v>
          </cell>
          <cell r="G1110">
            <v>0</v>
          </cell>
          <cell r="H1110">
            <v>0</v>
          </cell>
          <cell r="O1110">
            <v>0</v>
          </cell>
          <cell r="P1110">
            <v>0</v>
          </cell>
        </row>
        <row r="1111">
          <cell r="B1111" t="str">
            <v>מחנה יפה</v>
          </cell>
          <cell r="D1111">
            <v>299</v>
          </cell>
          <cell r="E1111">
            <v>5</v>
          </cell>
          <cell r="F1111">
            <v>1</v>
          </cell>
          <cell r="G1111">
            <v>0</v>
          </cell>
          <cell r="H1111">
            <v>0</v>
          </cell>
          <cell r="O1111">
            <v>0</v>
          </cell>
          <cell r="P1111">
            <v>334.44816053511704</v>
          </cell>
        </row>
        <row r="1112">
          <cell r="B1112" t="str">
            <v>אילות</v>
          </cell>
          <cell r="D1112">
            <v>298</v>
          </cell>
          <cell r="E1112">
            <v>4</v>
          </cell>
          <cell r="F1112">
            <v>0</v>
          </cell>
          <cell r="G1112">
            <v>0</v>
          </cell>
          <cell r="H1112">
            <v>0</v>
          </cell>
          <cell r="O1112">
            <v>0</v>
          </cell>
          <cell r="P1112">
            <v>0</v>
          </cell>
        </row>
        <row r="1113">
          <cell r="B1113" t="str">
            <v>בית עובד</v>
          </cell>
          <cell r="D1113">
            <v>297</v>
          </cell>
          <cell r="E1113">
            <v>16</v>
          </cell>
          <cell r="F1113">
            <v>2</v>
          </cell>
          <cell r="G1113">
            <v>1</v>
          </cell>
          <cell r="H1113">
            <v>0</v>
          </cell>
          <cell r="O1113">
            <v>0</v>
          </cell>
          <cell r="P1113">
            <v>336.70033670033666</v>
          </cell>
        </row>
        <row r="1114">
          <cell r="B1114" t="str">
            <v>כפר חסידים ב'</v>
          </cell>
          <cell r="D1114">
            <v>290</v>
          </cell>
          <cell r="E1114">
            <v>4</v>
          </cell>
          <cell r="F1114">
            <v>0</v>
          </cell>
          <cell r="G1114">
            <v>0</v>
          </cell>
          <cell r="H1114">
            <v>0</v>
          </cell>
          <cell r="O1114">
            <v>0</v>
          </cell>
          <cell r="P1114">
            <v>0</v>
          </cell>
        </row>
        <row r="1115">
          <cell r="B1115" t="str">
            <v>עין חוד</v>
          </cell>
          <cell r="D1115">
            <v>290</v>
          </cell>
          <cell r="E1115">
            <v>3</v>
          </cell>
          <cell r="F1115">
            <v>0</v>
          </cell>
          <cell r="G1115">
            <v>0</v>
          </cell>
          <cell r="H1115">
            <v>0</v>
          </cell>
          <cell r="O1115">
            <v>0</v>
          </cell>
          <cell r="P1115">
            <v>0</v>
          </cell>
        </row>
        <row r="1116">
          <cell r="B1116" t="str">
            <v>קלע</v>
          </cell>
          <cell r="D1116">
            <v>289</v>
          </cell>
          <cell r="E1116">
            <v>5</v>
          </cell>
          <cell r="F1116">
            <v>0</v>
          </cell>
          <cell r="G1116">
            <v>0</v>
          </cell>
          <cell r="H1116">
            <v>0</v>
          </cell>
          <cell r="O1116">
            <v>0</v>
          </cell>
          <cell r="P1116">
            <v>0</v>
          </cell>
        </row>
        <row r="1117">
          <cell r="B1117" t="str">
            <v>ורדון</v>
          </cell>
          <cell r="D1117">
            <v>288</v>
          </cell>
          <cell r="E1117">
            <v>6</v>
          </cell>
          <cell r="F1117">
            <v>2</v>
          </cell>
          <cell r="G1117">
            <v>2</v>
          </cell>
          <cell r="H1117">
            <v>0</v>
          </cell>
          <cell r="O1117">
            <v>0</v>
          </cell>
          <cell r="P1117">
            <v>0</v>
          </cell>
        </row>
        <row r="1118">
          <cell r="B1118" t="str">
            <v>אלקוש</v>
          </cell>
          <cell r="D1118">
            <v>287</v>
          </cell>
          <cell r="E1118">
            <v>2</v>
          </cell>
          <cell r="F1118">
            <v>0</v>
          </cell>
          <cell r="G1118">
            <v>0</v>
          </cell>
          <cell r="H1118">
            <v>0</v>
          </cell>
          <cell r="O1118">
            <v>0</v>
          </cell>
          <cell r="P1118">
            <v>0</v>
          </cell>
        </row>
        <row r="1119">
          <cell r="B1119" t="str">
            <v>גשור</v>
          </cell>
          <cell r="D1119">
            <v>284</v>
          </cell>
          <cell r="E1119">
            <v>10</v>
          </cell>
          <cell r="F1119">
            <v>0</v>
          </cell>
          <cell r="G1119">
            <v>0</v>
          </cell>
          <cell r="H1119">
            <v>0</v>
          </cell>
          <cell r="O1119">
            <v>0</v>
          </cell>
          <cell r="P1119">
            <v>0</v>
          </cell>
        </row>
        <row r="1120">
          <cell r="B1120" t="str">
            <v>גבעת שפירא</v>
          </cell>
          <cell r="D1120">
            <v>281</v>
          </cell>
          <cell r="E1120">
            <v>8</v>
          </cell>
          <cell r="F1120">
            <v>0</v>
          </cell>
          <cell r="G1120">
            <v>0</v>
          </cell>
          <cell r="H1120">
            <v>0</v>
          </cell>
          <cell r="O1120">
            <v>0</v>
          </cell>
          <cell r="P1120">
            <v>0</v>
          </cell>
        </row>
        <row r="1121">
          <cell r="B1121" t="str">
            <v>עמיעוז</v>
          </cell>
          <cell r="D1121">
            <v>281</v>
          </cell>
          <cell r="E1121">
            <v>3</v>
          </cell>
          <cell r="F1121">
            <v>0</v>
          </cell>
          <cell r="G1121">
            <v>0</v>
          </cell>
          <cell r="H1121">
            <v>0</v>
          </cell>
          <cell r="O1121">
            <v>0</v>
          </cell>
          <cell r="P1121">
            <v>0</v>
          </cell>
        </row>
        <row r="1122">
          <cell r="B1122" t="str">
            <v>אלמוג</v>
          </cell>
          <cell r="D1122">
            <v>273</v>
          </cell>
          <cell r="E1122">
            <v>3</v>
          </cell>
          <cell r="F1122">
            <v>0</v>
          </cell>
          <cell r="G1122">
            <v>0</v>
          </cell>
          <cell r="H1122">
            <v>0</v>
          </cell>
          <cell r="O1122">
            <v>0</v>
          </cell>
          <cell r="P1122">
            <v>0</v>
          </cell>
        </row>
        <row r="1123">
          <cell r="B1123" t="str">
            <v>יעף</v>
          </cell>
          <cell r="D1123">
            <v>272</v>
          </cell>
          <cell r="E1123">
            <v>13</v>
          </cell>
          <cell r="F1123">
            <v>2</v>
          </cell>
          <cell r="G1123">
            <v>1</v>
          </cell>
          <cell r="H1123">
            <v>0</v>
          </cell>
          <cell r="O1123">
            <v>0</v>
          </cell>
          <cell r="P1123">
            <v>367.64705882352939</v>
          </cell>
        </row>
        <row r="1124">
          <cell r="B1124" t="str">
            <v>בית הערבה</v>
          </cell>
          <cell r="D1124">
            <v>272</v>
          </cell>
          <cell r="E1124">
            <v>12</v>
          </cell>
          <cell r="F1124">
            <v>0</v>
          </cell>
          <cell r="G1124">
            <v>0</v>
          </cell>
          <cell r="H1124">
            <v>0</v>
          </cell>
          <cell r="O1124">
            <v>0</v>
          </cell>
          <cell r="P1124">
            <v>0</v>
          </cell>
        </row>
        <row r="1125">
          <cell r="B1125" t="str">
            <v>תלמי אליהו</v>
          </cell>
          <cell r="D1125">
            <v>271</v>
          </cell>
          <cell r="E1125">
            <v>6</v>
          </cell>
          <cell r="F1125">
            <v>0</v>
          </cell>
          <cell r="G1125">
            <v>0</v>
          </cell>
          <cell r="H1125">
            <v>0</v>
          </cell>
          <cell r="O1125">
            <v>0</v>
          </cell>
          <cell r="P1125">
            <v>0</v>
          </cell>
        </row>
        <row r="1126">
          <cell r="B1126" t="str">
            <v>מחנה תל נוף</v>
          </cell>
          <cell r="D1126">
            <v>271</v>
          </cell>
          <cell r="E1126">
            <v>5</v>
          </cell>
          <cell r="F1126">
            <v>0</v>
          </cell>
          <cell r="G1126">
            <v>0</v>
          </cell>
          <cell r="H1126">
            <v>0</v>
          </cell>
          <cell r="O1126">
            <v>0</v>
          </cell>
          <cell r="P1126">
            <v>0</v>
          </cell>
        </row>
        <row r="1127">
          <cell r="B1127" t="str">
            <v>כפר רוזנואלד (זרעית)</v>
          </cell>
          <cell r="D1127">
            <v>270</v>
          </cell>
          <cell r="E1127">
            <v>1</v>
          </cell>
          <cell r="F1127">
            <v>0</v>
          </cell>
          <cell r="G1127">
            <v>0</v>
          </cell>
          <cell r="H1127">
            <v>0</v>
          </cell>
          <cell r="O1127">
            <v>0</v>
          </cell>
          <cell r="P1127">
            <v>0</v>
          </cell>
        </row>
        <row r="1128">
          <cell r="B1128" t="str">
            <v>נווה ים</v>
          </cell>
          <cell r="D1128">
            <v>269</v>
          </cell>
          <cell r="E1128">
            <v>8</v>
          </cell>
          <cell r="F1128">
            <v>0</v>
          </cell>
          <cell r="G1128">
            <v>0</v>
          </cell>
          <cell r="H1128">
            <v>0</v>
          </cell>
          <cell r="O1128">
            <v>0</v>
          </cell>
          <cell r="P1128">
            <v>0</v>
          </cell>
        </row>
        <row r="1129">
          <cell r="B1129" t="str">
            <v>אבשלום</v>
          </cell>
          <cell r="D1129">
            <v>266</v>
          </cell>
          <cell r="E1129">
            <v>2</v>
          </cell>
          <cell r="F1129">
            <v>0</v>
          </cell>
          <cell r="G1129">
            <v>0</v>
          </cell>
          <cell r="H1129">
            <v>0</v>
          </cell>
          <cell r="O1129">
            <v>0</v>
          </cell>
          <cell r="P1129">
            <v>0</v>
          </cell>
        </row>
        <row r="1130">
          <cell r="B1130" t="str">
            <v>נווה שלום</v>
          </cell>
          <cell r="D1130">
            <v>262</v>
          </cell>
          <cell r="E1130">
            <v>16</v>
          </cell>
          <cell r="F1130">
            <v>1</v>
          </cell>
          <cell r="G1130">
            <v>1</v>
          </cell>
          <cell r="H1130">
            <v>0</v>
          </cell>
          <cell r="O1130">
            <v>0</v>
          </cell>
          <cell r="P1130">
            <v>0</v>
          </cell>
        </row>
        <row r="1131">
          <cell r="B1131" t="str">
            <v>כלנית</v>
          </cell>
          <cell r="D1131">
            <v>261</v>
          </cell>
          <cell r="E1131">
            <v>10</v>
          </cell>
          <cell r="F1131">
            <v>0</v>
          </cell>
          <cell r="G1131">
            <v>0</v>
          </cell>
          <cell r="H1131">
            <v>0</v>
          </cell>
          <cell r="O1131">
            <v>0</v>
          </cell>
          <cell r="P1131">
            <v>0</v>
          </cell>
        </row>
        <row r="1132">
          <cell r="B1132" t="str">
            <v>גני עם</v>
          </cell>
          <cell r="D1132">
            <v>256</v>
          </cell>
          <cell r="E1132">
            <v>9</v>
          </cell>
          <cell r="F1132">
            <v>0</v>
          </cell>
          <cell r="G1132">
            <v>0</v>
          </cell>
          <cell r="H1132">
            <v>0</v>
          </cell>
          <cell r="O1132">
            <v>0</v>
          </cell>
          <cell r="P1132">
            <v>0</v>
          </cell>
        </row>
        <row r="1133">
          <cell r="B1133" t="str">
            <v>סמר</v>
          </cell>
          <cell r="D1133">
            <v>256</v>
          </cell>
          <cell r="E1133">
            <v>7</v>
          </cell>
          <cell r="F1133">
            <v>0</v>
          </cell>
          <cell r="G1133">
            <v>0</v>
          </cell>
          <cell r="H1133">
            <v>0</v>
          </cell>
          <cell r="O1133">
            <v>0</v>
          </cell>
          <cell r="P1133">
            <v>0</v>
          </cell>
        </row>
        <row r="1134">
          <cell r="B1134" t="str">
            <v>כפר רות</v>
          </cell>
          <cell r="D1134">
            <v>255</v>
          </cell>
          <cell r="E1134">
            <v>11</v>
          </cell>
          <cell r="F1134">
            <v>0</v>
          </cell>
          <cell r="G1134">
            <v>0</v>
          </cell>
          <cell r="H1134">
            <v>0</v>
          </cell>
          <cell r="O1134">
            <v>0</v>
          </cell>
          <cell r="P1134">
            <v>0</v>
          </cell>
        </row>
        <row r="1135">
          <cell r="B1135" t="str">
            <v>נאות הכיכר</v>
          </cell>
          <cell r="D1135">
            <v>254</v>
          </cell>
          <cell r="E1135">
            <v>2</v>
          </cell>
          <cell r="F1135">
            <v>0</v>
          </cell>
          <cell r="G1135">
            <v>0</v>
          </cell>
          <cell r="H1135">
            <v>0</v>
          </cell>
          <cell r="O1135">
            <v>0</v>
          </cell>
          <cell r="P1135">
            <v>0</v>
          </cell>
        </row>
        <row r="1136">
          <cell r="B1136" t="str">
            <v>גיתה</v>
          </cell>
          <cell r="D1136">
            <v>253</v>
          </cell>
          <cell r="E1136">
            <v>1</v>
          </cell>
          <cell r="F1136">
            <v>0</v>
          </cell>
          <cell r="G1136">
            <v>0</v>
          </cell>
          <cell r="H1136">
            <v>0</v>
          </cell>
          <cell r="O1136">
            <v>0</v>
          </cell>
          <cell r="P1136">
            <v>0</v>
          </cell>
        </row>
        <row r="1137">
          <cell r="B1137" t="str">
            <v>חרמש</v>
          </cell>
          <cell r="D1137">
            <v>252</v>
          </cell>
          <cell r="E1137">
            <v>4</v>
          </cell>
          <cell r="F1137">
            <v>0</v>
          </cell>
          <cell r="G1137">
            <v>0</v>
          </cell>
          <cell r="H1137">
            <v>0</v>
          </cell>
          <cell r="O1137">
            <v>0</v>
          </cell>
          <cell r="P1137">
            <v>0</v>
          </cell>
        </row>
        <row r="1138">
          <cell r="B1138" t="str">
            <v>יד השמונה</v>
          </cell>
          <cell r="D1138">
            <v>252</v>
          </cell>
          <cell r="E1138">
            <v>3</v>
          </cell>
          <cell r="F1138">
            <v>0</v>
          </cell>
          <cell r="G1138">
            <v>0</v>
          </cell>
          <cell r="H1138">
            <v>0</v>
          </cell>
          <cell r="O1138">
            <v>0</v>
          </cell>
          <cell r="P1138">
            <v>0</v>
          </cell>
        </row>
        <row r="1139">
          <cell r="B1139" t="str">
            <v>אבו עבדון (שבט)</v>
          </cell>
          <cell r="D1139">
            <v>252</v>
          </cell>
          <cell r="E1139">
            <v>1</v>
          </cell>
          <cell r="F1139">
            <v>0</v>
          </cell>
          <cell r="G1139">
            <v>0</v>
          </cell>
          <cell r="H1139">
            <v>0</v>
          </cell>
          <cell r="O1139">
            <v>0</v>
          </cell>
          <cell r="P1139">
            <v>0</v>
          </cell>
        </row>
        <row r="1140">
          <cell r="B1140" t="str">
            <v>חמדת</v>
          </cell>
          <cell r="D1140">
            <v>251</v>
          </cell>
          <cell r="E1140">
            <v>1</v>
          </cell>
          <cell r="F1140">
            <v>0</v>
          </cell>
          <cell r="G1140">
            <v>0</v>
          </cell>
          <cell r="H1140">
            <v>0</v>
          </cell>
          <cell r="O1140">
            <v>0</v>
          </cell>
          <cell r="P1140">
            <v>0</v>
          </cell>
        </row>
        <row r="1141">
          <cell r="B1141" t="str">
            <v>כיסופים</v>
          </cell>
          <cell r="D1141">
            <v>249</v>
          </cell>
          <cell r="E1141">
            <v>8</v>
          </cell>
          <cell r="F1141">
            <v>0</v>
          </cell>
          <cell r="G1141">
            <v>0</v>
          </cell>
          <cell r="H1141">
            <v>0</v>
          </cell>
          <cell r="O1141">
            <v>0</v>
          </cell>
          <cell r="P1141">
            <v>0</v>
          </cell>
        </row>
        <row r="1142">
          <cell r="B1142" t="str">
            <v>אבירים</v>
          </cell>
          <cell r="D1142">
            <v>249</v>
          </cell>
          <cell r="E1142">
            <v>4</v>
          </cell>
          <cell r="F1142">
            <v>0</v>
          </cell>
          <cell r="G1142">
            <v>0</v>
          </cell>
          <cell r="H1142">
            <v>0</v>
          </cell>
          <cell r="O1142">
            <v>0</v>
          </cell>
          <cell r="P1142">
            <v>0</v>
          </cell>
        </row>
        <row r="1143">
          <cell r="B1143" t="str">
            <v>משכיות</v>
          </cell>
          <cell r="D1143">
            <v>249</v>
          </cell>
          <cell r="E1143">
            <v>1</v>
          </cell>
          <cell r="F1143">
            <v>0</v>
          </cell>
          <cell r="G1143">
            <v>0</v>
          </cell>
          <cell r="H1143">
            <v>0</v>
          </cell>
          <cell r="O1143">
            <v>0</v>
          </cell>
          <cell r="P1143">
            <v>0</v>
          </cell>
        </row>
        <row r="1144">
          <cell r="B1144" t="str">
            <v>מחנה יתיר</v>
          </cell>
          <cell r="D1144">
            <v>245</v>
          </cell>
          <cell r="E1144">
            <v>1</v>
          </cell>
          <cell r="F1144">
            <v>0</v>
          </cell>
          <cell r="G1144">
            <v>0</v>
          </cell>
          <cell r="H1144">
            <v>0</v>
          </cell>
          <cell r="O1144">
            <v>0</v>
          </cell>
          <cell r="P1144">
            <v>0</v>
          </cell>
        </row>
        <row r="1145">
          <cell r="B1145" t="str">
            <v>גת רימון</v>
          </cell>
          <cell r="D1145">
            <v>243</v>
          </cell>
          <cell r="E1145">
            <v>14</v>
          </cell>
          <cell r="F1145">
            <v>1</v>
          </cell>
          <cell r="G1145">
            <v>1</v>
          </cell>
          <cell r="H1145">
            <v>0</v>
          </cell>
          <cell r="O1145">
            <v>0</v>
          </cell>
          <cell r="P1145">
            <v>0</v>
          </cell>
        </row>
        <row r="1146">
          <cell r="B1146" t="str">
            <v>צבעון</v>
          </cell>
          <cell r="D1146">
            <v>240</v>
          </cell>
          <cell r="E1146">
            <v>2</v>
          </cell>
          <cell r="F1146">
            <v>0</v>
          </cell>
          <cell r="G1146">
            <v>0</v>
          </cell>
          <cell r="H1146">
            <v>0</v>
          </cell>
          <cell r="O1146">
            <v>0</v>
          </cell>
          <cell r="P1146">
            <v>0</v>
          </cell>
        </row>
        <row r="1147">
          <cell r="B1147" t="str">
            <v>צוקי ים</v>
          </cell>
          <cell r="D1147">
            <v>233</v>
          </cell>
          <cell r="E1147">
            <v>2</v>
          </cell>
          <cell r="F1147">
            <v>0</v>
          </cell>
          <cell r="G1147">
            <v>0</v>
          </cell>
          <cell r="H1147">
            <v>0</v>
          </cell>
          <cell r="O1147">
            <v>0</v>
          </cell>
          <cell r="P1147">
            <v>0</v>
          </cell>
        </row>
        <row r="1148">
          <cell r="B1148" t="str">
            <v>פרי גן</v>
          </cell>
          <cell r="D1148">
            <v>231</v>
          </cell>
          <cell r="E1148">
            <v>5</v>
          </cell>
          <cell r="F1148">
            <v>0</v>
          </cell>
          <cell r="G1148">
            <v>0</v>
          </cell>
          <cell r="H1148">
            <v>0</v>
          </cell>
          <cell r="O1148">
            <v>0</v>
          </cell>
          <cell r="P1148">
            <v>0</v>
          </cell>
        </row>
        <row r="1149">
          <cell r="B1149" t="str">
            <v>מנרה</v>
          </cell>
          <cell r="D1149">
            <v>228</v>
          </cell>
          <cell r="E1149">
            <v>2</v>
          </cell>
          <cell r="F1149">
            <v>0</v>
          </cell>
          <cell r="G1149">
            <v>0</v>
          </cell>
          <cell r="H1149">
            <v>0</v>
          </cell>
          <cell r="O1149">
            <v>0</v>
          </cell>
          <cell r="P1149">
            <v>0</v>
          </cell>
        </row>
        <row r="1150">
          <cell r="B1150" t="str">
            <v>קדרים</v>
          </cell>
          <cell r="D1150">
            <v>227</v>
          </cell>
          <cell r="E1150">
            <v>2</v>
          </cell>
          <cell r="F1150">
            <v>0</v>
          </cell>
          <cell r="G1150">
            <v>0</v>
          </cell>
          <cell r="H1150">
            <v>0</v>
          </cell>
          <cell r="O1150">
            <v>0</v>
          </cell>
          <cell r="P1150">
            <v>0</v>
          </cell>
        </row>
        <row r="1151">
          <cell r="B1151" t="str">
            <v>הראל</v>
          </cell>
          <cell r="D1151">
            <v>226</v>
          </cell>
          <cell r="E1151">
            <v>5</v>
          </cell>
          <cell r="F1151">
            <v>0</v>
          </cell>
          <cell r="G1151">
            <v>0</v>
          </cell>
          <cell r="H1151">
            <v>0</v>
          </cell>
          <cell r="O1151">
            <v>0</v>
          </cell>
          <cell r="P1151">
            <v>0</v>
          </cell>
        </row>
        <row r="1152">
          <cell r="B1152" t="str">
            <v>יהל</v>
          </cell>
          <cell r="D1152">
            <v>221</v>
          </cell>
          <cell r="E1152">
            <v>3</v>
          </cell>
          <cell r="F1152">
            <v>0</v>
          </cell>
          <cell r="G1152">
            <v>0</v>
          </cell>
          <cell r="H1152">
            <v>0</v>
          </cell>
          <cell r="O1152">
            <v>0</v>
          </cell>
          <cell r="P1152">
            <v>0</v>
          </cell>
        </row>
        <row r="1153">
          <cell r="B1153" t="str">
            <v>רותם</v>
          </cell>
          <cell r="D1153">
            <v>215</v>
          </cell>
          <cell r="E1153">
            <v>3</v>
          </cell>
          <cell r="F1153">
            <v>0</v>
          </cell>
          <cell r="G1153">
            <v>0</v>
          </cell>
          <cell r="H1153">
            <v>0</v>
          </cell>
          <cell r="O1153">
            <v>0</v>
          </cell>
          <cell r="P1153">
            <v>0</v>
          </cell>
        </row>
        <row r="1154">
          <cell r="B1154" t="str">
            <v>יפית</v>
          </cell>
          <cell r="D1154">
            <v>214</v>
          </cell>
          <cell r="E1154">
            <v>2</v>
          </cell>
          <cell r="F1154">
            <v>0</v>
          </cell>
          <cell r="G1154">
            <v>0</v>
          </cell>
          <cell r="H1154">
            <v>0</v>
          </cell>
          <cell r="O1154">
            <v>0</v>
          </cell>
          <cell r="P1154">
            <v>0</v>
          </cell>
        </row>
        <row r="1155">
          <cell r="B1155" t="str">
            <v>סואעד (חמרייה)(שבט)</v>
          </cell>
          <cell r="D1155">
            <v>214</v>
          </cell>
          <cell r="E1155">
            <v>2</v>
          </cell>
          <cell r="F1155">
            <v>0</v>
          </cell>
          <cell r="G1155">
            <v>0</v>
          </cell>
          <cell r="H1155">
            <v>0</v>
          </cell>
          <cell r="O1155">
            <v>0</v>
          </cell>
          <cell r="P1155">
            <v>0</v>
          </cell>
        </row>
        <row r="1156">
          <cell r="B1156" t="str">
            <v>מבוא מודיעים</v>
          </cell>
          <cell r="D1156">
            <v>212</v>
          </cell>
          <cell r="E1156">
            <v>3</v>
          </cell>
          <cell r="F1156">
            <v>0</v>
          </cell>
          <cell r="G1156">
            <v>0</v>
          </cell>
          <cell r="H1156">
            <v>0</v>
          </cell>
          <cell r="O1156">
            <v>0</v>
          </cell>
          <cell r="P1156">
            <v>0</v>
          </cell>
        </row>
        <row r="1157">
          <cell r="B1157" t="str">
            <v>בן שמן (כפר נוער)</v>
          </cell>
          <cell r="D1157">
            <v>210</v>
          </cell>
          <cell r="E1157">
            <v>5</v>
          </cell>
          <cell r="F1157">
            <v>0</v>
          </cell>
          <cell r="G1157">
            <v>0</v>
          </cell>
          <cell r="H1157">
            <v>0</v>
          </cell>
          <cell r="O1157">
            <v>0</v>
          </cell>
          <cell r="P1157">
            <v>0</v>
          </cell>
        </row>
        <row r="1158">
          <cell r="B1158" t="str">
            <v>מצפה שלם</v>
          </cell>
          <cell r="D1158">
            <v>208</v>
          </cell>
          <cell r="E1158">
            <v>3</v>
          </cell>
          <cell r="F1158">
            <v>0</v>
          </cell>
          <cell r="G1158">
            <v>0</v>
          </cell>
          <cell r="H1158">
            <v>0</v>
          </cell>
          <cell r="O1158">
            <v>0</v>
          </cell>
          <cell r="P1158">
            <v>0</v>
          </cell>
        </row>
        <row r="1159">
          <cell r="B1159" t="str">
            <v>מחנה טלי</v>
          </cell>
          <cell r="D1159">
            <v>207</v>
          </cell>
          <cell r="E1159">
            <v>9</v>
          </cell>
          <cell r="F1159">
            <v>0</v>
          </cell>
          <cell r="G1159">
            <v>0</v>
          </cell>
          <cell r="H1159">
            <v>0</v>
          </cell>
          <cell r="O1159">
            <v>0</v>
          </cell>
          <cell r="P1159">
            <v>0</v>
          </cell>
        </row>
        <row r="1160">
          <cell r="B1160" t="str">
            <v>בקעות</v>
          </cell>
          <cell r="D1160">
            <v>206</v>
          </cell>
          <cell r="E1160">
            <v>1</v>
          </cell>
          <cell r="F1160">
            <v>0</v>
          </cell>
          <cell r="G1160">
            <v>0</v>
          </cell>
          <cell r="H1160">
            <v>0</v>
          </cell>
          <cell r="O1160">
            <v>0</v>
          </cell>
          <cell r="P1160">
            <v>0</v>
          </cell>
        </row>
        <row r="1161">
          <cell r="B1161" t="str">
            <v>נאות סמדר</v>
          </cell>
          <cell r="D1161">
            <v>205</v>
          </cell>
          <cell r="E1161">
            <v>2</v>
          </cell>
          <cell r="F1161">
            <v>0</v>
          </cell>
          <cell r="G1161">
            <v>0</v>
          </cell>
          <cell r="H1161">
            <v>0</v>
          </cell>
          <cell r="O1161">
            <v>0</v>
          </cell>
          <cell r="P1161">
            <v>0</v>
          </cell>
        </row>
        <row r="1162">
          <cell r="B1162" t="str">
            <v>ביתן אהרן</v>
          </cell>
          <cell r="D1162">
            <v>204</v>
          </cell>
          <cell r="E1162">
            <v>7</v>
          </cell>
          <cell r="F1162">
            <v>0</v>
          </cell>
          <cell r="G1162">
            <v>0</v>
          </cell>
          <cell r="H1162">
            <v>0</v>
          </cell>
          <cell r="O1162">
            <v>0</v>
          </cell>
          <cell r="P1162">
            <v>0</v>
          </cell>
        </row>
        <row r="1163">
          <cell r="B1163" t="str">
            <v>נווה איתן</v>
          </cell>
          <cell r="D1163">
            <v>203</v>
          </cell>
          <cell r="E1163">
            <v>8</v>
          </cell>
          <cell r="F1163">
            <v>0</v>
          </cell>
          <cell r="G1163">
            <v>0</v>
          </cell>
          <cell r="H1163">
            <v>0</v>
          </cell>
          <cell r="O1163">
            <v>0</v>
          </cell>
          <cell r="P1163">
            <v>0</v>
          </cell>
        </row>
        <row r="1164">
          <cell r="B1164" t="str">
            <v>מיצר</v>
          </cell>
          <cell r="D1164">
            <v>203</v>
          </cell>
          <cell r="E1164">
            <v>2</v>
          </cell>
          <cell r="F1164">
            <v>0</v>
          </cell>
          <cell r="G1164">
            <v>0</v>
          </cell>
          <cell r="H1164">
            <v>0</v>
          </cell>
          <cell r="O1164">
            <v>0</v>
          </cell>
          <cell r="P1164">
            <v>0</v>
          </cell>
        </row>
        <row r="1165">
          <cell r="B1165" t="str">
            <v>כמהין</v>
          </cell>
          <cell r="D1165">
            <v>202</v>
          </cell>
          <cell r="E1165">
            <v>4</v>
          </cell>
          <cell r="F1165">
            <v>0</v>
          </cell>
          <cell r="G1165">
            <v>0</v>
          </cell>
          <cell r="H1165">
            <v>0</v>
          </cell>
          <cell r="O1165">
            <v>0</v>
          </cell>
          <cell r="P1165">
            <v>0</v>
          </cell>
        </row>
        <row r="1166">
          <cell r="B1166" t="str">
            <v>גורנות הגליל</v>
          </cell>
          <cell r="D1166">
            <v>199</v>
          </cell>
          <cell r="E1166">
            <v>2</v>
          </cell>
          <cell r="F1166">
            <v>1</v>
          </cell>
          <cell r="G1166">
            <v>1</v>
          </cell>
          <cell r="H1166">
            <v>0</v>
          </cell>
          <cell r="O1166">
            <v>0</v>
          </cell>
          <cell r="P1166">
            <v>0</v>
          </cell>
        </row>
        <row r="1167">
          <cell r="B1167" t="str">
            <v>משואה</v>
          </cell>
          <cell r="D1167">
            <v>198</v>
          </cell>
          <cell r="E1167">
            <v>2</v>
          </cell>
          <cell r="F1167">
            <v>0</v>
          </cell>
          <cell r="G1167">
            <v>0</v>
          </cell>
          <cell r="H1167">
            <v>0</v>
          </cell>
          <cell r="O1167">
            <v>0</v>
          </cell>
          <cell r="P1167">
            <v>0</v>
          </cell>
        </row>
        <row r="1168">
          <cell r="B1168" t="str">
            <v>באר מילכה</v>
          </cell>
          <cell r="D1168">
            <v>197</v>
          </cell>
          <cell r="E1168">
            <v>1</v>
          </cell>
          <cell r="F1168">
            <v>0</v>
          </cell>
          <cell r="G1168">
            <v>0</v>
          </cell>
          <cell r="H1168">
            <v>0</v>
          </cell>
          <cell r="O1168">
            <v>0</v>
          </cell>
          <cell r="P1168">
            <v>0</v>
          </cell>
        </row>
        <row r="1169">
          <cell r="B1169" t="str">
            <v>נתיב הגדוד</v>
          </cell>
          <cell r="D1169">
            <v>193</v>
          </cell>
          <cell r="E1169">
            <v>3</v>
          </cell>
          <cell r="F1169">
            <v>0</v>
          </cell>
          <cell r="G1169">
            <v>0</v>
          </cell>
          <cell r="H1169">
            <v>0</v>
          </cell>
          <cell r="O1169">
            <v>0</v>
          </cell>
          <cell r="P1169">
            <v>0</v>
          </cell>
        </row>
        <row r="1170">
          <cell r="B1170" t="str">
            <v>גיזו</v>
          </cell>
          <cell r="D1170">
            <v>191</v>
          </cell>
          <cell r="E1170">
            <v>3</v>
          </cell>
          <cell r="F1170">
            <v>0</v>
          </cell>
          <cell r="G1170">
            <v>0</v>
          </cell>
          <cell r="H1170">
            <v>0</v>
          </cell>
          <cell r="O1170">
            <v>0</v>
          </cell>
          <cell r="P1170">
            <v>0</v>
          </cell>
        </row>
        <row r="1171">
          <cell r="B1171" t="str">
            <v>אל-עריאן</v>
          </cell>
          <cell r="D1171">
            <v>191</v>
          </cell>
          <cell r="E1171">
            <v>2</v>
          </cell>
          <cell r="F1171">
            <v>0</v>
          </cell>
          <cell r="G1171">
            <v>0</v>
          </cell>
          <cell r="H1171">
            <v>0</v>
          </cell>
          <cell r="O1171">
            <v>0</v>
          </cell>
          <cell r="P1171">
            <v>0</v>
          </cell>
        </row>
        <row r="1172">
          <cell r="B1172" t="str">
            <v>מתת</v>
          </cell>
          <cell r="D1172">
            <v>189</v>
          </cell>
          <cell r="E1172">
            <v>1</v>
          </cell>
          <cell r="F1172">
            <v>0</v>
          </cell>
          <cell r="G1172">
            <v>0</v>
          </cell>
          <cell r="H1172">
            <v>0</v>
          </cell>
          <cell r="O1172">
            <v>0</v>
          </cell>
          <cell r="P1172">
            <v>0</v>
          </cell>
        </row>
        <row r="1173">
          <cell r="B1173" t="str">
            <v>לוטן</v>
          </cell>
          <cell r="D1173">
            <v>187</v>
          </cell>
          <cell r="E1173">
            <v>2</v>
          </cell>
          <cell r="F1173">
            <v>0</v>
          </cell>
          <cell r="G1173">
            <v>0</v>
          </cell>
          <cell r="H1173">
            <v>0</v>
          </cell>
          <cell r="O1173">
            <v>0</v>
          </cell>
          <cell r="P1173">
            <v>0</v>
          </cell>
        </row>
        <row r="1174">
          <cell r="B1174" t="str">
            <v>מחנה הילה</v>
          </cell>
          <cell r="D1174">
            <v>186</v>
          </cell>
          <cell r="E1174">
            <v>9</v>
          </cell>
          <cell r="F1174">
            <v>0</v>
          </cell>
          <cell r="G1174">
            <v>0</v>
          </cell>
          <cell r="H1174">
            <v>0</v>
          </cell>
          <cell r="O1174">
            <v>0</v>
          </cell>
          <cell r="P1174">
            <v>0</v>
          </cell>
        </row>
        <row r="1175">
          <cell r="B1175" t="str">
            <v>אחווה</v>
          </cell>
          <cell r="D1175">
            <v>186</v>
          </cell>
          <cell r="E1175">
            <v>2</v>
          </cell>
          <cell r="F1175">
            <v>0</v>
          </cell>
          <cell r="G1175">
            <v>0</v>
          </cell>
          <cell r="H1175">
            <v>0</v>
          </cell>
          <cell r="O1175">
            <v>0</v>
          </cell>
          <cell r="P1175">
            <v>0</v>
          </cell>
        </row>
        <row r="1176">
          <cell r="B1176" t="str">
            <v>סופה</v>
          </cell>
          <cell r="D1176">
            <v>184</v>
          </cell>
          <cell r="E1176">
            <v>6</v>
          </cell>
          <cell r="F1176">
            <v>0</v>
          </cell>
          <cell r="G1176">
            <v>0</v>
          </cell>
          <cell r="H1176">
            <v>0</v>
          </cell>
          <cell r="O1176">
            <v>0</v>
          </cell>
          <cell r="P1176">
            <v>0</v>
          </cell>
        </row>
        <row r="1177">
          <cell r="B1177" t="str">
            <v>עין תמר</v>
          </cell>
          <cell r="D1177">
            <v>181</v>
          </cell>
          <cell r="E1177">
            <v>3</v>
          </cell>
          <cell r="F1177">
            <v>1</v>
          </cell>
          <cell r="G1177">
            <v>1</v>
          </cell>
          <cell r="H1177">
            <v>0</v>
          </cell>
          <cell r="O1177">
            <v>0</v>
          </cell>
          <cell r="P1177">
            <v>0</v>
          </cell>
        </row>
        <row r="1178">
          <cell r="B1178" t="str">
            <v>מכורה</v>
          </cell>
          <cell r="D1178">
            <v>178</v>
          </cell>
          <cell r="E1178">
            <v>4</v>
          </cell>
          <cell r="F1178">
            <v>0</v>
          </cell>
          <cell r="G1178">
            <v>0</v>
          </cell>
          <cell r="H1178">
            <v>0</v>
          </cell>
          <cell r="O1178">
            <v>0</v>
          </cell>
          <cell r="P1178">
            <v>0</v>
          </cell>
        </row>
        <row r="1179">
          <cell r="B1179" t="str">
            <v>נווה אטי"ב</v>
          </cell>
          <cell r="D1179">
            <v>178</v>
          </cell>
          <cell r="E1179">
            <v>1</v>
          </cell>
          <cell r="F1179">
            <v>0</v>
          </cell>
          <cell r="G1179">
            <v>0</v>
          </cell>
          <cell r="H1179">
            <v>0</v>
          </cell>
          <cell r="O1179">
            <v>0</v>
          </cell>
          <cell r="P1179">
            <v>0</v>
          </cell>
        </row>
        <row r="1180">
          <cell r="B1180" t="str">
            <v>מחנה יוכבד</v>
          </cell>
          <cell r="D1180">
            <v>176</v>
          </cell>
          <cell r="E1180">
            <v>4</v>
          </cell>
          <cell r="F1180">
            <v>0</v>
          </cell>
          <cell r="G1180">
            <v>0</v>
          </cell>
          <cell r="H1180">
            <v>0</v>
          </cell>
          <cell r="O1180">
            <v>0</v>
          </cell>
          <cell r="P1180">
            <v>0</v>
          </cell>
        </row>
        <row r="1181">
          <cell r="B1181" t="str">
            <v>הר עמשא</v>
          </cell>
          <cell r="D1181">
            <v>173</v>
          </cell>
          <cell r="E1181">
            <v>3</v>
          </cell>
          <cell r="F1181">
            <v>0</v>
          </cell>
          <cell r="G1181">
            <v>0</v>
          </cell>
          <cell r="H1181">
            <v>0</v>
          </cell>
          <cell r="O1181">
            <v>0</v>
          </cell>
          <cell r="P1181">
            <v>0</v>
          </cell>
        </row>
        <row r="1182">
          <cell r="B1182" t="str">
            <v>חולית</v>
          </cell>
          <cell r="D1182">
            <v>172</v>
          </cell>
          <cell r="E1182">
            <v>10</v>
          </cell>
          <cell r="F1182">
            <v>1</v>
          </cell>
          <cell r="G1182">
            <v>1</v>
          </cell>
          <cell r="H1182">
            <v>0</v>
          </cell>
          <cell r="O1182">
            <v>0</v>
          </cell>
          <cell r="P1182">
            <v>0</v>
          </cell>
        </row>
        <row r="1183">
          <cell r="B1183" t="str">
            <v>מקווה ישראל</v>
          </cell>
          <cell r="D1183">
            <v>172</v>
          </cell>
          <cell r="E1183">
            <v>5</v>
          </cell>
          <cell r="F1183">
            <v>0</v>
          </cell>
          <cell r="G1183">
            <v>0</v>
          </cell>
          <cell r="H1183">
            <v>0</v>
          </cell>
          <cell r="O1183">
            <v>0</v>
          </cell>
          <cell r="P1183">
            <v>0</v>
          </cell>
        </row>
        <row r="1184">
          <cell r="B1184" t="str">
            <v>נעמ"ה</v>
          </cell>
          <cell r="D1184">
            <v>172</v>
          </cell>
          <cell r="E1184">
            <v>3</v>
          </cell>
          <cell r="F1184">
            <v>0</v>
          </cell>
          <cell r="G1184">
            <v>0</v>
          </cell>
          <cell r="H1184">
            <v>0</v>
          </cell>
          <cell r="O1184">
            <v>0</v>
          </cell>
          <cell r="P1184">
            <v>0</v>
          </cell>
        </row>
        <row r="1185">
          <cell r="B1185" t="str">
            <v>מחנה יהודית</v>
          </cell>
          <cell r="D1185">
            <v>169</v>
          </cell>
          <cell r="E1185">
            <v>10</v>
          </cell>
          <cell r="F1185">
            <v>0</v>
          </cell>
          <cell r="G1185">
            <v>0</v>
          </cell>
          <cell r="H1185">
            <v>0</v>
          </cell>
          <cell r="O1185">
            <v>0</v>
          </cell>
          <cell r="P1185">
            <v>0</v>
          </cell>
        </row>
        <row r="1186">
          <cell r="B1186" t="str">
            <v>חמרה</v>
          </cell>
          <cell r="D1186">
            <v>163</v>
          </cell>
          <cell r="E1186">
            <v>1</v>
          </cell>
          <cell r="F1186">
            <v>0</v>
          </cell>
          <cell r="G1186">
            <v>0</v>
          </cell>
          <cell r="H1186">
            <v>0</v>
          </cell>
          <cell r="O1186">
            <v>0</v>
          </cell>
          <cell r="P1186">
            <v>0</v>
          </cell>
        </row>
        <row r="1187">
          <cell r="B1187" t="str">
            <v>רועי</v>
          </cell>
          <cell r="D1187">
            <v>163</v>
          </cell>
          <cell r="E1187">
            <v>1</v>
          </cell>
          <cell r="F1187">
            <v>0</v>
          </cell>
          <cell r="G1187">
            <v>0</v>
          </cell>
          <cell r="H1187">
            <v>0</v>
          </cell>
          <cell r="O1187">
            <v>0</v>
          </cell>
          <cell r="P1187">
            <v>0</v>
          </cell>
        </row>
        <row r="1188">
          <cell r="B1188" t="str">
            <v>אליפז</v>
          </cell>
          <cell r="D1188">
            <v>161</v>
          </cell>
          <cell r="E1188">
            <v>3</v>
          </cell>
          <cell r="F1188">
            <v>0</v>
          </cell>
          <cell r="G1188">
            <v>0</v>
          </cell>
          <cell r="H1188">
            <v>0</v>
          </cell>
          <cell r="O1188">
            <v>0</v>
          </cell>
          <cell r="P1188">
            <v>0</v>
          </cell>
        </row>
        <row r="1189">
          <cell r="B1189" t="str">
            <v>נורית</v>
          </cell>
          <cell r="D1189">
            <v>159</v>
          </cell>
          <cell r="E1189">
            <v>6</v>
          </cell>
          <cell r="F1189">
            <v>0</v>
          </cell>
          <cell r="G1189">
            <v>0</v>
          </cell>
          <cell r="H1189">
            <v>0</v>
          </cell>
          <cell r="O1189">
            <v>0</v>
          </cell>
          <cell r="P1189">
            <v>0</v>
          </cell>
        </row>
        <row r="1190">
          <cell r="B1190" t="str">
            <v>ארגמן</v>
          </cell>
          <cell r="D1190">
            <v>158</v>
          </cell>
          <cell r="E1190">
            <v>3</v>
          </cell>
          <cell r="F1190">
            <v>0</v>
          </cell>
          <cell r="G1190">
            <v>0</v>
          </cell>
          <cell r="H1190">
            <v>0</v>
          </cell>
          <cell r="O1190">
            <v>0</v>
          </cell>
          <cell r="P1190">
            <v>0</v>
          </cell>
        </row>
        <row r="1191">
          <cell r="B1191" t="str">
            <v>מחנה מרים</v>
          </cell>
          <cell r="D1191">
            <v>157</v>
          </cell>
          <cell r="E1191">
            <v>4</v>
          </cell>
          <cell r="F1191">
            <v>0</v>
          </cell>
          <cell r="G1191">
            <v>0</v>
          </cell>
          <cell r="H1191">
            <v>0</v>
          </cell>
          <cell r="O1191">
            <v>0</v>
          </cell>
          <cell r="P1191">
            <v>0</v>
          </cell>
        </row>
        <row r="1192">
          <cell r="B1192" t="str">
            <v>אודם</v>
          </cell>
          <cell r="D1192">
            <v>154</v>
          </cell>
          <cell r="E1192">
            <v>3</v>
          </cell>
          <cell r="F1192">
            <v>0</v>
          </cell>
          <cell r="G1192">
            <v>0</v>
          </cell>
          <cell r="H1192">
            <v>0</v>
          </cell>
          <cell r="O1192">
            <v>0</v>
          </cell>
          <cell r="P1192">
            <v>0</v>
          </cell>
        </row>
        <row r="1193">
          <cell r="B1193" t="str">
            <v>כרם שלום</v>
          </cell>
          <cell r="D1193">
            <v>154</v>
          </cell>
          <cell r="E1193">
            <v>1</v>
          </cell>
          <cell r="F1193">
            <v>0</v>
          </cell>
          <cell r="G1193">
            <v>0</v>
          </cell>
          <cell r="H1193">
            <v>0</v>
          </cell>
          <cell r="O1193">
            <v>0</v>
          </cell>
          <cell r="P1193">
            <v>0</v>
          </cell>
        </row>
        <row r="1194">
          <cell r="B1194" t="str">
            <v>ארסוף</v>
          </cell>
          <cell r="D1194">
            <v>153</v>
          </cell>
          <cell r="E1194">
            <v>5</v>
          </cell>
          <cell r="F1194">
            <v>0</v>
          </cell>
          <cell r="G1194">
            <v>0</v>
          </cell>
          <cell r="H1194">
            <v>0</v>
          </cell>
          <cell r="O1194">
            <v>0</v>
          </cell>
          <cell r="P1194">
            <v>0</v>
          </cell>
        </row>
        <row r="1195">
          <cell r="B1195" t="str">
            <v>עמוקה</v>
          </cell>
          <cell r="D1195">
            <v>153</v>
          </cell>
          <cell r="E1195">
            <v>4</v>
          </cell>
          <cell r="F1195">
            <v>0</v>
          </cell>
          <cell r="G1195">
            <v>0</v>
          </cell>
          <cell r="H1195">
            <v>0</v>
          </cell>
          <cell r="O1195">
            <v>0</v>
          </cell>
          <cell r="P1195">
            <v>0</v>
          </cell>
        </row>
        <row r="1196">
          <cell r="B1196" t="str">
            <v>אבנת</v>
          </cell>
          <cell r="D1196">
            <v>153</v>
          </cell>
          <cell r="E1196">
            <v>4</v>
          </cell>
          <cell r="F1196">
            <v>0</v>
          </cell>
          <cell r="G1196">
            <v>0</v>
          </cell>
          <cell r="H1196">
            <v>0</v>
          </cell>
          <cell r="O1196">
            <v>0</v>
          </cell>
          <cell r="P1196">
            <v>0</v>
          </cell>
        </row>
        <row r="1197">
          <cell r="B1197" t="str">
            <v>מצפה</v>
          </cell>
          <cell r="D1197">
            <v>152</v>
          </cell>
          <cell r="E1197">
            <v>5</v>
          </cell>
          <cell r="F1197">
            <v>0</v>
          </cell>
          <cell r="G1197">
            <v>0</v>
          </cell>
          <cell r="H1197">
            <v>0</v>
          </cell>
          <cell r="O1197">
            <v>0</v>
          </cell>
          <cell r="P1197">
            <v>0</v>
          </cell>
        </row>
        <row r="1198">
          <cell r="B1198" t="str">
            <v>נעורים</v>
          </cell>
          <cell r="D1198">
            <v>145</v>
          </cell>
          <cell r="E1198">
            <v>3</v>
          </cell>
          <cell r="F1198">
            <v>0</v>
          </cell>
          <cell r="G1198">
            <v>0</v>
          </cell>
          <cell r="H1198">
            <v>0</v>
          </cell>
          <cell r="O1198">
            <v>0</v>
          </cell>
          <cell r="P1198">
            <v>0</v>
          </cell>
        </row>
        <row r="1199">
          <cell r="B1199" t="str">
            <v>גלגל</v>
          </cell>
          <cell r="D1199">
            <v>143</v>
          </cell>
          <cell r="E1199">
            <v>1</v>
          </cell>
          <cell r="F1199">
            <v>0</v>
          </cell>
          <cell r="G1199">
            <v>0</v>
          </cell>
          <cell r="H1199">
            <v>0</v>
          </cell>
          <cell r="O1199">
            <v>0</v>
          </cell>
          <cell r="P1199">
            <v>0</v>
          </cell>
        </row>
        <row r="1200">
          <cell r="B1200" t="str">
            <v>שבי דרום</v>
          </cell>
          <cell r="D1200">
            <v>140</v>
          </cell>
          <cell r="E1200">
            <v>4</v>
          </cell>
          <cell r="F1200">
            <v>0</v>
          </cell>
          <cell r="G1200">
            <v>0</v>
          </cell>
          <cell r="H1200">
            <v>0</v>
          </cell>
          <cell r="O1200">
            <v>0</v>
          </cell>
          <cell r="P1200">
            <v>0</v>
          </cell>
        </row>
        <row r="1201">
          <cell r="B1201" t="str">
            <v>לפידות</v>
          </cell>
          <cell r="D1201">
            <v>140</v>
          </cell>
          <cell r="E1201">
            <v>3</v>
          </cell>
          <cell r="F1201">
            <v>0</v>
          </cell>
          <cell r="G1201">
            <v>0</v>
          </cell>
          <cell r="H1201">
            <v>0</v>
          </cell>
          <cell r="O1201">
            <v>0</v>
          </cell>
          <cell r="P1201">
            <v>0</v>
          </cell>
        </row>
        <row r="1202">
          <cell r="B1202" t="str">
            <v>האון</v>
          </cell>
          <cell r="D1202">
            <v>138</v>
          </cell>
          <cell r="E1202">
            <v>2</v>
          </cell>
          <cell r="F1202">
            <v>0</v>
          </cell>
          <cell r="G1202">
            <v>0</v>
          </cell>
          <cell r="H1202">
            <v>0</v>
          </cell>
          <cell r="O1202">
            <v>0</v>
          </cell>
          <cell r="P1202">
            <v>0</v>
          </cell>
        </row>
        <row r="1203">
          <cell r="B1203" t="str">
            <v>שחרות</v>
          </cell>
          <cell r="D1203">
            <v>131</v>
          </cell>
          <cell r="E1203">
            <v>3</v>
          </cell>
          <cell r="F1203">
            <v>0</v>
          </cell>
          <cell r="G1203">
            <v>0</v>
          </cell>
          <cell r="H1203">
            <v>0</v>
          </cell>
          <cell r="O1203">
            <v>0</v>
          </cell>
          <cell r="P1203">
            <v>0</v>
          </cell>
        </row>
        <row r="1204">
          <cell r="B1204" t="str">
            <v>בית זיד</v>
          </cell>
          <cell r="D1204">
            <v>129</v>
          </cell>
          <cell r="E1204">
            <v>1</v>
          </cell>
          <cell r="F1204">
            <v>0</v>
          </cell>
          <cell r="G1204">
            <v>0</v>
          </cell>
          <cell r="H1204">
            <v>0</v>
          </cell>
          <cell r="O1204">
            <v>0</v>
          </cell>
          <cell r="P1204">
            <v>0</v>
          </cell>
        </row>
        <row r="1205">
          <cell r="B1205" t="str">
            <v>עיינות</v>
          </cell>
          <cell r="D1205">
            <v>126</v>
          </cell>
          <cell r="E1205">
            <v>3</v>
          </cell>
          <cell r="F1205">
            <v>0</v>
          </cell>
          <cell r="G1205">
            <v>0</v>
          </cell>
          <cell r="H1205">
            <v>0</v>
          </cell>
          <cell r="O1205">
            <v>0</v>
          </cell>
          <cell r="P1205">
            <v>0</v>
          </cell>
        </row>
        <row r="1206">
          <cell r="B1206" t="str">
            <v>אשל הנשיא</v>
          </cell>
          <cell r="D1206">
            <v>122</v>
          </cell>
          <cell r="E1206">
            <v>2</v>
          </cell>
          <cell r="F1206">
            <v>0</v>
          </cell>
          <cell r="G1206">
            <v>0</v>
          </cell>
          <cell r="H1206">
            <v>0</v>
          </cell>
          <cell r="O1206">
            <v>0</v>
          </cell>
          <cell r="P1206">
            <v>0</v>
          </cell>
        </row>
        <row r="1207">
          <cell r="B1207" t="str">
            <v>כפר גלים</v>
          </cell>
          <cell r="D1207">
            <v>120</v>
          </cell>
          <cell r="E1207">
            <v>1</v>
          </cell>
          <cell r="F1207">
            <v>0</v>
          </cell>
          <cell r="G1207">
            <v>0</v>
          </cell>
          <cell r="H1207">
            <v>0</v>
          </cell>
          <cell r="O1207">
            <v>0</v>
          </cell>
          <cell r="P1207">
            <v>0</v>
          </cell>
        </row>
        <row r="1208">
          <cell r="B1208" t="str">
            <v>בית צבי</v>
          </cell>
          <cell r="D1208">
            <v>118</v>
          </cell>
          <cell r="E1208">
            <v>4</v>
          </cell>
          <cell r="F1208">
            <v>2</v>
          </cell>
          <cell r="G1208">
            <v>1</v>
          </cell>
          <cell r="H1208">
            <v>0</v>
          </cell>
          <cell r="O1208">
            <v>0</v>
          </cell>
          <cell r="P1208">
            <v>847.45762711864404</v>
          </cell>
        </row>
        <row r="1209">
          <cell r="B1209" t="str">
            <v>כישור</v>
          </cell>
          <cell r="D1209">
            <v>118</v>
          </cell>
          <cell r="E1209">
            <v>2</v>
          </cell>
          <cell r="F1209">
            <v>0</v>
          </cell>
          <cell r="G1209">
            <v>0</v>
          </cell>
          <cell r="H1209">
            <v>0</v>
          </cell>
          <cell r="O1209">
            <v>0</v>
          </cell>
          <cell r="P1209">
            <v>0</v>
          </cell>
        </row>
        <row r="1210">
          <cell r="B1210" t="str">
            <v>אבו עמאר (שבט)</v>
          </cell>
          <cell r="D1210">
            <v>113</v>
          </cell>
          <cell r="E1210">
            <v>2</v>
          </cell>
          <cell r="F1210">
            <v>0</v>
          </cell>
          <cell r="G1210">
            <v>0</v>
          </cell>
          <cell r="H1210">
            <v>0</v>
          </cell>
          <cell r="O1210">
            <v>0</v>
          </cell>
          <cell r="P1210">
            <v>0</v>
          </cell>
        </row>
        <row r="1211">
          <cell r="B1211" t="str">
            <v>שער מנשה</v>
          </cell>
          <cell r="D1211">
            <v>107</v>
          </cell>
          <cell r="E1211">
            <v>138</v>
          </cell>
          <cell r="F1211">
            <v>0</v>
          </cell>
          <cell r="G1211">
            <v>0</v>
          </cell>
          <cell r="H1211">
            <v>0</v>
          </cell>
          <cell r="O1211">
            <v>0</v>
          </cell>
          <cell r="P1211">
            <v>0</v>
          </cell>
        </row>
        <row r="1212">
          <cell r="B1212" t="str">
            <v>אשבל</v>
          </cell>
          <cell r="D1212">
            <v>106</v>
          </cell>
          <cell r="E1212">
            <v>1</v>
          </cell>
          <cell r="F1212">
            <v>0</v>
          </cell>
          <cell r="G1212">
            <v>0</v>
          </cell>
          <cell r="H1212">
            <v>0</v>
          </cell>
          <cell r="O1212">
            <v>0</v>
          </cell>
          <cell r="P1212">
            <v>0</v>
          </cell>
        </row>
        <row r="1213">
          <cell r="B1213" t="str">
            <v>רביד</v>
          </cell>
          <cell r="D1213">
            <v>102</v>
          </cell>
          <cell r="E1213">
            <v>1</v>
          </cell>
          <cell r="F1213">
            <v>0</v>
          </cell>
          <cell r="G1213">
            <v>0</v>
          </cell>
          <cell r="H1213">
            <v>0</v>
          </cell>
          <cell r="O1213">
            <v>0</v>
          </cell>
          <cell r="P1213">
            <v>0</v>
          </cell>
        </row>
        <row r="1214">
          <cell r="B1214" t="str">
            <v>ניצנה (קהילת חינוך)</v>
          </cell>
          <cell r="D1214">
            <v>101</v>
          </cell>
          <cell r="E1214">
            <v>6</v>
          </cell>
          <cell r="F1214">
            <v>0</v>
          </cell>
          <cell r="G1214">
            <v>0</v>
          </cell>
          <cell r="H1214">
            <v>0</v>
          </cell>
          <cell r="O1214">
            <v>0</v>
          </cell>
          <cell r="P1214">
            <v>0</v>
          </cell>
        </row>
        <row r="1215">
          <cell r="B1215" t="str">
            <v>דייר ראפאת</v>
          </cell>
          <cell r="D1215">
            <v>93</v>
          </cell>
          <cell r="E1215">
            <v>1</v>
          </cell>
          <cell r="F1215">
            <v>0</v>
          </cell>
          <cell r="G1215">
            <v>0</v>
          </cell>
          <cell r="H1215">
            <v>0</v>
          </cell>
          <cell r="O1215">
            <v>0</v>
          </cell>
          <cell r="P1215">
            <v>0</v>
          </cell>
        </row>
        <row r="1216">
          <cell r="B1216" t="str">
            <v>נווה חריף</v>
          </cell>
          <cell r="D1216">
            <v>90</v>
          </cell>
          <cell r="E1216">
            <v>1</v>
          </cell>
          <cell r="F1216">
            <v>0</v>
          </cell>
          <cell r="G1216">
            <v>0</v>
          </cell>
          <cell r="H1216">
            <v>0</v>
          </cell>
          <cell r="O1216">
            <v>0</v>
          </cell>
          <cell r="P1216">
            <v>0</v>
          </cell>
        </row>
        <row r="1217">
          <cell r="B1217" t="str">
            <v>כפר סילבר</v>
          </cell>
          <cell r="D1217">
            <v>90</v>
          </cell>
          <cell r="E1217">
            <v>1</v>
          </cell>
          <cell r="F1217">
            <v>0</v>
          </cell>
          <cell r="G1217">
            <v>0</v>
          </cell>
          <cell r="H1217">
            <v>0</v>
          </cell>
          <cell r="O1217">
            <v>0</v>
          </cell>
          <cell r="P1217">
            <v>0</v>
          </cell>
        </row>
        <row r="1218">
          <cell r="B1218" t="str">
            <v>כרם בן שמן</v>
          </cell>
          <cell r="D1218">
            <v>84</v>
          </cell>
          <cell r="E1218">
            <v>5</v>
          </cell>
          <cell r="F1218">
            <v>0</v>
          </cell>
          <cell r="G1218">
            <v>0</v>
          </cell>
          <cell r="H1218">
            <v>0</v>
          </cell>
          <cell r="O1218">
            <v>0</v>
          </cell>
          <cell r="P1218">
            <v>0</v>
          </cell>
        </row>
        <row r="1219">
          <cell r="B1219" t="str">
            <v>עזוז</v>
          </cell>
          <cell r="D1219">
            <v>79</v>
          </cell>
          <cell r="E1219">
            <v>5</v>
          </cell>
          <cell r="F1219">
            <v>0</v>
          </cell>
          <cell r="G1219">
            <v>0</v>
          </cell>
          <cell r="H1219">
            <v>0</v>
          </cell>
          <cell r="O1219">
            <v>0</v>
          </cell>
          <cell r="P1219">
            <v>0</v>
          </cell>
        </row>
        <row r="1220">
          <cell r="B1220" t="str">
            <v>כדורי</v>
          </cell>
          <cell r="D1220">
            <v>77</v>
          </cell>
          <cell r="E1220">
            <v>2</v>
          </cell>
          <cell r="F1220">
            <v>0</v>
          </cell>
          <cell r="G1220">
            <v>0</v>
          </cell>
          <cell r="H1220">
            <v>0</v>
          </cell>
          <cell r="O1220">
            <v>0</v>
          </cell>
          <cell r="P1220">
            <v>0</v>
          </cell>
        </row>
        <row r="1221">
          <cell r="B1221" t="str">
            <v>הודיות</v>
          </cell>
          <cell r="D1221">
            <v>68</v>
          </cell>
          <cell r="E1221">
            <v>1</v>
          </cell>
          <cell r="F1221">
            <v>0</v>
          </cell>
          <cell r="G1221">
            <v>0</v>
          </cell>
          <cell r="H1221">
            <v>0</v>
          </cell>
          <cell r="O1221">
            <v>0</v>
          </cell>
          <cell r="P1221">
            <v>0</v>
          </cell>
        </row>
        <row r="1222">
          <cell r="B1222" t="str">
            <v>כנות</v>
          </cell>
          <cell r="D1222">
            <v>64</v>
          </cell>
          <cell r="E1222">
            <v>1</v>
          </cell>
          <cell r="F1222">
            <v>0</v>
          </cell>
          <cell r="G1222">
            <v>0</v>
          </cell>
          <cell r="H1222">
            <v>0</v>
          </cell>
          <cell r="O1222">
            <v>0</v>
          </cell>
          <cell r="P1222">
            <v>0</v>
          </cell>
        </row>
        <row r="1223">
          <cell r="B1223" t="str">
            <v>נווה זוהר</v>
          </cell>
          <cell r="D1223">
            <v>55</v>
          </cell>
          <cell r="E1223">
            <v>1</v>
          </cell>
          <cell r="F1223">
            <v>0</v>
          </cell>
          <cell r="G1223">
            <v>0</v>
          </cell>
          <cell r="H1223">
            <v>0</v>
          </cell>
          <cell r="O1223">
            <v>0</v>
          </cell>
          <cell r="P1223">
            <v>0</v>
          </cell>
        </row>
        <row r="1224">
          <cell r="B1224" t="str">
            <v>בית ברל</v>
          </cell>
          <cell r="D1224">
            <v>40</v>
          </cell>
          <cell r="E1224">
            <v>6</v>
          </cell>
          <cell r="F1224">
            <v>0</v>
          </cell>
          <cell r="G1224">
            <v>0</v>
          </cell>
          <cell r="H1224">
            <v>0</v>
          </cell>
          <cell r="O1224">
            <v>0</v>
          </cell>
          <cell r="P1224">
            <v>0</v>
          </cell>
        </row>
        <row r="1225">
          <cell r="B1225" t="str">
            <v>קרית יערים(מוסד)</v>
          </cell>
          <cell r="D1225">
            <v>40</v>
          </cell>
          <cell r="E1225">
            <v>2</v>
          </cell>
          <cell r="F1225">
            <v>1</v>
          </cell>
          <cell r="G1225">
            <v>0</v>
          </cell>
          <cell r="H1225">
            <v>0</v>
          </cell>
          <cell r="O1225">
            <v>0</v>
          </cell>
          <cell r="P1225">
            <v>2500</v>
          </cell>
        </row>
        <row r="1226">
          <cell r="B1226" t="str">
            <v>קדמה</v>
          </cell>
          <cell r="D1226">
            <v>36</v>
          </cell>
          <cell r="E1226">
            <v>27</v>
          </cell>
          <cell r="F1226">
            <v>0</v>
          </cell>
          <cell r="G1226">
            <v>0</v>
          </cell>
          <cell r="H1226">
            <v>0</v>
          </cell>
          <cell r="O1226">
            <v>0</v>
          </cell>
          <cell r="P1226">
            <v>0</v>
          </cell>
        </row>
        <row r="1227">
          <cell r="B1227" t="str">
            <v>כפר הנוער הדתי</v>
          </cell>
          <cell r="D1227">
            <v>32</v>
          </cell>
          <cell r="E1227">
            <v>1</v>
          </cell>
          <cell r="F1227">
            <v>1</v>
          </cell>
          <cell r="G1227">
            <v>1</v>
          </cell>
          <cell r="H1227">
            <v>0</v>
          </cell>
          <cell r="O1227">
            <v>0</v>
          </cell>
          <cell r="P1227">
            <v>0</v>
          </cell>
        </row>
        <row r="1228">
          <cell r="B1228" t="str">
            <v>עין כרם-בי"ס חקלאי</v>
          </cell>
          <cell r="D1228">
            <v>23</v>
          </cell>
          <cell r="E1228">
            <v>1</v>
          </cell>
          <cell r="F1228">
            <v>0</v>
          </cell>
          <cell r="G1228">
            <v>0</v>
          </cell>
          <cell r="H1228">
            <v>0</v>
          </cell>
          <cell r="O1228">
            <v>0</v>
          </cell>
          <cell r="P1228">
            <v>0</v>
          </cell>
        </row>
        <row r="1229">
          <cell r="B1229" t="str">
            <v>קרית שלמה</v>
          </cell>
          <cell r="D1229">
            <v>2</v>
          </cell>
          <cell r="E1229">
            <v>4</v>
          </cell>
          <cell r="F1229">
            <v>0</v>
          </cell>
          <cell r="G1229">
            <v>0</v>
          </cell>
          <cell r="H1229">
            <v>0</v>
          </cell>
          <cell r="O1229">
            <v>0</v>
          </cell>
          <cell r="P1229">
            <v>0</v>
          </cell>
        </row>
        <row r="1230">
          <cell r="B1230" t="str">
            <v>איתנים</v>
          </cell>
          <cell r="D1230">
            <v>2</v>
          </cell>
          <cell r="E1230">
            <v>1</v>
          </cell>
          <cell r="F1230">
            <v>0</v>
          </cell>
          <cell r="G1230">
            <v>0</v>
          </cell>
          <cell r="H1230">
            <v>0</v>
          </cell>
          <cell r="O1230">
            <v>0</v>
          </cell>
          <cell r="P1230">
            <v>0</v>
          </cell>
        </row>
        <row r="1231">
          <cell r="B1231" t="str">
            <v>לא רשום</v>
          </cell>
          <cell r="E1231">
            <v>22188</v>
          </cell>
          <cell r="F1231">
            <v>182</v>
          </cell>
          <cell r="G1231">
            <v>68</v>
          </cell>
          <cell r="H1231">
            <v>10</v>
          </cell>
          <cell r="O1231">
            <v>5.8139534883720929E-2</v>
          </cell>
          <cell r="P1231">
            <v>0</v>
          </cell>
        </row>
        <row r="1232">
          <cell r="B1232" t="str">
            <v>ישוב לא ידוע</v>
          </cell>
          <cell r="E1232">
            <v>7454</v>
          </cell>
          <cell r="F1232">
            <v>330</v>
          </cell>
          <cell r="G1232">
            <v>9</v>
          </cell>
          <cell r="H1232">
            <v>29</v>
          </cell>
          <cell r="O1232">
            <v>9.634551495016612E-2</v>
          </cell>
          <cell r="P1232">
            <v>0</v>
          </cell>
        </row>
        <row r="1233">
          <cell r="B1233" t="str">
            <v>מפעלי חפר</v>
          </cell>
          <cell r="E1233">
            <v>2</v>
          </cell>
          <cell r="F1233">
            <v>0</v>
          </cell>
          <cell r="G1233">
            <v>0</v>
          </cell>
          <cell r="H1233">
            <v>0</v>
          </cell>
          <cell r="O1233">
            <v>0</v>
          </cell>
          <cell r="P1233">
            <v>0</v>
          </cell>
        </row>
        <row r="1234">
          <cell r="B1234" t="str">
            <v>מרכז אזורי משגב</v>
          </cell>
          <cell r="E1234">
            <v>1</v>
          </cell>
          <cell r="F1234">
            <v>0</v>
          </cell>
          <cell r="G1234">
            <v>0</v>
          </cell>
          <cell r="H1234">
            <v>0</v>
          </cell>
          <cell r="O1234">
            <v>0</v>
          </cell>
          <cell r="P1234">
            <v>0</v>
          </cell>
        </row>
        <row r="1235">
          <cell r="B1235" t="str">
            <v>ים המלח - בתי מלון</v>
          </cell>
          <cell r="E1235">
            <v>1</v>
          </cell>
          <cell r="F1235">
            <v>0</v>
          </cell>
          <cell r="G1235">
            <v>0</v>
          </cell>
          <cell r="H1235">
            <v>0</v>
          </cell>
          <cell r="O1235">
            <v>0</v>
          </cell>
          <cell r="P1235">
            <v>0</v>
          </cell>
        </row>
        <row r="1236">
          <cell r="B1236" t="str">
            <v>נמל תעופה בן-גוריון</v>
          </cell>
          <cell r="E1236">
            <v>1</v>
          </cell>
          <cell r="F1236">
            <v>0</v>
          </cell>
          <cell r="G1236">
            <v>0</v>
          </cell>
          <cell r="H1236">
            <v>0</v>
          </cell>
          <cell r="O1236">
            <v>0</v>
          </cell>
          <cell r="P1236">
            <v>0</v>
          </cell>
        </row>
        <row r="1237">
          <cell r="B1237" t="str">
            <v>צופיה</v>
          </cell>
          <cell r="E1237">
            <v>1</v>
          </cell>
          <cell r="F1237">
            <v>0</v>
          </cell>
          <cell r="G1237">
            <v>0</v>
          </cell>
          <cell r="H1237">
            <v>0</v>
          </cell>
          <cell r="O1237">
            <v>0</v>
          </cell>
          <cell r="P1237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rightToLeft="1" tabSelected="1" workbookViewId="0">
      <selection activeCell="E1" sqref="E1"/>
    </sheetView>
  </sheetViews>
  <sheetFormatPr defaultRowHeight="14.25" x14ac:dyDescent="0.2"/>
  <cols>
    <col min="2" max="9" width="17.25" customWidth="1"/>
  </cols>
  <sheetData>
    <row r="1" spans="2:14" ht="32.25" thickBot="1" x14ac:dyDescent="0.25">
      <c r="C1" s="1"/>
      <c r="D1" s="2"/>
      <c r="E1" s="3" t="s">
        <v>0</v>
      </c>
      <c r="F1" s="2"/>
      <c r="G1" s="4"/>
    </row>
    <row r="2" spans="2:14" ht="30.75" thickBot="1" x14ac:dyDescent="0.25">
      <c r="C2" s="5" t="s">
        <v>1</v>
      </c>
      <c r="D2" s="6" t="s">
        <v>2</v>
      </c>
      <c r="E2" s="6" t="s">
        <v>3</v>
      </c>
      <c r="F2" s="6" t="s">
        <v>4</v>
      </c>
      <c r="G2" s="5" t="s">
        <v>5</v>
      </c>
    </row>
    <row r="3" spans="2:14" ht="19.5" thickBot="1" x14ac:dyDescent="0.25">
      <c r="C3" s="7">
        <f>+SUM(C8:C20)</f>
        <v>137941</v>
      </c>
      <c r="D3" s="7">
        <f>+SUM(D8:D20)</f>
        <v>2903</v>
      </c>
      <c r="E3" s="7">
        <f>+SUM(E8:E20)</f>
        <v>37</v>
      </c>
      <c r="F3" s="7">
        <f>+SUM(F8:F20)</f>
        <v>12</v>
      </c>
      <c r="G3" s="8">
        <f>(E3-F3)/C3*100000</f>
        <v>18.123690563356799</v>
      </c>
    </row>
    <row r="6" spans="2:14" ht="15" thickBot="1" x14ac:dyDescent="0.25"/>
    <row r="7" spans="2:14" ht="63" x14ac:dyDescent="0.2">
      <c r="B7" s="12" t="s">
        <v>6</v>
      </c>
      <c r="C7" s="9" t="s">
        <v>7</v>
      </c>
      <c r="D7" s="9" t="s">
        <v>8</v>
      </c>
      <c r="E7" s="9" t="s">
        <v>3</v>
      </c>
      <c r="F7" s="9" t="s">
        <v>4</v>
      </c>
      <c r="G7" s="9" t="s">
        <v>9</v>
      </c>
      <c r="H7" s="9" t="s">
        <v>10</v>
      </c>
      <c r="I7" s="9" t="s">
        <v>11</v>
      </c>
      <c r="M7" s="10" t="s">
        <v>12</v>
      </c>
      <c r="N7" s="10" t="s">
        <v>13</v>
      </c>
    </row>
    <row r="8" spans="2:14" x14ac:dyDescent="0.2">
      <c r="B8" s="13" t="s">
        <v>14</v>
      </c>
      <c r="C8" s="13">
        <f>INDEX('[1]SQL Results'!D$3:D$1237,$N8)</f>
        <v>22364</v>
      </c>
      <c r="D8" s="13">
        <f>INDEX('[1]SQL Results'!E$3:E$1237,$N8)</f>
        <v>352</v>
      </c>
      <c r="E8" s="13">
        <f>INDEX('[1]SQL Results'!F$3:F$1237,$N8)</f>
        <v>8</v>
      </c>
      <c r="F8" s="13">
        <f>INDEX('[1]SQL Results'!G$3:G$1237,$N8)</f>
        <v>4</v>
      </c>
      <c r="G8" s="14">
        <f>INDEX('[1]SQL Results'!O$3:O$1237,$N8)</f>
        <v>0</v>
      </c>
      <c r="H8" s="13">
        <f>INDEX('[1]SQL Results'!H$3:H$1237,$N8)</f>
        <v>0</v>
      </c>
      <c r="I8" s="15">
        <f>INDEX('[1]SQL Results'!P$3:P$1237,$N8)</f>
        <v>17.885888034340905</v>
      </c>
      <c r="M8" s="11">
        <f t="shared" ref="M8:M20" si="0">E8/D8</f>
        <v>2.2727272727272728E-2</v>
      </c>
      <c r="N8">
        <f>MATCH(B8,'[1]SQL Results'!$B$3:$B$1237,0)</f>
        <v>76</v>
      </c>
    </row>
    <row r="9" spans="2:14" x14ac:dyDescent="0.2">
      <c r="B9" s="13" t="s">
        <v>15</v>
      </c>
      <c r="C9" s="13">
        <f>INDEX('[1]SQL Results'!D$3:D$1237,$N9)</f>
        <v>16993</v>
      </c>
      <c r="D9" s="13">
        <f>INDEX('[1]SQL Results'!E$3:E$1237,$N9)</f>
        <v>170</v>
      </c>
      <c r="E9" s="13">
        <f>INDEX('[1]SQL Results'!F$3:F$1237,$N9)</f>
        <v>0</v>
      </c>
      <c r="F9" s="13">
        <f>INDEX('[1]SQL Results'!G$3:G$1237,$N9)</f>
        <v>0</v>
      </c>
      <c r="G9" s="14">
        <f>INDEX('[1]SQL Results'!O$3:O$1237,$N9)</f>
        <v>0</v>
      </c>
      <c r="H9" s="13">
        <f>INDEX('[1]SQL Results'!H$3:H$1237,$N9)</f>
        <v>0</v>
      </c>
      <c r="I9" s="15">
        <f>INDEX('[1]SQL Results'!P$3:P$1237,$N9)</f>
        <v>0</v>
      </c>
      <c r="M9" s="11">
        <f t="shared" si="0"/>
        <v>0</v>
      </c>
      <c r="N9">
        <f>MATCH(B9,'[1]SQL Results'!$B$3:$B$1237,0)</f>
        <v>97</v>
      </c>
    </row>
    <row r="10" spans="2:14" x14ac:dyDescent="0.2">
      <c r="B10" s="13" t="s">
        <v>16</v>
      </c>
      <c r="C10" s="13">
        <f>INDEX('[1]SQL Results'!D$3:D$1237,$N10)</f>
        <v>15418</v>
      </c>
      <c r="D10" s="13">
        <f>INDEX('[1]SQL Results'!E$3:E$1237,$N10)</f>
        <v>607</v>
      </c>
      <c r="E10" s="13">
        <f>INDEX('[1]SQL Results'!F$3:F$1237,$N10)</f>
        <v>1</v>
      </c>
      <c r="F10" s="13">
        <f>INDEX('[1]SQL Results'!G$3:G$1237,$N10)</f>
        <v>0</v>
      </c>
      <c r="G10" s="14">
        <f>INDEX('[1]SQL Results'!O$3:O$1237,$N10)</f>
        <v>0</v>
      </c>
      <c r="H10" s="13">
        <f>INDEX('[1]SQL Results'!H$3:H$1237,$N10)</f>
        <v>0</v>
      </c>
      <c r="I10" s="15">
        <f>INDEX('[1]SQL Results'!P$3:P$1237,$N10)</f>
        <v>0</v>
      </c>
      <c r="M10" s="11">
        <f t="shared" si="0"/>
        <v>1.6474464579901153E-3</v>
      </c>
      <c r="N10">
        <f>MATCH(B10,'[1]SQL Results'!$B$3:$B$1237,0)</f>
        <v>103</v>
      </c>
    </row>
    <row r="11" spans="2:14" x14ac:dyDescent="0.2">
      <c r="B11" s="13" t="s">
        <v>17</v>
      </c>
      <c r="C11" s="13">
        <f>INDEX('[1]SQL Results'!D$3:D$1237,$N11)</f>
        <v>12141</v>
      </c>
      <c r="D11" s="13">
        <f>INDEX('[1]SQL Results'!E$3:E$1237,$N11)</f>
        <v>440</v>
      </c>
      <c r="E11" s="13">
        <f>INDEX('[1]SQL Results'!F$3:F$1237,$N11)</f>
        <v>4</v>
      </c>
      <c r="F11" s="13">
        <f>INDEX('[1]SQL Results'!G$3:G$1237,$N11)</f>
        <v>2</v>
      </c>
      <c r="G11" s="14">
        <f>INDEX('[1]SQL Results'!O$3:O$1237,$N11)</f>
        <v>0</v>
      </c>
      <c r="H11" s="13">
        <f>INDEX('[1]SQL Results'!H$3:H$1237,$N11)</f>
        <v>0</v>
      </c>
      <c r="I11" s="15">
        <f>INDEX('[1]SQL Results'!P$3:P$1237,$N11)</f>
        <v>16.473107651758504</v>
      </c>
      <c r="M11" s="11">
        <f t="shared" si="0"/>
        <v>9.0909090909090905E-3</v>
      </c>
      <c r="N11">
        <f>MATCH(B11,'[1]SQL Results'!$B$3:$B$1237,0)</f>
        <v>120</v>
      </c>
    </row>
    <row r="12" spans="2:14" x14ac:dyDescent="0.2">
      <c r="B12" s="13" t="s">
        <v>18</v>
      </c>
      <c r="C12" s="13">
        <f>INDEX('[1]SQL Results'!D$3:D$1237,$N12)</f>
        <v>11757</v>
      </c>
      <c r="D12" s="13">
        <f>INDEX('[1]SQL Results'!E$3:E$1237,$N12)</f>
        <v>125</v>
      </c>
      <c r="E12" s="13">
        <f>INDEX('[1]SQL Results'!F$3:F$1237,$N12)</f>
        <v>0</v>
      </c>
      <c r="F12" s="13">
        <f>INDEX('[1]SQL Results'!G$3:G$1237,$N12)</f>
        <v>0</v>
      </c>
      <c r="G12" s="14">
        <f>INDEX('[1]SQL Results'!O$3:O$1237,$N12)</f>
        <v>0</v>
      </c>
      <c r="H12" s="13">
        <f>INDEX('[1]SQL Results'!H$3:H$1237,$N12)</f>
        <v>0</v>
      </c>
      <c r="I12" s="15">
        <f>INDEX('[1]SQL Results'!P$3:P$1237,$N12)</f>
        <v>0</v>
      </c>
      <c r="M12" s="11">
        <f t="shared" si="0"/>
        <v>0</v>
      </c>
      <c r="N12">
        <f>MATCH(B12,'[1]SQL Results'!$B$3:$B$1237,0)</f>
        <v>125</v>
      </c>
    </row>
    <row r="13" spans="2:14" x14ac:dyDescent="0.2">
      <c r="B13" s="13" t="s">
        <v>19</v>
      </c>
      <c r="C13" s="13">
        <f>INDEX('[1]SQL Results'!D$3:D$1237,$N13)</f>
        <v>11089</v>
      </c>
      <c r="D13" s="13">
        <f>INDEX('[1]SQL Results'!E$3:E$1237,$N13)</f>
        <v>174</v>
      </c>
      <c r="E13" s="13">
        <f>INDEX('[1]SQL Results'!F$3:F$1237,$N13)</f>
        <v>1</v>
      </c>
      <c r="F13" s="13">
        <f>INDEX('[1]SQL Results'!G$3:G$1237,$N13)</f>
        <v>1</v>
      </c>
      <c r="G13" s="14">
        <f>INDEX('[1]SQL Results'!O$3:O$1237,$N13)</f>
        <v>0</v>
      </c>
      <c r="H13" s="13">
        <f>INDEX('[1]SQL Results'!H$3:H$1237,$N13)</f>
        <v>0</v>
      </c>
      <c r="I13" s="15">
        <f>INDEX('[1]SQL Results'!P$3:P$1237,$N13)</f>
        <v>0</v>
      </c>
      <c r="M13" s="11">
        <f t="shared" si="0"/>
        <v>5.7471264367816091E-3</v>
      </c>
      <c r="N13">
        <f>MATCH(B13,'[1]SQL Results'!$B$3:$B$1237,0)</f>
        <v>126</v>
      </c>
    </row>
    <row r="14" spans="2:14" x14ac:dyDescent="0.2">
      <c r="B14" s="13" t="s">
        <v>20</v>
      </c>
      <c r="C14" s="13">
        <f>INDEX('[1]SQL Results'!D$3:D$1237,$N14)</f>
        <v>8550</v>
      </c>
      <c r="D14" s="13">
        <f>INDEX('[1]SQL Results'!E$3:E$1237,$N14)</f>
        <v>77</v>
      </c>
      <c r="E14" s="13">
        <f>INDEX('[1]SQL Results'!F$3:F$1237,$N14)</f>
        <v>0</v>
      </c>
      <c r="F14" s="13">
        <f>INDEX('[1]SQL Results'!G$3:G$1237,$N14)</f>
        <v>0</v>
      </c>
      <c r="G14" s="14">
        <f>INDEX('[1]SQL Results'!O$3:O$1237,$N14)</f>
        <v>0</v>
      </c>
      <c r="H14" s="13">
        <f>INDEX('[1]SQL Results'!H$3:H$1237,$N14)</f>
        <v>0</v>
      </c>
      <c r="I14" s="15">
        <f>INDEX('[1]SQL Results'!P$3:P$1237,$N14)</f>
        <v>0</v>
      </c>
      <c r="M14" s="11">
        <f t="shared" si="0"/>
        <v>0</v>
      </c>
      <c r="N14">
        <f>MATCH(B14,'[1]SQL Results'!$B$3:$B$1237,0)</f>
        <v>147</v>
      </c>
    </row>
    <row r="15" spans="2:14" x14ac:dyDescent="0.2">
      <c r="B15" s="13" t="s">
        <v>21</v>
      </c>
      <c r="C15" s="13">
        <f>INDEX('[1]SQL Results'!D$3:D$1237,$N15)</f>
        <v>8243</v>
      </c>
      <c r="D15" s="13">
        <f>INDEX('[1]SQL Results'!E$3:E$1237,$N15)</f>
        <v>242</v>
      </c>
      <c r="E15" s="13">
        <f>INDEX('[1]SQL Results'!F$3:F$1237,$N15)</f>
        <v>1</v>
      </c>
      <c r="F15" s="13">
        <f>INDEX('[1]SQL Results'!G$3:G$1237,$N15)</f>
        <v>1</v>
      </c>
      <c r="G15" s="14">
        <f>INDEX('[1]SQL Results'!O$3:O$1237,$N15)</f>
        <v>0</v>
      </c>
      <c r="H15" s="13">
        <f>INDEX('[1]SQL Results'!H$3:H$1237,$N15)</f>
        <v>0</v>
      </c>
      <c r="I15" s="15">
        <f>INDEX('[1]SQL Results'!P$3:P$1237,$N15)</f>
        <v>0</v>
      </c>
      <c r="M15" s="11">
        <f t="shared" si="0"/>
        <v>4.1322314049586778E-3</v>
      </c>
      <c r="N15">
        <f>MATCH(B15,'[1]SQL Results'!$B$3:$B$1237,0)</f>
        <v>151</v>
      </c>
    </row>
    <row r="16" spans="2:14" x14ac:dyDescent="0.2">
      <c r="B16" s="13" t="s">
        <v>22</v>
      </c>
      <c r="C16" s="13">
        <f>INDEX('[1]SQL Results'!D$3:D$1237,$N16)</f>
        <v>6586</v>
      </c>
      <c r="D16" s="13">
        <f>INDEX('[1]SQL Results'!E$3:E$1237,$N16)</f>
        <v>69</v>
      </c>
      <c r="E16" s="13">
        <f>INDEX('[1]SQL Results'!F$3:F$1237,$N16)</f>
        <v>2</v>
      </c>
      <c r="F16" s="13">
        <f>INDEX('[1]SQL Results'!G$3:G$1237,$N16)</f>
        <v>2</v>
      </c>
      <c r="G16" s="14">
        <f>INDEX('[1]SQL Results'!O$3:O$1237,$N16)</f>
        <v>0</v>
      </c>
      <c r="H16" s="13">
        <f>INDEX('[1]SQL Results'!H$3:H$1237,$N16)</f>
        <v>0</v>
      </c>
      <c r="I16" s="15">
        <f>INDEX('[1]SQL Results'!P$3:P$1237,$N16)</f>
        <v>0</v>
      </c>
      <c r="M16" s="11">
        <f t="shared" si="0"/>
        <v>2.8985507246376812E-2</v>
      </c>
      <c r="N16">
        <f>MATCH(B16,'[1]SQL Results'!$B$3:$B$1237,0)</f>
        <v>168</v>
      </c>
    </row>
    <row r="17" spans="2:14" x14ac:dyDescent="0.2">
      <c r="B17" s="13" t="s">
        <v>23</v>
      </c>
      <c r="C17" s="13">
        <f>INDEX('[1]SQL Results'!D$3:D$1237,$N17)</f>
        <v>6514</v>
      </c>
      <c r="D17" s="13">
        <f>INDEX('[1]SQL Results'!E$3:E$1237,$N17)</f>
        <v>72</v>
      </c>
      <c r="E17" s="13">
        <f>INDEX('[1]SQL Results'!F$3:F$1237,$N17)</f>
        <v>1</v>
      </c>
      <c r="F17" s="13">
        <f>INDEX('[1]SQL Results'!G$3:G$1237,$N17)</f>
        <v>0</v>
      </c>
      <c r="G17" s="14">
        <f>INDEX('[1]SQL Results'!O$3:O$1237,$N17)</f>
        <v>0</v>
      </c>
      <c r="H17" s="13">
        <f>INDEX('[1]SQL Results'!H$3:H$1237,$N17)</f>
        <v>0</v>
      </c>
      <c r="I17" s="15">
        <f>INDEX('[1]SQL Results'!P$3:P$1237,$N17)</f>
        <v>15.351550506601168</v>
      </c>
      <c r="M17" s="11">
        <f t="shared" si="0"/>
        <v>1.3888888888888888E-2</v>
      </c>
      <c r="N17">
        <f>MATCH(B17,'[1]SQL Results'!$B$3:$B$1237,0)</f>
        <v>170</v>
      </c>
    </row>
    <row r="18" spans="2:14" x14ac:dyDescent="0.2">
      <c r="B18" s="13" t="s">
        <v>24</v>
      </c>
      <c r="C18" s="13">
        <f>INDEX('[1]SQL Results'!D$3:D$1237,$N18)</f>
        <v>6288</v>
      </c>
      <c r="D18" s="13">
        <f>INDEX('[1]SQL Results'!E$3:E$1237,$N18)</f>
        <v>269</v>
      </c>
      <c r="E18" s="13">
        <f>INDEX('[1]SQL Results'!F$3:F$1237,$N18)</f>
        <v>2</v>
      </c>
      <c r="F18" s="13">
        <f>INDEX('[1]SQL Results'!G$3:G$1237,$N18)</f>
        <v>1</v>
      </c>
      <c r="G18" s="14">
        <f>INDEX('[1]SQL Results'!O$3:O$1237,$N18)</f>
        <v>0</v>
      </c>
      <c r="H18" s="13">
        <f>INDEX('[1]SQL Results'!H$3:H$1237,$N18)</f>
        <v>0</v>
      </c>
      <c r="I18" s="15">
        <f>INDEX('[1]SQL Results'!P$3:P$1237,$N18)</f>
        <v>15.903307888040713</v>
      </c>
      <c r="M18" s="11">
        <f t="shared" si="0"/>
        <v>7.4349442379182153E-3</v>
      </c>
      <c r="N18">
        <f>MATCH(B18,'[1]SQL Results'!$B$3:$B$1237,0)</f>
        <v>173</v>
      </c>
    </row>
    <row r="19" spans="2:14" x14ac:dyDescent="0.2">
      <c r="B19" s="13" t="s">
        <v>25</v>
      </c>
      <c r="C19" s="13">
        <f>INDEX('[1]SQL Results'!D$3:D$1237,$N19)</f>
        <v>6147</v>
      </c>
      <c r="D19" s="13">
        <f>INDEX('[1]SQL Results'!E$3:E$1237,$N19)</f>
        <v>74</v>
      </c>
      <c r="E19" s="13">
        <f>INDEX('[1]SQL Results'!F$3:F$1237,$N19)</f>
        <v>2</v>
      </c>
      <c r="F19" s="13">
        <f>INDEX('[1]SQL Results'!G$3:G$1237,$N19)</f>
        <v>1</v>
      </c>
      <c r="G19" s="14">
        <f>INDEX('[1]SQL Results'!O$3:O$1237,$N19)</f>
        <v>0</v>
      </c>
      <c r="H19" s="13">
        <f>INDEX('[1]SQL Results'!H$3:H$1237,$N19)</f>
        <v>0</v>
      </c>
      <c r="I19" s="15">
        <f>INDEX('[1]SQL Results'!P$3:P$1237,$N19)</f>
        <v>16.268098259313486</v>
      </c>
      <c r="M19" s="11">
        <f t="shared" si="0"/>
        <v>2.7027027027027029E-2</v>
      </c>
      <c r="N19">
        <f>MATCH(B19,'[1]SQL Results'!$B$3:$B$1237,0)</f>
        <v>176</v>
      </c>
    </row>
    <row r="20" spans="2:14" x14ac:dyDescent="0.2">
      <c r="B20" s="13" t="s">
        <v>26</v>
      </c>
      <c r="C20" s="13">
        <f>INDEX('[1]SQL Results'!D$3:D$1237,$N20)</f>
        <v>5851</v>
      </c>
      <c r="D20" s="13">
        <f>INDEX('[1]SQL Results'!E$3:E$1237,$N20)</f>
        <v>232</v>
      </c>
      <c r="E20" s="13">
        <f>INDEX('[1]SQL Results'!F$3:F$1237,$N20)</f>
        <v>15</v>
      </c>
      <c r="F20" s="13">
        <f>INDEX('[1]SQL Results'!G$3:G$1237,$N20)</f>
        <v>0</v>
      </c>
      <c r="G20" s="14">
        <f>INDEX('[1]SQL Results'!O$3:O$1237,$N20)</f>
        <v>7.1428571428571425E-2</v>
      </c>
      <c r="H20" s="13">
        <f>INDEX('[1]SQL Results'!H$3:H$1237,$N20)</f>
        <v>1</v>
      </c>
      <c r="I20" s="15">
        <f>INDEX('[1]SQL Results'!P$3:P$1237,$N20)</f>
        <v>256.36643308836096</v>
      </c>
      <c r="M20" s="11">
        <f t="shared" si="0"/>
        <v>6.4655172413793108E-2</v>
      </c>
      <c r="N20">
        <f>MATCH(B20,'[1]SQL Results'!$B$3:$B$1237,0)</f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ישובים דרוזים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אנה לרנר-זכות</dc:creator>
  <cp:lastModifiedBy>אנה לרנר-זכות</cp:lastModifiedBy>
  <dcterms:created xsi:type="dcterms:W3CDTF">2020-04-23T17:24:00Z</dcterms:created>
  <dcterms:modified xsi:type="dcterms:W3CDTF">2020-04-23T17:25:17Z</dcterms:modified>
</cp:coreProperties>
</file>