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hospital" sheetId="2" state="visible" r:id="rId3"/>
  </sheets>
  <definedNames>
    <definedName function="false" hidden="true" localSheetId="0" name="_xlnm._FilterDatabase" vbProcedure="false">Sheet1!$A$1:$X$87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<sst xmlns="http://schemas.openxmlformats.org/spreadsheetml/2006/main" count="7233" uniqueCount="3185">
  <si>
    <t xml:space="preserve">Business Name</t>
  </si>
  <si>
    <t xml:space="preserve">Contact Person</t>
  </si>
  <si>
    <t xml:space="preserve">Address</t>
  </si>
  <si>
    <t xml:space="preserve">Phone1</t>
  </si>
  <si>
    <t xml:space="preserve">Phone2</t>
  </si>
  <si>
    <t xml:space="preserve">Phone3</t>
  </si>
  <si>
    <t xml:space="preserve">Email</t>
  </si>
  <si>
    <t xml:space="preserve">Locality</t>
  </si>
  <si>
    <t xml:space="preserve">City</t>
  </si>
  <si>
    <t xml:space="preserve">State</t>
  </si>
  <si>
    <t xml:space="preserve">Pincode</t>
  </si>
  <si>
    <t xml:space="preserve">NOB</t>
  </si>
  <si>
    <t xml:space="preserve">LegalStatus</t>
  </si>
  <si>
    <t xml:space="preserve">YOE</t>
  </si>
  <si>
    <t xml:space="preserve">Employee</t>
  </si>
  <si>
    <t xml:space="preserve">AnnualTurnover</t>
  </si>
  <si>
    <t xml:space="preserve">GST No</t>
  </si>
  <si>
    <t xml:space="preserve">GeoLocation</t>
  </si>
  <si>
    <t xml:space="preserve">Business Url</t>
  </si>
  <si>
    <t xml:space="preserve">In case the number doesnt work please add "+91" </t>
  </si>
  <si>
    <t xml:space="preserve">Intalligent Healthtech</t>
  </si>
  <si>
    <t xml:space="preserve">Ankita Lakhanpal</t>
  </si>
  <si>
    <t xml:space="preserve">House No. 446, First Floor, Sas Nagar, Phase 3 B1, Sector 60, Mohali, Mohali-160059, Punjab, India</t>
  </si>
  <si>
    <t xml:space="preserve">Sector 60 Mohali</t>
  </si>
  <si>
    <t xml:space="preserve">Mohali</t>
  </si>
  <si>
    <t xml:space="preserve">Punjab</t>
  </si>
  <si>
    <t xml:space="preserve">Wholesale Trader</t>
  </si>
  <si>
    <t xml:space="preserve">Individual - Proprietor</t>
  </si>
  <si>
    <t xml:space="preserve">Upto 10 People</t>
  </si>
  <si>
    <t xml:space="preserve">Upto Rs. 50 Lakh</t>
  </si>
  <si>
    <t xml:space="preserve">03AQJPL5678E1ZQ</t>
  </si>
  <si>
    <t xml:space="preserve">https://www.google.co.in/maps/dir//30.71447,76.72453999999999</t>
  </si>
  <si>
    <t xml:space="preserve">https://www.indiamart.com/intalligenthealthtech/</t>
  </si>
  <si>
    <t xml:space="preserve">Gurman Medical</t>
  </si>
  <si>
    <t xml:space="preserve">Randheer Sandhu</t>
  </si>
  <si>
    <t xml:space="preserve">SCO No. 547, Top Floor Gurman medical SCO No. 547, Top Floor, sector-70,mohali, Near HDFC Bank, Sector 70, Mohali-160071, Punjab, India</t>
  </si>
  <si>
    <t xml:space="preserve">Sector 70</t>
  </si>
  <si>
    <t xml:space="preserve">Exporter and Manufacturer</t>
  </si>
  <si>
    <t xml:space="preserve">11 to 25 People</t>
  </si>
  <si>
    <t xml:space="preserve">Rs. 2 - 5 Crore</t>
  </si>
  <si>
    <t xml:space="preserve">03CFKPS8994E1ZU</t>
  </si>
  <si>
    <t xml:space="preserve">https://www.google.co.in/maps/dir//30.69657667,76.72010667</t>
  </si>
  <si>
    <t xml:space="preserve">https://www.indiamart.com/gurmanmedical-chandigarh/</t>
  </si>
  <si>
    <t xml:space="preserve">Acme Medical Services Pvt Ltd</t>
  </si>
  <si>
    <t xml:space="preserve">Harbinder Singh Saini</t>
  </si>
  <si>
    <t xml:space="preserve">D-19, Phase 1, Industrial Area, Sector 57, Mohali-160056, Punjab, India</t>
  </si>
  <si>
    <t xml:space="preserve">Sector 57</t>
  </si>
  <si>
    <t xml:space="preserve">Limited Company (Ltd./Pvt.Ltd.)</t>
  </si>
  <si>
    <t xml:space="preserve">Rs. 1 - 2 Crore</t>
  </si>
  <si>
    <t xml:space="preserve">03AADCA8847K1ZH</t>
  </si>
  <si>
    <t xml:space="preserve">https://www.google.co.in/maps/dir//30.725839999999998,76.70527</t>
  </si>
  <si>
    <t xml:space="preserve">https://www.indiamart.com/acmemedicalservices/</t>
  </si>
  <si>
    <t xml:space="preserve">Cardio Care</t>
  </si>
  <si>
    <t xml:space="preserve">Naveen Ahuja</t>
  </si>
  <si>
    <t xml:space="preserve">Plot No. 197, JLPL Industrial Area, Mohali-160071, Punjab, India</t>
  </si>
  <si>
    <t xml:space="preserve">JLPL Industrial Area</t>
  </si>
  <si>
    <t xml:space="preserve">Exporter and Wholesale Supplier</t>
  </si>
  <si>
    <t xml:space="preserve">Rs. 5 - 10 Crore</t>
  </si>
  <si>
    <t xml:space="preserve">03ACKPA5268J1ZO</t>
  </si>
  <si>
    <t xml:space="preserve">https://www.google.co.in/maps/dir//30.657394999999998,76.726635</t>
  </si>
  <si>
    <t xml:space="preserve">https://www.indiamart.com/cardio-care-mohali/</t>
  </si>
  <si>
    <t xml:space="preserve">Meditech International</t>
  </si>
  <si>
    <t xml:space="preserve">Satish Kaushal</t>
  </si>
  <si>
    <t xml:space="preserve">SCO 2474, Sector 22C, 1st Floor, Near Hotel Chandigarh, Chandigarh-160022, India</t>
  </si>
  <si>
    <t xml:space="preserve">Sector 22</t>
  </si>
  <si>
    <t xml:space="preserve">Chandigarh</t>
  </si>
  <si>
    <t xml:space="preserve">04ACDPK9900A1Z7</t>
  </si>
  <si>
    <t xml:space="preserve">https://www.google.co.in/maps/dir//30.716371,76.762827</t>
  </si>
  <si>
    <t xml:space="preserve">https://www.indiamart.com/meditech-international/</t>
  </si>
  <si>
    <t xml:space="preserve">Nisus Enterprises</t>
  </si>
  <si>
    <t xml:space="preserve">A. P. Singh</t>
  </si>
  <si>
    <t xml:space="preserve">circular Road Near water tank sector 68 kumbra, Mohali-160062, Punjab, India</t>
  </si>
  <si>
    <t xml:space="preserve">Rs. 50 Lakh - 1 Crore</t>
  </si>
  <si>
    <t xml:space="preserve">03AVJPS4005P1ZB</t>
  </si>
  <si>
    <t xml:space="preserve">https://www.google.co.in/maps/dir//30.693762999999997,76.732753</t>
  </si>
  <si>
    <t xml:space="preserve">https://www.indiamart.com/nisus-enterprises/</t>
  </si>
  <si>
    <t xml:space="preserve">Mediwave Technologies</t>
  </si>
  <si>
    <t xml:space="preserve">Sanjay Kumar</t>
  </si>
  <si>
    <t xml:space="preserve">Plot No. 10 A, Raipur Khurd, Near Bank Of Baroda, Chandigarh-160003, India</t>
  </si>
  <si>
    <t xml:space="preserve">Partnership Firm</t>
  </si>
  <si>
    <t xml:space="preserve">04ABEFM2232M1ZF</t>
  </si>
  <si>
    <t xml:space="preserve">https://www.google.co.in/maps/dir//30.67821,76.81036499999999</t>
  </si>
  <si>
    <t xml:space="preserve">https://www.indiamart.com/brainwave-technologies/</t>
  </si>
  <si>
    <t xml:space="preserve">Cardiolabs Healthcare India Private Limited</t>
  </si>
  <si>
    <t xml:space="preserve">Ramesh Chand Thakur</t>
  </si>
  <si>
    <t xml:space="preserve">Plot No. 1512, Sector-82, Jlpl Industrial Parl, Mohali-140306, Punjab, India</t>
  </si>
  <si>
    <t xml:space="preserve">91 9814197790</t>
  </si>
  <si>
    <t xml:space="preserve">Manufacturer</t>
  </si>
  <si>
    <t xml:space="preserve">03AADCC0731E1ZH</t>
  </si>
  <si>
    <t xml:space="preserve">https://www.google.co.in/maps/dir//30.6272702,76.7394882</t>
  </si>
  <si>
    <t xml:space="preserve">https://www.indiamart.com/cardiolabs-healthcare-india-pvt-ltd/</t>
  </si>
  <si>
    <t xml:space="preserve">Medline Healthcare Services</t>
  </si>
  <si>
    <t xml:space="preserve">Jagjeet Sandhu</t>
  </si>
  <si>
    <t xml:space="preserve">Sector 70, Near Vivek High School, Main Market, Mohali-160071, Punjab, India</t>
  </si>
  <si>
    <t xml:space="preserve">03EIJPS9090B1Z3</t>
  </si>
  <si>
    <t xml:space="preserve">https://www.google.co.in/maps/dir//30.6979287,76.7113287</t>
  </si>
  <si>
    <t xml:space="preserve">https://www.indiamart.com/medlinehealthcare/</t>
  </si>
  <si>
    <t xml:space="preserve">Suyal Kitchen Equipment</t>
  </si>
  <si>
    <t xml:space="preserve">P D Suyal</t>
  </si>
  <si>
    <t xml:space="preserve">Plot No 411, Industrial Area Phase 9, Sas Nagar, Mohali-160062, Punjab, India</t>
  </si>
  <si>
    <t xml:space="preserve">91 8126433815</t>
  </si>
  <si>
    <t xml:space="preserve">OEM Manufacturer</t>
  </si>
  <si>
    <t xml:space="preserve">03GLJPS6265R1Z3</t>
  </si>
  <si>
    <t xml:space="preserve">https://www.indiamart.com/suyal-kitchen-equipment-mohali/</t>
  </si>
  <si>
    <t xml:space="preserve">EVOX (Division Of Ess Pee Enterprises)</t>
  </si>
  <si>
    <t xml:space="preserve">Parminder Kaur</t>
  </si>
  <si>
    <t xml:space="preserve">Plot 635, Industrial Area, SAS Nagar District, Phase 9, Mohali-160014, Punjab, India</t>
  </si>
  <si>
    <t xml:space="preserve">Phase 9</t>
  </si>
  <si>
    <t xml:space="preserve">26 to 50 People</t>
  </si>
  <si>
    <t xml:space="preserve">03AAFFE8706N2Z8</t>
  </si>
  <si>
    <t xml:space="preserve">https://www.google.co.in/maps/dir//30.666559999999997,76.73561</t>
  </si>
  <si>
    <t xml:space="preserve">https://www.indiamart.com/esspeeenterprisesmohali/</t>
  </si>
  <si>
    <t xml:space="preserve">V Care Medical</t>
  </si>
  <si>
    <t xml:space="preserve">Mayank Sinha</t>
  </si>
  <si>
    <t xml:space="preserve">875 C Urban Estate Phase 2, Chandigarh Road, Near By Uspk Jain School, Jamamlpur, Ludhiana-141010, Punjab, India</t>
  </si>
  <si>
    <t xml:space="preserve">Jamamlpur</t>
  </si>
  <si>
    <t xml:space="preserve">Ludhiana</t>
  </si>
  <si>
    <t xml:space="preserve">Exporter and Wholesale Trader</t>
  </si>
  <si>
    <t xml:space="preserve">03DYTPS1602A1ZQ</t>
  </si>
  <si>
    <t xml:space="preserve">https://www.google.co.in/maps/dir//30.895400000000002,75.91492</t>
  </si>
  <si>
    <t xml:space="preserve">https://www.indiamart.com/v-care-medical/</t>
  </si>
  <si>
    <t xml:space="preserve">Philips India Limited</t>
  </si>
  <si>
    <t xml:space="preserve">Krishna Kumar</t>
  </si>
  <si>
    <t xml:space="preserve">9th Floor, DLF 9-B DLF Cyber City, Phase 3, Sector 24, Gurgaon-122002, Haryana, India</t>
  </si>
  <si>
    <t xml:space="preserve">Sector 24</t>
  </si>
  <si>
    <t xml:space="preserve">Gurgaon</t>
  </si>
  <si>
    <t xml:space="preserve">Haryana</t>
  </si>
  <si>
    <t xml:space="preserve">1001 to 2000 People</t>
  </si>
  <si>
    <t xml:space="preserve">Rs. 500 - 1000 Crore</t>
  </si>
  <si>
    <t xml:space="preserve">06AABCP9487A1ZD</t>
  </si>
  <si>
    <t xml:space="preserve">https://www.google.co.in/maps/dir//28.495369999999998,77.09342</t>
  </si>
  <si>
    <t xml:space="preserve">https://www.indiamart.com/philipsrespironics/</t>
  </si>
  <si>
    <t xml:space="preserve">Aar Kay Enterprises</t>
  </si>
  <si>
    <t xml:space="preserve">Rahul Katyal</t>
  </si>
  <si>
    <t xml:space="preserve">Sec 14, Second Floor, City Heart, Kharar, Mohali-140301, Punjab, India</t>
  </si>
  <si>
    <t xml:space="preserve">Kharar</t>
  </si>
  <si>
    <t xml:space="preserve">03BANPK7879P1ZP</t>
  </si>
  <si>
    <t xml:space="preserve">https://www.google.co.in/maps/dir//30.672369999999997,76.86322</t>
  </si>
  <si>
    <t xml:space="preserve">https://www.indiamart.com/aarkayenterprises-mohali/</t>
  </si>
  <si>
    <t xml:space="preserve">Medisearch Systems Private Limited</t>
  </si>
  <si>
    <t xml:space="preserve">Manik Gupta</t>
  </si>
  <si>
    <t xml:space="preserve">C 38, Sports &amp; Surgical Complex, Basti Bawa Khel Unit Near Hotel Dolphin, Bawa Building, Jalandhar-141008, Punjab, India</t>
  </si>
  <si>
    <t xml:space="preserve">Basti Bawa Khel</t>
  </si>
  <si>
    <t xml:space="preserve">Jalandhar</t>
  </si>
  <si>
    <t xml:space="preserve">51 to 100 People</t>
  </si>
  <si>
    <t xml:space="preserve">03AACCM8029Q1Z4</t>
  </si>
  <si>
    <t xml:space="preserve">https://www.google.co.in/maps/dir//31.3345975,75.5312275</t>
  </si>
  <si>
    <t xml:space="preserve">https://www.indiamart.com/medisearch-systems/</t>
  </si>
  <si>
    <t xml:space="preserve">Paras Health Care</t>
  </si>
  <si>
    <t xml:space="preserve">Swaran Singh</t>
  </si>
  <si>
    <t xml:space="preserve">Street No. 5, No. 17806, Janta Nagar, Bathinda-151001, Punjab, India</t>
  </si>
  <si>
    <t xml:space="preserve">Bathinda</t>
  </si>
  <si>
    <t xml:space="preserve">03BCHPS5160B2ZX</t>
  </si>
  <si>
    <t xml:space="preserve">https://www.google.co.in/maps/dir//30.22794,74.92907</t>
  </si>
  <si>
    <t xml:space="preserve">https://www.indiamart.com/paras-health-care/</t>
  </si>
  <si>
    <t xml:space="preserve">R S Building Solutions</t>
  </si>
  <si>
    <t xml:space="preserve">Reena Sharma</t>
  </si>
  <si>
    <t xml:space="preserve">Shop No. 4, Near Santinal School, Opposite Sector 78 Sas Nagar, Sohana, Mohali-140308, Punjab, India</t>
  </si>
  <si>
    <t xml:space="preserve">Sohana</t>
  </si>
  <si>
    <t xml:space="preserve">03FMJPS4115L1ZT</t>
  </si>
  <si>
    <t xml:space="preserve">https://www.google.co.in/maps/dir//30.68528,76.7043</t>
  </si>
  <si>
    <t xml:space="preserve">https://www.indiamart.com/rsbuildingsolutions/</t>
  </si>
  <si>
    <t xml:space="preserve">Compac Technologies India Limited</t>
  </si>
  <si>
    <t xml:space="preserve">Sumit Bansal</t>
  </si>
  <si>
    <t xml:space="preserve">Plot No. 322, Industrial Area Phase 9, Mohali-160062, Punjab, India</t>
  </si>
  <si>
    <t xml:space="preserve">Distributor / Channel Partner</t>
  </si>
  <si>
    <t xml:space="preserve">Rs. 10 - 25 Crore</t>
  </si>
  <si>
    <t xml:space="preserve">03AABCC8483F1ZS</t>
  </si>
  <si>
    <t xml:space="preserve">https://www.google.co.in/maps/dir//30.671397,76.744477</t>
  </si>
  <si>
    <t xml:space="preserve">https://www.indiamart.com/compactechnologies-lubes/</t>
  </si>
  <si>
    <t xml:space="preserve">Euphoria Industries</t>
  </si>
  <si>
    <t xml:space="preserve">Sandeep Goyal</t>
  </si>
  <si>
    <t xml:space="preserve">145 C, JLPL Industrial Area Sector 82, Mohali-160055, Punjab, India</t>
  </si>
  <si>
    <t xml:space="preserve">03AEAPG7330M1ZR</t>
  </si>
  <si>
    <t xml:space="preserve">https://www.google.co.in/maps/dir//30.657709999999998,76.72934</t>
  </si>
  <si>
    <t xml:space="preserve">https://www.indiamart.com/euphoriaindustries/</t>
  </si>
  <si>
    <t xml:space="preserve">Ess Pee Industries</t>
  </si>
  <si>
    <t xml:space="preserve">Satpal Singh</t>
  </si>
  <si>
    <t xml:space="preserve">Plot No. 270,industrial Area Phase 9, Near Besetech Mall, Mohali-160062, Punjab, India</t>
  </si>
  <si>
    <t xml:space="preserve">Industrial Area Phase 9</t>
  </si>
  <si>
    <t xml:space="preserve">03EBGPS5600M1ZI</t>
  </si>
  <si>
    <t xml:space="preserve">https://www.google.co.in/maps/dir//30.6691846,76.7408666</t>
  </si>
  <si>
    <t xml:space="preserve">https://www.indiamart.com/esspeeindustries/</t>
  </si>
  <si>
    <t xml:space="preserve">Sarte</t>
  </si>
  <si>
    <t xml:space="preserve">Jasmine Balhotra</t>
  </si>
  <si>
    <t xml:space="preserve">#749 Divine world landra road, Landran Road, Mohali-173204, Punjab, India</t>
  </si>
  <si>
    <t xml:space="preserve">91 7986689811</t>
  </si>
  <si>
    <t xml:space="preserve">Landran Road</t>
  </si>
  <si>
    <t xml:space="preserve">Architect / Interior Design / Town Planner</t>
  </si>
  <si>
    <t xml:space="preserve">https://www.indiamart.com/envisage-interiors/</t>
  </si>
  <si>
    <t xml:space="preserve">Mansarovar Products &amp; Services</t>
  </si>
  <si>
    <t xml:space="preserve">Anirudh Plaha</t>
  </si>
  <si>
    <t xml:space="preserve">D-41, Industrial Area, Phase 5, Sector 58, Mohali-160055, Punjab, India</t>
  </si>
  <si>
    <t xml:space="preserve">91 9216745551</t>
  </si>
  <si>
    <t xml:space="preserve">Sector 58</t>
  </si>
  <si>
    <t xml:space="preserve">03AAAPP0437C1ZH</t>
  </si>
  <si>
    <t xml:space="preserve">https://www.google.co.in/maps/dir//30.71954364,76.70899636</t>
  </si>
  <si>
    <t xml:space="preserve">https://www.indiamart.com/mansarovar-products-services/</t>
  </si>
  <si>
    <t xml:space="preserve">Friends Fibre Moulders</t>
  </si>
  <si>
    <t xml:space="preserve">Arun Gulsia</t>
  </si>
  <si>
    <t xml:space="preserve">Plot No. 403, Phase 9, Near Government Warehouse, Industrial Area, Mohali-160062, Punjab, India</t>
  </si>
  <si>
    <t xml:space="preserve">91 6239613307</t>
  </si>
  <si>
    <t xml:space="preserve">Industrial Area</t>
  </si>
  <si>
    <t xml:space="preserve">03AAVPG3185F1ZO</t>
  </si>
  <si>
    <t xml:space="preserve">https://www.google.co.in/maps/dir//30.66775667,76.73430667</t>
  </si>
  <si>
    <t xml:space="preserve">https://www.indiamart.com/friendsfibremoulders/</t>
  </si>
  <si>
    <t xml:space="preserve">Biostar Healthcare</t>
  </si>
  <si>
    <t xml:space="preserve">Sukhwinder Singh</t>
  </si>
  <si>
    <t xml:space="preserve">Plot No. 555, Industrial Area, Phase-9 Plot No. 639C, JLPL Ind park, Sec 82 Mohali, Mohali-160059, Punjab, India</t>
  </si>
  <si>
    <t xml:space="preserve">03AAECB9511C1Z9</t>
  </si>
  <si>
    <t xml:space="preserve">https://www.google.co.in/maps/dir//30.7191317,76.72061599999999</t>
  </si>
  <si>
    <t xml:space="preserve">https://www.indiamart.com/biostar-healthcare/</t>
  </si>
  <si>
    <t xml:space="preserve">Lifecare Solutions</t>
  </si>
  <si>
    <t xml:space="preserve">Aashish Kuniyal</t>
  </si>
  <si>
    <t xml:space="preserve">House No. 1757, Naya Gaon, Dashmesh Nagar, Near Manav Public School, Mohali-160103, Punjab, India</t>
  </si>
  <si>
    <t xml:space="preserve">Dashmesh Nagar</t>
  </si>
  <si>
    <t xml:space="preserve">03CEAPK5957E1ZP</t>
  </si>
  <si>
    <t xml:space="preserve">https://www.google.co.in/maps/dir//30.778734,76.79226</t>
  </si>
  <si>
    <t xml:space="preserve">https://www.indiamart.com/lifecaresolutionsmohali/</t>
  </si>
  <si>
    <t xml:space="preserve">Rama Steels</t>
  </si>
  <si>
    <t xml:space="preserve">Sachin Garg</t>
  </si>
  <si>
    <t xml:space="preserve">Plot No. 696, Sector 82, JLPL Near Gurudwara, Opposite JLPL Dharamkanta, JLPL Industrial Area, Mohali-160055, Punjab, India</t>
  </si>
  <si>
    <t xml:space="preserve">03AUJPG4708Q1ZD</t>
  </si>
  <si>
    <t xml:space="preserve">https://www.google.co.in/maps/dir//30.65835,76.73331</t>
  </si>
  <si>
    <t xml:space="preserve">https://www.indiamart.com/rama-steels-mohali/</t>
  </si>
  <si>
    <t xml:space="preserve">Double T Tech</t>
  </si>
  <si>
    <t xml:space="preserve">Beena Dhiman</t>
  </si>
  <si>
    <t xml:space="preserve">PLOT STREET NO 3, BHAGAT SINGH NAGAR DERABASSI, MADHOPUR TEHSIL DERABASSI, SAS NAGAR SAS Nagar, Dera bassi, Mohali-140507, Punjab, India</t>
  </si>
  <si>
    <t xml:space="preserve">Dera bassi</t>
  </si>
  <si>
    <t xml:space="preserve">03ABMFM3467G1Z7</t>
  </si>
  <si>
    <t xml:space="preserve">https://www.indiamart.com/double-t-tech/</t>
  </si>
  <si>
    <t xml:space="preserve">Sanrai Retail</t>
  </si>
  <si>
    <t xml:space="preserve">Jaspreet Rai</t>
  </si>
  <si>
    <t xml:space="preserve">Plot No. 339, First Floor, Industrial Area, Phase 2, Chandigarh-160002, India</t>
  </si>
  <si>
    <t xml:space="preserve">Importer</t>
  </si>
  <si>
    <t xml:space="preserve">04ABPFS6041K1ZV</t>
  </si>
  <si>
    <t xml:space="preserve">https://www.google.co.in/maps/dir//30.704085,76.801675</t>
  </si>
  <si>
    <t xml:space="preserve">https://www.indiamart.com/sanrai-retail/</t>
  </si>
  <si>
    <t xml:space="preserve">Ashok Scientific Industries</t>
  </si>
  <si>
    <t xml:space="preserve">Ashok</t>
  </si>
  <si>
    <t xml:space="preserve">Punjab Mohalla, Near Ganesh Mandir, Badyal, Near Post Office, Ambala-133005, Haryana, India</t>
  </si>
  <si>
    <t xml:space="preserve">Ambala</t>
  </si>
  <si>
    <t xml:space="preserve">06APWPR5012E1ZR</t>
  </si>
  <si>
    <t xml:space="preserve">https://www.google.co.in/maps/dir//30.358525,76.8784</t>
  </si>
  <si>
    <t xml:space="preserve">https://www.indiamart.com/anoop-scientific-industries/</t>
  </si>
  <si>
    <t xml:space="preserve">Ocean Healthcare Industries</t>
  </si>
  <si>
    <t xml:space="preserve">Triveni Prasad Ojha</t>
  </si>
  <si>
    <t xml:space="preserve">S. C. O. 208, Swastik Vihar Patiala Road, Zirakpur, Mohali-140603, Punjab, India</t>
  </si>
  <si>
    <t xml:space="preserve">Zirakpur</t>
  </si>
  <si>
    <t xml:space="preserve">03AAGPO9124P1ZB</t>
  </si>
  <si>
    <t xml:space="preserve">https://www.google.co.in/maps/dir//30.647544999999997,76.80742</t>
  </si>
  <si>
    <t xml:space="preserve">https://www.indiamart.com/oceanhealthcareindustries/</t>
  </si>
  <si>
    <t xml:space="preserve">SS Sales Corporation</t>
  </si>
  <si>
    <t xml:space="preserve">Simranjeet Singh</t>
  </si>
  <si>
    <t xml:space="preserve">Shop No. 209, Heera Motor Market, GT Road, Ambala-134003, Haryana, India</t>
  </si>
  <si>
    <t xml:space="preserve">GT Road</t>
  </si>
  <si>
    <t xml:space="preserve">06AEAFS8057H1ZV</t>
  </si>
  <si>
    <t xml:space="preserve">https://www.google.co.in/maps/dir//30.39268,76.78419</t>
  </si>
  <si>
    <t xml:space="preserve">https://www.indiamart.com/sssalescorporationambala/</t>
  </si>
  <si>
    <t xml:space="preserve">EKCON MULTIFAB</t>
  </si>
  <si>
    <t xml:space="preserve">M. S. Jamwal</t>
  </si>
  <si>
    <t xml:space="preserve">Plot No. E-75, Focal Point, Chanalon, Near Kurali, Industrial Area, Mohali-140103, Punjab, India</t>
  </si>
  <si>
    <t xml:space="preserve">03ADXPJ7268F1Z5</t>
  </si>
  <si>
    <t xml:space="preserve">https://www.google.co.in/maps/dir//30.8130908,76.58798</t>
  </si>
  <si>
    <t xml:space="preserve">https://www.indiamart.com/saitechnocon/</t>
  </si>
  <si>
    <t xml:space="preserve">Aarambh Sports</t>
  </si>
  <si>
    <t xml:space="preserve">Amit Kumar</t>
  </si>
  <si>
    <t xml:space="preserve">D-124, FIRST FLOOR Industrial area phase 7, Near CM Nexa, Mohali-160055, Punjab, India</t>
  </si>
  <si>
    <t xml:space="preserve">MOHALI</t>
  </si>
  <si>
    <t xml:space="preserve">Service Provider</t>
  </si>
  <si>
    <t xml:space="preserve">https://www.google.co.in/maps/dir//30.71641,76.70022</t>
  </si>
  <si>
    <t xml:space="preserve">https://www.indiamart.com/aarambh-event-planners/</t>
  </si>
  <si>
    <t xml:space="preserve">Paras Enterprises</t>
  </si>
  <si>
    <t xml:space="preserve">Pawan Kumar</t>
  </si>
  <si>
    <t xml:space="preserve">Plot No.133, Phase-9, Industrial Area, Sahibzada Ajit Singh Nagar, Near By Bestech Mall, Mohali-160062, Punjab, India</t>
  </si>
  <si>
    <t xml:space="preserve">91 7973154647</t>
  </si>
  <si>
    <t xml:space="preserve">Near By Bestech Mall</t>
  </si>
  <si>
    <t xml:space="preserve">03AGKPC1250C1ZB</t>
  </si>
  <si>
    <t xml:space="preserve">https://www.indiamart.com/parasenterprises-118570656/</t>
  </si>
  <si>
    <t xml:space="preserve">Ganpati Concept Design</t>
  </si>
  <si>
    <t xml:space="preserve">Rohit Joshi</t>
  </si>
  <si>
    <t xml:space="preserve">Adda Basti Road, Near Raja Hospital , Football Chowk, Jalandhar City. Ganpati Concept Design, Jalandhar-144001, Punjab, India</t>
  </si>
  <si>
    <t xml:space="preserve">03EMKPK8238J1ZP</t>
  </si>
  <si>
    <t xml:space="preserve">https://www.google.co.in/maps/dir//31.328909999999997,75.567475</t>
  </si>
  <si>
    <t xml:space="preserve">https://www.indiamart.com/ganpati-concept-design/</t>
  </si>
  <si>
    <t xml:space="preserve">Ceamen Electronics</t>
  </si>
  <si>
    <t xml:space="preserve">Tervinder Singh</t>
  </si>
  <si>
    <t xml:space="preserve">B 28, Sh. Phase II, Pakhowal Road, Karnail Singh Nagar, Ludhiana-141008, Punjab, India</t>
  </si>
  <si>
    <t xml:space="preserve">Karnail Singh Nagar</t>
  </si>
  <si>
    <t xml:space="preserve">Rs. 25 - 50 Crore</t>
  </si>
  <si>
    <t xml:space="preserve">03AADFC8997M1ZU</t>
  </si>
  <si>
    <t xml:space="preserve">https://www.google.co.in/maps/dir//30.87631143,75.82070571</t>
  </si>
  <si>
    <t xml:space="preserve">https://www.indiamart.com/ceamenelectronics/</t>
  </si>
  <si>
    <t xml:space="preserve">V5 Engineering Services Private Limited</t>
  </si>
  <si>
    <t xml:space="preserve">Mukesh Gauri</t>
  </si>
  <si>
    <t xml:space="preserve">92 Akash Neem Marg DLF Phase - II, Gurgaon-122002, Haryana, India</t>
  </si>
  <si>
    <t xml:space="preserve">07AAFCV6678P1ZB</t>
  </si>
  <si>
    <t xml:space="preserve">https://www.google.co.in/maps/dir//28.46372,77.09109</t>
  </si>
  <si>
    <t xml:space="preserve">https://www.indiamart.com/v5engineeringservices/</t>
  </si>
  <si>
    <t xml:space="preserve">Deinde Engineering Services Private Limited</t>
  </si>
  <si>
    <t xml:space="preserve">Emaan Singh</t>
  </si>
  <si>
    <t xml:space="preserve">SCO 198 - 200, 4th Floor, Sector 34 - A, Chandigarh-160022, India</t>
  </si>
  <si>
    <t xml:space="preserve">Exporter and Service Provider</t>
  </si>
  <si>
    <t xml:space="preserve">04AABCN7681A1ZR</t>
  </si>
  <si>
    <t xml:space="preserve">https://www.google.co.in/maps/dir//30.72084,76.77032</t>
  </si>
  <si>
    <t xml:space="preserve">https://www.indiamart.com/deindeengineeringservices/</t>
  </si>
  <si>
    <t xml:space="preserve">Dustech Engineers (P) Ltd.</t>
  </si>
  <si>
    <t xml:space="preserve">Gagan Gupta (Director)</t>
  </si>
  <si>
    <t xml:space="preserve">Plot No. 7B, 13/3, Mile Stone, Mathura Road, Sector 32, Faridabad-121003, Haryana, India</t>
  </si>
  <si>
    <t xml:space="preserve">Sector 32</t>
  </si>
  <si>
    <t xml:space="preserve">Faridabad</t>
  </si>
  <si>
    <t xml:space="preserve">06AAACD2831M1ZR</t>
  </si>
  <si>
    <t xml:space="preserve">https://www.google.co.in/maps/dir//28.4639231,77.3100621</t>
  </si>
  <si>
    <t xml:space="preserve">https://www.indiamart.com/dustechengineers-faridabad/</t>
  </si>
  <si>
    <t xml:space="preserve">Volly Action Air System</t>
  </si>
  <si>
    <t xml:space="preserve">Vipendra Singh Tomar</t>
  </si>
  <si>
    <t xml:space="preserve">Plot No. E-1, Gali No. 3, Gurukul Industrial Area, Anangpur Road, Near Bharat Gear Limited, Sector 42, Faridabad-121003, Haryana, India</t>
  </si>
  <si>
    <t xml:space="preserve">Sector 42</t>
  </si>
  <si>
    <t xml:space="preserve">06ANYPT9255D1Z8</t>
  </si>
  <si>
    <t xml:space="preserve">https://www.google.co.in/maps/dir//28.47212,77.29972</t>
  </si>
  <si>
    <t xml:space="preserve">https://www.indiamart.com/vollyactionairsystem/</t>
  </si>
  <si>
    <t xml:space="preserve">Industry Doctorz</t>
  </si>
  <si>
    <t xml:space="preserve">Yogesh Verma</t>
  </si>
  <si>
    <t xml:space="preserve">330/5, Satguru Enclave, Old Delhi Road, Opposite Maruti Gate No. 1, Sector 22, Gurgaon-122015, Haryana, India</t>
  </si>
  <si>
    <t xml:space="preserve">06AZCPV3458N2ZP</t>
  </si>
  <si>
    <t xml:space="preserve">https://www.google.co.in/maps/dir//28.48519,77.03217</t>
  </si>
  <si>
    <t xml:space="preserve">https://www.indiamart.com/industrydoctorz/</t>
  </si>
  <si>
    <t xml:space="preserve">Windtech Engineers</t>
  </si>
  <si>
    <t xml:space="preserve">Pankaj Rawat</t>
  </si>
  <si>
    <t xml:space="preserve">5C/44, Second floor, NIT Faridabad Near Dr. Arora's clinic, NIT 5, Faridabad-121005, Haryana, India</t>
  </si>
  <si>
    <t xml:space="preserve">NIT 5</t>
  </si>
  <si>
    <t xml:space="preserve">06CCHPR9563C1ZB</t>
  </si>
  <si>
    <t xml:space="preserve">https://www.google.co.in/maps/dir//28.358169999999998,77.28645</t>
  </si>
  <si>
    <t xml:space="preserve">https://www.indiamart.com/windtechengineers/</t>
  </si>
  <si>
    <t xml:space="preserve">Vigasa Industries Private Limited</t>
  </si>
  <si>
    <t xml:space="preserve">Vinod Sharma</t>
  </si>
  <si>
    <t xml:space="preserve">Shop No G2A, Sewa Corporate Park, Sector 25, Gurgaon-122001, Haryana, India</t>
  </si>
  <si>
    <t xml:space="preserve">Sector 25</t>
  </si>
  <si>
    <t xml:space="preserve">07AAACM1080F2ZV</t>
  </si>
  <si>
    <t xml:space="preserve">https://www.google.co.in/maps/dir//28.479124,77.07315799999999</t>
  </si>
  <si>
    <t xml:space="preserve">https://www.indiamart.com/vigasaindustries/</t>
  </si>
  <si>
    <t xml:space="preserve">M R S Hospitalities</t>
  </si>
  <si>
    <t xml:space="preserve">Anoop Singh (Owner)</t>
  </si>
  <si>
    <t xml:space="preserve">Plot No. E-221 Phase 8b Industrial Area Mohali, Mohali-160071, Punjab, India</t>
  </si>
  <si>
    <t xml:space="preserve">91 8968055910</t>
  </si>
  <si>
    <t xml:space="preserve">03AOZPS9305K2Z5</t>
  </si>
  <si>
    <t xml:space="preserve">https://www.google.co.in/maps/dir//30.713839999999998,76.6909</t>
  </si>
  <si>
    <t xml:space="preserve">https://www.indiamart.com/m-r-s-hospitalities/</t>
  </si>
  <si>
    <t xml:space="preserve">Respisure</t>
  </si>
  <si>
    <t xml:space="preserve">Swastik Gupta</t>
  </si>
  <si>
    <t xml:space="preserve">Sco 6, Opposite Sarv Mangal Society, Lohgarh Road, Zirakpur, Mohali-140603, Punjab, India</t>
  </si>
  <si>
    <t xml:space="preserve">Lohgarh Road</t>
  </si>
  <si>
    <t xml:space="preserve">Wholesale Distributor</t>
  </si>
  <si>
    <t xml:space="preserve">03AOMPG4662E1Z6</t>
  </si>
  <si>
    <t xml:space="preserve">https://www.google.co.in/maps/dir//30.64286825,76.81930625</t>
  </si>
  <si>
    <t xml:space="preserve">https://www.indiamart.com/respisure/</t>
  </si>
  <si>
    <t xml:space="preserve">MODERN SURGICAL HOUSE</t>
  </si>
  <si>
    <t xml:space="preserve">SHRIYAN MAHAJAN</t>
  </si>
  <si>
    <t xml:space="preserve">36\105 36/105 new vijay nagar, Punjab, Jalandhar-144002, Punjab, India</t>
  </si>
  <si>
    <t xml:space="preserve">jalandhar</t>
  </si>
  <si>
    <t xml:space="preserve">03AAQPG3231K2ZU</t>
  </si>
  <si>
    <t xml:space="preserve">https://www.indiamart.com/modernsurgicalhouse/</t>
  </si>
  <si>
    <t xml:space="preserve">Breath Healthcare &amp; Services</t>
  </si>
  <si>
    <t xml:space="preserve">Pardeep Ahlawat</t>
  </si>
  <si>
    <t xml:space="preserve">Shop No . 49 , Lelawati Colony, Near Jindal Mobile, Pillu Khera Mandi Urban estate - 3502, near Safidon by pass, Jind-126102, Haryana, India</t>
  </si>
  <si>
    <t xml:space="preserve">near Safidon by pass</t>
  </si>
  <si>
    <t xml:space="preserve">Jind</t>
  </si>
  <si>
    <t xml:space="preserve">06CVLPP3058D1ZI</t>
  </si>
  <si>
    <t xml:space="preserve">https://www.indiamart.com/breath-healthcare-services/</t>
  </si>
  <si>
    <t xml:space="preserve">Bharat Mediline System</t>
  </si>
  <si>
    <t xml:space="preserve">Satpal</t>
  </si>
  <si>
    <t xml:space="preserve">House Number 112, Mahesh Nagar, Near HP Petrol Pump, Hisar-125001, Haryana, India</t>
  </si>
  <si>
    <t xml:space="preserve">Hisar</t>
  </si>
  <si>
    <t xml:space="preserve">06CBVPS2980R1ZC</t>
  </si>
  <si>
    <t xml:space="preserve">https://www.google.co.in/maps/dir//29.11682841,75.71994852</t>
  </si>
  <si>
    <t xml:space="preserve">https://www.indiamart.com/bharatmedilinesystem/</t>
  </si>
  <si>
    <t xml:space="preserve">Lee John Medical Accessories</t>
  </si>
  <si>
    <t xml:space="preserve">Vinod Kumar</t>
  </si>
  <si>
    <t xml:space="preserve">422 Sector 17 Huda Huda Jagadhri Yamuna Nagar, Yamuna Nagar-135003, Haryana, India</t>
  </si>
  <si>
    <t xml:space="preserve">jagadhri</t>
  </si>
  <si>
    <t xml:space="preserve">Yamuna Nagar</t>
  </si>
  <si>
    <t xml:space="preserve">06ERJPS3615B1ZW</t>
  </si>
  <si>
    <t xml:space="preserve">https://www.google.co.in/maps/dir//30.155279999999998,77.29493</t>
  </si>
  <si>
    <t xml:space="preserve">https://www.indiamart.com/leejohnmedicalaccessories/</t>
  </si>
  <si>
    <t xml:space="preserve">Felix International</t>
  </si>
  <si>
    <t xml:space="preserve">Sonali</t>
  </si>
  <si>
    <t xml:space="preserve">Z-4, 00176, Street No. 5/1, Pukhraj Colony, Near Pukhraj Cinema, Aggarwal Colony, Bathinda-151001, Punjab, India</t>
  </si>
  <si>
    <t xml:space="preserve">Aggarwal Colony</t>
  </si>
  <si>
    <t xml:space="preserve">03DWAPS0226R1ZC</t>
  </si>
  <si>
    <t xml:space="preserve">https://www.google.co.in/maps/dir//30.217789999999997,74.944735</t>
  </si>
  <si>
    <t xml:space="preserve">https://www.indiamart.com/felixinternational/</t>
  </si>
  <si>
    <t xml:space="preserve">BAMC Medical Limited</t>
  </si>
  <si>
    <t xml:space="preserve">Balkar Singh</t>
  </si>
  <si>
    <t xml:space="preserve">Near Brahamkumari Ashram, Khasra No. 44, Asan Thirana Road, Village Thirana, Panipat-132113, Haryana, India</t>
  </si>
  <si>
    <t xml:space="preserve">Panipat</t>
  </si>
  <si>
    <t xml:space="preserve">Rs. 50 - 100 Crore</t>
  </si>
  <si>
    <t xml:space="preserve">06AAICB3471B1Z2</t>
  </si>
  <si>
    <t xml:space="preserve">https://www.google.co.in/maps/dir//29.407819999999997,76.80702</t>
  </si>
  <si>
    <t xml:space="preserve">https://www.indiamart.com/bamcmedical/</t>
  </si>
  <si>
    <t xml:space="preserve">Moditech International</t>
  </si>
  <si>
    <t xml:space="preserve">H K Arora</t>
  </si>
  <si>
    <t xml:space="preserve">6694, Madanpura, Phase 2, Sector 54 Near Madanpura Chownk, Sector 53, Chandigarh-160017, India</t>
  </si>
  <si>
    <t xml:space="preserve">Sector 53</t>
  </si>
  <si>
    <t xml:space="preserve">04ABFFM2524D1ZU</t>
  </si>
  <si>
    <t xml:space="preserve">https://www.google.co.in/maps/dir//30.716469999999997,76.72663</t>
  </si>
  <si>
    <t xml:space="preserve">https://www.indiamart.com/moditechinternational/</t>
  </si>
  <si>
    <t xml:space="preserve">Venerated Technology Private Limited</t>
  </si>
  <si>
    <t xml:space="preserve">Randeep Kapoor</t>
  </si>
  <si>
    <t xml:space="preserve">Industrial Area, Jawharpur, SAS Nagar District, Behind Industrial Swift, Dera Bassi Industrial Area-140507, Punjab, India</t>
  </si>
  <si>
    <t xml:space="preserve">Jawharpur</t>
  </si>
  <si>
    <t xml:space="preserve">Dera Bassi Industrial Area</t>
  </si>
  <si>
    <t xml:space="preserve">03AAECV9847R1ZF</t>
  </si>
  <si>
    <t xml:space="preserve">https://www.google.co.in/maps/dir//30.70976,76.7966</t>
  </si>
  <si>
    <t xml:space="preserve">https://www.indiamart.com/veneratedtechnology/</t>
  </si>
  <si>
    <t xml:space="preserve">Health Solutions</t>
  </si>
  <si>
    <t xml:space="preserve">Neeraj Thukral</t>
  </si>
  <si>
    <t xml:space="preserve">Shop No. 294, 2nd Floor Ekta Market Burail, Near Community Center, Sector 45, Chandigarh-160047, India</t>
  </si>
  <si>
    <t xml:space="preserve">Sector 45</t>
  </si>
  <si>
    <t xml:space="preserve">04AHVPT5309F1Z1</t>
  </si>
  <si>
    <t xml:space="preserve">https://www.google.co.in/maps/dir//30.70636,76.75819</t>
  </si>
  <si>
    <t xml:space="preserve">https://www.indiamart.com/healthsolutions-chandigarh/</t>
  </si>
  <si>
    <t xml:space="preserve">The Care Master</t>
  </si>
  <si>
    <t xml:space="preserve">Sumit Pathania</t>
  </si>
  <si>
    <t xml:space="preserve">H.No.29,Village Fazalpur, Opp. Shri Ram Sharnam Ashram, P/O-Patar Kalan, Tehsil Kartarpur, Jalandhar-144806, Punjab, India</t>
  </si>
  <si>
    <t xml:space="preserve">Tehsil Kartarpur</t>
  </si>
  <si>
    <t xml:space="preserve">03BQUPP6491F1ZB</t>
  </si>
  <si>
    <t xml:space="preserve">https://www.indiamart.com/the-care-master/</t>
  </si>
  <si>
    <t xml:space="preserve">Rolax Pharma</t>
  </si>
  <si>
    <t xml:space="preserve">RAVINDER SHARMA</t>
  </si>
  <si>
    <t xml:space="preserve">Shop No. 1786/10, Mohalla Gobindpura, MANIMAJRA, Chandigarh-160101, India</t>
  </si>
  <si>
    <t xml:space="preserve">MANIMAJRA</t>
  </si>
  <si>
    <t xml:space="preserve">04CXIPS7149P1ZL</t>
  </si>
  <si>
    <t xml:space="preserve">https://www.indiamart.com/rolaxpharma/</t>
  </si>
  <si>
    <t xml:space="preserve">Medenso Medicaid</t>
  </si>
  <si>
    <t xml:space="preserve">Ashish Sood</t>
  </si>
  <si>
    <t xml:space="preserve">1846, Majitha Road, Gopal Nagar, Amritsar-143001, Punjab, India</t>
  </si>
  <si>
    <t xml:space="preserve">Gopal Nagar</t>
  </si>
  <si>
    <t xml:space="preserve">Amritsar</t>
  </si>
  <si>
    <t xml:space="preserve">03DXVPS9272P1Z5</t>
  </si>
  <si>
    <t xml:space="preserve">https://www.google.co.in/maps/dir//31.649845,74.89346125</t>
  </si>
  <si>
    <t xml:space="preserve">https://www.indiamart.com/medensoamritsar/</t>
  </si>
  <si>
    <t xml:space="preserve">Ropoz Life Sciences</t>
  </si>
  <si>
    <t xml:space="preserve">Zinni Rathore</t>
  </si>
  <si>
    <t xml:space="preserve">GODOWN NO 8-9 VITA ENCLAVE SENA NAGAR, Near Ambala CITY, Ambala-134003, Haryana, India</t>
  </si>
  <si>
    <t xml:space="preserve">06AAICR3713N1Z4</t>
  </si>
  <si>
    <t xml:space="preserve">https://www.indiamart.com/ropoz-life-sciences/</t>
  </si>
  <si>
    <t xml:space="preserve">Sygnature Global Consultants Private Limited</t>
  </si>
  <si>
    <t xml:space="preserve">Manoj Rath</t>
  </si>
  <si>
    <t xml:space="preserve">House No - 12, Near Sector 5 Circle, Sector 3, Gurgaon-122001, Haryana, India</t>
  </si>
  <si>
    <t xml:space="preserve">Sector 3</t>
  </si>
  <si>
    <t xml:space="preserve">Wholesaler</t>
  </si>
  <si>
    <t xml:space="preserve">06AAYCS1751M1ZN</t>
  </si>
  <si>
    <t xml:space="preserve">https://www.google.co.in/maps/dir//28.485017,77.01737</t>
  </si>
  <si>
    <t xml:space="preserve">https://www.indiamart.com/carehub/</t>
  </si>
  <si>
    <t xml:space="preserve">Hind Gases ( A unit of Hindair Products Private Limited)</t>
  </si>
  <si>
    <t xml:space="preserve">Ribhu Madaan</t>
  </si>
  <si>
    <t xml:space="preserve">F-124, Phase-7, Industrial Area, Sector 73, Mohali-160073, Punjab, India</t>
  </si>
  <si>
    <t xml:space="preserve">Sector 73</t>
  </si>
  <si>
    <t xml:space="preserve">03AADCH3767R1Z3</t>
  </si>
  <si>
    <t xml:space="preserve">https://www.google.co.in/maps/dir//30.71476667,76.70298667</t>
  </si>
  <si>
    <t xml:space="preserve">https://www.indiamart.com/hindgases/</t>
  </si>
  <si>
    <t xml:space="preserve">Raj Enterprises</t>
  </si>
  <si>
    <t xml:space="preserve">Pankaj Shukla</t>
  </si>
  <si>
    <t xml:space="preserve">Sector 66, House No. 2843, Behind Ryan International School, Sas Nagar, Mohali-160062, Punjab, India</t>
  </si>
  <si>
    <t xml:space="preserve">Sas Nagar</t>
  </si>
  <si>
    <t xml:space="preserve">03AYLPS4290H1Z5</t>
  </si>
  <si>
    <t xml:space="preserve">https://www.google.co.in/maps/dir//30.672539999999998,76.72865999999999</t>
  </si>
  <si>
    <t xml:space="preserve">https://www.indiamart.com/raj-enterprises-mohali/</t>
  </si>
  <si>
    <t xml:space="preserve">Hindustan Hospi Hub</t>
  </si>
  <si>
    <t xml:space="preserve">Naresh Giri</t>
  </si>
  <si>
    <t xml:space="preserve">Plot No. 348, Leather Complex, K P T Road, Pushpa Gujral Science City, Jalandhar-144021, Punjab, India</t>
  </si>
  <si>
    <t xml:space="preserve">Pushpa Gujral Science City</t>
  </si>
  <si>
    <t xml:space="preserve">03AAIFH2538Q1Z3</t>
  </si>
  <si>
    <t xml:space="preserve">https://www.google.co.in/maps/dir//31.32652,75.54063</t>
  </si>
  <si>
    <t xml:space="preserve">https://www.indiamart.com/hindustanhospihub/</t>
  </si>
  <si>
    <t xml:space="preserve">Max Air Pvt Ltd</t>
  </si>
  <si>
    <t xml:space="preserve">Naman Gupta (Director)</t>
  </si>
  <si>
    <t xml:space="preserve">Plot No. 417, Sector 8, IMT Manesar, Gurgaon-122050, Haryana, India</t>
  </si>
  <si>
    <t xml:space="preserve">06AAJCM0770D1ZQ</t>
  </si>
  <si>
    <t xml:space="preserve">https://www.google.co.in/maps/dir//28.37598,76.8858</t>
  </si>
  <si>
    <t xml:space="preserve">https://www.indiamart.com/max-air-gurgaon/</t>
  </si>
  <si>
    <t xml:space="preserve">Jagdambay Sales Corporation</t>
  </si>
  <si>
    <t xml:space="preserve">Rahul Gupta</t>
  </si>
  <si>
    <t xml:space="preserve">F-185, Phase VIII, Focal Point, Ludhiana-141010, Punjab, India</t>
  </si>
  <si>
    <t xml:space="preserve">Focal Point</t>
  </si>
  <si>
    <t xml:space="preserve">03AAEFJ0702A1ZG</t>
  </si>
  <si>
    <t xml:space="preserve">https://www.google.co.in/maps/dir//30.88921214,75.91693571</t>
  </si>
  <si>
    <t xml:space="preserve">https://www.indiamart.com/jagdambaysalescorporation/</t>
  </si>
  <si>
    <t xml:space="preserve">Gupta Oxygen Private Limited</t>
  </si>
  <si>
    <t xml:space="preserve">Anand Gupta</t>
  </si>
  <si>
    <t xml:space="preserve">No. 152, Sector 27-28A, Industrial Area, Hisar-125044, Haryana, India</t>
  </si>
  <si>
    <t xml:space="preserve">06AAACG5523B1Z8</t>
  </si>
  <si>
    <t xml:space="preserve">https://www.google.co.in/maps/dir//29.1259541,75.7942379</t>
  </si>
  <si>
    <t xml:space="preserve">https://www.indiamart.com/gupta-oxygen/</t>
  </si>
  <si>
    <t xml:space="preserve">HP Industrial gases</t>
  </si>
  <si>
    <t xml:space="preserve">Harpal Singh</t>
  </si>
  <si>
    <t xml:space="preserve">plot no. 14 gounchhi sarurpur road, ind area, Faridabad-121004, Haryana, India</t>
  </si>
  <si>
    <t xml:space="preserve">06BILPS5838L1ZH</t>
  </si>
  <si>
    <t xml:space="preserve">https://www.indiamart.com/hpindustrialgases/</t>
  </si>
  <si>
    <t xml:space="preserve">SHIVANI HOME HEALTH CARE PRIVATE LIMITED</t>
  </si>
  <si>
    <t xml:space="preserve">Ravi Shankar Mishra</t>
  </si>
  <si>
    <t xml:space="preserve">Room No. 13, Plot No. 54 Near Mata Chowk Carterpuri, Sec-23A Gurgaon, Sector 23A, Gurgaon-122017, Haryana, India</t>
  </si>
  <si>
    <t xml:space="preserve">Sector 23A</t>
  </si>
  <si>
    <t xml:space="preserve">06ABECS1378K1Z2</t>
  </si>
  <si>
    <t xml:space="preserve">https://www.indiamart.com/shivanihomehealthcare/</t>
  </si>
  <si>
    <t xml:space="preserve">Indian Pharma Products</t>
  </si>
  <si>
    <t xml:space="preserve">B.K . CHHONKAR</t>
  </si>
  <si>
    <t xml:space="preserve">No. 108, Kundan Colony BALLABAGRH, Near By Hindu High School, Ballabhgarh, Faridabad-121004, Haryana, India</t>
  </si>
  <si>
    <t xml:space="preserve">BALLABAGRH</t>
  </si>
  <si>
    <t xml:space="preserve">Ballabhgarh</t>
  </si>
  <si>
    <t xml:space="preserve">06ALFPC3175Q2ZT</t>
  </si>
  <si>
    <t xml:space="preserve">https://www.google.co.in/maps/dir//28.336935,77.33184</t>
  </si>
  <si>
    <t xml:space="preserve">https://www.indiamart.com/indianpharmaproducts/</t>
  </si>
  <si>
    <t xml:space="preserve">Indian Engineers</t>
  </si>
  <si>
    <t xml:space="preserve">Vishal Aggarwal</t>
  </si>
  <si>
    <t xml:space="preserve">BXV- 31, G.T. Road Millerganj, Jagraon Bridge Opposite Ramgarhia Gurdwara, Ludhiana-141003, Punjab, India</t>
  </si>
  <si>
    <t xml:space="preserve">Millerganj</t>
  </si>
  <si>
    <t xml:space="preserve">03AENPA4281J1ZM</t>
  </si>
  <si>
    <t xml:space="preserve">https://www.google.co.in/maps/dir//30.90243,75.855285</t>
  </si>
  <si>
    <t xml:space="preserve">https://www.indiamart.com/indianengineers/</t>
  </si>
  <si>
    <t xml:space="preserve">JDR Gases</t>
  </si>
  <si>
    <t xml:space="preserve">Sandeep Sharma (Director)</t>
  </si>
  <si>
    <t xml:space="preserve">Phase 7, Village Majra, Near Santosh Aggarwal Brickmaker, Sahnewal Dehlon Road, Focal Point, Ludhiana-141003, Punjab, India</t>
  </si>
  <si>
    <t xml:space="preserve">Sahnewal</t>
  </si>
  <si>
    <t xml:space="preserve">03AAGFJ9844D1ZF</t>
  </si>
  <si>
    <t xml:space="preserve">https://www.google.co.in/maps/dir//30.822564999999997,75.959625</t>
  </si>
  <si>
    <t xml:space="preserve">https://www.indiamart.com/jdrgases/</t>
  </si>
  <si>
    <t xml:space="preserve">Harpreet Cryogenic Private Limited</t>
  </si>
  <si>
    <t xml:space="preserve">Harpreet Manchanda</t>
  </si>
  <si>
    <t xml:space="preserve">Dehlon Road, VPO Tibba Shanwal, Ludhiana-141120, Punjab, India</t>
  </si>
  <si>
    <t xml:space="preserve">03AAACH9147G1ZR</t>
  </si>
  <si>
    <t xml:space="preserve">https://www.google.co.in/maps/dir//30.88499,75.82245</t>
  </si>
  <si>
    <t xml:space="preserve">https://www.indiamart.com/harpreetcryogenic/</t>
  </si>
  <si>
    <t xml:space="preserve">Super Gas Company</t>
  </si>
  <si>
    <t xml:space="preserve">Damandeep Singh Oberoi</t>
  </si>
  <si>
    <t xml:space="preserve">,SHOP NO.12,GILL ROAD,SAHEEHD KARTAR SINGH SARABHA MARKET,OPP.SHAN SEWING MACHINE,,, Ludhiana-141001, Punjab, India</t>
  </si>
  <si>
    <t xml:space="preserve">Gill Road</t>
  </si>
  <si>
    <t xml:space="preserve">03AKRPK9355R1Z6</t>
  </si>
  <si>
    <t xml:space="preserve">https://www.google.co.in/maps/dir//30.8816711,75.8590208</t>
  </si>
  <si>
    <t xml:space="preserve">https://www.indiamart.com/super-gas/</t>
  </si>
  <si>
    <t xml:space="preserve">GK Industries</t>
  </si>
  <si>
    <t xml:space="preserve">Ashok Kumar Koundal</t>
  </si>
  <si>
    <t xml:space="preserve">B-29 , IDC Mehrauli Road, Opposite Sector 14, GIA Office, Sector 16, Gurgaon-122001, Haryana, India</t>
  </si>
  <si>
    <t xml:space="preserve">Sector 16</t>
  </si>
  <si>
    <t xml:space="preserve">06AHYPP2644L1ZL</t>
  </si>
  <si>
    <t xml:space="preserve">https://www.google.co.in/maps/dir//28.47149333,77.05247</t>
  </si>
  <si>
    <t xml:space="preserve">https://www.indiamart.com/gkindustries-gurgaon/</t>
  </si>
  <si>
    <t xml:space="preserve">M/s Shreenath Gas Agency</t>
  </si>
  <si>
    <t xml:space="preserve">Ashish Gupta</t>
  </si>
  <si>
    <t xml:space="preserve">EL- 624, Phase- 9, Industrial Area, Sas Nagar, Mohali-160059, Punjab, India</t>
  </si>
  <si>
    <t xml:space="preserve">91 9988880885</t>
  </si>
  <si>
    <t xml:space="preserve">03ABEPK4359F1ZX</t>
  </si>
  <si>
    <t xml:space="preserve">https://www.google.co.in/maps/dir//30.6668119,76.7354107</t>
  </si>
  <si>
    <t xml:space="preserve">https://www.indiamart.com/shreenath-gasagency/</t>
  </si>
  <si>
    <t xml:space="preserve">Nri Project Equipments</t>
  </si>
  <si>
    <t xml:space="preserve">P R Rajput</t>
  </si>
  <si>
    <t xml:space="preserve">Shop No. 3, Plot No.15, Balaji Enclave Part 1, Patiala Road, Zirakpur, Mohali-140603, Punjab, India</t>
  </si>
  <si>
    <t xml:space="preserve">03ABBPR8961R1ZW</t>
  </si>
  <si>
    <t xml:space="preserve">https://www.google.co.in/maps/dir//30.657542999999997,76.80848</t>
  </si>
  <si>
    <t xml:space="preserve">https://www.indiamart.com/nriprojectequipments/</t>
  </si>
  <si>
    <t xml:space="preserve">R&amp;D Impex International</t>
  </si>
  <si>
    <t xml:space="preserve">Neha Sharma</t>
  </si>
  <si>
    <t xml:space="preserve">70-C, Ist Floor,Shaheed Karnail Singh Nagar,Pakhowal Road, Ludhiana-141002, Punjab, India</t>
  </si>
  <si>
    <t xml:space="preserve">03AAWFR2326L1ZV</t>
  </si>
  <si>
    <t xml:space="preserve">https://www.google.co.in/maps/dir//30.878719999999998,75.81795</t>
  </si>
  <si>
    <t xml:space="preserve">https://www.indiamart.com/dentmark/</t>
  </si>
  <si>
    <t xml:space="preserve">Super Agencies</t>
  </si>
  <si>
    <t xml:space="preserve">Puneet Gupta (Owner)</t>
  </si>
  <si>
    <t xml:space="preserve">P.NO.40,,MW INDUSTRIAl AREA PHASE 1Â¿Â¿, Near LNT Mall, Chandigarh-160002, India</t>
  </si>
  <si>
    <t xml:space="preserve">91 9888035000</t>
  </si>
  <si>
    <t xml:space="preserve">04AADFS0262P1Z4</t>
  </si>
  <si>
    <t xml:space="preserve">https://www.google.co.in/maps/dir//30.70731,76.8019125</t>
  </si>
  <si>
    <t xml:space="preserve">https://www.indiamart.com/super-agencies-chandigarh/</t>
  </si>
  <si>
    <t xml:space="preserve">Anaesthetic Gases Private Limited</t>
  </si>
  <si>
    <t xml:space="preserve">SS Virdi</t>
  </si>
  <si>
    <t xml:space="preserve">Village Gholumajra, Dappar Derabassi, Chandigarh-140506, India</t>
  </si>
  <si>
    <t xml:space="preserve">91 9216576933</t>
  </si>
  <si>
    <t xml:space="preserve">Derabassi</t>
  </si>
  <si>
    <t xml:space="preserve">04AABCA2250N1ZY</t>
  </si>
  <si>
    <t xml:space="preserve">https://www.google.co.in/maps/dir//30.5274377,76.8132338</t>
  </si>
  <si>
    <t xml:space="preserve">https://www.indiamart.com/anaesthetic-gas/</t>
  </si>
  <si>
    <t xml:space="preserve">Sunrise Medical Equipments</t>
  </si>
  <si>
    <t xml:space="preserve">Kamlesh Kumar Sinha</t>
  </si>
  <si>
    <t xml:space="preserve">SCO No. 1980, 1st Floor, Sector 45 No. 33-45, Light Point, Chandigarh-160047, India</t>
  </si>
  <si>
    <t xml:space="preserve">91 8427756216</t>
  </si>
  <si>
    <t xml:space="preserve">Wholesale Supplier</t>
  </si>
  <si>
    <t xml:space="preserve">04BMOPS9621N1Z9</t>
  </si>
  <si>
    <t xml:space="preserve">https://www.google.co.in/maps/dir//30.7093132,76.7641806</t>
  </si>
  <si>
    <t xml:space="preserve">https://www.indiamart.com/sunrisemedicalequipments/</t>
  </si>
  <si>
    <t xml:space="preserve">Lab House India</t>
  </si>
  <si>
    <t xml:space="preserve">Mr. Parth</t>
  </si>
  <si>
    <t xml:space="preserve">47, New Ram Nagar Cantt, Ambala-133001, Haryana, India</t>
  </si>
  <si>
    <t xml:space="preserve">06ALMPG8235A1ZD</t>
  </si>
  <si>
    <t xml:space="preserve">https://www.google.co.in/maps/dir//30.33241,76.85698</t>
  </si>
  <si>
    <t xml:space="preserve">https://www.indiamart.com/lab-house-india/</t>
  </si>
  <si>
    <t xml:space="preserve">oxygen regulator</t>
  </si>
  <si>
    <t xml:space="preserve">Ghair Cooling Solutions</t>
  </si>
  <si>
    <t xml:space="preserve">Brinder Bir singh</t>
  </si>
  <si>
    <t xml:space="preserve">JLPL INDUSTRIAL AREA PLOT NO-236 MOHALI SECTOR-82 MOHALI, Mohali-140308, Punjab, India</t>
  </si>
  <si>
    <t xml:space="preserve">Mastech Industrial Control</t>
  </si>
  <si>
    <t xml:space="preserve">Sumesh Verma</t>
  </si>
  <si>
    <t xml:space="preserve">70, Sodal Nagar, Jalandhar-144004, Punjab, India</t>
  </si>
  <si>
    <t xml:space="preserve">Maharaja Engineering Tools</t>
  </si>
  <si>
    <t xml:space="preserve">SANDEEP SINGH SAPRA</t>
  </si>
  <si>
    <t xml:space="preserve">Shop No. 11, Central Market, Gill Road, Near HDFC Bank, Miller Ganj, Ludhiana-141003, Punjab, India</t>
  </si>
  <si>
    <t xml:space="preserve">Miller Ganj</t>
  </si>
  <si>
    <t xml:space="preserve">city</t>
  </si>
  <si>
    <t xml:space="preserve">Keyword</t>
  </si>
  <si>
    <t xml:space="preserve">hospitalName</t>
  </si>
  <si>
    <t xml:space="preserve">address</t>
  </si>
  <si>
    <t xml:space="preserve">pincode</t>
  </si>
  <si>
    <t xml:space="preserve">Area</t>
  </si>
  <si>
    <t xml:space="preserve">contact</t>
  </si>
  <si>
    <t xml:space="preserve">Phone4</t>
  </si>
  <si>
    <t xml:space="preserve">email</t>
  </si>
  <si>
    <t xml:space="preserve">Fax</t>
  </si>
  <si>
    <t xml:space="preserve">website</t>
  </si>
  <si>
    <t xml:space="preserve">Rating</t>
  </si>
  <si>
    <t xml:space="preserve">Votes</t>
  </si>
  <si>
    <t xml:space="preserve">verified</t>
  </si>
  <si>
    <t xml:space="preserve">paid</t>
  </si>
  <si>
    <t xml:space="preserve">Url</t>
  </si>
  <si>
    <t xml:space="preserve">hospital</t>
  </si>
  <si>
    <t xml:space="preserve">Amcare Hospital</t>
  </si>
  <si>
    <t xml:space="preserve">Vip Road, Zirakpur HO, Zirakpur - 140603 (Near Chandigarh City Centre)</t>
  </si>
  <si>
    <t xml:space="preserve">Zirakpur HO</t>
  </si>
  <si>
    <t xml:space="preserve">abhitejnibber171@gmail.com</t>
  </si>
  <si>
    <t xml:space="preserve">www.amcarehospital.com</t>
  </si>
  <si>
    <t xml:space="preserve">YES</t>
  </si>
  <si>
    <t xml:space="preserve">https://www.justdial.com/Chandigarh/Amcare-Hospital-Near-Chandigarh-City-Centre-Zirakpur-HO/0172PX172-X172-170828201043-D1H9_BZDET</t>
  </si>
  <si>
    <t xml:space="preserve">Max Super Speciality Hospital</t>
  </si>
  <si>
    <t xml:space="preserve">Sahibajada Ajit Singh Nagar, Near Civil Hospital, Phase 6, Mohali, Chandigarh, Mohali - 160055</t>
  </si>
  <si>
    <t xml:space="preserve">callcenter.mohali@maxhealthcare.com</t>
  </si>
  <si>
    <t xml:space="preserve">www.maxhealthcare.in</t>
  </si>
  <si>
    <t xml:space="preserve">https://www.justdial.com/Chandigarh/Max-Super-Speciality-Hospital-Chandigarh/0172P1762-1762-120211184202-A9I8_BZDET</t>
  </si>
  <si>
    <t xml:space="preserve">Fortis Hospital</t>
  </si>
  <si>
    <t xml:space="preserve">Sector 62, Phase VIII, Mohali, Chandigarh - 160062</t>
  </si>
  <si>
    <t xml:space="preserve">justdial.mohali@fortishealthcare.com,Drpallavi8singh@gmail.com</t>
  </si>
  <si>
    <t xml:space="preserve">www.fortishealthcare.com</t>
  </si>
  <si>
    <t xml:space="preserve">https://www.justdial.com/Chandigarh/Fortis-Hospital-Mohali/0172PX172-X172-110429101241-P4A8_BZDET</t>
  </si>
  <si>
    <t xml:space="preserve">Ivy Hospital</t>
  </si>
  <si>
    <t xml:space="preserve">Mohali Sector 71, Mohali - 160055</t>
  </si>
  <si>
    <t xml:space="preserve">info@ivyhospital.com</t>
  </si>
  <si>
    <t xml:space="preserve">www.ivyhospital.com</t>
  </si>
  <si>
    <t xml:space="preserve">NO</t>
  </si>
  <si>
    <t xml:space="preserve">https://www.justdial.com/Chandigarh/Ivy-Hospital/0172P172STDF003636_BZDET</t>
  </si>
  <si>
    <t xml:space="preserve">Indus Super Speciality Hospital</t>
  </si>
  <si>
    <t xml:space="preserve">Mohali Sector 55, Mohali - 160055 (Opposite Old Dc Office, Near Shiv Mandir, Phase 1)</t>
  </si>
  <si>
    <t xml:space="preserve">Mohali Sector 55</t>
  </si>
  <si>
    <t xml:space="preserve">feedback@indushospital.in</t>
  </si>
  <si>
    <t xml:space="preserve">www.indushospital.in</t>
  </si>
  <si>
    <t xml:space="preserve">https://www.justdial.com/Chandigarh/Indus-Super-Speciality-Hospital-Opposite-Old-Dc-Office-Near-Shiv-Mandir-Phase-1-Mohali-Sector-55/0172P172STDGE00604_BZDET</t>
  </si>
  <si>
    <t xml:space="preserve">Charak Child Care</t>
  </si>
  <si>
    <t xml:space="preserve">SCF 30, Phase 3b2, Mohali Sas Nagar, Mohali - 160055 (Near Tanishq Jewellers, Sportsking)</t>
  </si>
  <si>
    <t xml:space="preserve">Mohali Sas Nagar</t>
  </si>
  <si>
    <t xml:space="preserve">drgaurav@charakclinics.com,drpoonam@charakclinics.com</t>
  </si>
  <si>
    <t xml:space="preserve">www.charakclinics.com</t>
  </si>
  <si>
    <t xml:space="preserve">https://www.justdial.com/Chandigarh/Charak-Child-Care-Near-Tanishq-Jewellers-Sportsking-Mohali-Sas-Nagar/0172PX172-X172-110428180836-W7P6_BZDET</t>
  </si>
  <si>
    <t xml:space="preserve">Shivalik Hospital &amp; Trauma Centre</t>
  </si>
  <si>
    <t xml:space="preserve">Chandigarh Sohana Highway, Mohali Sas Nagar, Mohali - 160055 (Sector-69)</t>
  </si>
  <si>
    <t xml:space="preserve">skagarwal500@yahoo.com,bk_dhiman@yahoo.co.in</t>
  </si>
  <si>
    <t xml:space="preserve">www.aceheartinstitute.com</t>
  </si>
  <si>
    <t xml:space="preserve">https://www.justdial.com/Chandigarh/Shivalik-Hospital-Trauma-Centre-Sector-69-Mohali-Sas-Nagar/0172P172STD91147_BZDET</t>
  </si>
  <si>
    <t xml:space="preserve">Grecian Super Speciality Hospital</t>
  </si>
  <si>
    <t xml:space="preserve">Sector 69, Chandigarh - 160062 (Phase 9, Opposite Village Kumbran)</t>
  </si>
  <si>
    <t xml:space="preserve">Sector 69</t>
  </si>
  <si>
    <t xml:space="preserve">marketing.grecian@gmail.com</t>
  </si>
  <si>
    <t xml:space="preserve">www.grecianhospital.com</t>
  </si>
  <si>
    <t xml:space="preserve">https://www.justdial.com/Chandigarh/Grecian-Super-Speciality-Hospital-Phase-9-Opposite-Village-Kumbran-Sector-69/0172P172STDF003809_BZDET</t>
  </si>
  <si>
    <t xml:space="preserve">Amar Hospital</t>
  </si>
  <si>
    <t xml:space="preserve">Sector 70, Mohali, Chandigarh - 160062 (Near)</t>
  </si>
  <si>
    <t xml:space="preserve">amar_hosp@yahoo.com</t>
  </si>
  <si>
    <t xml:space="preserve">www.amarhospital.net</t>
  </si>
  <si>
    <t xml:space="preserve">https://www.justdial.com/Chandigarh/Amar-Hospital-Near-Mohali/0172PX172-X172-110508230540-S7M5_BZDET</t>
  </si>
  <si>
    <t xml:space="preserve">Sohana Hospital</t>
  </si>
  <si>
    <t xml:space="preserve">A Multi Super Specialty Hospital, Sohana Landran Road, Sector-77, Mohali, Chandigarh - 160062</t>
  </si>
  <si>
    <t xml:space="preserve">www.sghshospitals.com</t>
  </si>
  <si>
    <t xml:space="preserve">https://www.justdial.com/Chandigarh/Sohana-Hospital-Mohali/0172PX172-X172-130417224147-K1S1_BZDET</t>
  </si>
  <si>
    <t xml:space="preserve">Sarhind Orthopaedic Multispeciality Medical Centre</t>
  </si>
  <si>
    <t xml:space="preserve">SCO NUMBER 23, Main Market, Chandigarh Sector 33d, Chandigarh - 160047 (Near Terrace Garden)</t>
  </si>
  <si>
    <t xml:space="preserve">Chandigarh Sector 33d</t>
  </si>
  <si>
    <t xml:space="preserve">sharmarajinder22@yahoo.com</t>
  </si>
  <si>
    <t xml:space="preserve">www.scommc.com</t>
  </si>
  <si>
    <t xml:space="preserve">https://www.justdial.com/Chandigarh/Sarhind-Orthopaedic-Multispeciality-Medical-Centre-Near-Terrace-Garden-Chandigarh-Sector-33d/0172PX172-X172-170311141903-A7I9_BZDET</t>
  </si>
  <si>
    <t xml:space="preserve">Trehan Hospital</t>
  </si>
  <si>
    <t xml:space="preserve">SCO 33, Sector 67, SAS Nagar, Mohali, Chandigarh Sector 67, Chandigarh - 160062 (Near Ultimate Fitness Gym)</t>
  </si>
  <si>
    <t xml:space="preserve">Chandigarh Sector 67</t>
  </si>
  <si>
    <t xml:space="preserve">trehanhospital67@gmail.com</t>
  </si>
  <si>
    <t xml:space="preserve">https://www.justdial.com/Chandigarh/Trehan-Hospital-Near-Ultimate-Fitness-Gym-Chandigarh-Sector-67/0172PX172-X172-190628192236-X4P6_BZDET</t>
  </si>
  <si>
    <t xml:space="preserve">Ayu Health Hospital</t>
  </si>
  <si>
    <t xml:space="preserve">Chandigarh, Chandigarh - 160001</t>
  </si>
  <si>
    <t xml:space="preserve">Neha@ayu.health</t>
  </si>
  <si>
    <t xml:space="preserve">www.ayuhealth.in</t>
  </si>
  <si>
    <t xml:space="preserve">https://www.justdial.com/Chandigarh/Ayu-Health-Hospital/0172PX172-X172-201005155445-D4S2_BZDET</t>
  </si>
  <si>
    <t xml:space="preserve">SCO No 23, Main Market, Chandigarh Sector 33d, Chandigarh - 160047 (Near Terrace Garden)</t>
  </si>
  <si>
    <t xml:space="preserve">drrajinderksharma1211@gmail.com</t>
  </si>
  <si>
    <t xml:space="preserve">https://www.justdial.com/Chandigarh/Sarhind-Orthopaedic-Multispeciality-Medical-Centre-Near-Terrace-Garden-Chandigarh-Sector-33d/0172PX172-X172-170311142942-F5D9_BZDET</t>
  </si>
  <si>
    <t xml:space="preserve">Nest A Complete Mother &amp; Child Clinic</t>
  </si>
  <si>
    <t xml:space="preserve">549, Sector 7, Sector 7, Panchkula Sector 7, Panchkula - 134109 (Near Housing Board)</t>
  </si>
  <si>
    <t xml:space="preserve">Panchkula Sector 7</t>
  </si>
  <si>
    <t xml:space="preserve">Panchkula</t>
  </si>
  <si>
    <t xml:space="preserve">drsaurabhkapoor88@gmail.com</t>
  </si>
  <si>
    <t xml:space="preserve">https://www.justdial.com/Chandigarh/Nest-A-Complete-Mother-Child-Clinic-Near-Housing-Board-Panchkula-Sector-7/0172PX172-X172-200626071023-J4I3_BZDET</t>
  </si>
  <si>
    <t xml:space="preserve">Lifeline Superspeciality Hospital</t>
  </si>
  <si>
    <t xml:space="preserve">Plot Number 234, NH-22, Ambala-Chandigarh Road, Zirakpur HO, Zirakpur - 140603 (Near Hotel Ramada Plaza)</t>
  </si>
  <si>
    <t xml:space="preserve">lifelinehospital999@gmail.com,praveer999@gmail.com</t>
  </si>
  <si>
    <t xml:space="preserve">www.lifelinesuperspeciality.com</t>
  </si>
  <si>
    <t xml:space="preserve">https://www.justdial.com/Chandigarh/Lifeline-Superspeciality-Hospital-Near-Hotel-Ramada-Plaza-Zirakpur-HO/0172PX172-X172-170923110508-E8C6_BZDET</t>
  </si>
  <si>
    <t xml:space="preserve">Raffels Hospital And Icu (A Multispeciality Hospital)</t>
  </si>
  <si>
    <t xml:space="preserve">Sco 138, Muncipal Corporation Panchkula, Panchkula Sector 14, Panchkula - 134113 (Near Indian Oil Petrol Pump)</t>
  </si>
  <si>
    <t xml:space="preserve">Panchkula Sector 14</t>
  </si>
  <si>
    <t xml:space="preserve">drmanglakuldeep@gmail.com</t>
  </si>
  <si>
    <t xml:space="preserve">www.raffelshospital.com</t>
  </si>
  <si>
    <t xml:space="preserve">https://www.justdial.com/Chandigarh/Raffels-Hospital-And-Icu-A-Multispeciality-Hospital-Near-Indian-Oil-Petrol-Pump-Panchkula-Sector-14/0172PX172-X172-110112112451-V8X3_BZDET</t>
  </si>
  <si>
    <t xml:space="preserve">Axon Hospital</t>
  </si>
  <si>
    <t xml:space="preserve">Nursing Home Site No. 2, Sector 17, Panchkula, Panchkula, Panchkula - 134109 (Near Gauri Shankar Mandir)</t>
  </si>
  <si>
    <t xml:space="preserve">https://www.justdial.com/Chandigarh/Axon-Hospital-Near-Gauri-Shankar-Mandir-Panchkula/0172PX172-X172-110130145145-J9W3_BZDET</t>
  </si>
  <si>
    <t xml:space="preserve">Gaurav Homeopathic Clinic</t>
  </si>
  <si>
    <t xml:space="preserve">Shop No 2, Kalanaur Rohtak, Rohtak - 124113 (Near New Bus Stand Ke Saath Wali Gali)</t>
  </si>
  <si>
    <t xml:space="preserve">Kalanaur Rohtak</t>
  </si>
  <si>
    <t xml:space="preserve">Rohtak</t>
  </si>
  <si>
    <t xml:space="preserve">gauraarora@gmail.com</t>
  </si>
  <si>
    <t xml:space="preserve">www.ghc.net.in</t>
  </si>
  <si>
    <t xml:space="preserve">https://www.justdial.com/Rohtak/Gaurav-Homeopathic-Clinic-Near-New-Bus-Stand-Ke-Saath-Wali-Gali-Kalanaur-Rohtak/9999P1262-1262-180514233013-I5W9_BZDET</t>
  </si>
  <si>
    <t xml:space="preserve">Liberty Hospital</t>
  </si>
  <si>
    <t xml:space="preserve"># 1799 &amp; 1800, Mohali, Mohali Sas Nagar, Mohali - 160055 (Phase- 3B2)</t>
  </si>
  <si>
    <t xml:space="preserve">liberty_hospital@rediffmail.com</t>
  </si>
  <si>
    <t xml:space="preserve">https://www.justdial.com/Chandigarh/Liberty-Hospital-Phase-3B2-Mohali-Sas-Nagar/0172P172STD44105_BZDET</t>
  </si>
  <si>
    <t xml:space="preserve">Chawla Nursing Home</t>
  </si>
  <si>
    <t xml:space="preserve">K No 1 &amp; 2, Mohali Sas Nagar, Mohali - 160055 (Near Phase-7, Sector-60)</t>
  </si>
  <si>
    <t xml:space="preserve">www.chawlanursinghome.in</t>
  </si>
  <si>
    <t xml:space="preserve">https://www.justdial.com/Chandigarh/Chawla-Nursing-Home-Near-Phase-7-Sector-60-Mohali-Sas-Nagar/0172P172STD68063_BZDET</t>
  </si>
  <si>
    <t xml:space="preserve">NIMBUS HOSPITAL - Vaccination Centre and Children's Hospital</t>
  </si>
  <si>
    <t xml:space="preserve">Sco 85, Sector 86, Preet City, Mohali Sas Nagar, Mohali - 160055</t>
  </si>
  <si>
    <t xml:space="preserve">virdivs@yahoo.com,drmoney_surgeon@yahoo.com</t>
  </si>
  <si>
    <t xml:space="preserve">www.paediatricsurgery.com</t>
  </si>
  <si>
    <t xml:space="preserve">https://www.justdial.com/Chandigarh/NIMBUS-HOSPITAL-Vaccination-Centre-and-Childrens-Hospital-Mohali-Sas-Nagar/0172PX172-X172-150815151522-M8I4_BZDET</t>
  </si>
  <si>
    <t xml:space="preserve">Ayurvedic treatment and Agriculture solution</t>
  </si>
  <si>
    <t xml:space="preserve"># B-7, Esi Hospital, Phase 7, Industrial Area, Mohali - 160055</t>
  </si>
  <si>
    <t xml:space="preserve">https://www.justdial.com/Chandigarh/Ayurvedic-treatment-and-Agriculture-solution/0172PX172-X172-200703003312-U9K8_BZDET</t>
  </si>
  <si>
    <t xml:space="preserve">Darshan Jot Hospital</t>
  </si>
  <si>
    <t xml:space="preserve">House Number 1999, Mohali Sas Nagar, Mohali - 160055 (Sector 64, Phase 10, Near Sarai Hotel/ Cricket Stadium)</t>
  </si>
  <si>
    <t xml:space="preserve">CHANDIGARH</t>
  </si>
  <si>
    <t xml:space="preserve">drdarshanjot@gmail.com</t>
  </si>
  <si>
    <t xml:space="preserve">https://www.justdial.com/Chandigarh/Darshan-Jot-Hospital-Sector-64-Phase-10-Near-Sarai-Hotel-Cricket-Stadium-Mohali-Sas-Nagar/0172P172STD56636_BZDET</t>
  </si>
  <si>
    <t xml:space="preserve">Gopal Hospital</t>
  </si>
  <si>
    <t xml:space="preserve">Scf-16, Sector 61, Phase 7, Mohali, Main Road, Mohali Sas Nagar, Mohali - 160055 (Near Icici Bank)</t>
  </si>
  <si>
    <t xml:space="preserve">dpgopal@gmail.com</t>
  </si>
  <si>
    <t xml:space="preserve">www.gopalhospital.in</t>
  </si>
  <si>
    <t xml:space="preserve">https://www.justdial.com/Chandigarh/Gopal-Hospital-Near-Icici-Bank-Mohali-Sas-Nagar/0172P172STD44100_BZDET</t>
  </si>
  <si>
    <t xml:space="preserve">Pawan Clinic</t>
  </si>
  <si>
    <t xml:space="preserve">Shop No 216 217, Phase 4, Sector 59, Sahibzada Ajit Singh Nagar, Mohali - 160055 (Near By Sanatan Dhram Mandir)</t>
  </si>
  <si>
    <t xml:space="preserve">https://www.justdial.com/Chandigarh/Pawan-Clinic/9999PX172-X172-170608221448-W5F2_BZDET</t>
  </si>
  <si>
    <t xml:space="preserve">Sodhis Health Care</t>
  </si>
  <si>
    <t xml:space="preserve">Scf-16, Mohali Sas Nagar, Mohali - 160055 (Near Phase-3B2)</t>
  </si>
  <si>
    <t xml:space="preserve">brsssodhi@yahoo.com</t>
  </si>
  <si>
    <t xml:space="preserve">www.sodhihealthindia.com</t>
  </si>
  <si>
    <t xml:space="preserve">https://www.justdial.com/Chandigarh/Sodhis-Health-Care-Near-Phase-3B2-Mohali-Sas-Nagar/0172P172STDK003201_BZDET</t>
  </si>
  <si>
    <t xml:space="preserve">Max Speciality Hospital</t>
  </si>
  <si>
    <t xml:space="preserve">Near Civil Hospital, Phase-6, Mohali, Mohali Sector 55, Mohali - 160055 (Near Civil Hospital)</t>
  </si>
  <si>
    <t xml:space="preserve">vishal.sharma3@maxhealthcare.com</t>
  </si>
  <si>
    <t xml:space="preserve">https://www.justdial.com/Chandigarh/Max-Speciality-Hospital-Near-Civil-Hospital-Mohali-Sector-55/0172PX172-X172-170204145345-E1Z4_BZDET</t>
  </si>
  <si>
    <t xml:space="preserve">Alvis Critical Care</t>
  </si>
  <si>
    <t xml:space="preserve">Cheema Medical Complex, Phase 4, Sahibzada Ajit Singh Nagar, Mohali - 160055</t>
  </si>
  <si>
    <t xml:space="preserve">https://www.justdial.com/Chandigarh/Alvis-Critical-Care/0172PX172-X172-190716190859-E6E7_BZDET</t>
  </si>
  <si>
    <t xml:space="preserve">Adityaj Hospital &amp; Lab</t>
  </si>
  <si>
    <t xml:space="preserve">Sco 18, First Floor, Mohali Sector 58 Phase 1, Mohali - 160055</t>
  </si>
  <si>
    <t xml:space="preserve">Mohali Sector 58 Phase 1</t>
  </si>
  <si>
    <t xml:space="preserve">adityajhospital@yahoo.co.in</t>
  </si>
  <si>
    <t xml:space="preserve">https://www.justdial.com/Chandigarh/Adityaj-Hospital-Lab-Mohali-Sector-58-Phase-1/0172PX172-X172-111221134727-C1Q2_BZDET</t>
  </si>
  <si>
    <t xml:space="preserve">Rhythm Labs &amp; ENT Clinic</t>
  </si>
  <si>
    <t xml:space="preserve">Scf-52 First Floor, Phase -11 Mohali, Mohali Sas Nagar, Mohali - 160055 (Near Gurudwara)</t>
  </si>
  <si>
    <t xml:space="preserve">drharpreetent@yahoo.in</t>
  </si>
  <si>
    <t xml:space="preserve">https://www.justdial.com/Chandigarh/Rhythm-Labs-ENT-Clinic-Near-Gurudwara-Mohali-Sas-Nagar/0172PX172-X172-170202001725-K7V2_BZDET</t>
  </si>
  <si>
    <t xml:space="preserve">Healthcare Multispeciality Hospital</t>
  </si>
  <si>
    <t xml:space="preserve">Mohali Sas Nagar, Mohali - 160055 (Gharuan)</t>
  </si>
  <si>
    <t xml:space="preserve">info@healthsurehospital.com</t>
  </si>
  <si>
    <t xml:space="preserve">https://www.justdial.com/Chandigarh/Healthcare-Multispeciality-Hospital-Gharuan-Mohali-Sas-Nagar/9999P1881-1881-150110180039-J9J1_BZDET</t>
  </si>
  <si>
    <t xml:space="preserve">Indus Hospital Dr B. S. Bhalla</t>
  </si>
  <si>
    <t xml:space="preserve">Mohali Phase 1, Mohali Sector 58 Phase 1, Mohali - 160055</t>
  </si>
  <si>
    <t xml:space="preserve">https://www.justdial.com/Chandigarh/Indus-Hospital-Dr-B-S-Bhalla-Mohali-Sector-58-Phase-1/0172PX172-X172-140609014732-J1K9_BZDET</t>
  </si>
  <si>
    <t xml:space="preserve">Ozone Thrapy</t>
  </si>
  <si>
    <t xml:space="preserve">Plot Number-891, Mohali Sas Nagar, Mohali - 160055 (Behind Police Station, Phase -7)</t>
  </si>
  <si>
    <t xml:space="preserve">https://www.justdial.com/Chandigarh/Ozone-Thrapy-Behind-Police-Station-Phase-7-Mohali-Sas-Nagar/0172PX172-X172-110822125846-N5G2_BZDET</t>
  </si>
  <si>
    <t xml:space="preserve">Adityaj Hospital</t>
  </si>
  <si>
    <t xml:space="preserve">Main Bajar, Mohali SAS Nagar, Mohali - 160055 (Adarsh Nagar)</t>
  </si>
  <si>
    <t xml:space="preserve">Mohali SAS Nagar</t>
  </si>
  <si>
    <t xml:space="preserve">https://www.justdial.com/Chandigarh/Adityaj-Hospital-Adarsh-Nagar-Mohali-SAS-Nagar/0172PX172-X172-140605151802-K3Y6_BZDET</t>
  </si>
  <si>
    <t xml:space="preserve">Dr. Navtej Singh (Indus Hospital Super Speciality)</t>
  </si>
  <si>
    <t xml:space="preserve">C/o Indus Hospital Super Speciality, Sector-55, Mohali SAS Nagar, Mohali - 160055</t>
  </si>
  <si>
    <t xml:space="preserve">www.indushospital.com</t>
  </si>
  <si>
    <t xml:space="preserve">https://www.justdial.com/Chandigarh/Dr-Navtej-Singh-Indus-Hospital-Super-Speciality-Mohali-SAS-Nagar/0172PX172-X172-150804182947-X5V6_BZDET</t>
  </si>
  <si>
    <t xml:space="preserve">Singla Maternity &amp; General Hospital</t>
  </si>
  <si>
    <t xml:space="preserve"># 501, Phase-1, Mohali, Mohali Sas Nagar, Mohali - 160055</t>
  </si>
  <si>
    <t xml:space="preserve">drbanish@gmail.com</t>
  </si>
  <si>
    <t xml:space="preserve">https://www.justdial.com/Chandigarh/Singla-Maternity-General-Hospital-Mohali-Sas-Nagar/0172PX172-X172-110108221123-L9B5_BZDET</t>
  </si>
  <si>
    <t xml:space="preserve">Harmony Hospital</t>
  </si>
  <si>
    <t xml:space="preserve">1422/22, Mohali Sector 58 Phase 1, Mohali - 160055 (Near Bawa White House, Phase-5)</t>
  </si>
  <si>
    <t xml:space="preserve">https://www.justdial.com/Chandigarh/Harmony-Hospital-Near-Bawa-White-House-Phase-5-Mohali-Sector-58-Phase-1/0172PX172-X172-160303132628-N3Z6_BZDET</t>
  </si>
  <si>
    <t xml:space="preserve">I-med Hospital</t>
  </si>
  <si>
    <t xml:space="preserve">Scf-44, Phase- XI, Sector- 65, Mohali Sas Nagar, Mohali - 160055 (Opposite Neighbourhood Park)</t>
  </si>
  <si>
    <t xml:space="preserve">imedhospital@gmail.com</t>
  </si>
  <si>
    <t xml:space="preserve">https://www.justdial.com/Chandigarh/I-med-Hospital-Opposite-Neighbourhood-Park-Mohali-Sas-Nagar/0172PX172-X172-121103192407-I3U7_BZDET</t>
  </si>
  <si>
    <t xml:space="preserve">Confi Dental Caree</t>
  </si>
  <si>
    <t xml:space="preserve">Shiv Mandir Road, Vill. Naya Gaon, Mohali Sas Nagar, Mohali - 160055 (Near Rohilla Photo Studio)</t>
  </si>
  <si>
    <t xml:space="preserve">aggarwalakash87@gmail.com</t>
  </si>
  <si>
    <t xml:space="preserve">https://www.justdial.com/Chandigarh/Confi-Dental-Caree-Near-Rohilla-Photo-Studio-Mohali-Sas-Nagar/0172PX172-X172-130908075707-Y3G6_BZDET</t>
  </si>
  <si>
    <t xml:space="preserve">Solo Power System</t>
  </si>
  <si>
    <t xml:space="preserve">Bno45 Phase 6, Mohali SAS Nagar, Mohali - 160055</t>
  </si>
  <si>
    <t xml:space="preserve">https://www.justdial.com/Chandigarh/Solo-Power-System-Mohali-SAS-Nagar/0172PX172-X172-140519075124-Z2P5_BZDET</t>
  </si>
  <si>
    <t xml:space="preserve">Dr. Ramandeep Singh (Indus Hospital Super Speciality)</t>
  </si>
  <si>
    <t xml:space="preserve">https://www.justdial.com/Chandigarh/Dr-Ramandeep-Singh-Indus-Hospital-Super-Speciality-Mohali-SAS-Nagar/0172PX172-X172-150803170509-E1T6_BZDET</t>
  </si>
  <si>
    <t xml:space="preserve">Dhanwantri Ayurvedic Hospital</t>
  </si>
  <si>
    <t xml:space="preserve">Shop No.362 Shaheed Bhaghat Singh Market, Phase 1, Sahibzada Ajit Singh Nagar, Mohali Sector 58 Phase 1, Mohali - 160055</t>
  </si>
  <si>
    <t xml:space="preserve">https://www.justdial.com/Chandigarh/Dhanwantri-Ayurvedic-Hospital-Mohali-Sector-58-Phase-1/0172PX172-X172-180819023747-I2A2_BZDET</t>
  </si>
  <si>
    <t xml:space="preserve">Orthoshed Orthotic And Prosthetic Centre</t>
  </si>
  <si>
    <t xml:space="preserve">Max Super Specialty Hospital, 56a, Sector 56, Sahibzada Ajit Singh Nagar, Chandigarh, Mohali - 160055</t>
  </si>
  <si>
    <t xml:space="preserve">http://orthoshed.com/</t>
  </si>
  <si>
    <t xml:space="preserve">https://www.justdial.com/Chandigarh/Orthoshed-Orthotic-And-Prosthetic-Centre/0172PX172-X172-190823195630-L3C1_BZDET</t>
  </si>
  <si>
    <t xml:space="preserve">Dr. Jasper Singh Hospital</t>
  </si>
  <si>
    <t xml:space="preserve">Sco 34, First Floor, Phase 1, Mohali Sas Nagar, Mohali - 160055 (Near Franco Hotel)</t>
  </si>
  <si>
    <t xml:space="preserve">https://www.justdial.com/Chandigarh/Dr-Jasper-Singh-Hospital-Near-Franco-Hotel-Mohali-Sas-Nagar/0172PX172-X172-121022122325-I4R2_BZDET</t>
  </si>
  <si>
    <t xml:space="preserve">Cosmo Hospital MS ENT</t>
  </si>
  <si>
    <t xml:space="preserve">Mohali Sas Nagar, Mohali - 160055</t>
  </si>
  <si>
    <t xml:space="preserve">https://www.justdial.com/Chandigarh/Cosmo-Hospital-MS-ENT-Mohali-Sas-Nagar/0172PX172-X172-180416122011-I3I8_BZDET</t>
  </si>
  <si>
    <t xml:space="preserve">Yps Hospital</t>
  </si>
  <si>
    <t xml:space="preserve">Yps Road, Mohali - 160055</t>
  </si>
  <si>
    <t xml:space="preserve">https://www.justdial.com/Chandigarh/Yps-Hospital/0172PX172-X172-180612073735-M8L2_BZDET</t>
  </si>
  <si>
    <t xml:space="preserve">Janta Hospital</t>
  </si>
  <si>
    <t xml:space="preserve">483, Balongi, Balongi Nala Ke Pass, Balongi, Mohali - 160055 (Near Kapil Kiryana Store)</t>
  </si>
  <si>
    <t xml:space="preserve">Balongi</t>
  </si>
  <si>
    <t xml:space="preserve">drjatinderjain@gmail.com</t>
  </si>
  <si>
    <t xml:space="preserve">https://www.justdial.com/Chandigarh/Janta-Hospital-Near-Kapil-Kiryana-Store-Balongi/0172PX172-X172-170624123129-S3R9_BZDET</t>
  </si>
  <si>
    <t xml:space="preserve">Perfect Teeth Dental Clinic</t>
  </si>
  <si>
    <t xml:space="preserve">Sco 66, 1st Floor, Chandigarh Sector 40C, Chandigarh - 160036 (Near Union Bank Of India)</t>
  </si>
  <si>
    <t xml:space="preserve">Chandigarh Sector 40C</t>
  </si>
  <si>
    <t xml:space="preserve">www.perfect-teeth-dental-clinic.business.site/?utm_source=gmb&amp;utm_medium=referral</t>
  </si>
  <si>
    <t xml:space="preserve">https://www.justdial.com/Chandigarh/Perfect-Teeth-Dental-Clinic-Near-Union-Bank-Of-India-Chandigarh-Sector-40C/0172PX172-X172-150406231521-W7Q8_BZDET</t>
  </si>
  <si>
    <t xml:space="preserve">Beau Visage Skin Clinic</t>
  </si>
  <si>
    <t xml:space="preserve">Sco 72, Level 1, Sector 40 C, Chandigarh, Chandigarh Sector 40c, Chandigarh - 160036</t>
  </si>
  <si>
    <t xml:space="preserve">Chandigarh Sector 40c</t>
  </si>
  <si>
    <t xml:space="preserve">https://www.justdial.com/Chandigarh/Beau-Visage-Skin-Clinic-Chandigarh-Sector-40c/0172PX172-X172-151030142449-Q5T1_BZDET</t>
  </si>
  <si>
    <t xml:space="preserve">Dr. Kalias Cosmetic Surgery Clinic</t>
  </si>
  <si>
    <t xml:space="preserve">Sco 326, Sector 40-D, Chandigarh Sector 40d, Chandigarh - 160036</t>
  </si>
  <si>
    <t xml:space="preserve">Chandigarh Sector 40d</t>
  </si>
  <si>
    <t xml:space="preserve">drdeepakkalia@gmail.com</t>
  </si>
  <si>
    <t xml:space="preserve">www.plasticcosmeticsurgeryindia.com</t>
  </si>
  <si>
    <t xml:space="preserve">https://www.justdial.com/Chandigarh/Dr-Kalias-Cosmetic-Surgery-Clinic-Chandigarh-Sector-40d/0172PX172-X172-100916125113-V4N8_BZDET</t>
  </si>
  <si>
    <t xml:space="preserve">Dr Kv's Dental Care &amp; Implant Centre</t>
  </si>
  <si>
    <t xml:space="preserve">SCF No 124, First Floor, Phase 11 Sector 65, Mohali Chandigarh, Mohali - 160059 (Opposite Lakshmi Narayan Mandir)</t>
  </si>
  <si>
    <t xml:space="preserve">Mohali Chandigarh</t>
  </si>
  <si>
    <t xml:space="preserve">www.drkvsdentalcare.business.site</t>
  </si>
  <si>
    <t xml:space="preserve">https://www.justdial.com/Chandigarh/Dr-Kvs-Dental-Care-Implant-Centre-Opposite-Lakshmi-Narayan-Mandir-Mohali-Chandigarh/0172PX172-X172-170522115729-U1U7_BZDET</t>
  </si>
  <si>
    <t xml:space="preserve">Civil Hospital</t>
  </si>
  <si>
    <t xml:space="preserve">288, Phase 1, Sector 57, Sector 56, Sahibzada Ajit Singh Nagar, Old Mohali Road, Mohali - 140308</t>
  </si>
  <si>
    <t xml:space="preserve">https://www.justdial.com/Chandigarh/Civil-Hospital/0172PX172-X172-200702211920-Z5R2_BZDET</t>
  </si>
  <si>
    <t xml:space="preserve">Dhingra Clinic</t>
  </si>
  <si>
    <t xml:space="preserve">House No-1 Phase 4, Opposite Phase 5 Dominos, Mohali Chandigarh, Chandigarh - 160059 (Ptl Chowk)</t>
  </si>
  <si>
    <t xml:space="preserve">pys.mohalinorth@yahoo.com</t>
  </si>
  <si>
    <t xml:space="preserve">www.dhingrasclinic.in</t>
  </si>
  <si>
    <t xml:space="preserve">https://www.justdial.com/Chandigarh/Dhingra-Clinic-Ptl-Chowk-Mohali-Chandigarh/0172PX172-X172-120918125420-T7W5_BZDET</t>
  </si>
  <si>
    <t xml:space="preserve">Saha Orthopaedic &amp; Spine Centre</t>
  </si>
  <si>
    <t xml:space="preserve">Hm-18, Mohali Chandigarh, Chandigarh - 160059 (Phase-2, Mahali)</t>
  </si>
  <si>
    <t xml:space="preserve">salilcoin@gmail.com</t>
  </si>
  <si>
    <t xml:space="preserve">https://www.justdial.com/Chandigarh/Saha-Orthopaedic-Spine-Centre-Phase-2-Mahali-Mohali-Chandigarh/0172P172STD44108_BZDET</t>
  </si>
  <si>
    <t xml:space="preserve">UGYN Clinic</t>
  </si>
  <si>
    <t xml:space="preserve">Booth Number 18, Sector 53 Phase 3a, Chandigarh - 160059 (Near Hanuman Market)</t>
  </si>
  <si>
    <t xml:space="preserve">Sector 53 Phase 3a</t>
  </si>
  <si>
    <t xml:space="preserve">drruchigyne@gmail.com</t>
  </si>
  <si>
    <t xml:space="preserve">https://www.justdial.com/Chandigarh/UGYN-Clinic-Near-Hanuman-Market-Sector-53-Phase-3a/0172PX172-X172-170921193147-L1Q5_BZDET</t>
  </si>
  <si>
    <t xml:space="preserve">Dhingra Hospital and Surgical Center</t>
  </si>
  <si>
    <t xml:space="preserve">Hm 1 Ptl Chowk, Phase 4, Sector 59, Sahibzada Ajit Singh Nagar, Punjab, Chandigarh Sector 59 Phase 5, Chandigarh - 160059</t>
  </si>
  <si>
    <t xml:space="preserve">Chandigarh Sector 59 Phase 5</t>
  </si>
  <si>
    <t xml:space="preserve">http://www.dhingrasclinic.in/</t>
  </si>
  <si>
    <t xml:space="preserve">https://www.justdial.com/Chandigarh/Dhingra-Hospital-and-Surgical-Center-Chandigarh-Sector-59-Phase-5/0172PX172-X172-170920144039-Q7X5_BZDET</t>
  </si>
  <si>
    <t xml:space="preserve">P N Gupta Hospital</t>
  </si>
  <si>
    <t xml:space="preserve">1367, Sector 40b, Chandigarh Sector 40b, Chandigarh - 160036</t>
  </si>
  <si>
    <t xml:space="preserve">Chandigarh Sector 40b</t>
  </si>
  <si>
    <t xml:space="preserve">https://www.justdial.com/Chandigarh/P-N-Gupta-Hospital-Chandigarh-Sector-40b/0172PX172-X172-170924171955-S5F5_BZDET</t>
  </si>
  <si>
    <t xml:space="preserve">Dr Vikram Lahoria Max Hospital Skin Hair &amp; Cosmetic Department</t>
  </si>
  <si>
    <t xml:space="preserve">OPD 142, Basement 2, Max Super Speciality Hospital Mohali, Sector 56, Chandigarh - 160059 (Max Super Speciality Hospital Mohali)</t>
  </si>
  <si>
    <t xml:space="preserve">chandigarh</t>
  </si>
  <si>
    <t xml:space="preserve">https://www.justdial.com/Chandigarh/Dr-Vikram-Lahoria-Max-Hospital-Skin-Hair-Cosmetic-Department/0172PX172-X172-190813003009-M6U7_BZDET</t>
  </si>
  <si>
    <t xml:space="preserve">Wadaehra Dental Clinic Centre.</t>
  </si>
  <si>
    <t xml:space="preserve">SCO. NUMBER 68, First Floor, Chandigarh Sector 38c, Chandigarh - 160036 (NEAR Fitness Gym)</t>
  </si>
  <si>
    <t xml:space="preserve">Chandigarh Sector 38c</t>
  </si>
  <si>
    <t xml:space="preserve">ashokwadehra@sify.com</t>
  </si>
  <si>
    <t xml:space="preserve">https://www.justdial.com/Chandigarh/Wadaehra-Dental-Clinic-Centre-NEAR-Fitness-Gym-Chandigarh-Sector-38c/0172P172STD58114_BZDET</t>
  </si>
  <si>
    <t xml:space="preserve">Ropar Hospital</t>
  </si>
  <si>
    <t xml:space="preserve">Number 10, Phase 3b1, Sector 60, Sahibzada Ajit Singh Nagar, Street, Chandigarh Sector 53 Phase 3a, Chandigarh - 160059</t>
  </si>
  <si>
    <t xml:space="preserve">Chandigarh Sector 53 Phase 3a</t>
  </si>
  <si>
    <t xml:space="preserve">https://www.justdial.com/Chandigarh/Ropar-Hospital-Chandigarh-Sector-53-Phase-3a/0172PX172-X172-171002210933-M4T9_BZDET</t>
  </si>
  <si>
    <t xml:space="preserve">Bhupindera Hospital</t>
  </si>
  <si>
    <t xml:space="preserve">Sco 107, Chandigarh Sector 40c, Chandigarh - 160040 (Opp Dimi Public School)</t>
  </si>
  <si>
    <t xml:space="preserve">drbhupindersinghgandhi@gmail.com</t>
  </si>
  <si>
    <t xml:space="preserve">https://www.justdial.com/Chandigarh/Bhupindera-Hospital-Opp-Dimi-Public-School-Chandigarh-Sector-40c/0172PX172-X172-170317120604-G1Q6_BZDET</t>
  </si>
  <si>
    <t xml:space="preserve">Shahi Majra, #4/I, Sector-51, Industrial Area Phase 1, Mohali - 140308</t>
  </si>
  <si>
    <t xml:space="preserve">Industrial Area Phase 1</t>
  </si>
  <si>
    <t xml:space="preserve">https://www.justdial.com/Chandigarh/Janta-Hospital-Industrial-Area-Phase-1/0172PX172-X172-170127232659-M8S8_BZDET</t>
  </si>
  <si>
    <t xml:space="preserve">H.No.4/1, Shahi Majra, Industrial Area, Sector 58, Sahibzada Ajit Singh Nagar, Punjab, Chandigarh - 160059 (Behind Ptl Canteen)</t>
  </si>
  <si>
    <t xml:space="preserve">https://www.justdial.com/Chandigarh/Janta-Hospital/0172PX172-X172-180818001317-B7S3_BZDET</t>
  </si>
  <si>
    <t xml:space="preserve">Babe Ke Hospital And Imt</t>
  </si>
  <si>
    <t xml:space="preserve">Plot No.6, Phase 3 A, Sector 53, Chandigarh - 160059</t>
  </si>
  <si>
    <t xml:space="preserve">https://www.justdial.com/Chandigarh/Babe-Ke-Hospital-And-Imt/0172PX172-X172-191220204247-J9T8_BZDET</t>
  </si>
  <si>
    <t xml:space="preserve">Maa Luxmi Dental Clinic</t>
  </si>
  <si>
    <t xml:space="preserve">Shop number 91, Vill. Maloya, Maloya Colony, Chandigarh - 160025 (Near to gurudwara)</t>
  </si>
  <si>
    <t xml:space="preserve">Maloya Colony</t>
  </si>
  <si>
    <t xml:space="preserve">sam76077@gmail.com</t>
  </si>
  <si>
    <t xml:space="preserve">https://www.justdial.com/Chandigarh/Maa-Luxmi-Dental-Clinic-Near-to-gurudwara-Maloya-Colony/0172PX172-X172-130726125611-L9N2_BZDET</t>
  </si>
  <si>
    <t xml:space="preserve">P N Urology &amp; Surgical Hospital Pvt Ltd</t>
  </si>
  <si>
    <t xml:space="preserve">House Number 1359, Chandigarh Sector 40b, Chandigarh - 160036 (Opposite Higher Sec School)</t>
  </si>
  <si>
    <t xml:space="preserve">drprakashngupta@yahoo.co.in</t>
  </si>
  <si>
    <t xml:space="preserve">www.pnurologystone.com</t>
  </si>
  <si>
    <t xml:space="preserve">https://www.justdial.com/Chandigarh/P-N-Urology-Surgical-Hospital-Pvt-Ltd-Opposite-Higher-Sec-School-Chandigarh-Sector-40b/0172P172STD61288_BZDET</t>
  </si>
  <si>
    <t xml:space="preserve">Santokh Hospital</t>
  </si>
  <si>
    <t xml:space="preserve">House No. 846, Chandigarh Sector 38a, Chandigarh - 160036 (Near Vivek High School)</t>
  </si>
  <si>
    <t xml:space="preserve">Chandigarh Sector 38a</t>
  </si>
  <si>
    <t xml:space="preserve">https://www.justdial.com/Chandigarh/Santokh-Hospital-Near-Vivek-High-School-Chandigarh-Sector-38a/0172PX172-X172-111226204959-I7F3_BZDET</t>
  </si>
  <si>
    <t xml:space="preserve">Grover Eye Laser &amp; Ent Hospital</t>
  </si>
  <si>
    <t xml:space="preserve">Kothi Number 140, Chandigarh Sector 35, Chandigarh - 160022 (Behind Quite Offices)</t>
  </si>
  <si>
    <t xml:space="preserve">Chandigarh Sector 35</t>
  </si>
  <si>
    <t xml:space="preserve">grover140@gmail.com</t>
  </si>
  <si>
    <t xml:space="preserve">www.grover.net.in</t>
  </si>
  <si>
    <t xml:space="preserve">https://www.justdial.com/Chandigarh/Grover-Eye-Laser-Ent-Hospital-Behind-Quite-Offices-Chandigarh-Sector-35/0172PX172-X172-100715100933-A2U4_BZDET</t>
  </si>
  <si>
    <t xml:space="preserve">Pandhi Hospital</t>
  </si>
  <si>
    <t xml:space="preserve">1151, Chandigarh Sector 36c, Chandigarh - 160036 (Near Attawa Chowk)</t>
  </si>
  <si>
    <t xml:space="preserve">Chandigarh Sector 36c</t>
  </si>
  <si>
    <t xml:space="preserve">drrpandhi@yahoo.co.in</t>
  </si>
  <si>
    <t xml:space="preserve">https://www.justdial.com/Chandigarh/Pandhi-Hospital-Near-Attawa-Chowk-Chandigarh-Sector-36c/0172P172STDK003109_BZDET</t>
  </si>
  <si>
    <t xml:space="preserve">J P Eye Hospital</t>
  </si>
  <si>
    <t xml:space="preserve">Khothi No.35, Phase 7, SAS Nagar(Mohali), Mohali, Chandigarh - 160062</t>
  </si>
  <si>
    <t xml:space="preserve">jpeye@satyam.net.in,jpeye35@gmail.com</t>
  </si>
  <si>
    <t xml:space="preserve">https://www.justdial.com/Chandigarh/J-P-Eye-Hospital-Mohali/0172PX172-X172-110821122031-R1C8_BZDET</t>
  </si>
  <si>
    <t xml:space="preserve">Pgi Hospital</t>
  </si>
  <si>
    <t xml:space="preserve">Government High School Road, Chandigarh Sector 35d, Chandigarh - 160022</t>
  </si>
  <si>
    <t xml:space="preserve">Chandigarh Sector 35d</t>
  </si>
  <si>
    <t xml:space="preserve">https://www.justdial.com/Chandigarh/Pgi-Hospital-Chandigarh-Sector-35d/0172PX172-X172-180906213748-R2P8_BZDET</t>
  </si>
  <si>
    <t xml:space="preserve">Chaitanya Clinics</t>
  </si>
  <si>
    <t xml:space="preserve">SCO 138-140, Level 2, Chandigarh Sector 43b, Chandigarh - 160047</t>
  </si>
  <si>
    <t xml:space="preserve">Chandigarh Sector 43b</t>
  </si>
  <si>
    <t xml:space="preserve">chaitanyaclinics43@gmail.com,puneetpundir15@gmail.com</t>
  </si>
  <si>
    <t xml:space="preserve">www.chaitanyaivfchandigarh.org</t>
  </si>
  <si>
    <t xml:space="preserve">https://www.justdial.com/Chandigarh/Chaitanya-Clinics-Chandigarh-Sector-43b/0172PX172-X172-180809071056-I2S6_BZDET</t>
  </si>
  <si>
    <t xml:space="preserve">Omni Hospital</t>
  </si>
  <si>
    <t xml:space="preserve">Sco 343-345, Chandigarh Sector 34a, Chandigarh - 160022 (Behind Ace Toturial)</t>
  </si>
  <si>
    <t xml:space="preserve">Chandigarh Sector 34a</t>
  </si>
  <si>
    <t xml:space="preserve">www.omnihospitals.in</t>
  </si>
  <si>
    <t xml:space="preserve">https://www.justdial.com/Chandigarh/Omni-Hospital-Behind-Ace-Toturial-Chandigarh-Sector-34a/0172P172STDK000657_BZDET</t>
  </si>
  <si>
    <t xml:space="preserve">Elite Dental Care</t>
  </si>
  <si>
    <t xml:space="preserve">Sector 78, Sohana, Opposite Saini Farm, Sector-78 Sohana, Sohana, Mohali - 140308 (Opposite Saini Farm)</t>
  </si>
  <si>
    <t xml:space="preserve">Elitedentalcare.mohali@gmail.com</t>
  </si>
  <si>
    <t xml:space="preserve">www.elitedentalhospital.com</t>
  </si>
  <si>
    <t xml:space="preserve">https://www.justdial.com/Chandigarh/Elite-Dental-Care-Opposite-Saini-Farm-Sohana/0172PX172-X172-150904111756-P5Y9_BZDET</t>
  </si>
  <si>
    <t xml:space="preserve">Metro Hospital</t>
  </si>
  <si>
    <t xml:space="preserve">Plot No-4929, Chd-kharar Road, Kharar, Mohali - 140301 (Back Side KFC,Sunny Enclave)</t>
  </si>
  <si>
    <t xml:space="preserve">drjyotikamboj@gmail.com</t>
  </si>
  <si>
    <t xml:space="preserve">https://www.justdial.com/Chandigarh/Metro-Hospital-Back-Side-KFCSunny-Enclave-Kharar/0172PX172-X172-140312182019-N6A9_BZDET</t>
  </si>
  <si>
    <t xml:space="preserve">Lifecare Eye Hospital</t>
  </si>
  <si>
    <t xml:space="preserve">IMA Complex, sec 18b, Chandigarh - 160035 (Opposite New Public School)</t>
  </si>
  <si>
    <t xml:space="preserve">sec 18b</t>
  </si>
  <si>
    <t xml:space="preserve">www.drmohitbansal.com</t>
  </si>
  <si>
    <t xml:space="preserve">https://www.justdial.com/Chandigarh/Lifecare-Eye-Hospital-Opposite-New-Public-School-Sec-18b/0172P172STD7278_BZDET</t>
  </si>
  <si>
    <t xml:space="preserve">Mayo Hospital Health Care Super Speciality Hospital</t>
  </si>
  <si>
    <t xml:space="preserve">Plot 1/2, Sector 69, Mohali, Chandigarh - 160062</t>
  </si>
  <si>
    <t xml:space="preserve">richa.marketing@mayohealthcare.co.in</t>
  </si>
  <si>
    <t xml:space="preserve">www.mayohealthcare.co.in</t>
  </si>
  <si>
    <t xml:space="preserve">https://www.justdial.com/Chandigarh/Mayo-Hospital-Health-Care-Super-Speciality-Hospital-Mohali/0172PX172-X172-141225172447-W8I7_BZDET</t>
  </si>
  <si>
    <t xml:space="preserve">Gopal Hospital And Eye Care Center</t>
  </si>
  <si>
    <t xml:space="preserve">Scf 16, Phase 7, Sector 61, Sahibzada Ajit Singh Nagar, Punjab, Chandigarh - 160062</t>
  </si>
  <si>
    <t xml:space="preserve">www.gopalhospital.in/</t>
  </si>
  <si>
    <t xml:space="preserve">https://www.justdial.com/Chandigarh/Gopal-Hospital-And-Eye-Care-Center/0172PX172-X172-180818001311-Z4H4_BZDET</t>
  </si>
  <si>
    <t xml:space="preserve">Neeraj Eye Hospital</t>
  </si>
  <si>
    <t xml:space="preserve">Sco 226, Ground Floor, Chandigarh Sector 36d, Chandigarh - 160036 (Near Post Office)</t>
  </si>
  <si>
    <t xml:space="preserve">Chandigarh Sector 36d</t>
  </si>
  <si>
    <t xml:space="preserve">neerajneh@yahoo.co.in,neerajeyehospital@gmail.com</t>
  </si>
  <si>
    <t xml:space="preserve">www.neerajeyehospital.com</t>
  </si>
  <si>
    <t xml:space="preserve">https://www.justdial.com/Chandigarh/Neeraj-Eye-Hospital-Near-Post-Office-Chandigarh-Sector-36d/0172PX172-X172-101001102852-J1N4_BZDET</t>
  </si>
  <si>
    <t xml:space="preserve">Prime Hospital</t>
  </si>
  <si>
    <t xml:space="preserve">House No. 7120, New Sunny Enclave, Kharar, Mohali - 140301 (Behind Arista Hotel)</t>
  </si>
  <si>
    <t xml:space="preserve">primehospitalkharar@yahoo.com</t>
  </si>
  <si>
    <t xml:space="preserve">www.primehospitalkharar.com</t>
  </si>
  <si>
    <t xml:space="preserve">https://www.justdial.com/Chandigarh/Prime-Hospital-Behind-Arista-Hotel-Kharar/0172PX172-X172-170909165016-X5U9_BZDET</t>
  </si>
  <si>
    <t xml:space="preserve">Mayo Hospital</t>
  </si>
  <si>
    <t xml:space="preserve">Mayo hospital sector-69 SAS nagar Mohali punjab-, 34 a Chandigarh, Mohali, Chandigarh - 160062</t>
  </si>
  <si>
    <t xml:space="preserve">www.drgulia.com</t>
  </si>
  <si>
    <t xml:space="preserve">https://www.justdial.com/Chandigarh/Mayo-Hospital-Mohali/0172PX172-X172-170128030733-Q6X9_BZDET</t>
  </si>
  <si>
    <t xml:space="preserve">Abhilasha Hospital</t>
  </si>
  <si>
    <t xml:space="preserve">Kothi No 201, Chandigarh Sector 35a, Chandigarh - 160022 (Quite Offices Kukrain Bhawan)</t>
  </si>
  <si>
    <t xml:space="preserve">Chandigarh Sector 35a</t>
  </si>
  <si>
    <t xml:space="preserve">khansharat7@gmail.com</t>
  </si>
  <si>
    <t xml:space="preserve">https://www.justdial.com/Chandigarh/Abhilasha-Hospital-Quite-Offices-Kukrain-Bhawan-Chandigarh-Sector-35a/0172P172STD44095_BZDET</t>
  </si>
  <si>
    <t xml:space="preserve">Dr. Chhabra Clinic</t>
  </si>
  <si>
    <t xml:space="preserve">House Number 36, Chandigarh Sector 71, Chandigarh - 160071 (Near Infrint Of IVY Hospital)</t>
  </si>
  <si>
    <t xml:space="preserve">Chandigarh Sector 71</t>
  </si>
  <si>
    <t xml:space="preserve">Drchhabrahealthcare@gmail.com</t>
  </si>
  <si>
    <t xml:space="preserve">https://www.justdial.com/Chandigarh/Dr-Chhabra-Clinic-Near-Infrint-Of-IVY-Hospital-Chandigarh-Sector-71/0172PX172-X172-180516124049-M2R9_BZDET</t>
  </si>
  <si>
    <t xml:space="preserve">Aakash Hospital</t>
  </si>
  <si>
    <t xml:space="preserve">Sco-6, Gulmohar Complex, Kharar, Mohali - 140301 (Near Gopal Sweets)</t>
  </si>
  <si>
    <t xml:space="preserve">https://www.justdial.com/Chandigarh/Aakash-Hospital-Near-Gopal-Sweets-Kharar/0172PX172-X172-170213101002-K9U9_BZDET</t>
  </si>
  <si>
    <t xml:space="preserve">Mahajan Eye &amp; Contact Lens Clinic</t>
  </si>
  <si>
    <t xml:space="preserve">SCO-169, 1st Floor, Chandigarh Sector 37c, Chandigarh - 160036 (Near Lal Sweets)</t>
  </si>
  <si>
    <t xml:space="preserve">Chandigarh Sector 37c</t>
  </si>
  <si>
    <t xml:space="preserve">mahajaneye@gmail.com</t>
  </si>
  <si>
    <t xml:space="preserve">https://www.justdial.com/Chandigarh/Mahajan-Eye-Contact-Lens-Clinic-Near-Lal-Sweets-Chandigarh-Sector-37c/0172P172STDF004051_BZDET</t>
  </si>
  <si>
    <t xml:space="preserve">Nins Brain &amp; Spine Hospital</t>
  </si>
  <si>
    <t xml:space="preserve">Sco 341-42, Chandigarh Sector 34a, Chandigarh - 160022</t>
  </si>
  <si>
    <t xml:space="preserve">ajindal1@yahoo.com,tdeepak4@hotmail.com</t>
  </si>
  <si>
    <t xml:space="preserve">www.ninshospital.com</t>
  </si>
  <si>
    <t xml:space="preserve">https://www.justdial.com/Chandigarh/Nins-Brain-Spine-Hospital-Chandigarh-Sector-34a/0172P172STDG040931_BZDET</t>
  </si>
  <si>
    <t xml:space="preserve">G M Nursing Home</t>
  </si>
  <si>
    <t xml:space="preserve">House Number 1543, Ground Floor, Sector 34d, Chandigarh - 160022</t>
  </si>
  <si>
    <t xml:space="preserve">Sector 34d</t>
  </si>
  <si>
    <t xml:space="preserve">drpawan46@gmail.com</t>
  </si>
  <si>
    <t xml:space="preserve">https://www.justdial.com/Chandigarh/G-M-Nursing-Home-Sector-34d/0172PX172-X172-000978436082-O5E0_BZDET</t>
  </si>
  <si>
    <t xml:space="preserve">Medgenius Multispeciality Hospital</t>
  </si>
  <si>
    <t xml:space="preserve">Plot No 7217 C, New Sunny Enclave Road, Kharar, Mohali - 140301 (Sunny Enclave Greater Mohali)</t>
  </si>
  <si>
    <t xml:space="preserve">drkahlon84@gmail.com,mayomd123@gmail.vom</t>
  </si>
  <si>
    <t xml:space="preserve">https://www.justdial.com/Chandigarh/Medgenius-Multispeciality-Hospital-Sunny-Enclave-Greater-Mohali-Kharar/0172PX172-X172-180208221315-B2F5_BZDET</t>
  </si>
  <si>
    <t xml:space="preserve">Shivalik Hospital Complex, 3rd Floor, Mohali, Chandigarh - 160062 (Near Sector-69)</t>
  </si>
  <si>
    <t xml:space="preserve">www.harmonyhospital.in</t>
  </si>
  <si>
    <t xml:space="preserve">https://www.justdial.com/Chandigarh/Harmony-Hospital-Near-Sector-69-Mohali/0172PX172-X172-110427125749-Q4B6_BZDET</t>
  </si>
  <si>
    <t xml:space="preserve">Opp Village Kumbra, Mohali, Chandigarh - 160062 (Sector 69, Opposite Village Kumbran)</t>
  </si>
  <si>
    <t xml:space="preserve">https://www.justdial.com/Chandigarh/Grecian-Super-Speciality-Hospital-Sector-69-Opposite-Village-Kumbran-Mohali/0172PX172-X172-170529130907-U2H2_BZDET</t>
  </si>
  <si>
    <t xml:space="preserve">Bansal Nursing Home</t>
  </si>
  <si>
    <t xml:space="preserve">Sco 224, Chandigarh Sector 37c, Chandigarh - 160036 (Near-DTDC CENTER)</t>
  </si>
  <si>
    <t xml:space="preserve">https://www.justdial.com/Chandigarh/Bansal-Nursing-Home-Near-DTDC-CENTER-Chandigarh-Sector-37c/0172PX172-X172-101110123141-A1D5_BZDET</t>
  </si>
  <si>
    <t xml:space="preserve">YPS Hospital</t>
  </si>
  <si>
    <t xml:space="preserve">YPS Road, Chandigarh Sector 70, Chandigarh - 160071 (Entry Point Of Sector 70 From Sector 69)</t>
  </si>
  <si>
    <t xml:space="preserve">Chandigarh Sector 70</t>
  </si>
  <si>
    <t xml:space="preserve">ypsingla@gmail.com</t>
  </si>
  <si>
    <t xml:space="preserve">https://www.justdial.com/Chandigarh/YPS-Hospital-Entry-Point-Of-Sector-70-From-Sector-69-Chandigarh-Sector-70/0172P172STD68296_BZDET</t>
  </si>
  <si>
    <t xml:space="preserve">Dinesh Homeo Hospital</t>
  </si>
  <si>
    <t xml:space="preserve">Kothi No. 830, Sector-38 A, Chandigarh Sector 38, Chandigarh - 160036 (Near Santosh Nursing Home)</t>
  </si>
  <si>
    <t xml:space="preserve">Chandigarh Sector 38</t>
  </si>
  <si>
    <t xml:space="preserve">doctor.sahajpal@gmail.com</t>
  </si>
  <si>
    <t xml:space="preserve">https://www.justdial.com/Chandigarh/Dinesh-Homeo-Hospital-Near-Santosh-Nursing-Home-Chandigarh-Sector-38/0172P172STD17680_BZDET</t>
  </si>
  <si>
    <t xml:space="preserve">V S Dentistry</t>
  </si>
  <si>
    <t xml:space="preserve">House No 1599, Sector 69, Mohali, Chandigarh - 160062 (Near SHEMROCK SCHOOL)</t>
  </si>
  <si>
    <t xml:space="preserve">info7vsconsultancy@gmail.com,docsatpreet@gmail.com</t>
  </si>
  <si>
    <t xml:space="preserve">www.vsconsultancy.in</t>
  </si>
  <si>
    <t xml:space="preserve">https://www.justdial.com/Chandigarh/V-S-Dentistry-Near-SHEMROCK-SCHOOL-Mohali/0172PX172-X172-140402173952-H5U7_BZDET</t>
  </si>
  <si>
    <t xml:space="preserve">Medgenius Multispecialty Hospital</t>
  </si>
  <si>
    <t xml:space="preserve">Chandigarh - 140301 (Opposite Sunny Business Centre)</t>
  </si>
  <si>
    <t xml:space="preserve">https://www.justdial.com/Chandigarh/Medgenius-Multispecialty-Hospital/0172PX172-X172-180301135716-R2L9_BZDET</t>
  </si>
  <si>
    <t xml:space="preserve">Aarna Hospital</t>
  </si>
  <si>
    <t xml:space="preserve">Sector 125, Sunny Enclave, #7081, Kharar, Kharar, Mohali - 140301</t>
  </si>
  <si>
    <t xml:space="preserve">www.medgeniusmultispecialityhospital.business.site</t>
  </si>
  <si>
    <t xml:space="preserve">https://www.justdial.com/Chandigarh/Aarna-Hospital-Kharar/0172PX172-X172-190912234255-X6X3_BZDET</t>
  </si>
  <si>
    <t xml:space="preserve">Behgal Institute Of It &amp; Radiation Technology</t>
  </si>
  <si>
    <t xml:space="preserve">Plot No F 431, Chandigarh Industrial Area Phase 8, Chandigarh - 160071 (Industrial Area Phase 8 B)</t>
  </si>
  <si>
    <t xml:space="preserve">Chandigarh Industrial Area Phase 8</t>
  </si>
  <si>
    <t xml:space="preserve">Ksbehgal@gmail.com,drbehgal@gmail.com</t>
  </si>
  <si>
    <t xml:space="preserve">www.behgalhospital.com</t>
  </si>
  <si>
    <t xml:space="preserve">https://www.justdial.com/Chandigarh/Behgal-Institute-Of-It-Radiation-Technology-Industrial-Area-Phase-8-B-Chandigarh-Industrial-Area-Phase-8/0172PX172-X172-161227152121-N5C7_BZDET</t>
  </si>
  <si>
    <t xml:space="preserve">chandigarh hospital</t>
  </si>
  <si>
    <t xml:space="preserve">Ropar Morinda Road, Mohali Chandigarh, Mohali - 160063 (Near Rathsaheb Gurudwara)</t>
  </si>
  <si>
    <t xml:space="preserve">https://www.justdial.com/Chandigarh/Chandigarh-hospital-Near-Rathsaheb-Gurudwara-Mohali-Chandigarh/0172PX172-X172-180531182429-R1G8_BZDET</t>
  </si>
  <si>
    <t xml:space="preserve">City Hospital Cureage</t>
  </si>
  <si>
    <t xml:space="preserve">Shop No-702, Chandigarh Sector 45a, Chandigarh - 160047 (Near Shiv Mandir,Main Market Burail)</t>
  </si>
  <si>
    <t xml:space="preserve">Chandigarh Sector 45a</t>
  </si>
  <si>
    <t xml:space="preserve">https://www.justdial.com/Chandigarh/City-Hospital-Cureage-Near-Shiv-MandirMain-Market-Burail-Chandigarh-Sector-45a/0172PX172-X172-121030170817-R6Z4_BZDET</t>
  </si>
  <si>
    <t xml:space="preserve">Baba G Hospital</t>
  </si>
  <si>
    <t xml:space="preserve">Lic Market Lic Colony, Nijjer Road, Kharar, Mohali - 140301 (Near Radha Swami Satsang Bhawan)</t>
  </si>
  <si>
    <t xml:space="preserve">babaghospital@gmail.com</t>
  </si>
  <si>
    <t xml:space="preserve">www.babaghospital.com</t>
  </si>
  <si>
    <t xml:space="preserve">https://www.justdial.com/Chandigarh/Baba-G-Hospital-Near-Radha-Swami-Satsang-Bhawan-Kharar/0172PX172-X172-160419081513-D1Z9_BZDET</t>
  </si>
  <si>
    <t xml:space="preserve">Ankur Ahuja (Ivy Hospital)</t>
  </si>
  <si>
    <t xml:space="preserve">Room No 225, C/o Ivy Hospital, Chandigarh Sector 71, Chandigarh - 160071</t>
  </si>
  <si>
    <t xml:space="preserve">https://www.justdial.com/Chandigarh/Ankur-Ahuja-Ivy-Hospital-Chandigarh-Sector-71/0172PX172-X172-160721081615-T3N5_BZDET</t>
  </si>
  <si>
    <t xml:space="preserve">State Tuberculosis Cell</t>
  </si>
  <si>
    <t xml:space="preserve">Parivar Kalyan Bhavan, Sub. City Center, Sector 34a, Chandigarh Sector 34d, Chandigarh - 160022</t>
  </si>
  <si>
    <t xml:space="preserve">Chandigarh Sector 34d</t>
  </si>
  <si>
    <t xml:space="preserve">www.tbcindia.nic.in</t>
  </si>
  <si>
    <t xml:space="preserve">https://www.justdial.com/Chandigarh/State-Tuberculosis-Cell-Chandigarh-Sector-34d/0172PX172-X172-170605201241-L8E6_BZDET</t>
  </si>
  <si>
    <t xml:space="preserve">Shubkarman Eye Hospital</t>
  </si>
  <si>
    <t xml:space="preserve">House Number 472, Chandigarh Sector 38a, Chandigarh - 160036 (Near Vivek High School)</t>
  </si>
  <si>
    <t xml:space="preserve">https://www.justdial.com/Chandigarh/Shubkarman-Eye-Hospital-Near-Vivek-High-School-Chandigarh-Sector-38a/0172P172STDS000429_BZDET</t>
  </si>
  <si>
    <t xml:space="preserve">Chandigarh Dental &amp; Homeopathic Hospital</t>
  </si>
  <si>
    <t xml:space="preserve">Sco-96, Sec-35c, Chandigarh Sector 35c, Chandigarh - 160022 (Nr.)</t>
  </si>
  <si>
    <t xml:space="preserve">Chandigarh Sector 35c</t>
  </si>
  <si>
    <t xml:space="preserve">https://www.justdial.com/Chandigarh/Chandigarh-Dental-Homeopathic-Hospital-Nr-Chandigarh-Sector-35c/0172PX172-X172-111012115659-K9F3_BZDET</t>
  </si>
  <si>
    <t xml:space="preserve">Dr. Tarun's Perfect Smile Dental Clinic</t>
  </si>
  <si>
    <t xml:space="preserve">Shop No. 1, Kharar, Nr Gate No. 2, Jandpur Road, Kharar, Mohali - 140301 (Opp Shaheed Udham Singh Market)</t>
  </si>
  <si>
    <t xml:space="preserve">drtarunjotsingh@gmail.com</t>
  </si>
  <si>
    <t xml:space="preserve">https://www.justdial.com/Chandigarh/Dr-Taruns-Perfect-Smile-Dental-Clinic-Opp-Shaheed-Udham-Singh-Market-Kharar/0172PX172-X172-140707131131-E9E6_BZDET</t>
  </si>
  <si>
    <t xml:space="preserve">The Dentist</t>
  </si>
  <si>
    <t xml:space="preserve">Government Model High School, Number 1 R S, Old Nh, Block C, Sector 41, Badheri, Chandigarh - 160036</t>
  </si>
  <si>
    <t xml:space="preserve">Badheri</t>
  </si>
  <si>
    <t xml:space="preserve">www.thedentistindia.com</t>
  </si>
  <si>
    <t xml:space="preserve">https://www.justdial.com/Chandigarh/The-Dentist-Badheri/0172PX172-X172-171203065224-Z4I8_BZDET</t>
  </si>
  <si>
    <t xml:space="preserve">Arvind Hospital For Spastic Children And Paralysis Centre</t>
  </si>
  <si>
    <t xml:space="preserve">82 D Block Shriganga Nagar, Rahjasthan shrigang, Chandigarh - 160036</t>
  </si>
  <si>
    <t xml:space="preserve">Rahjasthan shrigang</t>
  </si>
  <si>
    <t xml:space="preserve">dr.drarvind@yahoo.com</t>
  </si>
  <si>
    <t xml:space="preserve">https://www.justdial.com/Chandigarh/Arvind-Hospital-For-Spastic-Children-And-Paralysis-Centre-Rahjasthan-shrigang/0172PX172-X172-090604175738-C6N4_BZDET</t>
  </si>
  <si>
    <t xml:space="preserve">Jeevan Jyoti Hospital</t>
  </si>
  <si>
    <t xml:space="preserve">House No-6, Chandigarh Sector 52, Chandigarh - 160036 (Kajheri)</t>
  </si>
  <si>
    <t xml:space="preserve">Chandigarh Sector 52</t>
  </si>
  <si>
    <t xml:space="preserve">ssjeevanjyoti@gmail.com</t>
  </si>
  <si>
    <t xml:space="preserve">https://www.justdial.com/Chandigarh/Jeevan-Jyoti-Hospital-Kajheri-Chandigarh-Sector-52/0172PX172-X172-131209154028-A3B4_BZDET</t>
  </si>
  <si>
    <t xml:space="preserve">Jp Eye Hospital</t>
  </si>
  <si>
    <t xml:space="preserve">House No.35, Cabin No.2, Phase 7, Sahibzada Ajit Singh Nagar, Punjab, Chandigarh - 160062</t>
  </si>
  <si>
    <t xml:space="preserve">http://www.jpeyehospital.com/cataract-treatment-chandigarh/</t>
  </si>
  <si>
    <t xml:space="preserve">https://www.justdial.com/Chandigarh/Jp-Eye-Hospital/0172PX172-X172-191119221609-S3X9_BZDET</t>
  </si>
  <si>
    <t xml:space="preserve">Shivalic Hospital</t>
  </si>
  <si>
    <t xml:space="preserve">Sector 69, Mohali, Punjab, Chandigarh - 160061</t>
  </si>
  <si>
    <t xml:space="preserve">https://www.justdial.com/Chandigarh/Shivalic-Hospital/0172PX172-X172-180311224222-W9L5_BZDET</t>
  </si>
  <si>
    <t xml:space="preserve">Ashok One Hospital</t>
  </si>
  <si>
    <t xml:space="preserve">Kajheri, Kajheri Village, Sector 52, Chandigarh - 160036</t>
  </si>
  <si>
    <t xml:space="preserve">https://www.justdial.com/Chandigarh/Ashok-One-Hospital/0172PX172-X172-200111212158-F6S1_BZDET</t>
  </si>
  <si>
    <t xml:space="preserve">Harmony Dental Clinic</t>
  </si>
  <si>
    <t xml:space="preserve">H. No.-168, Mohali, Phase-5, Mohali, Chandigarh - 160062 (Near. IIPM)</t>
  </si>
  <si>
    <t xml:space="preserve">https://www.justdial.com/Chandigarh/Harmony-Dental-Clinic-Near-IIPM-Mohali/0172PX172-X172-140619140531-D4Z5_BZDET</t>
  </si>
  <si>
    <t xml:space="preserve">Empire Dental Clinic</t>
  </si>
  <si>
    <t xml:space="preserve">Sco292, Central Bank, Sector-35, Chandigarh - 160023 (Near Katani Dhaba)</t>
  </si>
  <si>
    <t xml:space="preserve">Sector-35</t>
  </si>
  <si>
    <t xml:space="preserve">Info@empiredentalclinic.in</t>
  </si>
  <si>
    <t xml:space="preserve">www.Empiredentalclinic.in</t>
  </si>
  <si>
    <t xml:space="preserve">https://www.justdial.com/Chandigarh/Empire-Dental-Clinic-Near-Katani-Dhaba-Sector-35/0172PX172-X172-190121123757-G4S7_BZDET</t>
  </si>
  <si>
    <t xml:space="preserve">Dr. R. Sahu Hospital</t>
  </si>
  <si>
    <t xml:space="preserve">Transport Nagar, Chandigarh - 160038</t>
  </si>
  <si>
    <t xml:space="preserve">https://www.justdial.com/Chandigarh/Dr-R-Sahu-Hospital/0172PX172-X172-140606132320-U3A2_BZDET</t>
  </si>
  <si>
    <t xml:space="preserve">Hamdard Ayurvedic Hospital</t>
  </si>
  <si>
    <t xml:space="preserve">Shop No 2, Sunny Enclave, New, 100 Feet Road, Sunny Enclave, Mohali - 140301</t>
  </si>
  <si>
    <t xml:space="preserve">Sunny Enclave</t>
  </si>
  <si>
    <t xml:space="preserve">https://www.justdial.com/Chandigarh/Hamdard-Ayurvedic-Hospital-Sunny-Enclave/0172PX172-X172-181214102955-M8U3_BZDET</t>
  </si>
  <si>
    <t xml:space="preserve">Amar superspeciality hospital</t>
  </si>
  <si>
    <t xml:space="preserve">sector 70, Mohali Sas Nagar, Chandigarh - 160062 (Near oceanic gym)</t>
  </si>
  <si>
    <t xml:space="preserve">kaurnavneet456@gmail.com</t>
  </si>
  <si>
    <t xml:space="preserve">https://www.justdial.com/Chandigarh/Amar-superspeciality-hospital-Near-oceanic-gym-Mohali-Sas-Nagar/0172PX172-X172-170426223001-G2P5_BZDET</t>
  </si>
  <si>
    <t xml:space="preserve">Bamra Hospital</t>
  </si>
  <si>
    <t xml:space="preserve">Mouli Road, Sohana, Mohali - 140308 (Near Gurudwara Singh Shaheeda, Sector 60)</t>
  </si>
  <si>
    <t xml:space="preserve">https://www.justdial.com/Chandigarh/Bamra-Hospital-Near-Gurudwara-Singh-Shaheeda-Sector-60-Sohana/0172PX172-X172-170127212916-V1E5_BZDET</t>
  </si>
  <si>
    <t xml:space="preserve">Physio Care Patiala Hospital</t>
  </si>
  <si>
    <t xml:space="preserve">Scf 1.. Sec 62.. Phase 9.. Mohali.., Nera Petrol Pump, Chandigarh Sector 63 Phase 9, Chandigarh - 160062</t>
  </si>
  <si>
    <t xml:space="preserve">Chandigarh Sector 63 Phase 9</t>
  </si>
  <si>
    <t xml:space="preserve">https://www.justdial.com/Chandigarh/Physio-Care-Patiala-Hospital-Chandigarh-Sector-63-Phase-9/0172PX172-X172-160923134638-H5Z7_BZDET</t>
  </si>
  <si>
    <t xml:space="preserve">Dr. Jaidka clinic</t>
  </si>
  <si>
    <t xml:space="preserve">Sco- 5, Chandigarh Sector 45c, Chandigarh - 160047 (Near Ekta Market)</t>
  </si>
  <si>
    <t xml:space="preserve">Chandigarh Sector 45c</t>
  </si>
  <si>
    <t xml:space="preserve">https://www.justdial.com/Chandigarh/Dr-Jaidka-clinic-Near-Ekta-Market-Chandigarh-Sector-45c/0172PX172-X172-110102110154-U2M1_BZDET</t>
  </si>
  <si>
    <t xml:space="preserve">Ayucare Ayurvedic Hospital &amp; Panchkarma Centre</t>
  </si>
  <si>
    <t xml:space="preserve">Shop No.3, Walia Complex, Sec-41 B, Chandigarh Sector 41, Chandigarh - 160036 (Near Shivalik Public School)</t>
  </si>
  <si>
    <t xml:space="preserve">Chandigarh Sector 41</t>
  </si>
  <si>
    <t xml:space="preserve">sanjeevvaibahab@rediffmail.com</t>
  </si>
  <si>
    <t xml:space="preserve">https://www.justdial.com/Chandigarh/Ayucare-Ayurvedic-Hospital-Panchkarma-Centre-Near-Shivalik-Public-School-Chandigarh-Sector-41/0172PX172-X172-131114131728-W7D8_BZDET</t>
  </si>
  <si>
    <t xml:space="preserve">Teeth Hospital</t>
  </si>
  <si>
    <t xml:space="preserve">Johal Coloney, Chandigarh - 160047</t>
  </si>
  <si>
    <t xml:space="preserve">https://www.justdial.com/Chandigarh/Teeth-Hospital/0172PX172-X172-140628191554-S4Y8_BZDET</t>
  </si>
  <si>
    <t xml:space="preserve">Sk Hospital</t>
  </si>
  <si>
    <t xml:space="preserve">Kharar, Chandigarh - 160047 (Opposite District Court,Near Bus Stand)</t>
  </si>
  <si>
    <t xml:space="preserve">https://www.justdial.com/Chandigarh/Sk-Hospital/0172PX172-X172-180311031814-H1M2_BZDET</t>
  </si>
  <si>
    <t xml:space="preserve">Mayo Healthcare Care Super Speciality Hospital</t>
  </si>
  <si>
    <t xml:space="preserve">Plot Number 2/3, Mohali, Chandigarh - 160062 (Near Singh Shahidaan Gurudwara)</t>
  </si>
  <si>
    <t xml:space="preserve">minumansharma@yahoo.com</t>
  </si>
  <si>
    <t xml:space="preserve">https://www.mayohealthcare.co.in/</t>
  </si>
  <si>
    <t xml:space="preserve">https://www.justdial.com/Chandigarh/Mayo-Healthcare-Care-Super-Speciality-Hospital-Near-Singh-Shahidaan-Gurudwara-Mohali/0172PX172-X172-120605234840-R5Y3_BZDET</t>
  </si>
  <si>
    <t xml:space="preserve">Khanna Enterprises</t>
  </si>
  <si>
    <t xml:space="preserve">Sco Number 90, First Floor, Sector 44c, Chandigarh - 160044 (Adjoining Bank Of Baroda)</t>
  </si>
  <si>
    <t xml:space="preserve">Sector 44c</t>
  </si>
  <si>
    <t xml:space="preserve">www.khannadental.in</t>
  </si>
  <si>
    <t xml:space="preserve">https://www.justdial.com/Chandigarh/Khanna-Enterprises-Adjoining-Bank-Of-Baroda-Sector-44c/0172PX172-X172-150323120440-Y2Y2_BZDET</t>
  </si>
  <si>
    <t xml:space="preserve">Vinod Hospital</t>
  </si>
  <si>
    <t xml:space="preserve">Sco 9, 10 Sector 126, Chajju Majara Road, Kharar, Kharar - 140301 (Near Central Bank Of India)</t>
  </si>
  <si>
    <t xml:space="preserve">vinodhospital127@gmail.com</t>
  </si>
  <si>
    <t xml:space="preserve">www.vinodhospital.in</t>
  </si>
  <si>
    <t xml:space="preserve">https://www.justdial.com/Chandigarh/Vinod-Hospital-Near-Central-Bank-Of-India-Kharar/0172PX172-X172-181218193538-W2D1_BZDET</t>
  </si>
  <si>
    <t xml:space="preserve">Healing Hospital</t>
  </si>
  <si>
    <t xml:space="preserve">SCO 18-19, Sector 34a, Chandigarh - 160022 (Opposite Canara Bank)</t>
  </si>
  <si>
    <t xml:space="preserve">Sector 34a</t>
  </si>
  <si>
    <t xml:space="preserve">info@healinghospital.co.in,helpdesk@healinghospital.co.in</t>
  </si>
  <si>
    <t xml:space="preserve">www.healinghospital.co.in</t>
  </si>
  <si>
    <t xml:space="preserve">https://www.justdial.com/Chandigarh/Healing-Hospital-Opposite-Canara-Bank-Sector-34a/0172PX172-X172-170330144645-I8Y6_BZDET</t>
  </si>
  <si>
    <t xml:space="preserve">Bedi Hospital</t>
  </si>
  <si>
    <t xml:space="preserve">182 Sector 33A, Chandigarh Sector 33, Chandigarh - 160020</t>
  </si>
  <si>
    <t xml:space="preserve">Chandigarh Sector 33</t>
  </si>
  <si>
    <t xml:space="preserve">dr.rsbedi@gmail.com,dr.vsbedi@gmail.com</t>
  </si>
  <si>
    <t xml:space="preserve">www.bedihospital.com</t>
  </si>
  <si>
    <t xml:space="preserve">https://www.justdial.com/Chandigarh/Bedi-Hospital-Chandigarh-Sector-33/0172PX172-X172-170124224515-F4G9_BZDET</t>
  </si>
  <si>
    <t xml:space="preserve">Govt Pet Hospital</t>
  </si>
  <si>
    <t xml:space="preserve">3110, 22d, Sector 22-D, Sector 22, Chandigarh - 160022</t>
  </si>
  <si>
    <t xml:space="preserve">https://www.justdial.com/Chandigarh/Govt-Pet-Hospital/0172PX172-X172-181128091751-Y8D5_BZDET</t>
  </si>
  <si>
    <t xml:space="preserve">Mukat Hospital &amp; Heart Institute</t>
  </si>
  <si>
    <t xml:space="preserve">Sco - 47 - 49, Chandigarh Sector 34a, Chandigarh - 160022 (Near Passport Office)</t>
  </si>
  <si>
    <t xml:space="preserve">sanjeev.chaudhary@mukathospital.com,contact@mukathospital.com,drraviindersingh@yahoo.co.in</t>
  </si>
  <si>
    <t xml:space="preserve">mukathospital.com/</t>
  </si>
  <si>
    <t xml:space="preserve">https://www.justdial.com/Chandigarh/Mukat-Hospital-Heart-Institute-Near-Passport-Office-Chandigarh-Sector-34a/0172P172STDF003791_BZDET</t>
  </si>
  <si>
    <t xml:space="preserve">Jindal IVF &amp; Sant Memorial Nursing Home</t>
  </si>
  <si>
    <t xml:space="preserve">H No. 3050, Chandigarh Sector 20d, Chandigarh - 160020 (Behind Shri Guru Ravi Dass Bhavan)</t>
  </si>
  <si>
    <t xml:space="preserve">Chandigarh Sector 20d</t>
  </si>
  <si>
    <t xml:space="preserve">unjindal@ivfchandigarh.com,drunjindal@gmail.com</t>
  </si>
  <si>
    <t xml:space="preserve">www.ivfchandigarh.com</t>
  </si>
  <si>
    <t xml:space="preserve">https://www.justdial.com/Chandigarh/Jindal-IVF-Sant-Memorial-Nursing-Home-Behind-Shri-Guru-Ravi-Dass-Bhavan-Chandigarh-Sector-20d/0172PX172-X172-110823210144-R4L5_BZDET</t>
  </si>
  <si>
    <t xml:space="preserve">INSCOL Healthcare ltd.</t>
  </si>
  <si>
    <t xml:space="preserve">Sco 18-19, Chandigarh Sector 34a, Chandigarh - 160022 (Opp. Canara Bank)</t>
  </si>
  <si>
    <t xml:space="preserve">contact@inscol.com</t>
  </si>
  <si>
    <t xml:space="preserve">www.inscol.com</t>
  </si>
  <si>
    <t xml:space="preserve">https://www.justdial.com/Chandigarh/INSCOL-Healthcare-ltd-Opp-Canara-Bank-Chandigarh-Sector-34a/0172PX172-X172-000971474633-E4A5_BZDET</t>
  </si>
  <si>
    <t xml:space="preserve">Landmark Hospital</t>
  </si>
  <si>
    <t xml:space="preserve">Site Number 1 &amp; 2, Chandigarh Sector 33c, Chandigarh - 160047</t>
  </si>
  <si>
    <t xml:space="preserve">Chandigarh Sector 33c</t>
  </si>
  <si>
    <t xml:space="preserve">contact@landmarkhospital.in,hospitallandmark@gmail.com</t>
  </si>
  <si>
    <t xml:space="preserve">www.landmarkhospital.in</t>
  </si>
  <si>
    <t xml:space="preserve">https://www.justdial.com/Chandigarh/Landmark-Hospital-Chandigarh-Sector-33c/0172PX172-X172-120516123834-R9P1_BZDET</t>
  </si>
  <si>
    <t xml:space="preserve">Guru Ka Langar Eye Hospital</t>
  </si>
  <si>
    <t xml:space="preserve">Chandigarh Sector 18b, Chandigarh - 160018 (Opposite New Public School)</t>
  </si>
  <si>
    <t xml:space="preserve">Chandigarh Sector 18b</t>
  </si>
  <si>
    <t xml:space="preserve">sewasimran2004@yahoo.co.in</t>
  </si>
  <si>
    <t xml:space="preserve">https://www.justdial.com/Chandigarh/Guru-Ka-Langar-Eye-Hospital-Opposite-New-Public-School-Chandigarh-Sector-18b/0172PX172-X172-180825005038-V1F9_BZDET</t>
  </si>
  <si>
    <t xml:space="preserve">Apollo Clinic</t>
  </si>
  <si>
    <t xml:space="preserve">SCO Number 10-11, Madhya Marg, Chandigarh Sector 8C, Chandigarh - 160009 (Near KFC)</t>
  </si>
  <si>
    <t xml:space="preserve">Chandigarh Sector 8C</t>
  </si>
  <si>
    <t xml:space="preserve">www.prayagmedicare.com</t>
  </si>
  <si>
    <t xml:space="preserve">https://www.justdial.com/Chandigarh/Apollo-Clinic-Near-KFC-Chandigarh-Sector-8C/0172P172STDF003879_BZDET</t>
  </si>
  <si>
    <t xml:space="preserve">Sector 70, Mohali, Chandigarh - 160062</t>
  </si>
  <si>
    <t xml:space="preserve">https://www.justdial.com/Chandigarh/Amar-Hospital-Mohali/9999PX172-X172-110917124956-F8N7_BZDET</t>
  </si>
  <si>
    <t xml:space="preserve">Nulife Hospital</t>
  </si>
  <si>
    <t xml:space="preserve">Sector 115, Mohali Sas Nagar, Sahibzada Ajit Singh Nagar, Kharar Landran Road, Kharar, Mohali - 140301 (Adjacent to Gillco Valley)</t>
  </si>
  <si>
    <t xml:space="preserve">www.nulifehospital.business.site</t>
  </si>
  <si>
    <t xml:space="preserve">https://www.justdial.com/Chandigarh/Nulife-Hospital-Adjacent-to-Gillco-Valley-Kharar/0172PX172-X172-170907014729-E5C9_BZDET</t>
  </si>
  <si>
    <t xml:space="preserve">Virdi Eye Hospital</t>
  </si>
  <si>
    <t xml:space="preserve">Sco Number- 226-227, Ground Floor, Chandigarh Sector 34a, Chandigarh - 160034 (Opposite Exhibition Ground)</t>
  </si>
  <si>
    <t xml:space="preserve">https://www.justdial.com/Chandigarh/Virdi-Eye-Hospital-Opposite-Exhibition-Ground-Chandigarh-Sector-34a/0172P172STDK001468_BZDET</t>
  </si>
  <si>
    <t xml:space="preserve">CMC Hospital</t>
  </si>
  <si>
    <t xml:space="preserve">Sco Number 52-53-54, Chandigarh Sector 17c, Chandigarh - 160017 (Near Musical Fountain,Main Market)</t>
  </si>
  <si>
    <t xml:space="preserve">Chandigarh Sector 17c</t>
  </si>
  <si>
    <t xml:space="preserve">cmchospital17@yahoo.in</t>
  </si>
  <si>
    <t xml:space="preserve">www.cmcchandigarh.in</t>
  </si>
  <si>
    <t xml:space="preserve">https://www.justdial.com/Chandigarh/CMC-Hospital-Near-Musical-FountainMain-Market-Chandigarh-Sector-17c/0172PX172-X172-120515175614-J2R3_BZDET</t>
  </si>
  <si>
    <t xml:space="preserve">Aesthetic Multispeciality Dental Clinic</t>
  </si>
  <si>
    <t xml:space="preserve">Scf No 77 First Floor, Chandigarh Sector 64 Phase 10, Chandigarh - 160062 (Near Silvi Park)</t>
  </si>
  <si>
    <t xml:space="preserve">Chandigarh Sector 64 Phase 10</t>
  </si>
  <si>
    <t xml:space="preserve">kanwar_sidhart@yahoo.co.in</t>
  </si>
  <si>
    <t xml:space="preserve">www.aestheticdental.in</t>
  </si>
  <si>
    <t xml:space="preserve">https://www.justdial.com/Chandigarh/Aesthetic-Multispeciality-Dental-Clinic-Near-Silvi-Park-Chandigarh-Sector-64-Phase-10/0172PX172-X172-130411094608-H1Q2_BZDET</t>
  </si>
  <si>
    <t xml:space="preserve">Pet Hospital Pet Care And Surgical Center</t>
  </si>
  <si>
    <t xml:space="preserve">Booth No. 9/10, Chandigarh Sector 33d, Chandigarh - 160047 (Near Terraced Garden)</t>
  </si>
  <si>
    <t xml:space="preserve">drnijjer73@gmail.com</t>
  </si>
  <si>
    <t xml:space="preserve">https://www.justdial.com/Chandigarh/Pet-Hospital-Pet-Care-And-Surgical-Center-Near-Terraced-Garden-Chandigarh-Sector-33d/0172PX172-X172-130216173100-M5V3_BZDET</t>
  </si>
  <si>
    <t xml:space="preserve">The Dental Arcade</t>
  </si>
  <si>
    <t xml:space="preserve">620, Sector 18-B, Chandigarh Sector 18, Chandigarh - 160018 (Near Trafic Signal)</t>
  </si>
  <si>
    <t xml:space="preserve">Chandigarh Sector 18</t>
  </si>
  <si>
    <t xml:space="preserve">www.thedentalarcade.com</t>
  </si>
  <si>
    <t xml:space="preserve">https://www.justdial.com/Chandigarh/The-Dental-Arcade-Near-Trafic-Signal-Chandigarh-Sector-18/0172PX172-X172-131023180119-T2J3_BZDET</t>
  </si>
  <si>
    <t xml:space="preserve">Dharam Hospital</t>
  </si>
  <si>
    <t xml:space="preserve"># 2040, Sector 15-C Chandigarh, Chandigarh - 160017</t>
  </si>
  <si>
    <t xml:space="preserve">dharamhospital2040@gmail.com</t>
  </si>
  <si>
    <t xml:space="preserve">https://www.justdial.com/Chandigarh/Dharam-Hospital/0172PX172-X172-101212185633-M2G8_BZDET</t>
  </si>
  <si>
    <t xml:space="preserve">Sekhon Nursing Home</t>
  </si>
  <si>
    <t xml:space="preserve">Khoti Number 1386, Chandigarh Sector 33c, Chandigarh - 160047</t>
  </si>
  <si>
    <t xml:space="preserve">www.cosmohospital.co.in</t>
  </si>
  <si>
    <t xml:space="preserve">https://www.justdial.com/Chandigarh/Sekhon-Nursing-Home-Chandigarh-Sector-33c/0172P172STDK002505_BZDET</t>
  </si>
  <si>
    <t xml:space="preserve">Grover Eye Laser Hospital</t>
  </si>
  <si>
    <t xml:space="preserve">Sco 145-146, Madhya Marg, Chandigarh Sector 9, Chandigarh - 160009</t>
  </si>
  <si>
    <t xml:space="preserve">Chandigarh Sector 9</t>
  </si>
  <si>
    <t xml:space="preserve">https://www.justdial.com/Chandigarh/Grover-Eye-Laser-Hospital-Chandigarh-Sector-9/0172PX172-X172-150921125540-W1M6_BZDET</t>
  </si>
  <si>
    <t xml:space="preserve">Triza Clinics &amp; Dental Implant Centre</t>
  </si>
  <si>
    <t xml:space="preserve">Sector 91, Sahibzada Ajit Singh Nagar, Basement, Sector 91, Mohali - 140307</t>
  </si>
  <si>
    <t xml:space="preserve">Sector 91</t>
  </si>
  <si>
    <t xml:space="preserve">www.trizaclinics.com</t>
  </si>
  <si>
    <t xml:space="preserve">https://www.justdial.com/Chandigarh/Triza-Clinics-Dental-Implant-Centre-Sector-91/0172PX172-X172-171003182422-J9L1_BZDET</t>
  </si>
  <si>
    <t xml:space="preserve">Nehru Hospital Park</t>
  </si>
  <si>
    <t xml:space="preserve">13, Sector 12, Madhya Marg, Chandigarh Sector 12, Chandigarh - 160012</t>
  </si>
  <si>
    <t xml:space="preserve">Chandigarh Sector 12</t>
  </si>
  <si>
    <t xml:space="preserve">http://pgimer.edu.in/</t>
  </si>
  <si>
    <t xml:space="preserve">https://www.justdial.com/Chandigarh/Nehru-Hospital-Park-Chandigarh-Sector-12/0172PX172-X172-180119130101-S2L9_BZDET</t>
  </si>
  <si>
    <t xml:space="preserve">Dr. GUPTAS CLINIC &amp; ENT CARE CENTRE</t>
  </si>
  <si>
    <t xml:space="preserve">Scf-12, Chandigarh Sector 19, CHANDIGARH - 160019 (Sector 19-C,)</t>
  </si>
  <si>
    <t xml:space="preserve">Chandigarh Sector 19</t>
  </si>
  <si>
    <t xml:space="preserve">https://www.justdial.com/Chandigarh/Dr-GUPTAS-CLINIC-ENT-CARE-CENTRE-Sector-19-C-Chandigarh-Sector-19/0172P172STD11254_BZDET</t>
  </si>
  <si>
    <t xml:space="preserve">Siya Health Care</t>
  </si>
  <si>
    <t xml:space="preserve">Sco No 2, Kharar, Kharar - 140301 (Main Inner Market Shivalik City)</t>
  </si>
  <si>
    <t xml:space="preserve">https://www.justdial.com/Chandigarh/Siya-Health-Care-Main-Inner-Market-Shivalik-City-Kharar/0172PX172-X172-180330202338-F7P6_BZDET</t>
  </si>
  <si>
    <t xml:space="preserve">Skin &amp; Sculpt</t>
  </si>
  <si>
    <t xml:space="preserve">Sco 76-77, Madhya Marg, Chandigarh Sector 8C, Chandigarh - 160009 (Above HDFC Bank)</t>
  </si>
  <si>
    <t xml:space="preserve">drhimanshupaul@gmail.com,drneetikacpaul@gmail.com</t>
  </si>
  <si>
    <t xml:space="preserve">https://www.justdial.com/Chandigarh/Skin-Sculpt-Above-HDFC-Bank-Chandigarh-Sector-8C/0172PX172-X172-160505222854-L5P3_BZDET</t>
  </si>
  <si>
    <t xml:space="preserve">Phase 6, Mohali, Chandigarh - 160062 (Near Gurudwara)</t>
  </si>
  <si>
    <t xml:space="preserve">www.maxhealthcare.com</t>
  </si>
  <si>
    <t xml:space="preserve">https://www.justdial.com/Chandigarh/Max-Super-Speciality-Hospital-Near-Gurudwara-Mohali/0172PX172-X172-170223115813-H4Z7_BZDET</t>
  </si>
  <si>
    <t xml:space="preserve">The Tooth Tree</t>
  </si>
  <si>
    <t xml:space="preserve">House No 332, Chandigarh Sector 46a, Chandigarh - 160047</t>
  </si>
  <si>
    <t xml:space="preserve">Chandigarh Sector 46a</t>
  </si>
  <si>
    <t xml:space="preserve">thetoothtree@gmail.com</t>
  </si>
  <si>
    <t xml:space="preserve">www.thetoothtree.in</t>
  </si>
  <si>
    <t xml:space="preserve">https://www.justdial.com/Chandigarh/The-Tooth-Tree-Chandigarh-Sector-46a/0172PX172-X172-150824174613-C5F2_BZDET</t>
  </si>
  <si>
    <t xml:space="preserve">Dabur Dhanwantry Ayurvedic College And Hospital</t>
  </si>
  <si>
    <t xml:space="preserve">77, Chandi Path, Sector 46c, Sector 46, Chandigarh Sector 46b, Chandigarh - 160047</t>
  </si>
  <si>
    <t xml:space="preserve">Chandigarh Sector 46b</t>
  </si>
  <si>
    <t xml:space="preserve">https://www.justdial.com/Chandigarh/Dabur-Dhanwantry-Ayurvedic-College-And-Hospital-Chandigarh-Sector-46b/0172PX172-X172-171201180639-N1U8_BZDET</t>
  </si>
  <si>
    <t xml:space="preserve">Kaushal Hospital</t>
  </si>
  <si>
    <t xml:space="preserve">Main Market, Arya College Road, Kharar, Kharar - 140301 (Near Dussehra Ground)</t>
  </si>
  <si>
    <t xml:space="preserve">kdgroupc@gmail.com</t>
  </si>
  <si>
    <t xml:space="preserve">www.kaushalhospital.com</t>
  </si>
  <si>
    <t xml:space="preserve">https://www.justdial.com/Chandigarh/Kaushal-Hospital-Near-Dussehra-Ground-Kharar/0172PX172-X172-150103130129-S4R6_BZDET</t>
  </si>
  <si>
    <t xml:space="preserve">Bedi Nursing Home IVF &amp; Infertility Centre</t>
  </si>
  <si>
    <t xml:space="preserve">181, Sector-33a, Chandigarh Sector 33a, Chandigarh - 160020</t>
  </si>
  <si>
    <t xml:space="preserve">Chandigarh Sector 33a</t>
  </si>
  <si>
    <t xml:space="preserve">dtgdtdcggcgx@gmail.com</t>
  </si>
  <si>
    <t xml:space="preserve">https://www.justdial.com/Chandigarh/Bedi-Nursing-Home-IVF-Infertility-Centre-Chandigarh-Sector-33a/0172P172STD68061_BZDET</t>
  </si>
  <si>
    <t xml:space="preserve">Life Care Masonic Charitable Hospital</t>
  </si>
  <si>
    <t xml:space="preserve">Madhya Marg, Chandigarh Sector 18b, Chandigarh - 160018 (Opposite New Public School)</t>
  </si>
  <si>
    <t xml:space="preserve">https://www.justdial.com/Chandigarh/Life-Care-Masonic-Charitable-Hospital-Opposite-New-Public-School-Chandigarh-Sector-18b/0172PX172-X172-170127212644-W2Z4_BZDET</t>
  </si>
  <si>
    <t xml:space="preserve">Universal Institute &amp; Charitable Hospital</t>
  </si>
  <si>
    <t xml:space="preserve">Plot No 6, Sector 68, Sahibzada Ajit Singh Nagar, Punjab, Mohali Sector 68, Chandigarh - 160062</t>
  </si>
  <si>
    <t xml:space="preserve">Mohali Sector 68</t>
  </si>
  <si>
    <t xml:space="preserve">http://uich.webs.com/</t>
  </si>
  <si>
    <t xml:space="preserve">https://www.justdial.com/Chandigarh/Universal-Institute-Charitable-Hospital-Mohali-Sector-68/0172PX172-X172-170920131605-K1Q7_BZDET</t>
  </si>
  <si>
    <t xml:space="preserve">Kalra Hospital</t>
  </si>
  <si>
    <t xml:space="preserve">40, New Hari Enclave, Landran Road, Kharar, Mohali - 140301</t>
  </si>
  <si>
    <t xml:space="preserve">https://kalrahospital.com/</t>
  </si>
  <si>
    <t xml:space="preserve">https://www.justdial.com/Chandigarh/Kalra-Hospital-Kharar/0172PX172-X172-171230230831-W1M9_BZDET</t>
  </si>
  <si>
    <t xml:space="preserve">Dr. Alka Skin Care &amp; Health Care</t>
  </si>
  <si>
    <t xml:space="preserve">F-409, Opp New District Court Mohali, Mohali, Chandigarh - 160062</t>
  </si>
  <si>
    <t xml:space="preserve">Dralkaskincare@gmail.com</t>
  </si>
  <si>
    <t xml:space="preserve">www.Dralkaskinandhealthcare.com</t>
  </si>
  <si>
    <t xml:space="preserve">https://www.justdial.com/Chandigarh/Dr-Alka-Skin-Care-Health-Care-Mohali/0172PX172-X172-181213155250-S9Q3_BZDET</t>
  </si>
  <si>
    <t xml:space="preserve">Jain Eye Centre</t>
  </si>
  <si>
    <t xml:space="preserve">Sco 50-51, First Floor, Chandigarh Sector 17a, Chandigarh - 160017 (Opposite Park Plaza)</t>
  </si>
  <si>
    <t xml:space="preserve">Chandigarh Sector 17a</t>
  </si>
  <si>
    <t xml:space="preserve">drsandeepjain@ymail.com</t>
  </si>
  <si>
    <t xml:space="preserve">https://www.justdial.com/Chandigarh/Jain-Eye-Centre-Opposite-Park-Plaza-Chandigarh-Sector-17a/0172P172STDK000456_BZDET</t>
  </si>
  <si>
    <t xml:space="preserve">Dr. Ramneek Bedi (Bedi Hospital &amp; Infertility Center)</t>
  </si>
  <si>
    <t xml:space="preserve">C/o Bedi Hospital &amp; Infertility Center, House Number 182, Chandigarh Sector 33a, Chandigarh - 160020</t>
  </si>
  <si>
    <t xml:space="preserve">dr.rsbedi@gmail.com</t>
  </si>
  <si>
    <t xml:space="preserve">www.ivfbedi.com</t>
  </si>
  <si>
    <t xml:space="preserve">https://www.justdial.com/Chandigarh/Dr-Ramneek-Bedi-Bedi-Hospital-Infertility-Center-Chandigarh-Sector-33a/0172PX172-X172-150728150300-Y9Y8_BZDET</t>
  </si>
  <si>
    <t xml:space="preserve">Aasha Kiran Fertility World</t>
  </si>
  <si>
    <t xml:space="preserve">SCO 63, 64, Kharar, Mohali - 140301 (Near Sector 127, Near Gillco Group Offcie)</t>
  </si>
  <si>
    <t xml:space="preserve">care@aashakiran.in</t>
  </si>
  <si>
    <t xml:space="preserve">www.aashakiran.in</t>
  </si>
  <si>
    <t xml:space="preserve">https://www.justdial.com/Chandigarh/Aasha-Kiran-Fertility-World-Near-Sector-127-Near-Gillco-Group-Offcie-Kharar/0172PX172-X172-151203145754-T9Q6_BZDET</t>
  </si>
  <si>
    <t xml:space="preserve">Sangam Hospital</t>
  </si>
  <si>
    <t xml:space="preserve">H No.619, Chandigarh Sector 18, Chandigarh - 160018 (Sector-18 B,Near Tagore Theatre)</t>
  </si>
  <si>
    <t xml:space="preserve">sanjaybansal4@yahoo.in</t>
  </si>
  <si>
    <t xml:space="preserve">https://www.justdial.com/Chandigarh/Sangam-Hospital-Sector-18-BNear-Tagore-Theatre-Chandigarh-Sector-18/0172P172STDG041032_BZDET</t>
  </si>
  <si>
    <t xml:space="preserve">Chd City Hospital</t>
  </si>
  <si>
    <t xml:space="preserve">Sco No 10, 11 Madhya Marg, Chandigarh Sector 8c, Chandigarh - 160009 (Behind Kfc)</t>
  </si>
  <si>
    <t xml:space="preserve">Chandigarh Sector 8c</t>
  </si>
  <si>
    <t xml:space="preserve">contactuschdcityhospital@gmail.com</t>
  </si>
  <si>
    <t xml:space="preserve">https://www.justdial.com/Chandigarh/Chd-City-Hospital-Behind-Kfc-Chandigarh-Sector-8c/0172PX172-X172-190215104302-M1I8_BZDET</t>
  </si>
  <si>
    <t xml:space="preserve">Dr. Aggarwal Ayurvedic Panchkarma &amp; Research Clinic</t>
  </si>
  <si>
    <t xml:space="preserve">SCO 79, PHASE 2 MOHALI, Chandigarh Gpo, Chandigarh - 160017</t>
  </si>
  <si>
    <t xml:space="preserve">Chandigarh Gpo</t>
  </si>
  <si>
    <t xml:space="preserve">dr.shridhar7@gmail.com</t>
  </si>
  <si>
    <t xml:space="preserve">www.ayurveda24.co.in</t>
  </si>
  <si>
    <t xml:space="preserve">https://www.justdial.com/Chandigarh/Dr-Aggarwal-Ayurvedic-Panchkarma-Research-Clinic-Chandigarh-Gpo/0172PX172-X172-110820163249-B7U3_BZDET</t>
  </si>
  <si>
    <t xml:space="preserve">Trinity Hospital</t>
  </si>
  <si>
    <t xml:space="preserve">Sco-66, Tribune Road, Chandigarh Sector 20c, Chandigarh - 160020 (OPPOSIT Leekha Bhawan)</t>
  </si>
  <si>
    <t xml:space="preserve">Chandigarh Sector 20c</t>
  </si>
  <si>
    <t xml:space="preserve">Info@trinityhospital.in</t>
  </si>
  <si>
    <t xml:space="preserve">www.TRINITYHOSPITAL.IN</t>
  </si>
  <si>
    <t xml:space="preserve">https://www.justdial.com/Chandigarh/Trinity-Hospital-OPPOSIT-Leekha-Bhawan-Chandigarh-Sector-20c/0172PX172-X172-131015143328-H5V3_BZDET</t>
  </si>
  <si>
    <t xml:space="preserve">Dr. Nitan Chopra's Dental Center</t>
  </si>
  <si>
    <t xml:space="preserve">SCO 81, First Floor, Chandigarh Sector 46c, Chandigarh - 160047 (Near Gobind Sweets)</t>
  </si>
  <si>
    <t xml:space="preserve">Chandigarh Sector 46c</t>
  </si>
  <si>
    <t xml:space="preserve">drnitanchopra@rediffmail.com</t>
  </si>
  <si>
    <t xml:space="preserve">https://www.justdial.com/Chandigarh/Dr-Nitan-Chopras-Dental-Center-Near-Gobind-Sweets-Chandigarh-Sector-46c/0172PX172-X172-121012111258-M7K6_BZDET</t>
  </si>
  <si>
    <t xml:space="preserve">Delwyn Hospital</t>
  </si>
  <si>
    <t xml:space="preserve">House No:396, Sector:46a, Chandigarh Sector 46c, Chandigarh - 160047</t>
  </si>
  <si>
    <t xml:space="preserve">neetubedi@yahoo.co.in</t>
  </si>
  <si>
    <t xml:space="preserve">https://www.justdial.com/Chandigarh/Delwyn-Hospital-Chandigarh-Sector-46c/0172PX172-X172-110702103303-C3P7_BZDET</t>
  </si>
  <si>
    <t xml:space="preserve">Bijendra Hospital</t>
  </si>
  <si>
    <t xml:space="preserve">Mohali Sas Nagar, Mohali - 140301</t>
  </si>
  <si>
    <t xml:space="preserve">https://www.justdial.com/Chandigarh/Bijendra-Hospital-Mohali-Sas-Nagar/9999P1881-1881-171230174855-S8K8_BZDET</t>
  </si>
  <si>
    <t xml:space="preserve">Landmark Hospital, No.1 2, Chandigarh Sector 33c, Chandigarh - 160047 (Adjacent to Sector 33)</t>
  </si>
  <si>
    <t xml:space="preserve">www.angelhope.in</t>
  </si>
  <si>
    <t xml:space="preserve">https://www.justdial.com/Chandigarh/Landmark-Hospital-Adjacent-to-Sector-33-Chandigarh-Sector-33c/0172PX172-X172-170828202922-K5I1_BZDET</t>
  </si>
  <si>
    <t xml:space="preserve">Dr. Rajiv Sehgal (children Clinic And Vaccination Centre)</t>
  </si>
  <si>
    <t xml:space="preserve">C/o CHILDREN CLINIC AND VACCINATION CENTRE, Sco 370, First Floor, First Floor, Chandigarh Sector 32d, Chandigarh - 160047</t>
  </si>
  <si>
    <t xml:space="preserve">Chandigarh Sector 32d</t>
  </si>
  <si>
    <t xml:space="preserve">https://www.justdial.com/Chandigarh/Dr-Rajiv-Sehgal-children-Clinic-And-Vaccination-Centre-Chandigarh-Sector-32d/0172PX172-X172-150728150300-B2B5_BZDET</t>
  </si>
  <si>
    <t xml:space="preserve">Optique Eye Ear And Speech</t>
  </si>
  <si>
    <t xml:space="preserve">Shop No.3 1st Floor, Dlf City Center, Chandigarh Sector 22b, Chandigarh - 160022 (IT Park)</t>
  </si>
  <si>
    <t xml:space="preserve">Chandigarh Sector 22b</t>
  </si>
  <si>
    <t xml:space="preserve">ajeet.optique@hutch.blackberry.com</t>
  </si>
  <si>
    <t xml:space="preserve">https://www.justdial.com/Chandigarh/Optique-Eye-Ear-And-Speech-IT-Park-Chandigarh-Sector-22b/0172PX172-X172-110303153428-D7Y1_BZDET</t>
  </si>
  <si>
    <t xml:space="preserve">Khushal Hospital</t>
  </si>
  <si>
    <t xml:space="preserve">Kharar, Mohali - 140301 (Near Sri Rori Sahib Gurudwara &amp; Ground ,Opposite Bibi Ji Ka Mandir)</t>
  </si>
  <si>
    <t xml:space="preserve">drhemantkaushal74@gmail.com</t>
  </si>
  <si>
    <t xml:space="preserve">https://www.justdial.com/Chandigarh/Khushal-Hospital-Near-Sri-Rori-Sahib-Gurudwara-Ground-Opposite-Bibi-Ji-Ka-Mandir-Kharar/0172PX172-X172-110607095251-D8W1_BZDET</t>
  </si>
  <si>
    <t xml:space="preserve">Apollo Hospitals</t>
  </si>
  <si>
    <t xml:space="preserve">T.Nagar, No56g.N.Chetty Road, Chandigarh - 160017</t>
  </si>
  <si>
    <t xml:space="preserve">https://www.justdial.com/Chandigarh/Apollo-Hospitals/0172PX172-X172-170914102923-M1J7_BZDET</t>
  </si>
  <si>
    <t xml:space="preserve">Kuc Hospital</t>
  </si>
  <si>
    <t xml:space="preserve">Chandigarh Sector 46d, Chandigarh - 160047 (Near 45-46 Traffic Light)</t>
  </si>
  <si>
    <t xml:space="preserve">Chandigarh Sector 46d</t>
  </si>
  <si>
    <t xml:space="preserve">ravjitnivedita@gmail.com</t>
  </si>
  <si>
    <t xml:space="preserve">https://www.justdial.com/Chandigarh/Kuc-Hospital-Near-45-46-Traffic-Light-Chandigarh-Sector-46d/0172P1762-1762-110223073950-A9A8_BZDET</t>
  </si>
  <si>
    <t xml:space="preserve">Dr. Sarabjit Singh (Multi Speciality Hospital)</t>
  </si>
  <si>
    <t xml:space="preserve">Chandigarh Sector 16, Chandigarh - 160015</t>
  </si>
  <si>
    <t xml:space="preserve">Chandigarh Sector 16</t>
  </si>
  <si>
    <t xml:space="preserve">https://www.justdial.com/Chandigarh/Dr-Sarabjit-Singh-Multi-Speciality-Hospital-Chandigarh-Sector-16/0172PX172-X172-101027124527-I7Q7_BZDET</t>
  </si>
  <si>
    <t xml:space="preserve">Shri Imaging And X-Ray Films Pvt Ltd</t>
  </si>
  <si>
    <t xml:space="preserve">SCO-2461-62, First Floor, Chandigarh Sector 22, Chandigarh - 160022 (Near ICICI Bank)</t>
  </si>
  <si>
    <t xml:space="preserve">Chandigarh Sector 22</t>
  </si>
  <si>
    <t xml:space="preserve">shri_imaging@hotmail.com</t>
  </si>
  <si>
    <t xml:space="preserve">https://www.justdial.com/Chandigarh/Shri-Imaging-And-X-Ray-Films-Pvt-Ltd-Near-ICICI-Bank-Chandigarh-Sector-22/0172P172STD7867_BZDET</t>
  </si>
  <si>
    <t xml:space="preserve">Shop No -362, Phase -1, Mohali, Chandigarh - 160062 (Shaheed Bhagat Singh Market)</t>
  </si>
  <si>
    <t xml:space="preserve">https://www.justdial.com/Chandigarh/Dhanwantri-Ayurvedic-Hospital-Shaheed-Bhagat-Singh-Market-Mohali/0172PX172-X172-141104172112-L9R8_BZDET</t>
  </si>
  <si>
    <t xml:space="preserve">Abhinav Medicare Kidney &amp; Dialysis Centre</t>
  </si>
  <si>
    <t xml:space="preserve">Shop No 40, Sector 16 D, Sector 16d, Chandigarh - 160015 (Near Post Office)</t>
  </si>
  <si>
    <t xml:space="preserve">Sector 16d</t>
  </si>
  <si>
    <t xml:space="preserve">dr.ashokaggarwal@yahoo.co.in,dr.ashokagarwal@yahoo.co.in,abhinavmedicare@gmail.com</t>
  </si>
  <si>
    <t xml:space="preserve">https://www.justdial.com/Chandigarh/Abhinav-Medicare-Kidney-Dialysis-Centre-Near-Post-Office-Sector-16d/0172PX172-X172-130309134857-J9K6_BZDET</t>
  </si>
  <si>
    <t xml:space="preserve">Trinity</t>
  </si>
  <si>
    <t xml:space="preserve">Sector 20c, Chandigarh, Dakshin Marg, Chandigarh Sector 20c, Chandigarh - 160020 (Opposite Ag Office Haryana)</t>
  </si>
  <si>
    <t xml:space="preserve">info@arthroscopyspinalendoscopyindia.com</t>
  </si>
  <si>
    <t xml:space="preserve">www.arthroscopyspinalendoscopyindia.com</t>
  </si>
  <si>
    <t xml:space="preserve">https://www.justdial.com/Chandigarh/Trinity-Opposite-Ag-Office-Haryana-Chandigarh-Sector-20c/0172P172STD3323_BZDET</t>
  </si>
  <si>
    <t xml:space="preserve">Kailon Clinic</t>
  </si>
  <si>
    <t xml:space="preserve">Shop No 138, Sector 114, Sahibzada Ajit Singh Nagar, Kailon Village, Mohali - 140307</t>
  </si>
  <si>
    <t xml:space="preserve">mandkan23@gmail.com</t>
  </si>
  <si>
    <t xml:space="preserve">https://www.justdial.com/Chandigarh/Kailon-Clinic/0172PX172-X172-171202134242-B6V8_BZDET</t>
  </si>
  <si>
    <t xml:space="preserve">Chaudhary Hospital</t>
  </si>
  <si>
    <t xml:space="preserve">No 29, Singhpura Road, Mohali, Chandigarh - 160062 (Kurali Near Agarwal Iron Stores)</t>
  </si>
  <si>
    <t xml:space="preserve">chaudharyhospital@gmail.com</t>
  </si>
  <si>
    <t xml:space="preserve">www.chaudharyhospital.com</t>
  </si>
  <si>
    <t xml:space="preserve">https://www.justdial.com/Chandigarh/Chaudhary-Hospital-Kurali-Near-Agarwal-Iron-Stores-Mohali/0172PX160-X160-110422115340-Y7V2_BZDET</t>
  </si>
  <si>
    <t xml:space="preserve">Health Sure Multi Speciality Hospital</t>
  </si>
  <si>
    <t xml:space="preserve">Kharar Morinda Road, Gharuan, Kharar, Kharar - 140301</t>
  </si>
  <si>
    <t xml:space="preserve">healthsurehospital@gmail.com</t>
  </si>
  <si>
    <t xml:space="preserve">https://www.justdial.com/Chandigarh/Health-Sure-Multi-Speciality-Hospital-Kharar/0172PX172-X172-170127212752-C1I4_BZDET</t>
  </si>
  <si>
    <t xml:space="preserve">Dr. Deepak Bakshi</t>
  </si>
  <si>
    <t xml:space="preserve">Multi-Speciality Hospital, Tribune Road, Chandigarh - 160020 (Sector-16)</t>
  </si>
  <si>
    <t xml:space="preserve">Tribune Road</t>
  </si>
  <si>
    <t xml:space="preserve">https://www.justdial.com/Chandigarh/Dr-Deepak-Bakshi-Sector-16-Tribune-Road/0172PX172-X172-101027120259-D6H8_BZDET</t>
  </si>
  <si>
    <t xml:space="preserve">Nimbus Path Lab &amp; Eye Centre</t>
  </si>
  <si>
    <t xml:space="preserve">Scf 46, 1st Floor, Near Guru Nanak Sweets, Chandigarh Sector 64 Phase 10, Chandigarh - 160062 (Above State Bank Of Patiala)</t>
  </si>
  <si>
    <t xml:space="preserve">Nimbushealth@gmail.com,Nimbuseye@gmail.com</t>
  </si>
  <si>
    <t xml:space="preserve">https://www.justdial.com/Chandigarh/Nimbus-Path-Lab-Eye-Centre-Above-State-Bank-Of-Patiala-Chandigarh-Sector-64-Phase-10/0172PX172-X172-120314193404-P7V8_BZDET</t>
  </si>
  <si>
    <t xml:space="preserve">Neo Hospital</t>
  </si>
  <si>
    <t xml:space="preserve">Prime City, (Mohali, Kharar, Mohali - 140301 (Opposite Maa Ambika Devi Mandir Landran Road)</t>
  </si>
  <si>
    <t xml:space="preserve">https://www.justdial.com/Chandigarh/Neo-Hospital-Opposite-Maa-Ambika-Devi-Mandir-Landran-Road-Kharar/0172PX172-X172-191120034000-P8B3_BZDET</t>
  </si>
  <si>
    <t xml:space="preserve">Nanak Hospital</t>
  </si>
  <si>
    <t xml:space="preserve">Mouli Road, Sohana, Sohana, Mohali - 140308 (Nanak Complex)</t>
  </si>
  <si>
    <t xml:space="preserve">https://www.justdial.com/Chandigarh/Nanak-Hospital-Nanak-Complex-Sohana/0172PXXXX-XXXX-101021013919-M1H6_BZDET</t>
  </si>
  <si>
    <t xml:space="preserve">ranbaj dental hospital</t>
  </si>
  <si>
    <t xml:space="preserve">Mohali, Chandigarh - 160062</t>
  </si>
  <si>
    <t xml:space="preserve">https://www.justdial.com/Chandigarh/Ranbaj-dental-hospital-Mohali/0172PX172-X172-151109150850-R3G7_BZDET</t>
  </si>
  <si>
    <t xml:space="preserve">Chandigarh Dental Clinic</t>
  </si>
  <si>
    <t xml:space="preserve">Sco 50, 1st Floor, Sec 47, Chandigarh Sector 47d, Chandigarh - 160047 (Near HDFC Bank)</t>
  </si>
  <si>
    <t xml:space="preserve">Chandigarh Sector 47d</t>
  </si>
  <si>
    <t xml:space="preserve">singh_rupinder80@yahoo.in,Singh_rupinder80@yahoo.in</t>
  </si>
  <si>
    <t xml:space="preserve">www.chandigarhdentalclinicchandigarhsector47d.justdial.com</t>
  </si>
  <si>
    <t xml:space="preserve">https://www.justdial.com/Chandigarh/Chandigarh-Dental-Clinic-Near-HDFC-Bank-Chandigarh-Sector-47d/0172PX172-X172-101004190119-L5J7_BZDET</t>
  </si>
  <si>
    <t xml:space="preserve">Dashmesh Eye Centre</t>
  </si>
  <si>
    <t xml:space="preserve">First Floor Over HDFC Bank, Pgi Road Mullapur Garibdas, Chandigarh Gpo, Chandigarh - 160017</t>
  </si>
  <si>
    <t xml:space="preserve">dashmesheyecentre@gmail.com</t>
  </si>
  <si>
    <t xml:space="preserve">www.dashmesheyecentre.com</t>
  </si>
  <si>
    <t xml:space="preserve">https://www.justdial.com/Chandigarh/Dashmesh-Eye-Centre-Chandigarh-Gpo/0172PX172-X172-121117064429-T9C1_BZDET</t>
  </si>
  <si>
    <t xml:space="preserve">Bains Polyclinic &amp; General Hospital</t>
  </si>
  <si>
    <t xml:space="preserve">G.t.b Nagar, Bus Stand, Kharar City, Kharar, Mohali - 140301</t>
  </si>
  <si>
    <t xml:space="preserve">bainsjagdevsingh@yahoo.com</t>
  </si>
  <si>
    <t xml:space="preserve">https://www.justdial.com/Chandigarh/Bains-Polyclinic-General-Hospital-Kharar/0172P1728-1728-101129132508-U9C8_BZDET</t>
  </si>
  <si>
    <t xml:space="preserve">Mata Naseeb Kaur Physiotherapy Clinic</t>
  </si>
  <si>
    <t xml:space="preserve">Landra Road, Khalsa Sachool Flat No 247a, Randhawa Road, Kharar, Mohali - 140301 (Near Khalsa School)</t>
  </si>
  <si>
    <t xml:space="preserve">ramansagar30@yahoo.in</t>
  </si>
  <si>
    <t xml:space="preserve">https://www.justdial.com/Chandigarh/Mata-Naseeb-Kaur-Physiotherapy-Clinic-Near-Khalsa-School-Kharar/0172PX172-X172-181129122448-Q9L2_BZDET</t>
  </si>
  <si>
    <t xml:space="preserve">Kailon Hospital</t>
  </si>
  <si>
    <t xml:space="preserve">Kharar Landran Road, Kharar, Mohali - 140301 (Near Bhuru Chowk and Police Station, Gandhi Bazar)</t>
  </si>
  <si>
    <t xml:space="preserve">https://www.justdial.com/Chandigarh/Kailon-Hospital-Near-Bhuru-Chowk-and-Police-Station-Gandhi-Bazar-Kharar/0172P1728-1728-101015095949-N1T9_BZDET</t>
  </si>
  <si>
    <t xml:space="preserve">City Hospital</t>
  </si>
  <si>
    <t xml:space="preserve">A1, 87, Estate, Sahibzada Ajit Singh Nagar, Chandigarh Road, Balongi, Mohali - 140301</t>
  </si>
  <si>
    <t xml:space="preserve">https://www.justdial.com/Chandigarh/City-Hospital-Balongi/0172PX172-X172-170927052758-R4L7_BZDET</t>
  </si>
  <si>
    <t xml:space="preserve">Oxford Heart Multispeciality Hospital</t>
  </si>
  <si>
    <t xml:space="preserve">Sector 19-D, Chandigarh Gpo, Chandigarh - 160017</t>
  </si>
  <si>
    <t xml:space="preserve">https://www.justdial.com/Chandigarh/Oxford-Heart-Multispeciality-Hospital-Chandigarh-Gpo/0172PX172-X172-140620143239-A7A2_BZDET</t>
  </si>
  <si>
    <t xml:space="preserve">Bio Health Hospital</t>
  </si>
  <si>
    <t xml:space="preserve">Sector 127, Main Bazar, Ram Bagh Road, Kharar, Mohali - 140301</t>
  </si>
  <si>
    <t xml:space="preserve">https://www.justdial.com/Chandigarh/Bio-Health-Hospital-Kharar/0172PX172-X172-181213103452-M3Y2_BZDET</t>
  </si>
  <si>
    <t xml:space="preserve">Sundaram Finance Limited</t>
  </si>
  <si>
    <t xml:space="preserve">Chandigarh Gpo, Chandigarh - 160017</t>
  </si>
  <si>
    <t xml:space="preserve">https://www.justdial.com/Chandigarh/Sundaram-Finance-Limited-Chandigarh-Gpo/0172PX172-X172-140624185747-Q7J9_BZDET</t>
  </si>
  <si>
    <t xml:space="preserve">Preet Hospital</t>
  </si>
  <si>
    <t xml:space="preserve">Kharar, Mohali - 140301 (Sunny Enclave, Near Honey Due Public School)</t>
  </si>
  <si>
    <t xml:space="preserve">https://www.justdial.com/Chandigarh/Preet-Hospital-Sunny-Enclave-Near-Honey-Due-Public-School-Kharar/0172PX172-X172-160209113000-X3V5_BZDET</t>
  </si>
  <si>
    <t xml:space="preserve">Dr. Ravi Inder Singh (Mukat Hospital &amp; Heart Institute)</t>
  </si>
  <si>
    <t xml:space="preserve">C/o Mukat Hospital &amp; Heart Institute, Sco-47-49, Chandigarh Sector 34a, Chandigarh - 160022</t>
  </si>
  <si>
    <t xml:space="preserve">contact@mukathospital.com,drraviindersingh@yahoo.co.in,sanjeev.chaudhary@mukathospital.com</t>
  </si>
  <si>
    <t xml:space="preserve">www.mukathospital.com</t>
  </si>
  <si>
    <t xml:space="preserve">https://www.justdial.com/Chandigarh/Dr-Ravi-Inder-Singh-Mukat-Hospital-Heart-Institute-Chandigarh-Sector-34a/0172PX172-X172-150803170509-R0Y6_BZDET</t>
  </si>
  <si>
    <t xml:space="preserve">Hospital Accriaditation</t>
  </si>
  <si>
    <t xml:space="preserve">SCO 14, Chandigarh Sector 34c, Chandigarh - 160022</t>
  </si>
  <si>
    <t xml:space="preserve">Chandigarh Sector 34c</t>
  </si>
  <si>
    <t xml:space="preserve">soniamalkison2@gmail.com</t>
  </si>
  <si>
    <t xml:space="preserve">https://www.justdial.com/Chandigarh/Hospital-Accriaditation-Chandigarh-Sector-34c/0172PX172-X172-170411102229-L9R5_BZDET</t>
  </si>
  <si>
    <t xml:space="preserve">Aneja Dental Clinic Orthodontic Implant &amp; Oral Care Centre</t>
  </si>
  <si>
    <t xml:space="preserve">Sco- 2406, Sector-22-C, Chandigarh Sector 22, Chandigarh - 160022</t>
  </si>
  <si>
    <t xml:space="preserve">www.anejadentalclinic.com</t>
  </si>
  <si>
    <t xml:space="preserve">https://www.justdial.com/Chandigarh/Aneja-Dental-Clinic-Orthodontic-Implant-Oral-Care-Centre-Chandigarh-Sector-22/0172P1762-1762-110312161240-G8W4_BZDET</t>
  </si>
  <si>
    <t xml:space="preserve">Dr. Garewal Charitable Dental Care</t>
  </si>
  <si>
    <t xml:space="preserve">Gurudwara Sahib, Opp Water Tank, Kharar, Mohali - 140301 (Sunny Enclave)</t>
  </si>
  <si>
    <t xml:space="preserve">https://www.justdial.com/Chandigarh/Dr-Garewal-Charitable-Dental-Care-Sunny-Enclave-Kharar/0172PX172-X172-141218113100-Z3N7_BZDET</t>
  </si>
  <si>
    <t xml:space="preserve">Mukat Hospital</t>
  </si>
  <si>
    <t xml:space="preserve">Sco 47-49, Chandigarh Sector 34a, Chandigarh - 160022 (Near Piccadily Cinema)</t>
  </si>
  <si>
    <t xml:space="preserve">https://www.justdial.com/Chandigarh/Mukat-Hospital-Near-Piccadily-Cinema-Chandigarh-Sector-34a/0172PX172-X172-180221174609-E9G5_BZDET</t>
  </si>
  <si>
    <t xml:space="preserve">Dr. Amritpal Singh (Mukat Hospital &amp; Heart Institute)</t>
  </si>
  <si>
    <t xml:space="preserve">Sco-47-49, Chandigarh Sector 34a, Chandigarh - 160022 (Near Passport Office)</t>
  </si>
  <si>
    <t xml:space="preserve">https://www.justdial.com/Chandigarh/Dr-Amritpal-Singh-Mukat-Hospital-Heart-Institute-Near-Passport-Office-Chandigarh-Sector-34a/0172PX172-X172-180216191104-N5Z5_BZDET</t>
  </si>
  <si>
    <t xml:space="preserve">Dr. Aparna Kaushik (Mukat Hospital &amp; Heart Institute)</t>
  </si>
  <si>
    <t xml:space="preserve">https://www.justdial.com/Chandigarh/Dr-Aparna-Kaushik-Mukat-Hospital-Heart-Institute-Near-Passport-Office-Chandigarh-Sector-34a/0172PX172-X172-180216200250-W2K4_BZDET</t>
  </si>
  <si>
    <t xml:space="preserve">Dr. Rakesh Redu (Mukat Hospital &amp; Heart Institute)</t>
  </si>
  <si>
    <t xml:space="preserve">https://www.justdial.com/Chandigarh/Dr-Rakesh-Redu-Mukat-Hospital-Heart-Institute-Near-Passport-Office-Chandigarh-Sector-34a/0172PX172-X172-180216204149-H2L2_BZDET</t>
  </si>
  <si>
    <t xml:space="preserve">Dr. Ravindar Goel (Mukat Hospital &amp; Heart Institute)</t>
  </si>
  <si>
    <t xml:space="preserve">https://www.justdial.com/Chandigarh/Dr-Ravindar-Goel-Mukat-Hospital-Heart-Institute-Near-Passport-Office-Chandigarh-Sector-34a/0172PX172-X172-180216204646-I9M8_BZDET</t>
  </si>
  <si>
    <t xml:space="preserve">VM Plastic Surgery Center</t>
  </si>
  <si>
    <t xml:space="preserve">Chandigarh Sector 33c, Chandigarh - 160047 (Near Landmark Hospital, Opposite Terrace Garden)</t>
  </si>
  <si>
    <t xml:space="preserve">vdsingh@plasticsurgerychandigarh.com</t>
  </si>
  <si>
    <t xml:space="preserve">https://www.justdial.com/Chandigarh/VM-Plastic-Surgery-Center-Near-Landmark-Hospital-Opposite-Terrace-Garden-Chandigarh-Sector-33c/0172PX172-X172-150421153044-P2X2_BZDET</t>
  </si>
  <si>
    <t xml:space="preserve">Aditya Multispeciality Hospital &amp; Hair Transplant Centre</t>
  </si>
  <si>
    <t xml:space="preserve">House Number-88, Kharar, Mohali - 140301 (Old Sunny Enclave, Sector 125, Near Aksip School)</t>
  </si>
  <si>
    <t xml:space="preserve">https://www.justdial.com/Chandigarh/Aditya-Multispeciality-Hospital-Hair-Transplant-Centre-Old-Sunny-Enclave-Sector-125-Near-Aksip-School-Kharar/0172PX172-X172-200203215523-Z8V4_BZDET</t>
  </si>
  <si>
    <t xml:space="preserve">Puri Hospital</t>
  </si>
  <si>
    <t xml:space="preserve">Scf-16, Phase-1, Industrial Area (Behind Fire Bigrade Station)Mohali, Mohali, Chandigarh - 160062</t>
  </si>
  <si>
    <t xml:space="preserve">https://www.justdial.com/Chandigarh/Puri-Hospital-Mohali/0172PX172-X172-101224123944-R4S6_BZDET</t>
  </si>
  <si>
    <t xml:space="preserve">R M L Hospital</t>
  </si>
  <si>
    <t xml:space="preserve">312, Sector 21a, Sector 21, Chandigarh - 160022</t>
  </si>
  <si>
    <t xml:space="preserve">https://www.justdial.com/Chandigarh/R-M-L-Hospital/0172PX172-X172-191016140546-C8X4_BZDET</t>
  </si>
  <si>
    <t xml:space="preserve">ruchi hospital</t>
  </si>
  <si>
    <t xml:space="preserve">Chandigarh Sector 32, Chandigarh - 160047</t>
  </si>
  <si>
    <t xml:space="preserve">Chandigarh Sector 32</t>
  </si>
  <si>
    <t xml:space="preserve">https://www.justdial.com/Chandigarh/Ruchi-hospital-Chandigarh-Sector-32/0172PX172-X172-191207180347-X7H7_BZDET</t>
  </si>
  <si>
    <t xml:space="preserve">Dr. Sunil Gupta (Trinity Hospital And Medical Research Institute)</t>
  </si>
  <si>
    <t xml:space="preserve">Sco-66, Ground Floor, Chandigarh Sector 20c, Chandigarh - 160020 (Near Gurudwara)</t>
  </si>
  <si>
    <t xml:space="preserve">drmohinderk@gmail.com</t>
  </si>
  <si>
    <t xml:space="preserve">https://www.justdial.com/Chandigarh/Dr-Sunil-Gupta-Trinity-Hospital-And-Medical-Research-Institute-Near-Gurudwara-Chandigarh-Sector-20c/0172PX172-X172-170608180000-V5G4_BZDET</t>
  </si>
  <si>
    <t xml:space="preserve">Orawell Dental</t>
  </si>
  <si>
    <t xml:space="preserve">Booth No -28, Inner Market, Chandigarh Sector 32c, Chandigarh - 160047 (Opposite 'Yes Bank')</t>
  </si>
  <si>
    <t xml:space="preserve">Chandigarh Sector 32c</t>
  </si>
  <si>
    <t xml:space="preserve">shivani19191@gmail.com</t>
  </si>
  <si>
    <t xml:space="preserve">https://www.justdial.com/Chandigarh/Orawell-Dental-Opposite-Yes-Bank-Chandigarh-Sector-32c/0172PX172-X172-180501152129-H6J7_BZDET</t>
  </si>
  <si>
    <t xml:space="preserve">Sai Kripa Hospital</t>
  </si>
  <si>
    <t xml:space="preserve">plot no 57, Main Road Transport nagar, corba chattisgarh, Chandigarh - 160020</t>
  </si>
  <si>
    <t xml:space="preserve">corba chattisgarh</t>
  </si>
  <si>
    <t xml:space="preserve">https://www.justdial.com/Chandigarh/Sai-Kripa-Hospital-Corba-chattisgarh/0172PX172-X172-140606131620-Y8Y3_BZDET</t>
  </si>
  <si>
    <t xml:space="preserve">Neurosurgery Landmark Hospital</t>
  </si>
  <si>
    <t xml:space="preserve">sec 33, Chandigarh, Chandigarh - 160020</t>
  </si>
  <si>
    <t xml:space="preserve">https://www.justdial.com/Chandigarh/Neurosurgery-Landmark-Hospital-Chandigarh/0172PX172-X172-170628123509-M5Q4_BZDET</t>
  </si>
  <si>
    <t xml:space="preserve">Dr. Neelu Malhotra (Bedi Hospital &amp; Infertility Center)</t>
  </si>
  <si>
    <t xml:space="preserve">House Number 182, Chandigarh Sector 33a, Chandigarh - 160020</t>
  </si>
  <si>
    <t xml:space="preserve">https://www.justdial.com/Chandigarh/Dr-Neelu-Malhotra-Bedi-Hospital-Infertility-Center-Chandigarh-Sector-33a/0172PX172-X172-170804182645-C1L6_BZDET</t>
  </si>
  <si>
    <t xml:space="preserve">Burj Hospital Gg</t>
  </si>
  <si>
    <t xml:space="preserve">House No. 727 A Gg Mig Super Flat, Phase 11, Sahibzada Ajit Singh Nagar, Punjab, Chandigarh Sector 65 Phase 11, Chandigarh - 160062</t>
  </si>
  <si>
    <t xml:space="preserve">Chandigarh Sector 65 Phase 11</t>
  </si>
  <si>
    <t xml:space="preserve">https://www.justdial.com/Chandigarh/Burj-Hospital-Gg-Chandigarh-Sector-65-Phase-11/0172PX172-X172-170906231752-Q9G4_BZDET</t>
  </si>
  <si>
    <t xml:space="preserve">Grover Eye Laser Hospital And Enterprises</t>
  </si>
  <si>
    <t xml:space="preserve">H.No.140, Sector 35-A, Chandigarh Gpo, Chandigarh - 160017 (Behind Jw Marriot Hotel)</t>
  </si>
  <si>
    <t xml:space="preserve">https://www.justdial.com/Chandigarh/Grover-Eye-Laser-Hospital-And-Enterprises-Behind-Jw-Marriot-Hotel-Chandigarh-Gpo/0172PX172-X172-140422073817-W7G4_BZDET</t>
  </si>
  <si>
    <t xml:space="preserve">Government Medical College And Hospital</t>
  </si>
  <si>
    <t xml:space="preserve">Mainroad, Chandigarh Gpo, Chandigarh - 160017</t>
  </si>
  <si>
    <t xml:space="preserve">https://www.justdial.com/Chandigarh/Government-Medical-College-And-Hospital-Chandigarh-Gpo/0172PX172-X172-140514170921-P8P6_BZDET</t>
  </si>
  <si>
    <t xml:space="preserve">Vedic Health Care</t>
  </si>
  <si>
    <t xml:space="preserve">233/11, Sector 45 B, Sector 45, Chandigarh Gpo, Chandigarh - 160017</t>
  </si>
  <si>
    <t xml:space="preserve">http://www.vedichealthcare.com/</t>
  </si>
  <si>
    <t xml:space="preserve">https://www.justdial.com/Chandigarh/Vedic-Health-Care-Chandigarh-Gpo/0172PX172-X172-140715171111-Y3N5_BZDET</t>
  </si>
  <si>
    <t xml:space="preserve">Healiva Hospital</t>
  </si>
  <si>
    <t xml:space="preserve">200 Feet Road, Sunny Enclave, Mohali - 140301 (Opposite Plazo)</t>
  </si>
  <si>
    <t xml:space="preserve">healivahospital78@gmail.com</t>
  </si>
  <si>
    <t xml:space="preserve">https://www.justdial.com/Chandigarh/Healiva-Hospital-Opposite-Plazo-Sunny-Enclave/0172PX172-X172-191011173903-W9D6_BZDET</t>
  </si>
  <si>
    <t xml:space="preserve">Ksi Medicare Pvt Ltd</t>
  </si>
  <si>
    <t xml:space="preserve">Sco 21, 2nd Flr, Chandigarh Sector 20, Chandigarh - 160020 (Sec- 20d)</t>
  </si>
  <si>
    <t xml:space="preserve">Chandigarh Sector 20</t>
  </si>
  <si>
    <t xml:space="preserve">kswaranraj@glide.net.in</t>
  </si>
  <si>
    <t xml:space="preserve">www.swarnraj.com</t>
  </si>
  <si>
    <t xml:space="preserve">https://www.justdial.com/Chandigarh/Ksi-Medicare-Pvt-Ltd-Sec-20d-Chandigarh-Sector-20/0172P172STD56217_BZDET</t>
  </si>
  <si>
    <t xml:space="preserve">Dr. Reena Jund (Jund Hospital And Piles Laser Centre)</t>
  </si>
  <si>
    <t xml:space="preserve">C/o Jund Hospital And Piles Laser Centre, Main Road, Near Bus Stop, Mullanpur, Garibdass, Chandigarh - 160001</t>
  </si>
  <si>
    <t xml:space="preserve">jundhospital.manish@gmail.com,manishjand@yahoo.com</t>
  </si>
  <si>
    <t xml:space="preserve">https://www.justdial.com/Chandigarh/Dr-Reena-Jund-Jund-Hospital-And-Piles-Laser-Centre/0172PX172-X172-150803170509-O9H4_BZDET</t>
  </si>
  <si>
    <t xml:space="preserve">Dr. Manish Jund (Jund Hospital And Piles Laser Centre)</t>
  </si>
  <si>
    <t xml:space="preserve">https://www.justdial.com/Chandigarh/Dr-Manish-Jund-Jund-Hospital-And-Piles-Laser-Centre/0172PX172-X172-150804182947-H8M8_BZDET</t>
  </si>
  <si>
    <t xml:space="preserve">Sco 1-2, Chiranjiv Enclave, Below Nk Sharma, Zirakpur, Chandigarh - 160001</t>
  </si>
  <si>
    <t xml:space="preserve">https://www.justdial.com/Chandigarh/J-P-Eye-Hospital/0172PX172-X172-150827110517-Y1T8_BZDET</t>
  </si>
  <si>
    <t xml:space="preserve">Manav Clinic</t>
  </si>
  <si>
    <t xml:space="preserve">Manav Clinic, Rajdhani Enclave, Chhajjumajra Colony, Adjacent Nijjer Road, Kharar, Kharar - 140301 (Back Side Of Central Bank Of India)</t>
  </si>
  <si>
    <t xml:space="preserve">https://www.justdial.com/Chandigarh/Manav-Clinic-Back-Side-Of-Central-Bank-Of-India-Kharar/0172PX172-X172-170725185713-R6M8_BZDET</t>
  </si>
  <si>
    <t xml:space="preserve">Shop at hospital</t>
  </si>
  <si>
    <t xml:space="preserve">Kharar, Mohali - 140301</t>
  </si>
  <si>
    <t xml:space="preserve">https://www.justdial.com/Chandigarh/Shop-at-hospital-Kharar/0172PX172-X172-190812174533-Z3H5_BZDET</t>
  </si>
  <si>
    <t xml:space="preserve">My Dentist Dental Care And Implant Center Best Dentist In Kharar</t>
  </si>
  <si>
    <t xml:space="preserve">Sco 23, Sector 127, Gillco Valley, Kharar, Mohali - 140301 (Near Inner Market , Near Gillco Water Tanker)</t>
  </si>
  <si>
    <t xml:space="preserve">Drsahilmogla055@gmail.com</t>
  </si>
  <si>
    <t xml:space="preserve">https://www.justdial.com/Chandigarh/My-Dentist-Dental-Care-And-Implant-Center-Best-Dentist-In-Kharar-Near-Inner-Market-Near-Gillco-Water-Tanker-Kharar/0172PX172-X172-170113095253-T5X2_BZDET</t>
  </si>
  <si>
    <t xml:space="preserve">Highland Hospital</t>
  </si>
  <si>
    <t xml:space="preserve">Highland Hospital, SCO 3 Garden Colony Opp Civil Hospital, Kharar, Mohali - 140301 (Near Bus Stand)</t>
  </si>
  <si>
    <t xml:space="preserve">highlandhospitalkharar.com</t>
  </si>
  <si>
    <t xml:space="preserve">https://www.justdial.com/Chandigarh/Highland-Hospital-Near-Bus-Stand-Kharar/0172PX172-X172-180825112049-R5Y1_BZDET</t>
  </si>
  <si>
    <t xml:space="preserve">Arv Orthopaedic Hospital</t>
  </si>
  <si>
    <t xml:space="preserve">House Number 2125, Chandigarh Sector 21c, Chandigarh - 160022</t>
  </si>
  <si>
    <t xml:space="preserve">Chandigarh Sector 21c</t>
  </si>
  <si>
    <t xml:space="preserve">dratulmalhotra@yahoo.com</t>
  </si>
  <si>
    <t xml:space="preserve">https://www.justdial.com/Chandigarh/Arv-Orthopaedic-Hospital-Chandigarh-Sector-21c/0172PX172-X172-170923041605-B3S5_BZDET</t>
  </si>
  <si>
    <t xml:space="preserve">Opolis Health Care</t>
  </si>
  <si>
    <t xml:space="preserve">House No.1599, Sector 22b, Chandigarh - 160022 (Opposite Sanatan Dharam Mandir)</t>
  </si>
  <si>
    <t xml:space="preserve">Sector 22b</t>
  </si>
  <si>
    <t xml:space="preserve">https://www.justdial.com/Chandigarh/Opolis-Health-Care-Opposite-Sanatan-Dharam-Mandir-Sector-22b/0172PX172-X172-180326123938-E9H9_BZDET</t>
  </si>
  <si>
    <t xml:space="preserve">Ent Hospital &amp; Rhythm Labs</t>
  </si>
  <si>
    <t xml:space="preserve">Scf 52, 1st Floor, Mohali, Chandigarh Sector 65 Phase 11, Chandigarh - 160062 (Near Gurudwara)</t>
  </si>
  <si>
    <t xml:space="preserve">drharpreetent@yahoo.in,drgurveenkaur@yahoo.in</t>
  </si>
  <si>
    <t xml:space="preserve">https://www.justdial.com/Chandigarh/Ent-Hospital-Rhythm-Labs-Near-Gurudwara-Chandigarh-Sector-65-Phase-11/0172PX172-X172-130406130929-K1N8_BZDET</t>
  </si>
  <si>
    <t xml:space="preserve">Cloudnine Hospital</t>
  </si>
  <si>
    <t xml:space="preserve">Plot Number 48, Industrial Area Phase Ii, Chandigarh - 160002</t>
  </si>
  <si>
    <t xml:space="preserve">Industrial Area Phase Ii</t>
  </si>
  <si>
    <t xml:space="preserve">info@cloudninecare.com</t>
  </si>
  <si>
    <t xml:space="preserve">www.cloudninecare.com</t>
  </si>
  <si>
    <t xml:space="preserve">https://www.justdial.com/Chandigarh/Cloudnine-Hospital-Industrial-Area-Phase-Ii/0172PX172-X172-171023123558-N4Q1_BZDET</t>
  </si>
  <si>
    <t xml:space="preserve">Eden Hospital</t>
  </si>
  <si>
    <t xml:space="preserve">Plot Number 115, Industrial Area Phase I, Chandigarh - 160002 (Near Elante Mall, Near Auto Space)</t>
  </si>
  <si>
    <t xml:space="preserve">Industrial Area Phase I</t>
  </si>
  <si>
    <t xml:space="preserve">edenchd@gmail.com</t>
  </si>
  <si>
    <t xml:space="preserve">www.edenhospital.net</t>
  </si>
  <si>
    <t xml:space="preserve">https://www.justdial.com/Chandigarh/Eden-Hospital-Near-Elante-Mall-Near-Auto-Space-Industrial-Area-Phase-I/0172PX172-X172-140802100037-L2T1_BZDET</t>
  </si>
  <si>
    <t xml:space="preserve">Netra Eye Hospital</t>
  </si>
  <si>
    <t xml:space="preserve">Sco 404, Panchkula, Sector 20, Chandigarh - 160102 (Near IDBI BANK)</t>
  </si>
  <si>
    <t xml:space="preserve">hospitalnetra@gmail.com</t>
  </si>
  <si>
    <t xml:space="preserve">www.netraeyehospital.com</t>
  </si>
  <si>
    <t xml:space="preserve">https://www.justdial.com/Chandigarh/Netra-Eye-Hospital/0172PX172-X172-181225144600-X4D9_BZDET</t>
  </si>
  <si>
    <t xml:space="preserve">Athena Skin Hair &amp; Laser Clinic</t>
  </si>
  <si>
    <t xml:space="preserve">Scf 31, 1st Floor, Chandigarh Sector 7c, Chandigarh - 160019 (Near Inner Market,)</t>
  </si>
  <si>
    <t xml:space="preserve">Chandigarh Sector 7c</t>
  </si>
  <si>
    <t xml:space="preserve">athenaderma@gmail.com</t>
  </si>
  <si>
    <t xml:space="preserve">www.athenaskinclinic.com</t>
  </si>
  <si>
    <t xml:space="preserve">https://www.justdial.com/Chandigarh/Athena-Skin-Hair-Laser-Clinic-Near-Inner-Market-Chandigarh-Sector-7c/0172PX172-X172-130826131503-L2F4_BZDET</t>
  </si>
  <si>
    <t xml:space="preserve">Mehta Hospital</t>
  </si>
  <si>
    <t xml:space="preserve">22 A, Kharar, Mohali - 140301 (Garden Colony, Sector 12)</t>
  </si>
  <si>
    <t xml:space="preserve">www.mehtahospitalkharar.com</t>
  </si>
  <si>
    <t xml:space="preserve">https://www.justdial.com/Chandigarh/Mehta-Hospital-Garden-Colony-Sector-12-Kharar/0172PX172-X172-161004092130-R8U6_BZDET</t>
  </si>
  <si>
    <t xml:space="preserve">Dr. Amandeep Singh Eye Hospital</t>
  </si>
  <si>
    <t xml:space="preserve">Plot No-965, Kharar, Mohali - 140301 (Near Garden Colony, Near Civil Hospital)</t>
  </si>
  <si>
    <t xml:space="preserve">aschawla@gmail.com</t>
  </si>
  <si>
    <t xml:space="preserve">dr-amandeep-singh-eye-hospital.business.site/</t>
  </si>
  <si>
    <t xml:space="preserve">https://www.justdial.com/Chandigarh/Dr-Amandeep-Singh-Eye-Hospital-Near-Garden-Colony-Near-Civil-Hospital-Kharar/0172PX172-X172-131124110435-E5L5_BZDET</t>
  </si>
  <si>
    <t xml:space="preserve">A G Nursing Home &amp; Surgical Centre</t>
  </si>
  <si>
    <t xml:space="preserve">House Number-19, Sector 28 A, Chandigarh Sector 28a, Chandigarh - 160102 (Opposite Motor Market)</t>
  </si>
  <si>
    <t xml:space="preserve">Chandigarh Sector 28a</t>
  </si>
  <si>
    <t xml:space="preserve">agclinic@yahoo.com,birgurman@gmail.com</t>
  </si>
  <si>
    <t xml:space="preserve">www.agnursinghome.com</t>
  </si>
  <si>
    <t xml:space="preserve">https://www.justdial.com/Chandigarh/A-G-Nursing-Home-Surgical-Centre-Opposite-Motor-Market-Chandigarh-Sector-28a/0172P172STD11167_BZDET</t>
  </si>
  <si>
    <t xml:space="preserve">Jund Hospital And Piles Laser Centre</t>
  </si>
  <si>
    <t xml:space="preserve">Main Road, Mullanpur, Mohali - 140901 (Near Bus Stop, Garibdass)</t>
  </si>
  <si>
    <t xml:space="preserve">Mullanpur</t>
  </si>
  <si>
    <t xml:space="preserve">https://www.justdial.com/Chandigarh/Jund-Hospital-And-Piles-Laser-Centre-Near-Bus-Stop-Garibdass-Mullanpur/0172PX172-X172-100916210343-E8V9_BZDET</t>
  </si>
  <si>
    <t xml:space="preserve">Drug Block Clinics</t>
  </si>
  <si>
    <t xml:space="preserve">Civil Hospital Road, Kharar, Kharar - 140301 (Near Happy Vaishno Dhaba( Behind Kharar Bus Stand))</t>
  </si>
  <si>
    <t xml:space="preserve">https://www.justdial.com/Chandigarh/Drug-Block-Clinics-Near-Happy-Vaishno-Dhaba-Behind-Kharar-Bus-Stand-Kharar/0172PX172-X172-180209145253-U4B2_BZDET</t>
  </si>
  <si>
    <t xml:space="preserve">SCO 79 Phase II, Mohali, Chandigarh - 160001</t>
  </si>
  <si>
    <t xml:space="preserve">https://www.justdial.com/Chandigarh/Dr-Aggarwal-Ayurvedic-Panchkarma-Research-Clinic/0172PX172-X172-120522213027-N4S3_BZDET</t>
  </si>
  <si>
    <t xml:space="preserve">Ranbaj Hospital</t>
  </si>
  <si>
    <t xml:space="preserve">Plot No 1599, Sector 82, Jlpl Industrial Area, Sahibzada Ajit Singh Nagar, Mohali Sector 82, Mohali - 140308</t>
  </si>
  <si>
    <t xml:space="preserve">Mohali Sector 82</t>
  </si>
  <si>
    <t xml:space="preserve">http://www.ranbaj.in/</t>
  </si>
  <si>
    <t xml:space="preserve">https://www.justdial.com/Chandigarh/Ranbaj-Hospital-Mohali-Sector-82/0172PX172-X172-170928160215-N9Z2_BZDET</t>
  </si>
  <si>
    <t xml:space="preserve">Desh Bhagat Group Of Institutes</t>
  </si>
  <si>
    <t xml:space="preserve">Sco 181-182, Top Floor, Chandigarh Sector 8c, Chandigarh - 160009</t>
  </si>
  <si>
    <t xml:space="preserve">dbinstitute@rediffmail.com</t>
  </si>
  <si>
    <t xml:space="preserve">www.deshbhagatinstitutes.com</t>
  </si>
  <si>
    <t xml:space="preserve">https://www.justdial.com/Chandigarh/Desh-Bhagat-Group-Of-Institutes-Chandigarh-Sector-8c/0172P1762-1762-110312150840-T9A7_BZDET</t>
  </si>
  <si>
    <t xml:space="preserve">Sk Hospitals &amp; Dignostic Centre</t>
  </si>
  <si>
    <t xml:space="preserve">Dist. Kharar, Kharar, Mohali - 140301 (Near bus stand)</t>
  </si>
  <si>
    <t xml:space="preserve">Skhospitalzone@gmail.com</t>
  </si>
  <si>
    <t xml:space="preserve">www.skhospitalkharar.com</t>
  </si>
  <si>
    <t xml:space="preserve">https://www.justdial.com/Chandigarh/Sk-Hospitals-Dignostic-Centre-Near-bus-stand-Kharar/0172PX172-X172-130221131103-L2W2_BZDET</t>
  </si>
  <si>
    <t xml:space="preserve">Narula Maternity Clinic</t>
  </si>
  <si>
    <t xml:space="preserve">131, Sec-7, Chandigarh Sector 7c, Chandigarh - 160019 (Opp Huda Clinic)</t>
  </si>
  <si>
    <t xml:space="preserve">https://www.justdial.com/Chandigarh/Narula-Maternity-Clinic-Opp-Huda-Clinic-Chandigarh-Sector-7c/0172PX172-X172-100721135318-V1B7_BZDET</t>
  </si>
  <si>
    <t xml:space="preserve">DFT Hospital &amp; Dailysis Center</t>
  </si>
  <si>
    <t xml:space="preserve">NEW CHANDIGARH, IAS PCS COLONIES, MAIN CHANDIGARH ROAD, Mullanpur, Mohali - 140901 (NEAR FIRST FLY OVER)</t>
  </si>
  <si>
    <t xml:space="preserve">doctorfoundationtrust01@gmail.com</t>
  </si>
  <si>
    <t xml:space="preserve">https://www.justdial.com/Chandigarh/DFT-Hospital-Dailysis-Center-NEAR-FIRST-FLY-OVER-Mullanpur/0172PX172-X172-181224145735-C3P1_BZDET</t>
  </si>
  <si>
    <t xml:space="preserve">Deep Kamal Hospital &amp; Maternity Home</t>
  </si>
  <si>
    <t xml:space="preserve">Garden, Deep Nagar, Colony, Anaj Mandi Road, Kharar, Mohali - 140301</t>
  </si>
  <si>
    <t xml:space="preserve">https://www.justdial.com/Chandigarh/Deep-Kamal-Hospital-Maternity-Home-Kharar/0172PX172-X172-200206003240-C1Q6_BZDET</t>
  </si>
  <si>
    <t xml:space="preserve">Forth Ramgarh</t>
  </si>
  <si>
    <t xml:space="preserve">1205, sector 28, Chandigarh, Chandigarh - 160002 (Sec 22-B)</t>
  </si>
  <si>
    <t xml:space="preserve">www.defortramgarh.com</t>
  </si>
  <si>
    <t xml:space="preserve">https://www.justdial.com/Chandigarh/Forth-Ramgarh-Sec-22-B-Chandigarh/0172PX172-X172-101011090701-E1G5_BZDET</t>
  </si>
  <si>
    <t xml:space="preserve">Kidney Uro Center</t>
  </si>
  <si>
    <t xml:space="preserve">Sec 46, Kuc Hospital, Chandigarh, Chandigarh - 160001 (Near 45-46 Lights)</t>
  </si>
  <si>
    <t xml:space="preserve">www.Drmanishsingla.in</t>
  </si>
  <si>
    <t xml:space="preserve">https://www.justdial.com/Chandigarh/Kidney-Uro-Center-Near-45-46-Lights-Chandigarh/0172PX172-X172-170525234549-Y7I8_BZDET</t>
  </si>
  <si>
    <t xml:space="preserve">Dr. Minna Jhakhar Hospital</t>
  </si>
  <si>
    <t xml:space="preserve">Shop No-7, Karor Road, Naya Gaon, Chandigarh - 160103 (Near NAC Office Third Number)</t>
  </si>
  <si>
    <t xml:space="preserve">Naya Gaon</t>
  </si>
  <si>
    <t xml:space="preserve">drmjakhar88@gmail.com</t>
  </si>
  <si>
    <t xml:space="preserve">https://www.justdial.com/Chandigarh/Dr-Minna-Jhakhar-Hospital-Near-NAC-Office-Third-Number-Naya-Gaon/0172PX172-X172-120524182832-N4Z1_BZDET</t>
  </si>
  <si>
    <t xml:space="preserve">Rana Hospital</t>
  </si>
  <si>
    <t xml:space="preserve">Location Address- B.D.O. Office Road, Near Bhola Sweets, Sirhind, Fatehgarh Sahib, Punjab Pincode-14, Chandigarh, Chandigarh - 160001</t>
  </si>
  <si>
    <t xml:space="preserve">ranapiles001@yahoo.in</t>
  </si>
  <si>
    <t xml:space="preserve">www.ranapileshospital.com</t>
  </si>
  <si>
    <t xml:space="preserve">https://www.justdial.com/Chandigarh/Rana-Hospital-Chandigarh/0172PX172-X172-140501111345-S4Q4_BZDET</t>
  </si>
  <si>
    <t xml:space="preserve">Kava Hospitality Pvt Ltd</t>
  </si>
  <si>
    <t xml:space="preserve">plot number 136-140/61, Industrial Area, Chandigarh - 160002 (industrial area ,phase 1)</t>
  </si>
  <si>
    <t xml:space="preserve">virender@kava.co.in,maninder@celestehospitality.com</t>
  </si>
  <si>
    <t xml:space="preserve">www.kava.com</t>
  </si>
  <si>
    <t xml:space="preserve">https://www.justdial.com/Chandigarh/Kava-Hospitality-Pvt-Ltd-Industrial-area-phase-1-Industrial-Area/0172PX172-X172-100429082523-T4W5_BZDET</t>
  </si>
  <si>
    <t xml:space="preserve">Sarwal Heart Surgery</t>
  </si>
  <si>
    <t xml:space="preserve">1184, 8-C, 8b, Sector 8, Chandigarh - 160009</t>
  </si>
  <si>
    <t xml:space="preserve">www.sarwalheartsurgery.com/</t>
  </si>
  <si>
    <t xml:space="preserve">https://www.justdial.com/Chandigarh/Sarwal-Heart-Surgery/0172PX172-X172-181009202553-U2K5_BZDET</t>
  </si>
  <si>
    <t xml:space="preserve">Kalra Health Center</t>
  </si>
  <si>
    <t xml:space="preserve">#350/E2, Adarsh Nagar, Distt Mohali, Nayagaon, Karoran Rd, Naya Gaon, Chandigarh - 160103 (Behind Side Pec Chandigarh)</t>
  </si>
  <si>
    <t xml:space="preserve">https://www.justdial.com/Chandigarh/Kalra-Health-Center-Behind-Side-Pec-Chandigarh-Naya-Gaon/0172PX172-X172-171202140328-R8J7_BZDET</t>
  </si>
  <si>
    <t xml:space="preserve">Rajeev Eye Hospital</t>
  </si>
  <si>
    <t xml:space="preserve">SCO-6, Kharar Kurali Road, Kharar, Kharar - 140301 (Near Khanpur)</t>
  </si>
  <si>
    <t xml:space="preserve">https://www.justdial.com/Chandigarh/Rajeev-Eye-Hospital-Near-Khanpur-Kharar/0172PX172-X172-160422172509-V6U9_BZDET</t>
  </si>
  <si>
    <t xml:space="preserve">Kharar, Chandigarh - 160002 (Dist Mohali)</t>
  </si>
  <si>
    <t xml:space="preserve">rakeshphysio@rediffmail.com,rkphysio@sifymail.com</t>
  </si>
  <si>
    <t xml:space="preserve">www.kaushalhospitalkharar.in</t>
  </si>
  <si>
    <t xml:space="preserve">https://www.justdial.com/Chandigarh/Kaushal-Hospital/0172PX172-X172-100511102119-E4R7_BZDET</t>
  </si>
  <si>
    <t xml:space="preserve">Esporti Industries</t>
  </si>
  <si>
    <t xml:space="preserve">SCF 457, mani majra, Chandigarh - 160001</t>
  </si>
  <si>
    <t xml:space="preserve">https://www.justdial.com/Chandigarh/Esporti-Industries/0172PX172-X172-170529164618-V8J9_BZDET</t>
  </si>
  <si>
    <t xml:space="preserve">Site No. 48, Phase2, Industrial Area Phase Ii, Chandigarh - 160002</t>
  </si>
  <si>
    <t xml:space="preserve">https://gkvale.com/contact-us/</t>
  </si>
  <si>
    <t xml:space="preserve">https://www.justdial.com/Chandigarh/Cloudnine-Hospital-Industrial-Area-Phase-Ii/0172PX172-X172-191120001244-U9C1_BZDET</t>
  </si>
  <si>
    <t xml:space="preserve">Sabari Deshi Hospital</t>
  </si>
  <si>
    <t xml:space="preserve">Shop No 1359, Sector 28 D, Rehiri Market, Aerodrome Chandigarh, Chandigarh - 160003</t>
  </si>
  <si>
    <t xml:space="preserve">Aerodrome Chandigarh</t>
  </si>
  <si>
    <t xml:space="preserve">https://www.justdial.com/Chandigarh/Sabari-Deshi-Hospital-Aerodrome-Chandigarh/0172PX172-X172-170724034805-N5Z5_BZDET</t>
  </si>
  <si>
    <t xml:space="preserve">Medii Hub</t>
  </si>
  <si>
    <t xml:space="preserve">Sco 183-184, Chandigarh Sector 8c, Chandigarh - 160009 (Near Sindhi Sweets)</t>
  </si>
  <si>
    <t xml:space="preserve">vishal766@yahoo.co.in</t>
  </si>
  <si>
    <t xml:space="preserve">https://www.justdial.com/Chandigarh/Medii-Hub-Near-Sindhi-Sweets-Chandigarh-Sector-8c/0172P172STD50273_BZDET</t>
  </si>
  <si>
    <t xml:space="preserve">Dedicated Healthcare Services India Pvt. Ltd.</t>
  </si>
  <si>
    <t xml:space="preserve">S.C.O. 186/187, 2nd Floor, Cabin No. 207, Sector 8c, Sector 8, Madhya Marg, Chandigarh Sector 8c, Chandigarh - 160009</t>
  </si>
  <si>
    <t xml:space="preserve">www.dhs-india.com</t>
  </si>
  <si>
    <t xml:space="preserve">https://www.justdial.com/Chandigarh/Dedicated-Healthcare-Services-India-Pvt-Ltd-Chandigarh-Sector-8c/0172PX172-X172-170604191839-B8Q1_BZDET</t>
  </si>
  <si>
    <t xml:space="preserve">S.k Multispeciality Hospital</t>
  </si>
  <si>
    <t xml:space="preserve">1st floor, Opposite m.c, Kurali road, Kharar, Mohali - 140301 (Near bus stand)</t>
  </si>
  <si>
    <t xml:space="preserve">https://www.justdial.com/Chandigarh/Sk-Multispeciality-Hospital-Near-bus-stand-Kharar/0172PX172-X172-160301195658-Y1A8_BZDET</t>
  </si>
  <si>
    <t xml:space="preserve">healthy heart hospital</t>
  </si>
  <si>
    <t xml:space="preserve">khoti no-150, sec 8 a chandigarh, Chandigarh - 160009 (backside of inner market)</t>
  </si>
  <si>
    <t xml:space="preserve">ajaygrover9@gmail.com</t>
  </si>
  <si>
    <t xml:space="preserve">https://www.justdial.com/Chandigarh/Healthy-heart-hospital/0172PX172-X172-160907144943-M3X5_BZDET</t>
  </si>
  <si>
    <t xml:space="preserve">Rush Healthcare</t>
  </si>
  <si>
    <t xml:space="preserve">Sco 179 180, Level 1, Sector 8c, Madhya Marg, Chandigarh Sector 8, Chandigarh - 160018 (Behind Dlf)</t>
  </si>
  <si>
    <t xml:space="preserve">Chandigarh Sector 8</t>
  </si>
  <si>
    <t xml:space="preserve">http://rushclinics.com/</t>
  </si>
  <si>
    <t xml:space="preserve">https://www.justdial.com/Chandigarh/Rush-Healthcare-Behind-Dlf-Chandigarh-Sector-8/0172PX172-X172-180207100159-X5T5_BZDET</t>
  </si>
  <si>
    <t xml:space="preserve">Public Hospital &amp; Laboratory</t>
  </si>
  <si>
    <t xml:space="preserve">Omax City, Mullanpur, Mohali - 140901 (Near New Chandigarh)</t>
  </si>
  <si>
    <t xml:space="preserve">https://www.justdial.com/Chandigarh/Public-Hospital-Laboratory-Near-New-Chandigarh-Mullanpur/0172PX172-X172-170822125120-W3G1_BZDET</t>
  </si>
  <si>
    <t xml:space="preserve">Lamba Hospital</t>
  </si>
  <si>
    <t xml:space="preserve">Naya Shahar, Badala Road, Naya Shehar, Chandigarh - 140301 (Opp Guga Madi)</t>
  </si>
  <si>
    <t xml:space="preserve">Naya Shehar</t>
  </si>
  <si>
    <t xml:space="preserve">https://www.justdial.com/Chandigarh/Lamba-Hospital-Opp-Guga-Madi-Naya-Shehar/0172PX172-X172-180716115717-I6J8_BZDET</t>
  </si>
  <si>
    <t xml:space="preserve">Dashmesh Hospital</t>
  </si>
  <si>
    <t xml:space="preserve">Chandigarh - 160002</t>
  </si>
  <si>
    <t xml:space="preserve">https://www.justdial.com/Chandigarh/Dashmesh-Hospital/0172PX172-X172-150901165721-K2T9_BZDET</t>
  </si>
  <si>
    <t xml:space="preserve">Dogra Nursing Home And Endoscopic Centre</t>
  </si>
  <si>
    <t xml:space="preserve">1, 8 19a, Chandigarh Sector 19, Chandigarh - 160019 (Main Road)</t>
  </si>
  <si>
    <t xml:space="preserve">drmangladogra@gmail.com</t>
  </si>
  <si>
    <t xml:space="preserve">https://www.justdial.com/Chandigarh/Dogra-Nursing-Home-And-Endoscopic-Centre-Main-Road-Chandigarh-Sector-19/0172PX172-X172-140724162542-M9V9_BZDET</t>
  </si>
  <si>
    <t xml:space="preserve">Sharma Hospital</t>
  </si>
  <si>
    <t xml:space="preserve">Sco 706, New Hari Enclave, Landran Road, Landran, Mohali - 140307</t>
  </si>
  <si>
    <t xml:space="preserve">Landran</t>
  </si>
  <si>
    <t xml:space="preserve">https://www.justdial.com/Chandigarh/Sharma-Hospital-Landran/0172PX172-X172-170929085752-A5X9_BZDET</t>
  </si>
  <si>
    <t xml:space="preserve">Bamhra Hospital</t>
  </si>
  <si>
    <t xml:space="preserve">Vill-Sohana, Landran Road, Landran, Mohali - 140307 (Near SAS Nagar Mohali)</t>
  </si>
  <si>
    <t xml:space="preserve">https://www.justdial.com/Chandigarh/Bamhra-Hospital-Near-SAS-Nagar-Mohali-Landran/0172PXXXX-XXXX-101013111202-W9Y9_BZDET</t>
  </si>
  <si>
    <t xml:space="preserve">Sidhu Hospital Pvt. Ltd.</t>
  </si>
  <si>
    <t xml:space="preserve">Chandigarh, Chandigarh - 160001 (The Lalit-Chandigarh)</t>
  </si>
  <si>
    <t xml:space="preserve">sidhuhospitalpvtltd@gmail.com,sidhugurdip@gmail.com</t>
  </si>
  <si>
    <t xml:space="preserve">www.sidhuhospitalindia.com</t>
  </si>
  <si>
    <t xml:space="preserve">https://www.justdial.com/Chandigarh/Sidhu-Hospital-Pvt-Ltd-The-Lalit-Chandigarh-Chandigarh/0172PX172-X172-170529114040-I2A8_BZDET</t>
  </si>
  <si>
    <t xml:space="preserve">Smed Health Care</t>
  </si>
  <si>
    <t xml:space="preserve">Zirakpur, Chandigarh, Chandigarh - 160001</t>
  </si>
  <si>
    <t xml:space="preserve">https://www.justdial.com/Chandigarh/Smed-Health-Care-Chandigarh/0172PX172-X172-181119141038-C1T3_BZDET</t>
  </si>
  <si>
    <t xml:space="preserve">Jindal ENT Hospital</t>
  </si>
  <si>
    <t xml:space="preserve">Chandigarh - 160003</t>
  </si>
  <si>
    <t xml:space="preserve">https://www.justdial.com/Chandigarh/Jindal-ENT-Hospital/0172PX172-X172-150616114058-N3H5_BZDET</t>
  </si>
  <si>
    <t xml:space="preserve">Sumer Hospitality Group</t>
  </si>
  <si>
    <t xml:space="preserve">#206/A, Behlana, Chandigarh - 160003 (Near Grand Sampark)</t>
  </si>
  <si>
    <t xml:space="preserve">Behlana</t>
  </si>
  <si>
    <t xml:space="preserve">sumersingh.co.in@gmail.com</t>
  </si>
  <si>
    <t xml:space="preserve">https://www.justdial.com/Chandigarh/Sumer-Hospitality-Group-Near-Grand-Sampark-Behlana/0172PX172-X172-171128185406-F8P8_BZDET</t>
  </si>
  <si>
    <t xml:space="preserve">Gynae And Fertility Clinic</t>
  </si>
  <si>
    <t xml:space="preserve">Hno - 1616, Chandigarh Sector 7c, Chandigarh - 160019 (Behind Petrol Pump)</t>
  </si>
  <si>
    <t xml:space="preserve">drgujral@yahoo.co.in</t>
  </si>
  <si>
    <t xml:space="preserve">https://www.justdial.com/Chandigarh/Gynae-And-Fertility-Clinic-Behind-Petrol-Pump-Chandigarh-Sector-7c/0172PX172-X172-170703115224-H2Z6_BZDET</t>
  </si>
  <si>
    <t xml:space="preserve">New Chandigarh Hospital</t>
  </si>
  <si>
    <t xml:space="preserve">Main Road Mullanpur, Mullanpur, Mohali - 140901 (Near Bank Of Baroda)</t>
  </si>
  <si>
    <t xml:space="preserve">newchandigarhhospital@gmail.com</t>
  </si>
  <si>
    <t xml:space="preserve">https://www.justdial.com/Chandigarh/New-Chandigarh-Hospital-Near-Bank-Of-Baroda-Mullanpur/0172PX172-X172-180418135233-N1J9_BZDET</t>
  </si>
  <si>
    <t xml:space="preserve">Phoenix Hospital</t>
  </si>
  <si>
    <t xml:space="preserve">Sco 8, Panchkula Sector 16, Panchkula - 134109</t>
  </si>
  <si>
    <t xml:space="preserve">Panchkula Sector 16</t>
  </si>
  <si>
    <t xml:space="preserve">phoenixhospital@gmail.com</t>
  </si>
  <si>
    <t xml:space="preserve">www.phoenixhospitalindia.com</t>
  </si>
  <si>
    <t xml:space="preserve">https://www.justdial.com/Chandigarh/Phoenix-Hospital-Panchkula-Sector-16/0172PX172-X172-110622101455-T9D7_BZDET</t>
  </si>
  <si>
    <t xml:space="preserve">Dr. K P Eye Hospital &amp; Laser Centre</t>
  </si>
  <si>
    <t xml:space="preserve">S.C.O - 811, N.A.C, Chandigarh (Housing Board) - Panchkula - Kalka Road, Mani Majra, Chandigarh - 160101 (Fun Republic Traffic Lights)</t>
  </si>
  <si>
    <t xml:space="preserve">Mani Majra</t>
  </si>
  <si>
    <t xml:space="preserve">drkpeyecentre@yahoo.com</t>
  </si>
  <si>
    <t xml:space="preserve">www.kpeyehospital.com</t>
  </si>
  <si>
    <t xml:space="preserve">https://www.justdial.com/Chandigarh/Dr-K-P-Eye-Hospital-Laser-Centre-Fun-Republic-Traffic-Lights-Mani-Majra/0172P172STD50272_BZDET</t>
  </si>
  <si>
    <t xml:space="preserve">Happy Family Hospital</t>
  </si>
  <si>
    <t xml:space="preserve">Happy Family Hospital, Shop Number 54 Old Ropar Road, Chandigarh, Chandigarh - 160101 (Samadhi Gate, ManiMajra)</t>
  </si>
  <si>
    <t xml:space="preserve">happyfamilyhospital@gmail.com</t>
  </si>
  <si>
    <t xml:space="preserve">www.happyfamilyhospital.in</t>
  </si>
  <si>
    <t xml:space="preserve">https://www.justdial.com/Chandigarh/Happy-Family-Hospital-Samadhi-Gate-ManiMajra-Chandigarh/0172PX172-X172-130123133017-B6C7_BZDET</t>
  </si>
  <si>
    <t xml:space="preserve">Gupta Nursing Home</t>
  </si>
  <si>
    <t xml:space="preserve">House No 576, Panchkula Sector 16, Panchkula - 134109 (Near Aggarwal Bhawan)</t>
  </si>
  <si>
    <t xml:space="preserve">https://www.justdial.com/Chandigarh/Gupta-Nursing-Home-Near-Aggarwal-Bhawan-Panchkula-Sector-16/0172P172STD68065_BZDET</t>
  </si>
  <si>
    <t xml:space="preserve">Gupta Eye Hospital</t>
  </si>
  <si>
    <t xml:space="preserve">HOUSE NUMBER 685, Panchkula Sector 12a, Panchkula - 134112</t>
  </si>
  <si>
    <t xml:space="preserve">Panchkula Sector 12a</t>
  </si>
  <si>
    <t xml:space="preserve">https://www.justdial.com/Chandigarh/Gupta-Eye-Hospital-Panchkula-Sector-12a/0172PX172-X172-150727192456-W7K6_BZDET</t>
  </si>
  <si>
    <t xml:space="preserve">C/o Axon Hospital, Panchkula Sector 17, Panchkula - 134108 (Near Gauri Shankar Mandir)</t>
  </si>
  <si>
    <t xml:space="preserve">Panchkula Sector 17</t>
  </si>
  <si>
    <t xml:space="preserve">https://www.justdial.com/Chandigarh/Axon-Hospital-Near-Gauri-Shankar-Mandir-Panchkula-Sector-17/0172PX172-X172-180326130418-I3W9_BZDET</t>
  </si>
  <si>
    <t xml:space="preserve">Matsya Hospital</t>
  </si>
  <si>
    <t xml:space="preserve">At Gateway Of Chandigarh, Sunny Enclave, Chandigarh Zirakpur Road, Baltana, Zirakpur - 140603</t>
  </si>
  <si>
    <t xml:space="preserve">Baltana</t>
  </si>
  <si>
    <t xml:space="preserve">http://www.matsyahealthcare.com/</t>
  </si>
  <si>
    <t xml:space="preserve">https://www.justdial.com/Chandigarh/Matsya-Hospital-Baltana/0172PX172-X172-170913151314-G9C7_BZDET</t>
  </si>
  <si>
    <t xml:space="preserve">Smiling Milestone Dental Hospital</t>
  </si>
  <si>
    <t xml:space="preserve">#39, Samadhi Gate, Mani Majra, Chandigarh - 160101</t>
  </si>
  <si>
    <t xml:space="preserve">https://www.justdial.com/Chandigarh/Smiling-Milestone-Dental-Hospital-Mani-Majra/0172PX172-X172-170113024715-B6P1_BZDET</t>
  </si>
  <si>
    <t xml:space="preserve">Laxmi Devi Charitable Dental Hospital</t>
  </si>
  <si>
    <t xml:space="preserve">Nada Road, Naya Gaon, Chandigarh - 160103 (Near Tejasingh Market)</t>
  </si>
  <si>
    <t xml:space="preserve">www.laxmi-devi-charitable-dental-hospital.business.site</t>
  </si>
  <si>
    <t xml:space="preserve">https://www.justdial.com/Chandigarh/Laxmi-Devi-Charitable-Dental-Hospital-Near-Tejasingh-Market-Naya-Gaon/0172PX172-X172-181206003907-R2E9_BZDET</t>
  </si>
  <si>
    <t xml:space="preserve">Singla Hospital</t>
  </si>
  <si>
    <t xml:space="preserve">231, Panchkula Sector 9, Panchkula - 134109</t>
  </si>
  <si>
    <t xml:space="preserve">Panchkula Sector 9</t>
  </si>
  <si>
    <t xml:space="preserve">drbssingla_chd@dataone.in</t>
  </si>
  <si>
    <t xml:space="preserve">https://www.justdial.com/Chandigarh/Singla-Hospital-Panchkula-Sector-9/0172P172STD44111_BZDET</t>
  </si>
  <si>
    <t xml:space="preserve">Sai Tradings Homeopathic Store</t>
  </si>
  <si>
    <t xml:space="preserve">Sco 5 Cabin Number 3 Basement B1, Mohali - 140604 (Near V5 Hotel)</t>
  </si>
  <si>
    <t xml:space="preserve">https://www.justdial.com/Chandigarh/Sai-Tradings-Homeopathic-Store/0172PX172-X172-180630170507-I1U3_BZDET</t>
  </si>
  <si>
    <t xml:space="preserve">Narwal Dental Clinic</t>
  </si>
  <si>
    <t xml:space="preserve">FLAT NO. 5246/2, SECOND FLOOR, MODERN HOUSING COMPLEX, MANIMAJRA, Mani Majra, Chandigarh - 160101 (Opp Sbi Atm)</t>
  </si>
  <si>
    <t xml:space="preserve">narwaldentalclinic@gmail.com</t>
  </si>
  <si>
    <t xml:space="preserve">www.narwal-dental-clinic.business.site</t>
  </si>
  <si>
    <t xml:space="preserve">https://www.justdial.com/Chandigarh/Narwal-Dental-Clinic-Opp-Sbi-Atm-Mani-Majra/0172PX172-X172-160329121536-P1Z3_BZDET</t>
  </si>
  <si>
    <t xml:space="preserve">Ujjwal Laser Eye Hospital</t>
  </si>
  <si>
    <t xml:space="preserve">Sco-1- Unicity Market Complex, Chandigarh Road, Zirakpur Ho, Zirakpur - 140105 (Opposite Big Bazar, Adjacent Hotel Mittaso)</t>
  </si>
  <si>
    <t xml:space="preserve">Zirakpur Ho</t>
  </si>
  <si>
    <t xml:space="preserve">ujjwaleye@gmail.com</t>
  </si>
  <si>
    <t xml:space="preserve">www.ujjwalhealthcare.com</t>
  </si>
  <si>
    <t xml:space="preserve">https://www.justdial.com/Chandigarh/Ujjwal-Laser-Eye-Hospital-Opposite-Big-Bazar-Adjacent-Hotel-Mittaso-Zirakpur-Ho/0172PX172-X172-101111181447-K8W6_BZDET</t>
  </si>
  <si>
    <t xml:space="preserve">Nayyar Clinic</t>
  </si>
  <si>
    <t xml:space="preserve">Main Bazar, Nac Mani Majra, Chandigarh, Kalka Road, Mani Majra, Chandigarh - 160101</t>
  </si>
  <si>
    <t xml:space="preserve">https://www.justdial.com/Chandigarh/Nayyar-Clinic-Mani-Majra/0172PX172-X172-090814151250-I2N2_BZDET</t>
  </si>
  <si>
    <t xml:space="preserve">Hospital Medical &amp; Surgical</t>
  </si>
  <si>
    <t xml:space="preserve">Opp Civil Hospital., Chandigarh - 160101</t>
  </si>
  <si>
    <t xml:space="preserve">https://www.justdial.com/Chandigarh/Hospital-Medical-Surgical/0172PX172-X172-170625211634-L6C9_BZDET</t>
  </si>
  <si>
    <t xml:space="preserve">R S Hospital</t>
  </si>
  <si>
    <t xml:space="preserve">2255/1, Manimajra, Mani Majra, Chandigarh - 160101 (Backside Muthoot Finance)</t>
  </si>
  <si>
    <t xml:space="preserve">https://www.justdial.com/Chandigarh/R-S-Hospital-Backside-Muthoot-Finance-Mani-Majra/0172PX172-X172-170922155433-K6R2_BZDET</t>
  </si>
  <si>
    <t xml:space="preserve">Geeta Verma Clinic</t>
  </si>
  <si>
    <t xml:space="preserve">534, Mani Majra, Chandigarh - 160101 (Main Bzr)</t>
  </si>
  <si>
    <t xml:space="preserve">https://www.justdial.com/Chandigarh/Geeta-Verma-Clinic-Main-Bzr-Mani-Majra/0172P172STD49188_BZDET</t>
  </si>
  <si>
    <t xml:space="preserve">Abrol Dental Clinic</t>
  </si>
  <si>
    <t xml:space="preserve">1st Floor, Old Roper Road, Mani Majra, Chandigarh - 160101 (Singh Market, Opposite Col Depot)</t>
  </si>
  <si>
    <t xml:space="preserve">https://www.justdial.com/Chandigarh/Abrol-Dental-Clinic-Singh-Market-Opposite-Col-Depot-Mani-Majra/0172PX172-X172-130818081156-N2G6_BZDET</t>
  </si>
  <si>
    <t xml:space="preserve">Hospital Lifeline</t>
  </si>
  <si>
    <t xml:space="preserve">234, Godam, Area, Ambala Road, Pabhat, Zirakpur - 140603</t>
  </si>
  <si>
    <t xml:space="preserve">Pabhat</t>
  </si>
  <si>
    <t xml:space="preserve">https://www.justdial.com/Chandigarh/Hospital-Lifeline-Pabhat/0172PX172-X172-180601103709-E9H9_BZDET</t>
  </si>
  <si>
    <t xml:space="preserve">Verma Dentist Hospital</t>
  </si>
  <si>
    <t xml:space="preserve">Shop No - 241, First Floor, Mani Majra, Chandigarh - 160101 (Samadhi Gate)</t>
  </si>
  <si>
    <t xml:space="preserve">ashish.verma3108@gmail.com</t>
  </si>
  <si>
    <t xml:space="preserve">https://www.justdial.com/Chandigarh/Verma-Dentist-Hospital-Samadhi-Gate-Mani-Majra/0172PX172-X172-130328112654-R8J8_BZDET</t>
  </si>
  <si>
    <t xml:space="preserve">Shivalik Institute Of Paramedical Technology</t>
  </si>
  <si>
    <t xml:space="preserve">Plot No 781/1, Mani Majra, Chandigarh - 160101 (Gobindpura Opposite Kalagram On Modern Complex Road)</t>
  </si>
  <si>
    <t xml:space="preserve">shivalikinstitutechd@gmail.com,chopradrdk@gmail.com</t>
  </si>
  <si>
    <t xml:space="preserve">www.shivalikinstitute.org</t>
  </si>
  <si>
    <t xml:space="preserve">https://www.justdial.com/Chandigarh/Shivalik-Institute-Of-Paramedical-Technology-Gobindpura-Opposite-Kalagram-On-Modern-Complex-Road-Mani-Majra/0172PX172-X172-170923043350-D6N1_BZDET</t>
  </si>
  <si>
    <t xml:space="preserve">Chopra Hospital &amp; Diagnostic Centre</t>
  </si>
  <si>
    <t xml:space="preserve">Plot 781/1, Mani Majra, Chandigarh - 160101 (Gobindpura Opposite Kalagram On Modern Complex Road)</t>
  </si>
  <si>
    <t xml:space="preserve">chopradrdk@gmail.com</t>
  </si>
  <si>
    <t xml:space="preserve">https://www.justdial.com/Chandigarh/Chopra-Hospital-Diagnostic-Centre-Gobindpura-Opposite-Kalagram-On-Modern-Complex-Road-Mani-Majra/0172PX172-X172-181008174520-Q3U1_BZDET</t>
  </si>
  <si>
    <t xml:space="preserve">J P Hospital</t>
  </si>
  <si>
    <t xml:space="preserve">National Highway 21, Ambala Chandigarh Highway, New Defence Colony-zirakpur Ho, Zirakpur - 140603 (Near Paras Down Town Mall,Under Flyover)</t>
  </si>
  <si>
    <t xml:space="preserve">New Defence Colony-zirakpur Ho</t>
  </si>
  <si>
    <t xml:space="preserve">hocvgpital@jpsingla.com,hospital@jpsinglka.com</t>
  </si>
  <si>
    <t xml:space="preserve">www.jphospitals.in</t>
  </si>
  <si>
    <t xml:space="preserve">https://www.justdial.com/Chandigarh/J-P-Hospital-Near-Paras-Down-Town-MallUnder-Flyover-New-Defence-Colony-zirakpur-Ho/0172PX172-X172-111216110426-X6E2_BZDET</t>
  </si>
  <si>
    <t xml:space="preserve">Drishti Eye Hospital</t>
  </si>
  <si>
    <t xml:space="preserve">Plot No. 209, Sector 10, Panchkula, Panchkula Sector 10, Panchkula - 134117</t>
  </si>
  <si>
    <t xml:space="preserve">Panchkula Sector 10</t>
  </si>
  <si>
    <t xml:space="preserve">agdrishtiag@gmail.com</t>
  </si>
  <si>
    <t xml:space="preserve">www.drishtieyehospital.com</t>
  </si>
  <si>
    <t xml:space="preserve">https://www.justdial.com/Chandigarh/Drishti-Eye-Hospital-Panchkula-Sector-10/0172PX172-X172-120420174222-U4F3_BZDET</t>
  </si>
  <si>
    <t xml:space="preserve">Sco-26, Main Market, Panchkula Sector 11, Panchkula - 134117 (Near By Indusland Bank)</t>
  </si>
  <si>
    <t xml:space="preserve">Panchkula Sector 11</t>
  </si>
  <si>
    <t xml:space="preserve">https://www.justdial.com/Chandigarh/Drishti-Eye-Hospital-Near-By-Indusland-Bank-Panchkula-Sector-11/0172PX172-X172-170111180700-V9E3_BZDET</t>
  </si>
  <si>
    <t xml:space="preserve">Pure Bliss Hospital</t>
  </si>
  <si>
    <t xml:space="preserve">Swastik Vihar, Phase-1, Sector 5, Mansa Devi Complex, Panchkula, Panchkula - 134109 (Opposite Anupam Sweets, Near Mansa Devi Complex and Near Chandi Garh, Swastik Vihar, Phase-1)</t>
  </si>
  <si>
    <t xml:space="preserve">info@pureblisshospital.in</t>
  </si>
  <si>
    <t xml:space="preserve">www.pureblisshospital.in</t>
  </si>
  <si>
    <t xml:space="preserve">https://www.justdial.com/Chandigarh/Pure-Bliss-Hospital-Opposite-Anupam-Sweets-Near-Mansa-Devi-Complex-and-Near-Chandi-Garh-Swastik-Vihar-Phase-1-Panchkula/0172PX172-X172-160127123025-L1U3_BZDET</t>
  </si>
  <si>
    <t xml:space="preserve">Zirakpur - 140603 (Vip Road)</t>
  </si>
  <si>
    <t xml:space="preserve">Getintouch@amcarehospital.com</t>
  </si>
  <si>
    <t xml:space="preserve">https://www.justdial.com/Chandigarh/Amcare-Hospital/0172PX172-X172-190504105810-S8J7_BZDET</t>
  </si>
  <si>
    <t xml:space="preserve">Dhawan Hospital</t>
  </si>
  <si>
    <t xml:space="preserve">House No 1, Panchkula Sector 7, Panchkula - 134109 (Opposite Mansa Devi Dawar)</t>
  </si>
  <si>
    <t xml:space="preserve">dhawanhosp@gmail.com</t>
  </si>
  <si>
    <t xml:space="preserve">www.dhawanhospital.com</t>
  </si>
  <si>
    <t xml:space="preserve">https://www.justdial.com/Chandigarh/Dhawan-Hospital-Opposite-Mansa-Devi-Dawar-Panchkula-Sector-7/0172PX172-X172-110418125926-B6J3_BZDET</t>
  </si>
  <si>
    <t xml:space="preserve">Vcare Hospital</t>
  </si>
  <si>
    <t xml:space="preserve">Behind Bihari Lal Sweets, Plot No 4, VIP ROAD, Lohgarh, Zirakpur - 140603 (ADJOINING SHEMROCK SCHOOL)</t>
  </si>
  <si>
    <t xml:space="preserve">Lohgarh</t>
  </si>
  <si>
    <t xml:space="preserve">drpawanmittal@gmail.com</t>
  </si>
  <si>
    <t xml:space="preserve">http://www.vcarehospital.co.in/</t>
  </si>
  <si>
    <t xml:space="preserve">https://www.justdial.com/Chandigarh/Vcare-Hospital-ADJOINING-SHEMROCK-SCHOOL-Lohgarh/0172PX172-X172-160621160035-D1S2_BZDET</t>
  </si>
  <si>
    <t xml:space="preserve">National Skin Hospital</t>
  </si>
  <si>
    <t xml:space="preserve">Sco No-142, Mansa Devi Complex, Mansa Devi Sector 5, Panchkula - 134114 (Near Chandigarh Kalka Highway)</t>
  </si>
  <si>
    <t xml:space="preserve">Mansa Devi Sector 5</t>
  </si>
  <si>
    <t xml:space="preserve">www.nationalskinhospital.com</t>
  </si>
  <si>
    <t xml:space="preserve">https://www.justdial.com/Chandigarh/National-Skin-Hospital-Near-Chandigarh-Kalka-Highway-Mansa-Devi-Sector-5/0172P172STDK002295_BZDET</t>
  </si>
  <si>
    <t xml:space="preserve">Dr.sanjay Kalras Multispeciality Dental Clinic</t>
  </si>
  <si>
    <t xml:space="preserve">S.C.O. 13, Panchkula Sector 5, Panchkula - 134109 (Back Side K.C Theatre, Near Hotel Shiraaz-2)</t>
  </si>
  <si>
    <t xml:space="preserve">Panchkula Sector 5</t>
  </si>
  <si>
    <t xml:space="preserve">kalrasanjay2000@rediffmail.com</t>
  </si>
  <si>
    <t xml:space="preserve">www.sanjaykalradentalclinic.com</t>
  </si>
  <si>
    <t xml:space="preserve">https://www.justdial.com/Chandigarh/Drsanjay-Kalras-Multispeciality-Dental-Clinic-Back-Side-KC-Theatre-Near-Hotel-Shiraaz-2-Panchkula-Sector-5/0172PX172-X172-131126182607-G1H2_BZDET</t>
  </si>
  <si>
    <t xml:space="preserve">General Hospital</t>
  </si>
  <si>
    <t xml:space="preserve">Panchkula Sector 6, Panchkula - 134109 (Sector-6)</t>
  </si>
  <si>
    <t xml:space="preserve">Panchkula Sector 6</t>
  </si>
  <si>
    <t xml:space="preserve">www.panchkula.nic.in/health</t>
  </si>
  <si>
    <t xml:space="preserve">https://www.justdial.com/Chandigarh/General-Hospital-Sector-6-Panchkula-Sector-6/0172PX172-X172-110128111242-G4N4_BZDET</t>
  </si>
  <si>
    <t xml:space="preserve">Emm Enn Hospital</t>
  </si>
  <si>
    <t xml:space="preserve">#1054, Panchkula Sector 11, Panchkula - 134117 (Opp Booth Mkt)</t>
  </si>
  <si>
    <t xml:space="preserve">emmennhospital@gmail.com</t>
  </si>
  <si>
    <t xml:space="preserve">https://www.justdial.com/Chandigarh/Emm-Enn-Hospital-Opp-Booth-Mkt-Panchkula-Sector-11/0172PX172-X172-170413191657-P6M6_BZDET</t>
  </si>
  <si>
    <t xml:space="preserve">IVY Hospital</t>
  </si>
  <si>
    <t xml:space="preserve">Panchkula Sector 5, Panchkula - 134109 (Near MDC, Near Mansa Devi Mandir)</t>
  </si>
  <si>
    <t xml:space="preserve">headmarketing@ivyhospital.com</t>
  </si>
  <si>
    <t xml:space="preserve">https://www.justdial.com/Chandigarh/IVY-Hospital-Near-MDC-Near-Mansa-Devi-Mandir-Panchkula-Sector-5/0172PX172-X172-170615144006-R3V5_BZDET</t>
  </si>
  <si>
    <t xml:space="preserve">Trinity Hospital And Medical Research Institute</t>
  </si>
  <si>
    <t xml:space="preserve">Swastik Vihar, Patiala Road, Zirakpur - 140603 (Near Trinity Hospital)</t>
  </si>
  <si>
    <t xml:space="preserve">admin@trinityhospital.in</t>
  </si>
  <si>
    <t xml:space="preserve">www.trinityhospital.in</t>
  </si>
  <si>
    <t xml:space="preserve">https://www.justdial.com/Chandigarh/Trinity-Hospital-And-Medical-Research-Institute/0172PX172-X172-180205121228-P9E9_BZDET</t>
  </si>
  <si>
    <t xml:space="preserve">Noheria Nursing Home</t>
  </si>
  <si>
    <t xml:space="preserve">HOUSE NO - 807, Sector-8 Dr Arti, Panchkula Sector 8, Panchkula - 134109</t>
  </si>
  <si>
    <t xml:space="preserve">Panchkula Sector 8</t>
  </si>
  <si>
    <t xml:space="preserve">sushmanoheria@yahoo.co.in</t>
  </si>
  <si>
    <t xml:space="preserve">www.painlessdelivery.com</t>
  </si>
  <si>
    <t xml:space="preserve">https://www.justdial.com/Chandigarh/Noheria-Nursing-Home-Panchkula-Sector-8/0172PX172-X172-091214115521-G8E8_BZDET</t>
  </si>
  <si>
    <t xml:space="preserve">Shop No 54, Old Ropar Road, Samadhi Gate, Manimajra, Mani Majra, Chandigarh - 160101 (Mohalla Arayion Wala, Chandigarh)</t>
  </si>
  <si>
    <t xml:space="preserve">https://www.justdial.com/Chandigarh/Happy-Family-Hospital-Mohalla-Arayion-Wala-Chandigarh-Mani-Majra/0172PX172-X172-150803170509-K6A1_BZDET</t>
  </si>
  <si>
    <t xml:space="preserve">Doctor Square Multispeciality Hospital</t>
  </si>
  <si>
    <t xml:space="preserve">Sco 18, High Street, Vip Road, Zirakpur Ho, Zirakpur - 140105</t>
  </si>
  <si>
    <t xml:space="preserve">www.doctorsquarehospital.com</t>
  </si>
  <si>
    <t xml:space="preserve">https://www.justdial.com/Chandigarh/Doctor-Square-Multispeciality-Hospital-Zirakpur-Ho/0172PX172-X172-151221115024-E2A5_BZDET</t>
  </si>
  <si>
    <t xml:space="preserve">Kare Partners Mother And Child Hospital</t>
  </si>
  <si>
    <t xml:space="preserve">Site Number 1, Panchkula Sector 2, Panchkula - 134112 (Behind Inner Market)</t>
  </si>
  <si>
    <t xml:space="preserve">Panchkula Sector 2</t>
  </si>
  <si>
    <t xml:space="preserve">reception.pkl@karepartners.com</t>
  </si>
  <si>
    <t xml:space="preserve">www.india.karepartners.com/location/panchkula</t>
  </si>
  <si>
    <t xml:space="preserve">https://www.justdial.com/Chandigarh/Kare-Partners-Mother-And-Child-Hospital-Behind-Inner-Market-Panchkula-Sector-2/0172PX172-X172-150902103017-B3W7_BZDET</t>
  </si>
  <si>
    <t xml:space="preserve">Vision Eye Hospital</t>
  </si>
  <si>
    <t xml:space="preserve">Shopno.13, 14, Furniture Market, Baltana, Mohali - 140604 (Opp. Dhiman Cycle Store)</t>
  </si>
  <si>
    <t xml:space="preserve">drparmindereye@yahoo.com</t>
  </si>
  <si>
    <t xml:space="preserve">www.visioneyehospital.in</t>
  </si>
  <si>
    <t xml:space="preserve">https://www.justdial.com/Chandigarh/Vision-Eye-Hospital-Opp-Dhiman-Cycle-Store-Baltana/0172PX172-X172-131022134039-F8P4_BZDET</t>
  </si>
  <si>
    <t xml:space="preserve">Mirchia Hospital</t>
  </si>
  <si>
    <t xml:space="preserve">Panchkula Sector 15, Panchkula - 134113 (Behind Raghunath Mandir, Nursing Home Site Number - 1)</t>
  </si>
  <si>
    <t xml:space="preserve">Panchkula Sector 15</t>
  </si>
  <si>
    <t xml:space="preserve">drghai@yahoo.com,sameergoyal@gmail.com</t>
  </si>
  <si>
    <t xml:space="preserve">www.mirchiaeye.com</t>
  </si>
  <si>
    <t xml:space="preserve">https://www.justdial.com/Chandigarh/Mirchia-Hospital-Behind-Raghunath-Mandir-Nursing-Home-Site-Number-1-Panchkula-Sector-15/0172PX172-X172-111215120650-V7V6_BZDET</t>
  </si>
  <si>
    <t xml:space="preserve">Advance Mother And Child Care Centre</t>
  </si>
  <si>
    <t xml:space="preserve">67 Kalgidhar Enclave, Zirakpur Panchkula Highway, Baltana, Zirakpur - 140603</t>
  </si>
  <si>
    <t xml:space="preserve">advancehospitalindia@gmail.com</t>
  </si>
  <si>
    <t xml:space="preserve">www.advancehospital.com</t>
  </si>
  <si>
    <t xml:space="preserve">https://www.justdial.com/Chandigarh/Advance-Mother-And-Child-Care-Centre-Baltana/0172PX172-X172-160417142455-X5F4_BZDET</t>
  </si>
  <si>
    <t xml:space="preserve">Arya Hospital Neuropsychiatry &amp; Trauma Centre</t>
  </si>
  <si>
    <t xml:space="preserve">Sco 801 First Floor, Mani Majra, Chandigarh - 160101</t>
  </si>
  <si>
    <t xml:space="preserve">Dwivediamit88@gmail.com</t>
  </si>
  <si>
    <t xml:space="preserve">www.aryahospital.co.in</t>
  </si>
  <si>
    <t xml:space="preserve">https://www.justdial.com/Chandigarh/Arya-Hospital-Neuropsychiatry-Trauma-Centre-Mani-Majra/0172PX172-X172-140609115329-L9Q8_BZDET</t>
  </si>
  <si>
    <t xml:space="preserve">Saket Orthopaedic Hospital</t>
  </si>
  <si>
    <t xml:space="preserve">Sector 1, Panchkula - 134109</t>
  </si>
  <si>
    <t xml:space="preserve">https://www.justdial.com/Chandigarh/Saket-Orthopaedic-Hospital/0172PX172-X172-180910193736-F6V2_BZDET</t>
  </si>
  <si>
    <t xml:space="preserve">Gokul Surgical Hospital</t>
  </si>
  <si>
    <t xml:space="preserve">Plot No- 1034, Petrol Pump, Panchkula Sector 15, Chandigarh - 134113 (Opp Phase 2 Industrial Area Power House)</t>
  </si>
  <si>
    <t xml:space="preserve">gokulsurgicalhospital@gmail.com</t>
  </si>
  <si>
    <t xml:space="preserve">www.gokulsurgicalhospital.com</t>
  </si>
  <si>
    <t xml:space="preserve">https://www.justdial.com/Chandigarh/Gokul-Surgical-Hospital-Opp-Phase-2-Industrial-Area-Power-House-Panchkula-Sector-15/0172P172STDK003267_BZDET</t>
  </si>
  <si>
    <t xml:space="preserve">Bakshi Gupta Eye Care Clinic</t>
  </si>
  <si>
    <t xml:space="preserve">121, Panchkula Sector 6, PANCHKULA - 134109 (Sector 7)</t>
  </si>
  <si>
    <t xml:space="preserve">PANCHKULA</t>
  </si>
  <si>
    <t xml:space="preserve">https://www.justdial.com/Chandigarh/Bakshi-Gupta-Eye-Care-Clinic-Sector-7-Panchkula-Sector-6/0172PX172-X172-121017162808-T6P6_BZDET</t>
  </si>
  <si>
    <t xml:space="preserve">Osmed Healthcare Multispecialty Hospital Zirakpur</t>
  </si>
  <si>
    <t xml:space="preserve">Lohgarh Road, Green Enclave Road, Lohgarh, Zirakpur - 140603 (Near Fiesta Bakers)</t>
  </si>
  <si>
    <t xml:space="preserve">www.osmedhealthcare.com</t>
  </si>
  <si>
    <t xml:space="preserve">https://www.justdial.com/Chandigarh/Osmed-Healthcare-Multispecialty-Hospital-Zirakpur-Near-Fiesta-Bakers-Lohgarh/0172PX172-X172-180906211144-H4N4_BZDET</t>
  </si>
  <si>
    <t xml:space="preserve">Saket Hospital</t>
  </si>
  <si>
    <t xml:space="preserve">Panchkula, Panchkula - 134114 (Sector 1, Majri Chowk, Near Goverment College)</t>
  </si>
  <si>
    <t xml:space="preserve">https://www.justdial.com/Chandigarh/Saket-Hospital-Sector-1-Majri-Chowk-Near-Goverment-College-Panchkula/0172P172STD18287_BZDET</t>
  </si>
  <si>
    <t xml:space="preserve">Mansa Ayurveda</t>
  </si>
  <si>
    <t xml:space="preserve">SCO 9, Ambala Road, Zirakpur - 140603 (Near Silver City, Near Sindhi Sweets, Ambala Chandigarh Highway)</t>
  </si>
  <si>
    <t xml:space="preserve">mansaayurveda@gmail.com</t>
  </si>
  <si>
    <t xml:space="preserve">www.mansaayurveda.com</t>
  </si>
  <si>
    <t xml:space="preserve">https://www.justdial.com/Chandigarh/Mansa-Ayurveda/0172PX172-X172-160206103014-C4S9_BZDET</t>
  </si>
  <si>
    <t xml:space="preserve">Dr. Gera's Heart &amp; Diabetes Care Centre</t>
  </si>
  <si>
    <t xml:space="preserve">H No:-939, Panchkula Sector 9, Panchkula - 134109</t>
  </si>
  <si>
    <t xml:space="preserve">drrgera@gmail.com</t>
  </si>
  <si>
    <t xml:space="preserve">https://www.justdial.com/Chandigarh/Dr-Geras-Heart-Diabetes-Care-Centre-Panchkula-Sector-9/0172PX172-X172-131106160414-B6K9_BZDET</t>
  </si>
  <si>
    <t xml:space="preserve">Gagan New Born &amp; Child Care Center</t>
  </si>
  <si>
    <t xml:space="preserve">SCF-25, FIrst Floor. BLOCK-B, Vip Road, Zirakpur - 140603 (Near Gurpal Bakers)</t>
  </si>
  <si>
    <t xml:space="preserve">dr.gaganmahajan@gmail.com</t>
  </si>
  <si>
    <t xml:space="preserve">www.gaganchildcare.com</t>
  </si>
  <si>
    <t xml:space="preserve">https://www.justdial.com/Chandigarh/Gagan-New-Born-Child-Care-Center/0172PX172-X172-160118184656-W9C6_BZDET</t>
  </si>
  <si>
    <t xml:space="preserve">ENT and Allergy Centre</t>
  </si>
  <si>
    <t xml:space="preserve">#61, Sector-15 Panchkula, Panchkula Sector 15, Panchkula - 134113</t>
  </si>
  <si>
    <t xml:space="preserve">www.ent-and-allergy-centre.business.site</t>
  </si>
  <si>
    <t xml:space="preserve">https://www.justdial.com/Chandigarh/ENT-and-Allergy-Centre-Panchkula-Sector-15/0172PX172-X172-101010182613-S6F7_BZDET</t>
  </si>
  <si>
    <t xml:space="preserve">Mdc Sector 5, Panchkula Sector 5, Panchkula - 134109</t>
  </si>
  <si>
    <t xml:space="preserve">info@Ivyhospital.com</t>
  </si>
  <si>
    <t xml:space="preserve">www.Ivyhospital.com</t>
  </si>
  <si>
    <t xml:space="preserve">https://www.justdial.com/Chandigarh/Ivy-Hospital-Panchkula-Sector-5/0172PX172-X172-180326111915-S9Z6_BZDET</t>
  </si>
  <si>
    <t xml:space="preserve">Dr. NAND Ram's SUNNY Hospital</t>
  </si>
  <si>
    <t xml:space="preserve">House Number- 1033, Panchkula Sector 4, Panchkula - 134112 (Near Sector 5 Bus Stand)</t>
  </si>
  <si>
    <t xml:space="preserve">Panchkula Sector 4</t>
  </si>
  <si>
    <t xml:space="preserve">manmohankrisan1033@gmail.com</t>
  </si>
  <si>
    <t xml:space="preserve">https://www.justdial.com/Chandigarh/Dr-NAND-Rams-SUNNY-Hospital-Near-Sector-5-Bus-Stand-Panchkula-Sector-4/0172P172STD61135_BZDET</t>
  </si>
  <si>
    <t xml:space="preserve">Medens Hospital</t>
  </si>
  <si>
    <t xml:space="preserve">Clinic Site No 6, Sector15, Adjacent Community Center, Panchkula - 134113 (Behind Market, Near Raghunath Mandir)</t>
  </si>
  <si>
    <t xml:space="preserve">https://www.justdial.com/Chandigarh/Medens-Hospital/0172PX172-X172-191119231824-I3M3_BZDET</t>
  </si>
  <si>
    <t xml:space="preserve">Magnas Hospital</t>
  </si>
  <si>
    <t xml:space="preserve">Panchkula Sector 10, Panchkula - 134117 (Oppo. Mek Nodel)</t>
  </si>
  <si>
    <t xml:space="preserve">drlalitkaushal@yahoo.co.in</t>
  </si>
  <si>
    <t xml:space="preserve">https://www.justdial.com/Chandigarh/Magnas-Hospital-Oppo-Mek-Nodel-Panchkula-Sector-10/0172PX172-X172-090508170253-S9U3_BZDET</t>
  </si>
  <si>
    <t xml:space="preserve">Nidanam Clinic</t>
  </si>
  <si>
    <t xml:space="preserve">Dss - 143, 1st Floor, Panchkula Sector 11, Panchkula - 134117 (Near-Geeta Mandir)</t>
  </si>
  <si>
    <t xml:space="preserve">drjyotiraditya@gmail.com</t>
  </si>
  <si>
    <t xml:space="preserve">www.nidanam.com</t>
  </si>
  <si>
    <t xml:space="preserve">https://www.justdial.com/Chandigarh/Nidanam-Clinic-Near-Geeta-Mandir-Panchkula-Sector-11/0172P1762-1762-110129194715-Q8V8_BZDET</t>
  </si>
  <si>
    <t xml:space="preserve">S S Hospital</t>
  </si>
  <si>
    <t xml:space="preserve">House No 17, Zirakpur HO, Zirakpur - 140603 (Chandigarh Delhi Highway,Behind Uco Bank)</t>
  </si>
  <si>
    <t xml:space="preserve">Sushil190119@gmail.com</t>
  </si>
  <si>
    <t xml:space="preserve">https://www.justdial.com/Chandigarh/S-S-Hospital-Chandigarh-Delhi-HighwayBehind-Uco-Bank-Zirakpur-HO/0172PX172-X172-140331113620-V7F7_BZDET</t>
  </si>
  <si>
    <t xml:space="preserve">Raghav Hospital</t>
  </si>
  <si>
    <t xml:space="preserve">Shop No. 83, Baltana Main Road, Panchkula Sector 19, Panchkula - 134116 (Main Market, Baltana, Ekta Viha)</t>
  </si>
  <si>
    <t xml:space="preserve">Panchkula Sector 19</t>
  </si>
  <si>
    <t xml:space="preserve">rclraghav2011@gmail.com</t>
  </si>
  <si>
    <t xml:space="preserve">https://www.justdial.com/Chandigarh/Raghav-Hospital-Main-Market-Baltana-Ekta-Viha-Panchkula-Sector-19/0172P1762-1762-101113231520-R4G4_BZDET</t>
  </si>
  <si>
    <t xml:space="preserve">Odontos Dental Hospital</t>
  </si>
  <si>
    <t xml:space="preserve">Sco 1 Charanjeet Enclave, Ambala Chandigarh Highway, Lohgarh, Zirakpur - 140603 (N K SHARMA Office)</t>
  </si>
  <si>
    <t xml:space="preserve">odontosdh@gmail.com</t>
  </si>
  <si>
    <t xml:space="preserve">www.odontos.in</t>
  </si>
  <si>
    <t xml:space="preserve">https://www.justdial.com/Chandigarh/Odontos-Dental-Hospital-N-K-SHARMA-Office-Lohgarh/0172P1762-1762-111222075325-W5I9_BZDET</t>
  </si>
  <si>
    <t xml:space="preserve">Dr. Vikas Sharma (National Skin Hospital India)</t>
  </si>
  <si>
    <t xml:space="preserve">C/o National Skin Hospital India, Sco-142, Mansa Devi Cplx, Mansa Devi Sector 5, Panchkula - 134114 (NEAR HDFC BANK)</t>
  </si>
  <si>
    <t xml:space="preserve">drvikas.ncsindia@gmail.com,nationalskinhospital@gmail.com</t>
  </si>
  <si>
    <t xml:space="preserve">https://www.justdial.com/Chandigarh/Dr-Vikas-Sharma-National-Skin-Hospital-India-NEAR-HDFC-BANK-Mansa-Devi-Sector-5/0172PX172-X172-150727192456-U7L8_BZDET</t>
  </si>
  <si>
    <t xml:space="preserve">Ivy Hospital Mohali (Polo Lab)</t>
  </si>
  <si>
    <t xml:space="preserve">Zirakpur HO, Zirakpur - 140603</t>
  </si>
  <si>
    <t xml:space="preserve">https://www.justdial.com/Chandigarh/Ivy-Hospital-Mohali-Polo-Lab-Zirakpur-HO/0172PX172-X172-171223015605-R4V2_BZDET</t>
  </si>
  <si>
    <t xml:space="preserve">Sethi Hospital</t>
  </si>
  <si>
    <t xml:space="preserve">Sco-99, Govind Vihar, Baltana, Mohali - 140604 (Near-sohi Tower)</t>
  </si>
  <si>
    <t xml:space="preserve">scsdr@yahoo.com</t>
  </si>
  <si>
    <t xml:space="preserve">www.sethihospital.in</t>
  </si>
  <si>
    <t xml:space="preserve">https://www.justdial.com/Chandigarh/Sethi-Hospital-Near-sohi-Tower-Baltana/0172PX172-X172-131021135806-G3Z2_BZDET</t>
  </si>
  <si>
    <t xml:space="preserve">Tara Skin Clinic</t>
  </si>
  <si>
    <t xml:space="preserve">Sco - 41, Panchkula Sector 5, Panchkula - 134109 (Swastik Vihar, Mdc)</t>
  </si>
  <si>
    <t xml:space="preserve">imrenugupta@gmail.com</t>
  </si>
  <si>
    <t xml:space="preserve">www.taraskinclinic.com</t>
  </si>
  <si>
    <t xml:space="preserve">https://www.justdial.com/Chandigarh/Tara-Skin-Clinic-Swastik-Vihar-Mdc-Panchkula-Sector-5/0172PX172-X172-130911115640-V8A7_BZDET</t>
  </si>
  <si>
    <t xml:space="preserve">Dr. K V Medicare Services</t>
  </si>
  <si>
    <t xml:space="preserve">House Number 13 Hafed Complex, Panchkula Sector 14, Panchkula - 134113</t>
  </si>
  <si>
    <t xml:space="preserve">sanjeevanikv@gmail.com</t>
  </si>
  <si>
    <t xml:space="preserve">https://www.justdial.com/Chandigarh/Dr-K-V-Medicare-Services-Panchkula-Sector-14/0172PX172-X172-130523161943-F5C2_BZDET</t>
  </si>
  <si>
    <t xml:space="preserve">Shukla Dental Clinic</t>
  </si>
  <si>
    <t xml:space="preserve">Shop No 7, Gurunanak Complex, Zirakpur HO, Zirakpur - 140603 (Behind Lucky Dhaba)</t>
  </si>
  <si>
    <t xml:space="preserve">neerajshukla1111@gmail.com</t>
  </si>
  <si>
    <t xml:space="preserve">https://www.justdial.com/Chandigarh/Shukla-Dental-Clinic-Behind-Lucky-Dhaba-Zirakpur-HO/0172PX172-X172-150423185745-P2D6_BZDET</t>
  </si>
  <si>
    <t xml:space="preserve">Arya Hospital</t>
  </si>
  <si>
    <t xml:space="preserve">Street Number 2, Ambala Chandigarh Highway, Zirakpur HO, Zirakpur - 140603 (Near City Inn)</t>
  </si>
  <si>
    <t xml:space="preserve">Drsatbirarya@gmail.com</t>
  </si>
  <si>
    <t xml:space="preserve">https://www.justdial.com/Chandigarh/Arya-Hospital-Near-City-Inn-Zirakpur-HO/0172PX172-X172-141013113506-Y5P7_BZDET</t>
  </si>
  <si>
    <t xml:space="preserve">Dr. Tarandeep Singh</t>
  </si>
  <si>
    <t xml:space="preserve">Panchkula - 134109 (Near Gopals Chandigarh,Apollo Clinic,MDC Sector 5)</t>
  </si>
  <si>
    <t xml:space="preserve">taran8240@rediffmail.com</t>
  </si>
  <si>
    <t xml:space="preserve">https://www.justdial.com/Chandigarh/Dr-Tarandeep-Singh/0172PX172-X172-151214223014-F5A1_BZDET</t>
  </si>
  <si>
    <t xml:space="preserve">Sector 20, Panchkula - 134117</t>
  </si>
  <si>
    <t xml:space="preserve">https://www.justdial.com/Chandigarh/Amcare-Hospital/0172PX172-X172-190516112419-X1W5_BZDET</t>
  </si>
  <si>
    <t xml:space="preserve">Shiwani Hospital</t>
  </si>
  <si>
    <t xml:space="preserve">Sco6, Peer baba road, Baltana, Zirakpur - 140603 (Opp-Ramleela Ground,at Back of PTC General Store)</t>
  </si>
  <si>
    <t xml:space="preserve">https://www.justdial.com/Chandigarh/Shiwani-Hospital-Opp-Ramleela-Groundat-Back-of-PTC-General-Store-Baltana/0172P1762-1762-111212220104-H5G2_BZDET</t>
  </si>
  <si>
    <t xml:space="preserve">Ashirwaad Hospital</t>
  </si>
  <si>
    <t xml:space="preserve">Sco 80 Dev Complex.Bhabat Road, Zirakpur, Vip Road, Zirakpur Ho, Zirakpur - 140603 (Back Side Of Mona Greens)</t>
  </si>
  <si>
    <t xml:space="preserve">sanghvidrsanjay@gmail.com</t>
  </si>
  <si>
    <t xml:space="preserve">https://www.justdial.com/Chandigarh/Ashirwaad-Hospital-Back-Side-Of-Mona-Greens-Zirakpur-Ho/0172PX172-X172-121227132004-M7B4_BZDET</t>
  </si>
  <si>
    <t xml:space="preserve">Katyani Hospital</t>
  </si>
  <si>
    <t xml:space="preserve">Dhakoli Zirakpur-panchkula Highway, Near-sekhon Banquet Hall, Zirakpur, Dhakoli, Zirakpur - 140603</t>
  </si>
  <si>
    <t xml:space="preserve">Dhakoli</t>
  </si>
  <si>
    <t xml:space="preserve">katyanihospital@gmail.com</t>
  </si>
  <si>
    <t xml:space="preserve">https://www.justdial.com/Chandigarh/Katyani-Hospital-Dhakoli/0172PX172-X172-130402171406-P1W5_BZDET</t>
  </si>
  <si>
    <t xml:space="preserve">Gem Medi Clinic</t>
  </si>
  <si>
    <t xml:space="preserve">Lgf 10 Block C VIP Road, Zirakpur - 140603 (Opposite Savitri Society)</t>
  </si>
  <si>
    <t xml:space="preserve">https://www.justdial.com/Chandigarh/Gem-Medi-Clinic/0172PX172-X172-180816131009-V7G1_BZDET</t>
  </si>
  <si>
    <t xml:space="preserve">Talking Teeth Dental Clinic</t>
  </si>
  <si>
    <t xml:space="preserve">Sco. 3, Ist Floor, Zirakpur, Chandigarh, Dhakoli, Zirakpur - 140603 (Opposite Shiv Mandir,Near Railway Crossing)</t>
  </si>
  <si>
    <t xml:space="preserve">www.talkingteethclinic.com/about-us</t>
  </si>
  <si>
    <t xml:space="preserve">https://www.justdial.com/Chandigarh/Talking-Teeth-Dental-Clinic-Opposite-Shiv-MandirNear-Railway-Crossing-Dhakoli/0172PX172-X172-171014131146-R5H3_BZDET</t>
  </si>
  <si>
    <t xml:space="preserve">Dr. RCP Singh Memorial Charitable Hospital</t>
  </si>
  <si>
    <t xml:space="preserve">Secondary Health Center, Village Lohgarh, Lohgarh, Zirakpur - 140603</t>
  </si>
  <si>
    <t xml:space="preserve">www.zirakpurdentalclinic.business.site</t>
  </si>
  <si>
    <t xml:space="preserve">https://www.justdial.com/Chandigarh/Dr-RCP-Singh-Memorial-Charitable-Hospital-Lohgarh/0172PX172-X172-181217132129-S1U8_BZDET</t>
  </si>
  <si>
    <t xml:space="preserve">Sco 352 355 Swastik Bihar, Patiala Road, Zirakpur HO, Zirakpur - 140603 (Near By Ekam Resort)</t>
  </si>
  <si>
    <t xml:space="preserve">https://www.justdial.com/Chandigarh/Trinity-Hospital-Near-By-Ekam-Resort-Zirakpur-HO/0172PX172-X172-140724164828-B1A3_BZDET</t>
  </si>
  <si>
    <t xml:space="preserve">Keshav Multi Speciality Hospital</t>
  </si>
  <si>
    <t xml:space="preserve">Badal Colony, Lohgarh, Zirakpur - 140603</t>
  </si>
  <si>
    <t xml:space="preserve">https://www.justdial.com/Chandigarh/Keshav-Multi-Speciality-Hospital-Lohgarh/0172PX172-X172-170913150830-V4M6_BZDET</t>
  </si>
  <si>
    <t xml:space="preserve">Tara Hospital</t>
  </si>
  <si>
    <t xml:space="preserve">Main Market Zirakpur, Chandigarh Ambala Road Zirakpur, Zirakpur HO, Zirakpur - 140603 (Near Parmar Petrol Pump Zirakpur)</t>
  </si>
  <si>
    <t xml:space="preserve">https://www.justdial.com/Chandigarh/Tara-Hospital-Near-Parmar-Petrol-Pump-Zirakpur-Zirakpur-HO/0172P1762-1762-111226071829-G8N2_BZDET</t>
  </si>
  <si>
    <t xml:space="preserve">Lathar Clinic</t>
  </si>
  <si>
    <t xml:space="preserve">Shop Number 831, Gali Number 11, Panchkula Sector 4, Panchkula - 134112 (Village Haripur)</t>
  </si>
  <si>
    <t xml:space="preserve">https://www.justdial.com/Chandigarh/Lathar-Clinic-Village-Haripur-Panchkula-Sector-4/0172PX172-X172-110217155047-C9N8_BZDET</t>
  </si>
  <si>
    <t xml:space="preserve">Verma Maternity Centre</t>
  </si>
  <si>
    <t xml:space="preserve">House No-270, Panchkula Sector 6, Panchkula - 134109 (Sector-6)</t>
  </si>
  <si>
    <t xml:space="preserve">https://www.justdial.com/Chandigarh/Verma-Maternity-Centre-Sector-6-Panchkula-Sector-6/0172P172STD30797_BZDET</t>
  </si>
  <si>
    <t xml:space="preserve">Sharda Homeopathic Clinic</t>
  </si>
  <si>
    <t xml:space="preserve">DSS. 138, First Floor, Panchkula Sector 11, Panchkula - 134117 (Near Geeta Mandir, Inner Market)</t>
  </si>
  <si>
    <t xml:space="preserve">dr.shikhasharda@gmail.com</t>
  </si>
  <si>
    <t xml:space="preserve">https://www.justdial.com/Chandigarh/Sharda-Homeopathic-Clinic-Near-Geeta-Mandir-Inner-Market-Panchkula-Sector-11/0172PX172-X172-180912184507-P7L4_BZDET</t>
  </si>
  <si>
    <t xml:space="preserve">UNO Hospital Solutions</t>
  </si>
  <si>
    <t xml:space="preserve">Sco-36, Panchkula Sector 12, Panchkula - 134112</t>
  </si>
  <si>
    <t xml:space="preserve">Panchkula Sector 12</t>
  </si>
  <si>
    <t xml:space="preserve">sales@unohospitalsolutions.com</t>
  </si>
  <si>
    <t xml:space="preserve">www.unohospitalsolutions.com</t>
  </si>
  <si>
    <t xml:space="preserve">https://www.justdial.com/Chandigarh/UNO-Hospital-Solutions-Panchkula-Sector-12/0172PX172-X172-170211104303-L3J3_BZDET</t>
  </si>
  <si>
    <t xml:space="preserve">Sansar Global Hospitality ( Tiffin Canteen )</t>
  </si>
  <si>
    <t xml:space="preserve">Sector 1, Gk Panchkula, Panchkula - 134108</t>
  </si>
  <si>
    <t xml:space="preserve">Gk Panchkula</t>
  </si>
  <si>
    <t xml:space="preserve">https://www.justdial.com/Chandigarh/Sansar-Global-Hospitality-Tiffin-Canteen-Gk-Panchkula/0172PX172-X172-180207123309-J2K4_BZDET</t>
  </si>
  <si>
    <t xml:space="preserve">Galaxy Homoes</t>
  </si>
  <si>
    <t xml:space="preserve">Shop No. 54, Gurunanak Nagar, Zirakpur HO, Zirakpur - 140603 (Near Guru Nanak Nagar Baltana)</t>
  </si>
  <si>
    <t xml:space="preserve">akash6840@gmail.com</t>
  </si>
  <si>
    <t xml:space="preserve">www.galaxyhomoeos.webs.com</t>
  </si>
  <si>
    <t xml:space="preserve">https://www.justdial.com/Chandigarh/Galaxy-Homoes-Near-Guru-Nanak-Nagar-Baltana-Zirakpur-HO/0172PX172-X172-130210124513-Z7E6_BZDET</t>
  </si>
  <si>
    <t xml:space="preserve">Saini hospital</t>
  </si>
  <si>
    <t xml:space="preserve">Scf-24-25, city enclave, Phabhat road, zirakpur, Zirakpur HO, Zirakpur - 140603 (Near to dhiman motors)</t>
  </si>
  <si>
    <t xml:space="preserve">https://www.justdial.com/Chandigarh/Saini-hospital-Near-to-dhiman-motors-Zirakpur-HO/0172PX172-X172-130206114505-V2F9_BZDET</t>
  </si>
  <si>
    <t xml:space="preserve">Subham Hospital &amp; Diagnostic Centre</t>
  </si>
  <si>
    <t xml:space="preserve">S.c.o. 289 &amp; Dss 254, Sector-20, Panchkula - 134109</t>
  </si>
  <si>
    <t xml:space="preserve">https://www.justdial.com/Chandigarh/Subham-Hospital-Diagnostic-Centre/0172PX172-X172-110106113407-D6M3_BZDET</t>
  </si>
  <si>
    <t xml:space="preserve">Bajaj Hospital</t>
  </si>
  <si>
    <t xml:space="preserve">#427, Panchkula Sector 12, Panchkula - 134112 (Near Children Traffic Park)</t>
  </si>
  <si>
    <t xml:space="preserve">drrajkumarbajaj@gmail.com</t>
  </si>
  <si>
    <t xml:space="preserve">https://www.justdial.com/Chandigarh/Bajaj-Hospital-Near-Children-Traffic-Park-Panchkula-Sector-12/0172PX172-X172-190309102510-F3H3_BZDET</t>
  </si>
  <si>
    <t xml:space="preserve">Navdeep Hospital</t>
  </si>
  <si>
    <t xml:space="preserve">#1508, Sector 21, Panchkula, Panchkula - 134114 (Opposite Grain Market)</t>
  </si>
  <si>
    <t xml:space="preserve">navdeepguptang@yahoo.com</t>
  </si>
  <si>
    <t xml:space="preserve">https://www.justdial.com/Chandigarh/Navdeep-Hospital-Opposite-Grain-Market-Panchkula/0172PX172-X172-180418120015-N1A7_BZDET</t>
  </si>
  <si>
    <t xml:space="preserve">SCO 801, Mani Majra, Chandigarh - 160101</t>
  </si>
  <si>
    <t xml:space="preserve">gyanendratripathi878@gmail.com</t>
  </si>
  <si>
    <t xml:space="preserve">https://www.justdial.com/Chandigarh/Arya-Hospital-Mani-Majra/0172PX172-X172-160426104547-C6M6_BZDET</t>
  </si>
  <si>
    <t xml:space="preserve">Physiotherapy Clinic J P Hospital</t>
  </si>
  <si>
    <t xml:space="preserve">J P Hospital, Near Flyover, on Chandigarh Zirakpur Road, Zirakpur, Baltana, Zirakpur - 140603 (Paras Downtown Mall)</t>
  </si>
  <si>
    <t xml:space="preserve">https://www.justdial.com/Chandigarh/Physiotherapy-Clinic-J-P-Hospital-Paras-Downtown-Mall-Baltana/0172PX172-X172-170801180143-H7P3_BZDET</t>
  </si>
  <si>
    <t xml:space="preserve">dr.narata ram memorial center</t>
  </si>
  <si>
    <t xml:space="preserve">Raipur Rani Distt Panchkula, Chandigarh Nahan High Way, Panchkula Sector 5, Panchkula - 134109 (No 1 Opposite Hdfc Bank)</t>
  </si>
  <si>
    <t xml:space="preserve">https://www.justdial.com/Chandigarh/Drnarata-ram-memorial-center-No-1-Opposite-Hdfc-Bank-Panchkula-Sector-5/0172PX172-X172-150130110925-P1I2_BZDET</t>
  </si>
  <si>
    <t xml:space="preserve">Feetal Medicine</t>
  </si>
  <si>
    <t xml:space="preserve">C/O Paras Bliss Hospital, Phse 1, Swastik Vihar, Sector-5 MDC, Panchkula, Panchkula Sector 5, Panchkula - 134109</t>
  </si>
  <si>
    <t xml:space="preserve">tanisha.03@gmail.com</t>
  </si>
  <si>
    <t xml:space="preserve">https://www.justdial.com/Chandigarh/Feetal-Medicine-Panchkula-Sector-5/0172PX172-X172-161229154823-Q3Z2_BZDET</t>
  </si>
  <si>
    <t xml:space="preserve">116, Phase 5, Sector 58, Mohali - 140110 (Near Jd Hotel)</t>
  </si>
  <si>
    <t xml:space="preserve">https://www.justdial.com/Chandigarh/Harmony-Hospital/0172PX172-X172-180312124131-J3E7_BZDET</t>
  </si>
  <si>
    <t xml:space="preserve">Raheja Nursing Home</t>
  </si>
  <si>
    <t xml:space="preserve">Tehsil Road, Near Telephone Exchange, Zirakpur HO, Zirakpur - 140603 (Derabassi)</t>
  </si>
  <si>
    <t xml:space="preserve">https://www.justdial.com/Chandigarh/Raheja-Nursing-Home-Derabassi-Zirakpur-HO/0172P1762-1762-101005180548-K4I2_BZDET</t>
  </si>
  <si>
    <t xml:space="preserve">Sukhjeet Ayurvedic Clinic</t>
  </si>
  <si>
    <t xml:space="preserve">Shop No. 3244, Preet Colony-Zirakpur HO, Zirakpur - 140603</t>
  </si>
  <si>
    <t xml:space="preserve">Preet Colony-Zirakpur HO</t>
  </si>
  <si>
    <t xml:space="preserve">https://www.justdial.com/Chandigarh/Sukhjeet-Ayurvedic-Clinic-Preet-Colony-Zirakpur-HO/0172PX172-X172-170612224931-V3G5_BZDET</t>
  </si>
  <si>
    <t xml:space="preserve">Dhuper Hospital</t>
  </si>
  <si>
    <t xml:space="preserve">#405 GALI NO 7, Chandigarh Ambala National Highway, Zirakpur HO, Zirakpur - 140603 (BEHIND VIJAYA/UCO BANK PREET COLONY)</t>
  </si>
  <si>
    <t xml:space="preserve">Dr.dhuper@gmail.com</t>
  </si>
  <si>
    <t xml:space="preserve">https://www.justdial.com/Chandigarh/Dhuper-Hospital-BEHIND-VIJAYA-UCO-BANK-PREET-COLONY-Zirakpur-HO/0172PX172-X172-141107113728-K6W1_BZDET</t>
  </si>
  <si>
    <t xml:space="preserve">National Eye Hospital</t>
  </si>
  <si>
    <t xml:space="preserve">N.k Sharma Road, Zirakpur, Lohgarh Road, Zirakpur HO, Zirakpur - 140603 (Near to Sigma City Chowk)</t>
  </si>
  <si>
    <t xml:space="preserve">Splovely1960@yahoo.com</t>
  </si>
  <si>
    <t xml:space="preserve">https://www.justdial.com/Chandigarh/National-Eye-Hospital-Near-to-Sigma-City-Chowk-Zirakpur-HO/0172PX172-X172-130110113654-M3I8_BZDET</t>
  </si>
  <si>
    <t xml:space="preserve">Geeta Verma Medical Centre</t>
  </si>
  <si>
    <t xml:space="preserve">270, Panchkula Sector 6, Panchkula - 134109 (Near Sec-6)</t>
  </si>
  <si>
    <t xml:space="preserve">https://www.justdial.com/Chandigarh/Geeta-Verma-Medical-Centre-Near-Sec-6-Panchkula-Sector-6/0172P172STD56681_BZDET</t>
  </si>
  <si>
    <t xml:space="preserve">Dr. Sandeep Sharma (Subham Hospital &amp; Diagnostic Centre)</t>
  </si>
  <si>
    <t xml:space="preserve">C/o Subham Hospital &amp; Diagnostic Centre, S.c.o. 289 &amp; Dss 254, Sector-20, Panchkula Sector 11, Panchkula - 134117</t>
  </si>
  <si>
    <t xml:space="preserve">https://www.justdial.com/Chandigarh/Dr-Sandeep-Sharma-Subham-Hospital-Diagnostic-Centre-Panchkula-Sector-11/0172PX172-X172-150728150300-E8H6_BZDET</t>
  </si>
  <si>
    <t xml:space="preserve">Katyayani Hospital</t>
  </si>
  <si>
    <t xml:space="preserve">MAIN ROAD ZIRAKPUR SHIMLA HIGHWAY, GREEN CITY, Baltana, Zirakpur - 140603 (OPP MANDARIN HOTEL)</t>
  </si>
  <si>
    <t xml:space="preserve">https://www.justdial.com/Chandigarh/Katyayani-Hospital-OPP-MANDARIN-HOTEL-Baltana/0172PX172-X172-150727133458-L3U1_BZDET</t>
  </si>
  <si>
    <t xml:space="preserve">Katyayani hospital</t>
  </si>
  <si>
    <t xml:space="preserve">main road kalka shimla highway, Zirakpur - 140603 (Pop mandarin hotel)</t>
  </si>
  <si>
    <t xml:space="preserve">https://www.justdial.com/Chandigarh/Katyayani-hospital/0172PX172-X172-151009111819-D9N9_BZDET</t>
  </si>
  <si>
    <t xml:space="preserve">V Care Hospital</t>
  </si>
  <si>
    <t xml:space="preserve">Vip Road, Zirakpur - 140603 (Near Shemroack School)</t>
  </si>
  <si>
    <t xml:space="preserve">https://www.justdial.com/Chandigarh/V-Care-Hospital/0181PX181-X181-190114114009-J5J9_BZDET</t>
  </si>
  <si>
    <t xml:space="preserve">Plot Number 209, Sector 10, Panchkula, Panchkula, Panchkula - 134109</t>
  </si>
  <si>
    <t xml:space="preserve">https://www.justdial.com/Chandigarh/Drishti-Eye-Hospital-Panchkula/0172PX172-X172-111220222406-U8P2_BZDET</t>
  </si>
  <si>
    <t xml:space="preserve">Dr. Raj Naturo Holistic Cure Center</t>
  </si>
  <si>
    <t xml:space="preserve">SCO. 11, Navjot Square, Ambala - Chandigarh Road, Zirakpur HO, Zirakpur - 140603 (Near N.K Sharma Office)</t>
  </si>
  <si>
    <t xml:space="preserve">holistichealingzone@gmail.com</t>
  </si>
  <si>
    <t xml:space="preserve">www.holistichealingzone.webs.com</t>
  </si>
  <si>
    <t xml:space="preserve">https://www.justdial.com/Chandigarh/Dr-Raj-Naturo-Holistic-Cure-Center-Near-NK-Sharma-Office-Zirakpur-HO/0172PX172-X172-160402201600-J3E5_BZDET</t>
  </si>
  <si>
    <t xml:space="preserve">Max Dent Tricity Dental Hospital &amp; Hair Transplant Centre</t>
  </si>
  <si>
    <t xml:space="preserve">525/B, Dashmesh Colony, Zirakpur Ho, Zirakpur - 140603 (Near Green Enclave)</t>
  </si>
  <si>
    <t xml:space="preserve">Ajuknl8884@gmail.com</t>
  </si>
  <si>
    <t xml:space="preserve">https://www.justdial.com/Chandigarh/Max-Dent-Tricity-Dental-Hospital-Hair-Transplant-Centre-Near-Green-Enclave-Zirakpur-Ho/0172PX172-X172-111217184759-X7H1_BZDET</t>
  </si>
  <si>
    <t xml:space="preserve">Orthomax Bone &amp; Joint Hospital</t>
  </si>
  <si>
    <t xml:space="preserve">Site No 1, Sector 15, Panchkula Sector 15, Panchkula - 134113 (Behind Raghunath Mandir)</t>
  </si>
  <si>
    <t xml:space="preserve">contact@orthomax.in</t>
  </si>
  <si>
    <t xml:space="preserve">www.orthomax.in</t>
  </si>
  <si>
    <t xml:space="preserve">https://www.justdial.com/Chandigarh/Orthomax-Bone-Joint-Hospital-Behind-Raghunath-Mandir-Panchkula-Sector-15/0172PX172-X172-090330151510-T7P1_BZDET</t>
  </si>
  <si>
    <t xml:space="preserve">Sarvam Neuropsychiatric Clinic</t>
  </si>
  <si>
    <t xml:space="preserve">S.C.O 48 First Floor, Sector 11, Panchkula - 134109 (Above Kotak Mahindra Bank)</t>
  </si>
  <si>
    <t xml:space="preserve">hello@sarvamhealth.com</t>
  </si>
  <si>
    <t xml:space="preserve">www.sarvamhealth.com</t>
  </si>
  <si>
    <t xml:space="preserve">https://www.justdial.com/Chandigarh/Sarvam-Neuropsychiatric-Clinic/0172PX172-X172-180605130532-H8C6_BZDET</t>
  </si>
  <si>
    <t xml:space="preserve">Dental Blessings</t>
  </si>
  <si>
    <t xml:space="preserve">Scf 85, In Main Market Sector 4, Panchkula, Panchkula - 134112 (Near Post Office)</t>
  </si>
  <si>
    <t xml:space="preserve">sahni.healthplus@gmail.com</t>
  </si>
  <si>
    <t xml:space="preserve">https://www.justdial.com/Chandigarh/Dental-Blessings-Near-Post-Office-Panchkula/0172P172STDK003217_BZDET</t>
  </si>
  <si>
    <t xml:space="preserve">Alchemist Hospital</t>
  </si>
  <si>
    <t xml:space="preserve">Panchkula Sector 21, Panchkula - 134112</t>
  </si>
  <si>
    <t xml:space="preserve">Panchkula Sector 21</t>
  </si>
  <si>
    <t xml:space="preserve">Info@alchemisthospitals.com</t>
  </si>
  <si>
    <t xml:space="preserve">www.alchemisthospitals.com</t>
  </si>
  <si>
    <t xml:space="preserve">https://www.justdial.com/Chandigarh/Alchemist-Hospital-Panchkula-Sector-21/0172PX172-X172-110211234043-S6X3_BZDET</t>
  </si>
  <si>
    <t xml:space="preserve">Pet Animal Medical Centre Teaching Hospital</t>
  </si>
  <si>
    <t xml:space="preserve">Devi Nagar, Panchkula - 134109 (Near Golf Club, Sector 3)</t>
  </si>
  <si>
    <t xml:space="preserve">Devi Nagar</t>
  </si>
  <si>
    <t xml:space="preserve">drmrsinghla@yahoo.co.in,pmcpanchkula@yahoo.in</t>
  </si>
  <si>
    <t xml:space="preserve">https://www.justdial.com/Chandigarh/Pet-Animal-Medical-Centre-Teaching-Hospital-Near-Golf-Club-Sector-3-Devi-Nagar/0172PX172-X172-100422125934-X4L7_BZDET</t>
  </si>
  <si>
    <t xml:space="preserve">Blessings Hospital</t>
  </si>
  <si>
    <t xml:space="preserve">SCO : 8, Dhakoli, Zirakpur - 140603 (Opp Civil Hospital Near Railway Crossing)</t>
  </si>
  <si>
    <t xml:space="preserve">www.blessingshospital.business.site</t>
  </si>
  <si>
    <t xml:space="preserve">https://www.justdial.com/Chandigarh/Blessings-Hospital-Opp-Civil-Hospital-Near-Railway-Crossing-Dhakoli/0172PX172-X172-170125063033-W2P5_BZDET</t>
  </si>
  <si>
    <t xml:space="preserve">Balaji Medicentre</t>
  </si>
  <si>
    <t xml:space="preserve">Nursing Home No.-1, Main Road, Panchkula Sector 25, Panchkula - 134109</t>
  </si>
  <si>
    <t xml:space="preserve">Panchkula Sector 25</t>
  </si>
  <si>
    <t xml:space="preserve">balajihospital@outlook.com</t>
  </si>
  <si>
    <t xml:space="preserve">https://www.justdial.com/Chandigarh/Balaji-Medicentre-Panchkula-Sector-25/0172PX172-X172-151119174914-P3P6_BZDET</t>
  </si>
  <si>
    <t xml:space="preserve">SCO-9, Silver City, Ambala-Chandigarh Highway, Zirakpur HO, Zirakpur - 140105 (Near Sindhi Sweets.SCO-9)</t>
  </si>
  <si>
    <t xml:space="preserve">drarunambala@gmail.com</t>
  </si>
  <si>
    <t xml:space="preserve">https://www.justdial.com/Chandigarh/Mansa-Ayurveda-Near-Sindhi-SweetsSCO-9-Zirakpur-HO/0172PX172-X172-150714120917-T2X5_BZDET</t>
  </si>
  <si>
    <t xml:space="preserve">Singhpura Road Kurali, Ward No 12, Kurali, Kurali - 140103 (Morinda Road Main Highway)</t>
  </si>
  <si>
    <t xml:space="preserve">Kurali</t>
  </si>
  <si>
    <t xml:space="preserve">https://www.justdial.com/Chandigarh/Chaudhary-Hospital-Morinda-Road-Main-Highway-Kurali/0172PX172-X172-110929122852-E5C3_BZDET</t>
  </si>
  <si>
    <t xml:space="preserve">Gupta Hospital</t>
  </si>
  <si>
    <t xml:space="preserve">Main Road, Chandiagrh Road, Kurali, Kurali - 140103 (Near Yes Bank)</t>
  </si>
  <si>
    <t xml:space="preserve">guptahospitalkurali@gmail.com</t>
  </si>
  <si>
    <t xml:space="preserve">https://www.justdial.com/Chandigarh/Gupta-Hospital-Near-Yes-Bank-Kurali/0172PX172-X172-140724165336-F3V1_BZDET</t>
  </si>
  <si>
    <t xml:space="preserve">Mom And Me Hospital</t>
  </si>
  <si>
    <t xml:space="preserve">Guru Nanak Colony Road, Dhakoli, Zirakpur - 140603 (Near Civil Hospital)</t>
  </si>
  <si>
    <t xml:space="preserve">http://www.momandmehospital.com/</t>
  </si>
  <si>
    <t xml:space="preserve">https://www.justdial.com/Chandigarh/Mom-And-Me-Hospital-Near-Civil-Hospital-Dhakoli/0172PX172-X172-190313062001-Q1J4_BZDET</t>
  </si>
  <si>
    <t xml:space="preserve">Brs Dental College and Hospital</t>
  </si>
  <si>
    <t xml:space="preserve">Billa To Asrewali, Panchkula - 134109</t>
  </si>
  <si>
    <t xml:space="preserve">www.brsdentalcollege.org</t>
  </si>
  <si>
    <t xml:space="preserve">https://www.justdial.com/Chandigarh/Brs-Dental-College-and-Hospital/0172PX172-X172-170927025046-C9K1_BZDET</t>
  </si>
  <si>
    <t xml:space="preserve">Number 133, Panchkula Sector 7, Panchkula - 134109</t>
  </si>
  <si>
    <t xml:space="preserve">https://www.justdial.com/Chandigarh/Mukat-Hospital-Panchkula-Sector-7/0172PX172-X172-101108115339-P3A9_BZDET</t>
  </si>
  <si>
    <t xml:space="preserve">Avtar Hospital</t>
  </si>
  <si>
    <t xml:space="preserve">SCF 59, M S Enclave, Opp Gurjivan Vihar, Zirakpur HO, Zirakpur - 140603 (Near DHAKOLI)</t>
  </si>
  <si>
    <t xml:space="preserve">dr.avtar@yahoo.com</t>
  </si>
  <si>
    <t xml:space="preserve">www.avtarhospital.com</t>
  </si>
  <si>
    <t xml:space="preserve">https://www.justdial.com/Chandigarh/Avtar-Hospital-Near-DHAKOLI-Zirakpur-HO/0172PX172-X172-170331120258-Y5V5_BZDET</t>
  </si>
  <si>
    <t xml:space="preserve">Swami Vivekananda Charitable Dental Hospital</t>
  </si>
  <si>
    <t xml:space="preserve">Dokhali Road, Panchkula Sector 20, Panchkula - 134116 (Opp.tricityplaza)</t>
  </si>
  <si>
    <t xml:space="preserve">Panchkula Sector 20</t>
  </si>
  <si>
    <t xml:space="preserve">https://www.justdial.com/Chandigarh/Swami-Vivekananda-Charitable-Dental-Hospital-Opptricityplaza-Panchkula-Sector-20/0172PX172-X172-131016110003-K4F9_BZDET</t>
  </si>
  <si>
    <t xml:space="preserve">Harkrishan Hospital</t>
  </si>
  <si>
    <t xml:space="preserve">Sco 43, Zirakpur - 140603 (Near Brijvasi Sweets, Central Block)</t>
  </si>
  <si>
    <t xml:space="preserve">dr_h_07@yahoo.co.in</t>
  </si>
  <si>
    <t xml:space="preserve">https://www.justdial.com/Chandigarh/Harkrishan-Hospital/0172PX172-X172-170116115611-V8F6_BZDET</t>
  </si>
  <si>
    <t xml:space="preserve">Welcare Dental &amp; Medical Centre</t>
  </si>
  <si>
    <t xml:space="preserve">341 A Sector 21, Sector 21, Panchkula - 134112 (Opposite Tau Devi LAL Stadium)</t>
  </si>
  <si>
    <t xml:space="preserve">Sector 21</t>
  </si>
  <si>
    <t xml:space="preserve">drguptapriyanka@gmail.com</t>
  </si>
  <si>
    <t xml:space="preserve">www.welcaredental.com</t>
  </si>
  <si>
    <t xml:space="preserve">https://www.justdial.com/Chandigarh/Welcare-Dental-Medical-Centre-Opposite-Tau-Devi-LAL-Stadium-Sector-21/0172PX172-X172-141213201501-E7J2_BZDET</t>
  </si>
  <si>
    <t xml:space="preserve">A M Eye Hospital</t>
  </si>
  <si>
    <t xml:space="preserve">624, Sector 26, Panchkula Extension, Panchkula Sector 26, Panchkula - 134116</t>
  </si>
  <si>
    <t xml:space="preserve">Panchkula Sector 26</t>
  </si>
  <si>
    <t xml:space="preserve">www.ameyehospital.in</t>
  </si>
  <si>
    <t xml:space="preserve">https://www.justdial.com/Chandigarh/A-M-Eye-Hospital-Panchkula-Sector-26/0172PX172-X172-170924184742-M4H5_BZDET</t>
  </si>
  <si>
    <t xml:space="preserve">Bimla Diagnostic &amp; Family Health Centre</t>
  </si>
  <si>
    <t xml:space="preserve">Sco172, Sector-20, Panchkula Sector 20, Panchkula - 134117 (Bimla Medicose)</t>
  </si>
  <si>
    <t xml:space="preserve">Surinderinssan@yahoo.com</t>
  </si>
  <si>
    <t xml:space="preserve">Bimladiagnostic.com</t>
  </si>
  <si>
    <t xml:space="preserve">https://www.justdial.com/Chandigarh/Bimla-Diagnostic-Family-Health-Centre-Bimla-Medicose-Panchkula-Sector-20/0172PX172-X172-110217140345-N7C1_BZDET</t>
  </si>
  <si>
    <t xml:space="preserve">Navjot Nursing Home</t>
  </si>
  <si>
    <t xml:space="preserve">Ward No-6, Model Town, Kurali, Mohali - 140103 (Kurali)</t>
  </si>
  <si>
    <t xml:space="preserve">navibathla@hotmail.com</t>
  </si>
  <si>
    <t xml:space="preserve">https://www.justdial.com/Chandigarh/Navjot-Nursing-Home-Kurali-Kurali/0172PX172-X172-110117110252-Q8A1_BZDET</t>
  </si>
  <si>
    <t xml:space="preserve">Jeewanjot Clinic</t>
  </si>
  <si>
    <t xml:space="preserve">Kurali, Mohali - 140103 (Near Hp Gas Agency Niholka Road ,Opposite Verterinary Hospital)</t>
  </si>
  <si>
    <t xml:space="preserve">https://www.justdial.com/Chandigarh/Jeewanjot-Clinic-Near-Hp-Gas-Agency-Niholka-Road-Opposite-Verterinary-Hospital-Kurali/0172PX172-X172-171230063238-F6L6_BZDET</t>
  </si>
  <si>
    <t xml:space="preserve">Arya Homeopathic Clinic</t>
  </si>
  <si>
    <t xml:space="preserve">Sco-1, Majri Chowk Panchkula, Panchkula Sector 5, Panchkula - 134112 (Near Red Lights)</t>
  </si>
  <si>
    <t xml:space="preserve">dryashpalarya@gmail.com</t>
  </si>
  <si>
    <t xml:space="preserve">https://www.justdial.com/Chandigarh/Arya-Homeopathic-Clinic-Near-Red-Lights-Panchkula-Sector-5/0172PX172-X172-130610161035-H1M3_BZDET</t>
  </si>
  <si>
    <t xml:space="preserve">Dr. Roy Homeopathic Clinic</t>
  </si>
  <si>
    <t xml:space="preserve">Booth No 53, MS Enclave, Dhakoli, Zirakpur - 140603 (Near Brar Complex)</t>
  </si>
  <si>
    <t xml:space="preserve">satyendraroy643@gmail.com</t>
  </si>
  <si>
    <t xml:space="preserve">https://www.justdial.com/Chandigarh/Dr-Roy-Homeopathic-Clinic-Near-Brar-Complex-Dhakoli/0172PX172-X172-130131104859-L7K5_BZDET</t>
  </si>
  <si>
    <t xml:space="preserve">Health Solution</t>
  </si>
  <si>
    <t xml:space="preserve">Gazipur Road Sco 4, DHAKAULI, Zirakpur - 140603 (Community Health Center)</t>
  </si>
  <si>
    <t xml:space="preserve">DHAKAULI</t>
  </si>
  <si>
    <t xml:space="preserve">subhash291294@gmail.com</t>
  </si>
  <si>
    <t xml:space="preserve">https://www.justdial.com/Chandigarh/Health-Solution-Community-Health-Center-DHAKAULI/0172PX172-X172-170413142904-U5N4_BZDET</t>
  </si>
  <si>
    <t xml:space="preserve">Malhotra Super Speciality Hospital</t>
  </si>
  <si>
    <t xml:space="preserve">Site no 2, Sector-25, Panchkula, Panchkula - 134109</t>
  </si>
  <si>
    <t xml:space="preserve">www.malhotrahospital.com</t>
  </si>
  <si>
    <t xml:space="preserve">https://www.justdial.com/Chandigarh/Malhotra-Super-Speciality-Hospital-Panchkula/0172PX172-X172-130222233001-V7J7_BZDET</t>
  </si>
  <si>
    <t xml:space="preserve">Health Care Clinic</t>
  </si>
  <si>
    <t xml:space="preserve">Cabin No..1402 14 Floor, Panchkula Sector 20, Panchkula - 134116 (Near AIchemist Hospital)</t>
  </si>
  <si>
    <t xml:space="preserve">https://www.justdial.com/Chandigarh/Health-Care-Clinic-Near-AIchemist-Hospital-Panchkula-Sector-20/0172PX172-X172-180402202830-F8Y6_BZDET</t>
  </si>
  <si>
    <t xml:space="preserve">Conducive Cure Orthopedics Hospital</t>
  </si>
  <si>
    <t xml:space="preserve">SCF 3, Kishnpura, Dhakoli, Zirakpur - 140603</t>
  </si>
  <si>
    <t xml:space="preserve">https://www.justdial.com/Chandigarh/Conducive-Cure-Orthopedics-Hospital-Dhakoli/0172PX172-X172-160520161934-Y2G1_BZDET</t>
  </si>
  <si>
    <t xml:space="preserve">Alkamesh Hospital</t>
  </si>
  <si>
    <t xml:space="preserve">https://www.justdial.com/Chandigarh/Alkamesh-Hospital-Panchkula-Sector-21/0172PX172-X172-150619130426-T5Y3_BZDET</t>
  </si>
  <si>
    <t xml:space="preserve">Patient Care Service</t>
  </si>
  <si>
    <t xml:space="preserve">Frist Floor, #77, Green City, Dhakaoli, Zirakpur - 160104 (Near Mamta Enclave)</t>
  </si>
  <si>
    <t xml:space="preserve">Dhakaoli</t>
  </si>
  <si>
    <t xml:space="preserve">rawathariom31@gmail.com</t>
  </si>
  <si>
    <t xml:space="preserve">www.patient-care-service-mohali.business.site/?utm_source=gmb&amp;utm_medium=referral</t>
  </si>
  <si>
    <t xml:space="preserve">https://www.justdial.com/Chandigarh/Patient-Care-Service-Near-Mamta-Enclave-Dhakaoli/0172PX172-X172-190604175624-G6L2_BZDET</t>
  </si>
  <si>
    <t xml:space="preserve">557, Sec.18, Panchkula - 134109</t>
  </si>
  <si>
    <t xml:space="preserve">https://www.justdial.com/Chandigarh/Sangam-Hospital/0172PX172-X172-101108111307-C3I9_BZDET</t>
  </si>
  <si>
    <t xml:space="preserve">Punjabi Sabha Arora Khatri Pinjore</t>
  </si>
  <si>
    <t xml:space="preserve">Panchkula - 134109 (Kakkar Medicine Centre, Main Bazaar National Highway-22, Pinjore)</t>
  </si>
  <si>
    <t xml:space="preserve">punjabisabha@yahoo.in</t>
  </si>
  <si>
    <t xml:space="preserve">https://www.justdial.com/Chandigarh/Punjabi-Sabha-Arora-Khatri-Pinjore/0172PX172-X172-130408194007-N9T8_BZDET</t>
  </si>
  <si>
    <t xml:space="preserve">Rainbow Children Clinic</t>
  </si>
  <si>
    <t xml:space="preserve">SCO-8 Ground Floor, Guru Nanak Enclave, Dhakoli, Zirakpur - 140603 (Near Pine Homes Road)</t>
  </si>
  <si>
    <t xml:space="preserve">anshitatreja@gmail.com</t>
  </si>
  <si>
    <t xml:space="preserve">https://www.justdial.com/Chandigarh/Rainbow-Children-Clinic-Near-Pine-Homes-Road-Dhakoli/0172PX172-X172-180903133529-E7T4_BZDET</t>
  </si>
  <si>
    <t xml:space="preserve">BLESSINGS HOSPITAL, Panchkula - 134109</t>
  </si>
  <si>
    <t xml:space="preserve">hospitalblessings@gmail.com</t>
  </si>
  <si>
    <t xml:space="preserve">https://www.justdial.com/Chandigarh/Blessings-Hospital/0172PX172-X172-180524202628-T2S3_BZDET</t>
  </si>
  <si>
    <t xml:space="preserve">Ojas Hospital</t>
  </si>
  <si>
    <t xml:space="preserve">Plot Number H 1, Sector 26, Panchkula - 134116 (Near Govt. Polyclinic)</t>
  </si>
  <si>
    <t xml:space="preserve">info@ojashopital.co.in</t>
  </si>
  <si>
    <t xml:space="preserve">www.ojashopital.co.in</t>
  </si>
  <si>
    <t xml:space="preserve">https://www.justdial.com/Chandigarh/Ojas-Hospital/0172PX172-X172-171226055707-V4W2_BZDET</t>
  </si>
  <si>
    <t xml:space="preserve">Wings Hospital Multi Speciality Centre</t>
  </si>
  <si>
    <t xml:space="preserve">Nh Site 2, Panchkula Sector 25, Panchkula - 134109 (OPPOSITE MARKET)</t>
  </si>
  <si>
    <t xml:space="preserve">wingshospital09@gmail.com,Rajeev.gargfhn@gmail.com</t>
  </si>
  <si>
    <t xml:space="preserve">https://www.justdial.com/Chandigarh/Wings-Hospital-Multi-Speciality-Centre-OPPOSITE-MARKET-Panchkula-Sector-25/0172PX172-X172-140523174944-P2Q4_BZDET</t>
  </si>
  <si>
    <t xml:space="preserve">Swami Nursing Home</t>
  </si>
  <si>
    <t xml:space="preserve">Mohan Nagar, Tehsil Road, Mohan Nagar, Tehsil Road, Derabassi, Zirakpur - 140507 (Near Ram Mandir)</t>
  </si>
  <si>
    <t xml:space="preserve">parmodswami27@yahoo.in</t>
  </si>
  <si>
    <t xml:space="preserve">https://www.justdial.com/Chandigarh/Swami-Nursing-Home-Near-Ram-Mandir-Derabassi/0172PX172-X172-120226213131-Y1P2_BZDET</t>
  </si>
  <si>
    <t xml:space="preserve">Somal Clinic</t>
  </si>
  <si>
    <t xml:space="preserve">Sco No-728, Nicolka Road Kurali, Kurali, Kurali - 140103 (Near Veterinary Hospital)</t>
  </si>
  <si>
    <t xml:space="preserve">doctorsingh58@gmail.com</t>
  </si>
  <si>
    <t xml:space="preserve">https://www.justdial.com/Chandigarh/Somal-Clinic-Near-Veterinary-Hospital-Kurali/0172PX172-X172-171221100056-H7V5_BZDET</t>
  </si>
  <si>
    <t xml:space="preserve">Dr. Manav Dhingra Ojas Hospital</t>
  </si>
  <si>
    <t xml:space="preserve">H1, Sector 26, Panchkula Extension, Panchkula Sector 5, Panchkula - 134109</t>
  </si>
  <si>
    <t xml:space="preserve">www.dental-surgeon-dr-manav-dhingra.business.site/?utm_source=gmb&amp;utm_medium=referral</t>
  </si>
  <si>
    <t xml:space="preserve">https://www.justdial.com/Chandigarh/Dr-Manav-Dhingra-Ojas-Hospital-Panchkula-Sector-5/0172PX172-X172-191209200156-C6G7_BZDET</t>
  </si>
  <si>
    <t xml:space="preserve">Dr. Rajeev Garg (Wings Hospital Multi Speciality Centre)</t>
  </si>
  <si>
    <t xml:space="preserve">C/o Wings Hospital Multi Speciality Centre, Nh Site-2, Panchkula Sector 25, Panchkula - 134109</t>
  </si>
  <si>
    <t xml:space="preserve">wingshospital09@gmail.com</t>
  </si>
  <si>
    <t xml:space="preserve">https://www.justdial.com/Chandigarh/Dr-Rajeev-Garg-Wings-Hospital-Multi-Speciality-Centre-Panchkula-Sector-25/0172PX172-X172-150728150300-J3R3_BZDET</t>
  </si>
  <si>
    <t xml:space="preserve">Goyal Hospital</t>
  </si>
  <si>
    <t xml:space="preserve">Nh21, Ropar Road, Kurali, Mohali - 140103</t>
  </si>
  <si>
    <t xml:space="preserve">www.goyal-hospital-kurali.business.site/?utm_source=gmb&amp;utm_medium=referral</t>
  </si>
  <si>
    <t xml:space="preserve">https://www.justdial.com/Chandigarh/Goyal-Hospital-Kurali/0172PX172-X172-200206004910-U4S1_BZDET</t>
  </si>
  <si>
    <t xml:space="preserve">Mittals ENT &amp; SKin Hospital</t>
  </si>
  <si>
    <t xml:space="preserve">Shakti Nagar, Dera Bassi, Zirakpur - 140507</t>
  </si>
  <si>
    <t xml:space="preserve">Dera Bassi</t>
  </si>
  <si>
    <t xml:space="preserve">www.drlkindia.com</t>
  </si>
  <si>
    <t xml:space="preserve">https://www.justdial.com/Chandigarh/Mittals-ENT-SKin-Hospital-Dera-Bassi/0172PX172-X172-200807145635-L6Y1_BZDET</t>
  </si>
  <si>
    <t xml:space="preserve">Sukhmani Dental College And Hospital</t>
  </si>
  <si>
    <t xml:space="preserve">Sahibzada Ajit Singh Nagar, Derabassi, Zirakpur - 140507</t>
  </si>
  <si>
    <t xml:space="preserve">http://ssdch.edu.in/contact-us/</t>
  </si>
  <si>
    <t xml:space="preserve">https://www.justdial.com/Chandigarh/Sukhmani-Dental-College-And-Hospital-Derabassi/0172PX172-X172-170112235436-S3U5_BZDET</t>
  </si>
  <si>
    <t xml:space="preserve">Property No 880 Akali Market Derabassi, Zirakpur - 140507 (Near Municipal Library)</t>
  </si>
  <si>
    <t xml:space="preserve">banwalavijay10@gmail.com</t>
  </si>
  <si>
    <t xml:space="preserve">https://www.justdial.com/Chandigarh/Blessings-Hospital/0172PX172-X172-201123183608-V1Z3_BZDET</t>
  </si>
  <si>
    <t xml:space="preserve">Appollo Diagnostics</t>
  </si>
  <si>
    <t xml:space="preserve">Shakti Nagar Collage Road, Derabassi, Zirakpur - 140507</t>
  </si>
  <si>
    <t xml:space="preserve">dippy0105@yahoo.com</t>
  </si>
  <si>
    <t xml:space="preserve">https://www.justdial.com/Chandigarh/Appollo-Diagnostics-Derabassi/0172PX172-X172-130814151443-Z6W7_BZDET</t>
  </si>
  <si>
    <t xml:space="preserve">Orthomax Bone And Joint Hospital</t>
  </si>
  <si>
    <t xml:space="preserve">Near Barwala Chowk, Chandigarh-Ambala Highway, Derabassi, Zirakpur - 140507 (Near Shivam Complex)</t>
  </si>
  <si>
    <t xml:space="preserve">rkgargpkl@gmail.com</t>
  </si>
  <si>
    <t xml:space="preserve">https://www.justdial.com/Chandigarh/Orthomax-Bone-And-Joint-Hospital-Near-Shivam-Complex-Derabassi/0172PX172-X172-170128051128-M2M4_BZDET</t>
  </si>
  <si>
    <t xml:space="preserve">Tehsil Road, Derabassi, Zirakpur - 140507 (Opposite Telephone Exchange)</t>
  </si>
  <si>
    <t xml:space="preserve">dineshmittal06@gmail.com</t>
  </si>
  <si>
    <t xml:space="preserve">https://www.justdial.com/Chandigarh/City-Hospital-Opposite-Telephone-Exchange-Derabassi/0172PX172-X172-120210113726-A1R9_BZDET</t>
  </si>
  <si>
    <t xml:space="preserve">Sanjay's Apna Hospital</t>
  </si>
  <si>
    <t xml:space="preserve">Tehsil Road, Near Bus Stand, Derabassi, Zirakpur - 140507 (Opp Telephone Exchange)</t>
  </si>
  <si>
    <t xml:space="preserve">sanjaypna3@gmail.com</t>
  </si>
  <si>
    <t xml:space="preserve">https://www.justdial.com/Chandigarh/Sanjays-Apna-Hospital-Opp-Telephone-Exchange-Derabassi/0172PX172-X172-110117134024-R4P4_BZDET</t>
  </si>
  <si>
    <t xml:space="preserve">Sri Ram Hospital</t>
  </si>
  <si>
    <t xml:space="preserve">Tehsil Road, Derabassi, Zirakpur - 140507 (Near Tehsil)</t>
  </si>
  <si>
    <t xml:space="preserve">guptarajeev90@yahoo.com</t>
  </si>
  <si>
    <t xml:space="preserve">www.sri-ram-hospital-advanced-eye-care-center.business.site/?utm_source=gmb&amp;utm_medium=referral</t>
  </si>
  <si>
    <t xml:space="preserve">https://www.justdial.com/Chandigarh/Sri-Ram-Hospital-Near-Tehsil-Derabassi/0172PXXXX-XXXX-101221232223-W4L5_BZDET</t>
  </si>
  <si>
    <t xml:space="preserve">Dr. Mrs Chander Hospital</t>
  </si>
  <si>
    <t xml:space="preserve">Number 1 Adarsh Nagar, Number 1, Derabassi, Zirakpur - 140507 (Near New Bus stand)</t>
  </si>
  <si>
    <t xml:space="preserve">sumeet_chander09@hotmail.com</t>
  </si>
  <si>
    <t xml:space="preserve">https://www.justdial.com/Chandigarh/Dr-Mrs-Chander-Hospital-Near-New-Bus-stand-Derabassi/0172PX172-X172-151208171247-R9V8_BZDET</t>
  </si>
  <si>
    <t xml:space="preserve">Orthomax Hospital</t>
  </si>
  <si>
    <t xml:space="preserve">Bhagat Singh Nagar, Derabassi, Zirakpur - 140507</t>
  </si>
  <si>
    <t xml:space="preserve">http://www.orthomax.in/</t>
  </si>
  <si>
    <t xml:space="preserve">https://www.justdial.com/Chandigarh/Orthomax-Hospital-Derabassi/0172PX172-X172-170928123252-E6Z2_BZDET</t>
  </si>
  <si>
    <t xml:space="preserve">Divya Multi Speciality Hospital &amp; Dental Clinic</t>
  </si>
  <si>
    <t xml:space="preserve">Saidpura, Derabassi Barwala Road, Derabassi, Zirakpur - 140507 (Near Guga Mari)</t>
  </si>
  <si>
    <t xml:space="preserve">drtarsem1971@gmail.com</t>
  </si>
  <si>
    <t xml:space="preserve">www.divyamultispeciality.com</t>
  </si>
  <si>
    <t xml:space="preserve">https://www.justdial.com/Chandigarh/Divya-Multi-Speciality-Hospital-Dental-Clinic-Near-Guga-Mari-Derabassi/0172PX172-X172-170821174205-D4Q3_BZDET</t>
  </si>
  <si>
    <t xml:space="preserve">Tehsil Road, Derabassi, Derabassi, Zirakpur - 140507</t>
  </si>
  <si>
    <t xml:space="preserve">https://www.justdial.com/Chandigarh/Raheja-Nursing-Home-Derabassi/0172PX172-X172-110117133615-S9E5_BZDET</t>
  </si>
  <si>
    <t xml:space="preserve">City Charitable Hospital</t>
  </si>
  <si>
    <t xml:space="preserve">Industrial Land Zone, Kurawala, Derabassi Barwala Road, Derabassi, Zirakpur - 140507</t>
  </si>
  <si>
    <t xml:space="preserve">https://www.justdial.com/Chandigarh/City-Charitable-Hospital-Derabassi/0172PX172-X172-170906232542-P5D3_BZDET</t>
  </si>
  <si>
    <t xml:space="preserve">Barwala, Panchkula - 134118</t>
  </si>
  <si>
    <t xml:space="preserve">Barwala</t>
  </si>
  <si>
    <t xml:space="preserve">https://www.justdial.com/Chandigarh/Kaushal-Hospital-Barwala/0172PX172-X172-191112233831-Y2L5_BZDET</t>
  </si>
  <si>
    <t xml:space="preserve">Manav Kalyan Charitable Eye and Dental Hospital</t>
  </si>
  <si>
    <t xml:space="preserve">https://www.justdial.com/Chandigarh/Manav-Kalyan-Charitable-Eye-and-Dental-Hospital-Barwala/0172PX172-X172-170922122904-H9F9_BZDET</t>
  </si>
  <si>
    <t xml:space="preserve">Vivekanand Hospital</t>
  </si>
  <si>
    <t xml:space="preserve">Lalru, Amabala Chandigarh Road, National Highway - 22, Lalru, Mohali - 140501 (Near Railway Stations, Lalru Mandi, Prem Market, NARANG RESTAUTANT)</t>
  </si>
  <si>
    <t xml:space="preserve">Lalru</t>
  </si>
  <si>
    <t xml:space="preserve">robinaggarwal83@gmail.com</t>
  </si>
  <si>
    <t xml:space="preserve">https://www.justdial.com/Chandigarh/Vivekanand-Hospital-Near-Railway-Stations-Lalru-Mandi-Prem-Market-NARANG-RESTAUTANT-Lalru/0172PX172-X172-110108150036-S8G5_BZDET</t>
  </si>
  <si>
    <t xml:space="preserve">Swami Devi Dayal hospital &amp; dental college</t>
  </si>
  <si>
    <t xml:space="preserve">Barwala, Panchkula - 134118 (Village Golpura, Teh Barwala)</t>
  </si>
  <si>
    <t xml:space="preserve">contact@sddinstitutes.com</t>
  </si>
  <si>
    <t xml:space="preserve">swamidevidyal.ac.in</t>
  </si>
  <si>
    <t xml:space="preserve">https://www.justdial.com/Chandigarh/Swami-Devi-Dayal-hospital-dental-college-Village-Golpura-Teh-Barwala-Barwala/0172PX172-X172-100731102500-R7J4_BZDET</t>
  </si>
  <si>
    <t xml:space="preserve">Patiala</t>
  </si>
  <si>
    <t xml:space="preserve">Phase 9, Opposite Village Kumbra, Sector 69, Mohali, Patran, Patiala - 147001</t>
  </si>
  <si>
    <t xml:space="preserve">Patran</t>
  </si>
  <si>
    <t xml:space="preserve">https://www.justdial.com/Patiala/Grecian-Super-Speciality-Hospital-Patran/9999PX175-X175-200626143540-I8L1_BZDET</t>
  </si>
  <si>
    <t xml:space="preserve">Phull Neuro And Multispeciality Hospital</t>
  </si>
  <si>
    <t xml:space="preserve">Maharaja Yadvindra Enclave, Nabha Road, Patiala - 147001 (Near PRTC Workshop)</t>
  </si>
  <si>
    <t xml:space="preserve">puneetphull@gmail.com</t>
  </si>
  <si>
    <t xml:space="preserve">www.phullneurohospital.com</t>
  </si>
  <si>
    <t xml:space="preserve">https://www.justdial.com/Patiala/Phull-Neuro-And-Multispeciality-Hospital/9999PX175-X175-140306123302-C6M8_BZDET</t>
  </si>
  <si>
    <t xml:space="preserve">Gurmeet Hospital</t>
  </si>
  <si>
    <t xml:space="preserve"># 433/B, Gher Sodian, Adalat Bazar, Patiala - 147001 (Near Jourian Bhattian,)</t>
  </si>
  <si>
    <t xml:space="preserve">Adalat Bazar</t>
  </si>
  <si>
    <t xml:space="preserve">dr.gurmeetsingh70@gmail.com</t>
  </si>
  <si>
    <t xml:space="preserve">https://www.justdial.com/Patiala/Gurmeet-Hospital-Near-Jourian-Bhattian-Adalat-Bazar/9999PX175-X175-180327190036-T7C6_BZDET</t>
  </si>
  <si>
    <t xml:space="preserve">Navgeet Clinic &amp; Maternity Home</t>
  </si>
  <si>
    <t xml:space="preserve">Navgeet Clinic and Maternity Home, Prem Nagar, Old Bhadson Chungi, Prem Nagar, Patiala - 147004 (40 Feet Road Near First Tower)</t>
  </si>
  <si>
    <t xml:space="preserve">Prem Nagar</t>
  </si>
  <si>
    <t xml:space="preserve">Skyhills.immi@gmail.com</t>
  </si>
  <si>
    <t xml:space="preserve">https://www.justdial.com/Patiala/Navgeet-Clinic-Maternity-Home-40-Feet-Road-Near-First-Tower-Prem-Nagar/9999PX175-X175-150803170509-F4Q8_BZDET</t>
  </si>
  <si>
    <t xml:space="preserve">A P Healthcare &amp; Trauma Centre</t>
  </si>
  <si>
    <t xml:space="preserve">Chhoti Baradari, Choti Baradari, Patiala - 147001 (Behind Phull Cinema)</t>
  </si>
  <si>
    <t xml:space="preserve">Choti Baradari</t>
  </si>
  <si>
    <t xml:space="preserve">aphctc1@gmail.com,care.aphealthcare@gmail.com</t>
  </si>
  <si>
    <t xml:space="preserve">www.aphospital.com</t>
  </si>
  <si>
    <t xml:space="preserve">https://www.justdial.com/Patiala/A-P-Healthcare-Trauma-Centre-Behind-Phull-Cinema-Choti-Baradari/9999PX175-X175-140610125308-C5I8_BZDET</t>
  </si>
  <si>
    <t xml:space="preserve">Dr. Ajmer Singh Hospital</t>
  </si>
  <si>
    <t xml:space="preserve">Next to Rapid Lab, Bhadson Road, Patiala - 147001 (Near MORE Retail Outlet)</t>
  </si>
  <si>
    <t xml:space="preserve">sukhpreets22@gmail.com</t>
  </si>
  <si>
    <t xml:space="preserve">https://www.justdial.com/Patiala/Dr-Ajmer-Singh-Hospital/9999PX175-X175-140628155126-T7K2_BZDET</t>
  </si>
  <si>
    <t xml:space="preserve">Dr. Udham Singh</t>
  </si>
  <si>
    <t xml:space="preserve"># 11, Hira Bagh, Rajpura Road, Patiala Ho, Patiala - 147001 (Near ITBP HQ)</t>
  </si>
  <si>
    <t xml:space="preserve">Patiala Ho</t>
  </si>
  <si>
    <t xml:space="preserve">dr_usnaphro@hotmail.com</t>
  </si>
  <si>
    <t xml:space="preserve">https://www.justdial.com/Patiala/Dr-Udham-Singh-Near-ITBP-HQ-Patiala-Ho/9999PMULDELSTD60448_BZDET</t>
  </si>
  <si>
    <t xml:space="preserve">Patiala Hospital</t>
  </si>
  <si>
    <t xml:space="preserve">511 E Azad Nagar, Sirhind Road, Patiala Ho, Patiala - 147001 (Opposite Hemkunt Petrol Pump)</t>
  </si>
  <si>
    <t xml:space="preserve">neerajdiva@gmail.com,patialahosp@rediffmail.com</t>
  </si>
  <si>
    <t xml:space="preserve">https://www.justdial.com/Patiala/Patiala-Hospital-Opposite-Hemkunt-Petrol-Pump-Patiala-Ho/9999PX175-X175-101222002126-R5T1_BZDET</t>
  </si>
  <si>
    <t xml:space="preserve">MSM Hospital</t>
  </si>
  <si>
    <t xml:space="preserve">Sirhind Road, Nandpur Kesho, Patiala - 147001 (Near Millennium School)</t>
  </si>
  <si>
    <t xml:space="preserve">drasingh71@gmail.com</t>
  </si>
  <si>
    <t xml:space="preserve">www.msmhospitalpatiala.com</t>
  </si>
  <si>
    <t xml:space="preserve">https://www.justdial.com/Patiala/MSM-Hospital/9999PX175-X175-140308201600-Y9G2_BZDET</t>
  </si>
  <si>
    <t xml:space="preserve">K.D. Hospital</t>
  </si>
  <si>
    <t xml:space="preserve">1513-B-1, Patiala Ho, Patiala - 147001 (Old Press Road, Near Arya Samaj Chowk,)</t>
  </si>
  <si>
    <t xml:space="preserve">kdhospitalpatiala@gmail.com</t>
  </si>
  <si>
    <t xml:space="preserve">https://www.justdial.com/Patiala/KD-Hospital-Old-Press-Road-Near-Arya-Samaj-Chowk-Patiala-Ho/9999PX175-X175-140430125206-R2Q7_BZDET</t>
  </si>
  <si>
    <t xml:space="preserve">Columbia Asia Hospital</t>
  </si>
  <si>
    <t xml:space="preserve">Bhupindera Road, Punjabi Bagh, Patiala - 147001 (Near 22 Number Phatak)</t>
  </si>
  <si>
    <t xml:space="preserve">Punjabi Bagh</t>
  </si>
  <si>
    <t xml:space="preserve">customercare.patiala@columbiaindiahospitals.com</t>
  </si>
  <si>
    <t xml:space="preserve">www.columbiaindiahospitals.com</t>
  </si>
  <si>
    <t xml:space="preserve">https://www.justdial.com/Patiala/Columbia-Asia-Hospital-Near-22-Number-Phatak-Punjabi-Bagh/9999PX175-X175-100105155555-C1H1_BZDET</t>
  </si>
  <si>
    <t xml:space="preserve">Patiala Eye Hospital &amp; Lasik Laser Centre</t>
  </si>
  <si>
    <t xml:space="preserve">Leela Bhawan, Patiala Ho, Patiala - 147001</t>
  </si>
  <si>
    <t xml:space="preserve">patialaeyehosp@gmail.com</t>
  </si>
  <si>
    <t xml:space="preserve">www.patialaeyehospital.com</t>
  </si>
  <si>
    <t xml:space="preserve">https://www.justdial.com/Patiala/Patiala-Eye-Hospital-Lasik-Laser-Centre-Patiala-Ho/9999PMULDELSTD39234_BZDET</t>
  </si>
  <si>
    <t xml:space="preserve">MEHAR HOSPITAL</t>
  </si>
  <si>
    <t xml:space="preserve">Abchal Nagar, Factory Area, Patiala - 147003 (Nera Punjab and Sind Bank)</t>
  </si>
  <si>
    <t xml:space="preserve">Factory Area</t>
  </si>
  <si>
    <t xml:space="preserve">patiala</t>
  </si>
  <si>
    <t xml:space="preserve">drharmesh_malhi@yahoo.com</t>
  </si>
  <si>
    <t xml:space="preserve">https://www.justdial.com/Patiala/MEHAR-HOSPITAL-Nera-Punjab-and-Sind-Bank-Factory-Area/9999PX175-X175-210416163647-K5Q8_BZDET</t>
  </si>
  <si>
    <t xml:space="preserve">Brar Eye Hospital</t>
  </si>
  <si>
    <t xml:space="preserve">Faridkot Road, Kotkapura Ho, Kotkapura - 151204</t>
  </si>
  <si>
    <t xml:space="preserve">Kotkapura Ho</t>
  </si>
  <si>
    <t xml:space="preserve">Kotkapura</t>
  </si>
  <si>
    <t xml:space="preserve">brareyehospitalkkp@gmail.com</t>
  </si>
  <si>
    <t xml:space="preserve">www.brareyehospital.org</t>
  </si>
  <si>
    <t xml:space="preserve">https://www.justdial.com/Kotkapura/Brar-Eye-Hospital-Kotkapura-Ho/9999P1635-1635-120324191511-I2X3_BZDET</t>
  </si>
  <si>
    <t xml:space="preserve">Main Road Market, Income Tax Road, Bank Colony, Patiala - 147001 (Near Income Tax Office &amp; Rajindra Hospital)</t>
  </si>
  <si>
    <t xml:space="preserve">Bank Colony</t>
  </si>
  <si>
    <t xml:space="preserve">info@amarhospital.com</t>
  </si>
  <si>
    <t xml:space="preserve">www.amarhospital.com</t>
  </si>
  <si>
    <t xml:space="preserve">https://www.justdial.com/Patiala/Amar-Hospital-Near-Income-Tax-Office-Rajindra-Hospital-Bank-Colony/9999PMULDELSTD39049_BZDET</t>
  </si>
  <si>
    <t xml:space="preserve">Rama Atray Memorial Eye Hospital</t>
  </si>
  <si>
    <t xml:space="preserve">Deelwal, Urban Estate Phase 1, Patiala - 147002</t>
  </si>
  <si>
    <t xml:space="preserve">Urban Estate Phase 1</t>
  </si>
  <si>
    <t xml:space="preserve">rshonek@rediffmail.com,ramahosp@rediffmail.com</t>
  </si>
  <si>
    <t xml:space="preserve">www.ramaeyehospital.com</t>
  </si>
  <si>
    <t xml:space="preserve">https://www.justdial.com/Patiala/Rama-Atray-Memorial-Eye-Hospital-Urban-Estate-Phase-1/9999PX175-X175-130902221521-E7B9_BZDET</t>
  </si>
  <si>
    <t xml:space="preserve">Phull Neuro and Multispeciality Hospital, Naba Road, Majraj Rajvinder Enclave, Patiala HO, Patiala - 147001 (Near PRTC Workshop)</t>
  </si>
  <si>
    <t xml:space="preserve">Patiala HO</t>
  </si>
  <si>
    <t xml:space="preserve">phullneurohospital123@gmail.com</t>
  </si>
  <si>
    <t xml:space="preserve">https://www.justdial.com/Patiala/Phull-Neuro-And-Multispeciality-Hospital-Near-PRTC-Workshop-Patiala-HO/9999PX175-X175-170523120003-I3Q2_BZDET</t>
  </si>
  <si>
    <t xml:space="preserve">Amar Multi -Speciality Hospital &amp; Panchkarma Center</t>
  </si>
  <si>
    <t xml:space="preserve">Lang, Patiala - 147001</t>
  </si>
  <si>
    <t xml:space="preserve">https://www.justdial.com/Patiala/Amar-Multi-Speciality-Hospital-Panchkarma-Center/9999PX175-X175-200205232646-Y6B2_BZDET</t>
  </si>
  <si>
    <t xml:space="preserve">Sanjeevani Nursing Home</t>
  </si>
  <si>
    <t xml:space="preserve">135 A Punjabi Bagh, Punjabi Bagh, Patiala - 147001 (Near DAV School)</t>
  </si>
  <si>
    <t xml:space="preserve">drneenagupta@yahoo.com</t>
  </si>
  <si>
    <t xml:space="preserve">www.sanjeevaninurshinghome.com</t>
  </si>
  <si>
    <t xml:space="preserve">https://www.justdial.com/Patiala/Sanjeevani-Nursing-Home-Near-DAV-School-Punjabi-Bagh/9999PMULDELSTD44058_BZDET</t>
  </si>
  <si>
    <t xml:space="preserve">Patiala Heart Institute</t>
  </si>
  <si>
    <t xml:space="preserve">2, Jagdish Marg, Patran, Patiala - 147001 (Backside Rajinder Hospital)</t>
  </si>
  <si>
    <t xml:space="preserve">www.patialaheart.com</t>
  </si>
  <si>
    <t xml:space="preserve">https://www.justdial.com/Patiala/Patiala-Heart-Institute-Backside-Rajinder-Hospital-Patran/9999PMULDELSTD39235_BZDET</t>
  </si>
  <si>
    <t xml:space="preserve">Kakkar Eye Hospital &amp; Orbit Scan Centre</t>
  </si>
  <si>
    <t xml:space="preserve">35-Bank Colony, Income Tax Office Road, Patiala HO, Patiala - 147001 (Near Leela Bhawan)</t>
  </si>
  <si>
    <t xml:space="preserve">kakkaratul2002@gmail.com</t>
  </si>
  <si>
    <t xml:space="preserve">www.Kakkareyehospital.com</t>
  </si>
  <si>
    <t xml:space="preserve">https://www.justdial.com/Patiala/Kakkar-Eye-Hospital-Orbit-Scan-Centre-Near-Leela-Bhawan-Patiala-HO/9999PX175-X175-170416214013-S2R8_BZDET</t>
  </si>
  <si>
    <t xml:space="preserve">35- Bank Colony, Income Tax Office Road, Leela Bhawan, Patiala - 147001</t>
  </si>
  <si>
    <t xml:space="preserve">Leela Bhawan</t>
  </si>
  <si>
    <t xml:space="preserve">www.kakkareyehospital.com</t>
  </si>
  <si>
    <t xml:space="preserve">https://www.justdial.com/Patiala/Kakkar-Eye-Hospital-Orbit-Scan-Centre-Leela-Bhawan/9999PX175-X175-190211175254-G2N2_BZDET</t>
  </si>
  <si>
    <t xml:space="preserve">Mata Kaushalaya Hospital</t>
  </si>
  <si>
    <t xml:space="preserve">Civil Lines, Patiala - 147001 (Near District Court)</t>
  </si>
  <si>
    <t xml:space="preserve">Civil Lines</t>
  </si>
  <si>
    <t xml:space="preserve">https://www.justdial.com/Patiala/Mata-Kaushalaya-Hospital-Near-District-Court-Civil-Lines/9999PMULDELSTD39202_BZDET</t>
  </si>
  <si>
    <t xml:space="preserve">Joshi Clinic &amp; Multi Speciality Hospital</t>
  </si>
  <si>
    <t xml:space="preserve">Raghu Majra, Pilli Sarak, Near Buddha Dal Public School, Patiala Ho, Patiala - 147001</t>
  </si>
  <si>
    <t xml:space="preserve">https://www.justdial.com/Patiala/Joshi-Clinic-Multi-Speciality-Hospital-Patiala-Ho/9999PX175-X175-131223175933-P4D4_BZDET</t>
  </si>
  <si>
    <t xml:space="preserve">Dr. Manpreet's Global Eye Hospital</t>
  </si>
  <si>
    <t xml:space="preserve">SCF-36, SST Nagar, Rajpura Road, Sst Nagar, Patiala - 147003 (Opp.Gurudwara Singh Sabha, Near Hotel Eqbal Inn)</t>
  </si>
  <si>
    <t xml:space="preserve">Sst Nagar</t>
  </si>
  <si>
    <t xml:space="preserve">drmanpreet09@yahoo.com</t>
  </si>
  <si>
    <t xml:space="preserve">www.drmanpreetglobaleyehospital.com</t>
  </si>
  <si>
    <t xml:space="preserve">https://www.justdial.com/Patiala/Dr-Manpreets-Global-Eye-Hospital-OppGurudwara-Singh-Sabha-Near-Hotel-Eqbal-Inn-Sst-Nagar/9999PX175-X175-130107095952-U1Z2_BZDET</t>
  </si>
  <si>
    <t xml:space="preserve">Prime Multispeciality Hospital</t>
  </si>
  <si>
    <t xml:space="preserve">Sardar Patel Enclave, Badungar Road, Khalsa College Colony, Patiala - 147001 (Near Khalsa College)</t>
  </si>
  <si>
    <t xml:space="preserve">Khalsa College Colony</t>
  </si>
  <si>
    <t xml:space="preserve">smgrouphospitals@gmail.com</t>
  </si>
  <si>
    <t xml:space="preserve">www.Primemultispecialityhospital.com</t>
  </si>
  <si>
    <t xml:space="preserve">https://www.justdial.com/Patiala/Prime-Multispeciality-Hospital-Near-Khalsa-College-Khalsa-College-Colony/9999PX175-X175-150728102449-C1Q5_BZDET</t>
  </si>
  <si>
    <t xml:space="preserve">Nitin Hospital &amp; IVF Centre</t>
  </si>
  <si>
    <t xml:space="preserve">Sco 45, 46, New Leela Bhawan Market, Leela Bhawan, Patiala - 147001 (Near Gopal Sweets)</t>
  </si>
  <si>
    <t xml:space="preserve">spgupta49@yahoo.com,nitinhospital@gmail.com</t>
  </si>
  <si>
    <t xml:space="preserve">www.nitinhospitalpatiala.com</t>
  </si>
  <si>
    <t xml:space="preserve">https://www.justdial.com/Patiala/Nitin-Hospital-IVF-Centre-Near-Gopal-Sweets-Leela-Bhawan/9999PX175-X175-171108131152-W1X7_BZDET</t>
  </si>
  <si>
    <t xml:space="preserve">Vardhman Mahaveer Health Care</t>
  </si>
  <si>
    <t xml:space="preserve">Sco 34, Urban Estate Phase 2, Patiala - 147002</t>
  </si>
  <si>
    <t xml:space="preserve">Urban Estate Phase 2</t>
  </si>
  <si>
    <t xml:space="preserve">vardhmanmahaveerhealthcare@gmail.com</t>
  </si>
  <si>
    <t xml:space="preserve">www.vardhmanhospitalpatiala.com/doctor-list.aspx</t>
  </si>
  <si>
    <t xml:space="preserve">https://www.justdial.com/Patiala/Vardhman-Mahaveer-Health-Care-Urban-Estate-Phase-2/9999PX175-X175-171023114522-Q7R6_BZDET</t>
  </si>
  <si>
    <t xml:space="preserve">Simran E N T Hospital</t>
  </si>
  <si>
    <t xml:space="preserve">Sco2, Simran E.N.T Hospital In Patiala, 40d, Chotti Baradari, Baradari, Lower Mall Road, Lower Mall, Patiala - 147001</t>
  </si>
  <si>
    <t xml:space="preserve">Lower Mall</t>
  </si>
  <si>
    <t xml:space="preserve">http://www.simranentcentre.com/</t>
  </si>
  <si>
    <t xml:space="preserve">https://www.justdial.com/Patiala/Simran-E-N-T-Hospital-Lower-Mall/9999PX175-X175-191113223732-K3D6_BZDET</t>
  </si>
  <si>
    <t xml:space="preserve">Healty Baby Children Hospital</t>
  </si>
  <si>
    <t xml:space="preserve">50, Khalsa College Road, Patran, Patiala - 147001 (Near Ashok Lab)</t>
  </si>
  <si>
    <t xml:space="preserve">avnish57@yahoo.com</t>
  </si>
  <si>
    <t xml:space="preserve">https://www.justdial.com/Patiala/Healty-Baby-Children-Hospital-Near-Ashok-Lab-Patran/9999PMULDELSTD60503_BZDET</t>
  </si>
  <si>
    <t xml:space="preserve">Kansals Chest Ent And Skin Centre</t>
  </si>
  <si>
    <t xml:space="preserve">10 B Baba Shri Chand Marg, Sirhind Road, Patiala Ho, Patiala - 147001 (Near BN Khalsa and Preet Nagar School Opposite Govt Printing Press)</t>
  </si>
  <si>
    <t xml:space="preserve">drsaurabhkansal@yahoo.co.in</t>
  </si>
  <si>
    <t xml:space="preserve">kansal-chest-ent-and-skin-centre.business.site</t>
  </si>
  <si>
    <t xml:space="preserve">https://www.justdial.com/Patiala/Kansals-Chest-Ent-And-Skin-Centre-Near-BN-Khalsa-and-Preet-Nagar-School-Opposite-Govt-Printing-Press-Patiala-Ho/9999PX175-X175-130419111320-X5L5_BZDET</t>
  </si>
  <si>
    <t xml:space="preserve">Aggarwal Nursing Home Dearbassi</t>
  </si>
  <si>
    <t xml:space="preserve">Shop No. 5, Mubarak Pur Road Dera Bassi, Mubarakpur, Patiala - 140201 (Silver City Extension)</t>
  </si>
  <si>
    <t xml:space="preserve">Mubarakpur</t>
  </si>
  <si>
    <t xml:space="preserve">https://www.justdial.com/Patiala/Aggarwal-Nursing-Home-Dearbassi-Silver-City-Extension-Mubarakpur/9999PX175-X175-180418183527-R9G7_BZDET</t>
  </si>
  <si>
    <t xml:space="preserve">Global Dental Hospital &amp; Implant Centre</t>
  </si>
  <si>
    <t xml:space="preserve">Tripuri Town, Tripuri Town, Patiala - 147004 (Opposite Hindu Public School Near Kohli Sweets)</t>
  </si>
  <si>
    <t xml:space="preserve">Tripuri Town</t>
  </si>
  <si>
    <t xml:space="preserve">Globaldental93@gmail.com</t>
  </si>
  <si>
    <t xml:space="preserve">https://www.justdial.com/Patiala/Global-Dental-Hospital-Implant-Centre-Opposite-Hindu-Public-School-Near-Kohli-Sweets-Tripuri-Town/9999PX175-X175-160806120941-D4Q4_BZDET</t>
  </si>
  <si>
    <t xml:space="preserve">Slg Ortho &amp; Spine Center (Dr. Parveen Garg)</t>
  </si>
  <si>
    <t xml:space="preserve">Sst Nagar, Patiala Ho, Patiala - 147001</t>
  </si>
  <si>
    <t xml:space="preserve">celoneydrgarg@gmail.com</t>
  </si>
  <si>
    <t xml:space="preserve">https://www.slgorthoandspinecentre.co.in/</t>
  </si>
  <si>
    <t xml:space="preserve">https://www.justdial.com/Patiala/Slg-Ortho-Spine-Center-Dr-Parveen-Garg-Patiala-Ho/9999PX175-X175-180303123840-E4S5_BZDET</t>
  </si>
  <si>
    <t xml:space="preserve">Charanjeet Dental Clinic</t>
  </si>
  <si>
    <t xml:space="preserve">SCO 117, First Floor, Urban Estate Phase 2, Patiala - 147002 (Near Gopal Sweets)</t>
  </si>
  <si>
    <t xml:space="preserve">charanjeet0175@gmail.com</t>
  </si>
  <si>
    <t xml:space="preserve">www.charanjeet-dental-clinic.business.site</t>
  </si>
  <si>
    <t xml:space="preserve">https://www.justdial.com/Patiala/Charanjeet-Dental-Clinic-Near-Gopal-Sweets-Urban-Estate-Phase-2/9999PX175-X175-180903210533-L9X1_BZDET</t>
  </si>
  <si>
    <t xml:space="preserve">Garg Eye Hospital</t>
  </si>
  <si>
    <t xml:space="preserve">Opposite Gurudwara Dukhniwaran, 57 Passy Road, Patiala - 147001 (Near Khanda Chowk)</t>
  </si>
  <si>
    <t xml:space="preserve">gargeyehosp@gmail.com</t>
  </si>
  <si>
    <t xml:space="preserve">www.gargeyehospital.com</t>
  </si>
  <si>
    <t xml:space="preserve">https://www.justdial.com/Patiala/Garg-Eye-Hospital/9999PX175-X175-180915110457-I9P2_BZDET</t>
  </si>
  <si>
    <t xml:space="preserve">Garg Mission Hospital</t>
  </si>
  <si>
    <t xml:space="preserve">7 dhillon mall, Model Town, Patiala - 147001 (Main Road)</t>
  </si>
  <si>
    <t xml:space="preserve">Model Town</t>
  </si>
  <si>
    <t xml:space="preserve">drnareshgarg@yahoo.com</t>
  </si>
  <si>
    <t xml:space="preserve">https://www.justdial.com/Patiala/Garg-Mission-Hospital-Main-Road-Model-Town/9999PX175-X175-140724115243-D1A6_BZDET</t>
  </si>
  <si>
    <t xml:space="preserve">Raikhi Poly Clinic &amp; Hospital</t>
  </si>
  <si>
    <t xml:space="preserve">10-A, Model Town, Patiala - 147001</t>
  </si>
  <si>
    <t xml:space="preserve">https://www.justdial.com/Patiala/Raikhi-Poly-Clinic-Hospital-Model-Town/9999PMULDELSTD60505_BZDET</t>
  </si>
  <si>
    <t xml:space="preserve">Deep Hospital</t>
  </si>
  <si>
    <t xml:space="preserve">Rajpura Road, Patiala Ho, Patiala - 147001 (Opposite PBI University Main Gate)</t>
  </si>
  <si>
    <t xml:space="preserve">https://www.justdial.com/Patiala/Deep-Hospital-Opposite-PBI-University-Main-Gate-Patiala-Ho/9999PMULDELSTD39105_BZDET</t>
  </si>
  <si>
    <t xml:space="preserve">Dr. Bansal'S Dental Hospital</t>
  </si>
  <si>
    <t xml:space="preserve">Lamba Building, Nabha Gate Road, Choti Baradari, Patiala - 147001 (Near Choti Baradari)</t>
  </si>
  <si>
    <t xml:space="preserve">Bansaldentalworld@gmail.com</t>
  </si>
  <si>
    <t xml:space="preserve">https://www.justdial.com/Patiala/Dr-BansalS-Dental-Hospital-Near-Choti-Baradari-Choti-Baradari/9999PX175-X175-200221223334-V1F7_BZDET</t>
  </si>
  <si>
    <t xml:space="preserve">National Dental College &amp; Hospital</t>
  </si>
  <si>
    <t xml:space="preserve">Patiala Ho, Patiala - 147001 (Gulab Garh,Dera Bassi)</t>
  </si>
  <si>
    <t xml:space="preserve">www.nationaldentalcollege.org</t>
  </si>
  <si>
    <t xml:space="preserve">https://www.justdial.com/Patiala/National-Dental-College-Hospital-Gulab-GarhDera-Bassi-Patiala-Ho/9999PMULDELSTD54607_BZDET</t>
  </si>
  <si>
    <t xml:space="preserve">Next to Rapid Lab, Bhadson Road, Patiala - 147001 (Near More Retail Outlet)</t>
  </si>
  <si>
    <t xml:space="preserve">https://www.justdial.com/Patiala/Dr-Ajmer-Singh-Hospital/9999PMULDELSTD60455_BZDET</t>
  </si>
  <si>
    <t xml:space="preserve">Global Eye Hospital (Lasik Laser Center Patiala)</t>
  </si>
  <si>
    <t xml:space="preserve">Scf: 36, Sst Nagar, Rajpura Road, Sundar Nagar, Patiala - 147003 (Opposite Gurudwara Singh Sabha)</t>
  </si>
  <si>
    <t xml:space="preserve">Sundar Nagar</t>
  </si>
  <si>
    <t xml:space="preserve">http://drmanpreetglobaleyehospital.com/</t>
  </si>
  <si>
    <t xml:space="preserve">https://www.justdial.com/Patiala/Global-Eye-Hospital-Lasik-Laser-Center-Patiala-Opposite-Gurudwara-Singh-Sabha-Sundar-Nagar/9999PX175-X175-180208121438-V9W9_BZDET</t>
  </si>
  <si>
    <t xml:space="preserve">Shahi Dawa Khana &amp; Shahi Hospital</t>
  </si>
  <si>
    <t xml:space="preserve">Lahori Gate, Patiala Ho, Patiala - 147001 (Near Bus Stand)</t>
  </si>
  <si>
    <t xml:space="preserve">gaurvishaal95@gmail.com</t>
  </si>
  <si>
    <t xml:space="preserve">https://www.justdial.com/Patiala/Shahi-Dawa-Khana-Shahi-Hospital-Near-Bus-Stand-Patiala-Ho/9999PX175-X175-150112142916-J5U9_BZDET</t>
  </si>
  <si>
    <t xml:space="preserve">Bansal Eye Hospital And Laser Centre</t>
  </si>
  <si>
    <t xml:space="preserve">Plot No. 41, Khalsa College Road, Bank Colony, Patiala - 147001 (Near Bank Colony)</t>
  </si>
  <si>
    <t xml:space="preserve">drnidhi76@yahoo.com,mohitbansal49@yahoo.com</t>
  </si>
  <si>
    <t xml:space="preserve">http://bansaleyehospital.com/</t>
  </si>
  <si>
    <t xml:space="preserve">https://www.justdial.com/Patiala/Bansal-Eye-Hospital-And-Laser-Centre-Near-Bank-Colony-Bank-Colony/9999P1762-1762-120714181633-F3T4_BZDET</t>
  </si>
  <si>
    <t xml:space="preserve">Sachdeva Family Hospital</t>
  </si>
  <si>
    <t xml:space="preserve">3C Ranjit Nagar, Bhadson Road8872897217, Patiala HO, Patiala - 147001</t>
  </si>
  <si>
    <t xml:space="preserve">nsachdeva1@yahoo.co.in</t>
  </si>
  <si>
    <t xml:space="preserve">https://www.justdial.com/Patiala/Sachdeva-Family-Hospital-Patiala-HO/9999PX175-X175-131121154155-S4Y2_BZDET</t>
  </si>
  <si>
    <t xml:space="preserve">Dr. Sudhir Varma</t>
  </si>
  <si>
    <t xml:space="preserve">Sambhawna Hospital, Patiala Ho, Patiala - 147001 (Opposite State College Of Education)</t>
  </si>
  <si>
    <t xml:space="preserve">https://www.justdial.com/Patiala/Dr-Sudhir-Varma-Opposite-State-College-Of-Education-Patiala-Ho/9999PMULDELSTD39127_BZDET</t>
  </si>
  <si>
    <t xml:space="preserve">Tagore Theatre Road, Model Town, Patiala - 147001</t>
  </si>
  <si>
    <t xml:space="preserve">drnareshgarg@yahool.com</t>
  </si>
  <si>
    <t xml:space="preserve">www.gargmissionhospital.com</t>
  </si>
  <si>
    <t xml:space="preserve">https://www.justdial.com/Patiala/Garg-Mission-Hospital-Model-Town/9999PMULDELSTD32471_BZDET</t>
  </si>
  <si>
    <t xml:space="preserve">Arora Hospital</t>
  </si>
  <si>
    <t xml:space="preserve">Tehsil Road, Samana, Patiala - 147101 (Anand Colony)</t>
  </si>
  <si>
    <t xml:space="preserve">Samana</t>
  </si>
  <si>
    <t xml:space="preserve">dr.sahilarora@yahoo.com</t>
  </si>
  <si>
    <t xml:space="preserve">https://www.justdial.com/Patiala/Arora-Hospital-Anand-Colony-Samana/9999PX175-X175-170926075733-S1T6_BZDET</t>
  </si>
  <si>
    <t xml:space="preserve">Sanjeevani Aarogyashala Hospitals</t>
  </si>
  <si>
    <t xml:space="preserve">Bahadurgarh, Jalalpur Road, Patiala Ho, Patiala - 147001 (Near 36 Battalion Commando Complex)</t>
  </si>
  <si>
    <t xml:space="preserve">Drsainianil@gmail.com</t>
  </si>
  <si>
    <t xml:space="preserve">www.sanjeevaniarogyashala.com</t>
  </si>
  <si>
    <t xml:space="preserve">https://www.justdial.com/Patiala/Sanjeevani-Aarogyashala-Hospitals-Near-36-Battalion-Commando-Complex-Patiala-Ho/9999PX175-X175-170403211502-B4Z8_BZDET</t>
  </si>
  <si>
    <t xml:space="preserve">Sehat Medicare</t>
  </si>
  <si>
    <t xml:space="preserve">Plot Number- 50, Leela Bhawan, Patiala - 147001 (The Mall, Yadvindra Colony)</t>
  </si>
  <si>
    <t xml:space="preserve">https://www.justdial.com/Patiala/Sehat-Medicare-The-Mall-Yadvindra-Colony-Leela-Bhawan/9999PX175-X175-101221173546-S7H8_BZDET</t>
  </si>
  <si>
    <t xml:space="preserve">Dr. Thind's Homeopathic Hospital</t>
  </si>
  <si>
    <t xml:space="preserve">Sheranwala Gate, Civil Lines, Patiala - 147001</t>
  </si>
  <si>
    <t xml:space="preserve">drthind@rediffmail.com</t>
  </si>
  <si>
    <t xml:space="preserve">www.homoeoonline.com</t>
  </si>
  <si>
    <t xml:space="preserve">https://www.justdial.com/Patiala/Dr-Thinds-Homeopathic-Hospital-Civil-Lines/9999PX175-X175-110328115947-Q3W1_BZDET</t>
  </si>
  <si>
    <t xml:space="preserve">Madhu Nursing Home</t>
  </si>
  <si>
    <t xml:space="preserve">Passey Road, Charan Bagh, Patiala - 147001 (Near Gurudwara Dukhnivaran Sahib)</t>
  </si>
  <si>
    <t xml:space="preserve">Charan Bagh</t>
  </si>
  <si>
    <t xml:space="preserve">r_arora62@yahoo.in</t>
  </si>
  <si>
    <t xml:space="preserve">www.madhunursinghome.com</t>
  </si>
  <si>
    <t xml:space="preserve">https://www.justdial.com/Patiala/Madhu-Nursing-Home-Near-Gurudwara-Dukhnivaran-Sahib-Charan-Bagh/9999PX175-X175-131126113848-F4S8_BZDET</t>
  </si>
  <si>
    <t xml:space="preserve">Dr. Sandeep Thakkar</t>
  </si>
  <si>
    <t xml:space="preserve">Columbia Asia, Bhupindera Road, Patiala Ho, Patiala - 147001 (22 No Phatak)</t>
  </si>
  <si>
    <t xml:space="preserve">https://www.justdial.com/Patiala/Dr-Sandeep-Thakkar-22-No-Phatak-Patiala-Ho/9999PX175-X175-180105155013-E3R6_BZDET</t>
  </si>
  <si>
    <t xml:space="preserve">Dr. Aniljit Child Care Hospital</t>
  </si>
  <si>
    <t xml:space="preserve">153a, Ajit Nagar, Ajit Nagar, Patiala - 147001 (Near Lady Fatima School)</t>
  </si>
  <si>
    <t xml:space="preserve">Ajit Nagar</t>
  </si>
  <si>
    <t xml:space="preserve">www.dr-aniljit-child-care-hospital-best.business.site</t>
  </si>
  <si>
    <t xml:space="preserve">https://www.justdial.com/Patiala/Dr-Aniljit-Child-Care-Hospital-Near-Lady-Fatima-School-Ajit-Nagar/9999PX175-X175-181205005443-G3R8_BZDET</t>
  </si>
  <si>
    <t xml:space="preserve">Saronwala Hospital</t>
  </si>
  <si>
    <t xml:space="preserve">Jagdish Ashram Road, Dhaliwal Colony, Patiala - 147001 (Near Rajindra Hospital)</t>
  </si>
  <si>
    <t xml:space="preserve">Dhaliwal Colony</t>
  </si>
  <si>
    <t xml:space="preserve">saronwalahospital@gmail.com</t>
  </si>
  <si>
    <t xml:space="preserve">www.saronwalahospital.com</t>
  </si>
  <si>
    <t xml:space="preserve">https://www.justdial.com/Patiala/Saronwala-Hospital-Near-Rajindra-Hospital-Dhaliwal-Colony/9999PX175-X175-170929041742-I1H7_BZDET</t>
  </si>
  <si>
    <t xml:space="preserve">Delhi Eye Hospital</t>
  </si>
  <si>
    <t xml:space="preserve">Patran, Patiala - 147105 (Near Hdfc Bank)</t>
  </si>
  <si>
    <t xml:space="preserve">sauravsingla1990@gmail.com</t>
  </si>
  <si>
    <t xml:space="preserve">https://www.justdial.com/Patiala/Delhi-Eye-Hospital-Near-Hdfc-Bank-Patran/9999PX175-X175-170927080218-C3C4_BZDET</t>
  </si>
  <si>
    <t xml:space="preserve">Patiala Surgical Centre</t>
  </si>
  <si>
    <t xml:space="preserve">1 Ranbir Marg, Model Town, Patiala - 147001 (Opposite Grand Park Hotel)</t>
  </si>
  <si>
    <t xml:space="preserve">https://www.justdial.com/Patiala/Patiala-Surgical-Centre-Opposite-Grand-Park-Hotel-Model-Town/9999PX175-X175-131121141201-K2T1_BZDET</t>
  </si>
  <si>
    <t xml:space="preserve">Dr. B S Verma</t>
  </si>
  <si>
    <t xml:space="preserve">Clinic No.5-A, Ekta Vihar, Bhupindera Road Punjabi Bagh, Punjabi Bagh, Patiala - 147001 (Behind Dav School)</t>
  </si>
  <si>
    <t xml:space="preserve">bhimsain.verma@gmail.com</t>
  </si>
  <si>
    <t xml:space="preserve">https://www.justdial.com/Patiala/Dr-B-S-Verma-Behind-Dav-School-Punjabi-Bagh/9999PX175-X175-140305193520-N9H5_BZDET</t>
  </si>
  <si>
    <t xml:space="preserve">Dr. Chamandeep(Bajwa Child Health Care Centre)</t>
  </si>
  <si>
    <t xml:space="preserve">Bajwa Complex, Vidya Nagar, Patiala HO, Patiala - 147001 (Opposite Punjabi University)</t>
  </si>
  <si>
    <t xml:space="preserve">cbajwa6@gmail.com,Cbajwa211@gmail.com</t>
  </si>
  <si>
    <t xml:space="preserve">https://www.justdial.com/Patiala/Dr-ChamandeepBajwa-Child-Health-Care-Centre-Opposite-Punjabi-University-Patiala-HO/9999PX175-X175-171003124100-G5Q4_BZDET</t>
  </si>
  <si>
    <t xml:space="preserve">Bhagwan Healthcare Centre</t>
  </si>
  <si>
    <t xml:space="preserve">Patran, Patiala - 147105</t>
  </si>
  <si>
    <t xml:space="preserve">https://www.justdial.com/Patiala/Bhagwan-Healthcare-Centre-Patran/9999PX175-X175-170724025115-A5S2_BZDET</t>
  </si>
  <si>
    <t xml:space="preserve">Government Hospital</t>
  </si>
  <si>
    <t xml:space="preserve">Samana, Patiala - 147101</t>
  </si>
  <si>
    <t xml:space="preserve">https://www.justdial.com/Patiala/Government-Hospital-Samana/9999PX175-X175-180327174248-T5Z5_BZDET</t>
  </si>
  <si>
    <t xml:space="preserve">Sharma Maternity Home</t>
  </si>
  <si>
    <t xml:space="preserve">73, Tripuri, Police Station Road, Tripuri Town, Patiala - 147004 (Near Police Station)</t>
  </si>
  <si>
    <t xml:space="preserve">drashwanisharma@gmail.com</t>
  </si>
  <si>
    <t xml:space="preserve">https://www.justdial.com/Patiala/Sharma-Maternity-Home-Near-Police-Station-Tripuri-Town/9999PX175-X175-170929085854-F2M9_BZDET</t>
  </si>
  <si>
    <t xml:space="preserve">Sachdeva's Brain And Multispeciality Hospital</t>
  </si>
  <si>
    <t xml:space="preserve">Bhupindera Road, Kishore Colony, Patiala - 147001 (Near 22 Number Phatak)</t>
  </si>
  <si>
    <t xml:space="preserve">Kishore Colony</t>
  </si>
  <si>
    <t xml:space="preserve">https://www.justdial.com/Patiala/Sachdevas-Brain-And-Multispeciality-Hospital-Near-22-Number-Phatak-Kishore-Colony/9999PMULDELSTD39085_BZDET</t>
  </si>
  <si>
    <t xml:space="preserve">Sachdeva General &amp; Surgical Hospital</t>
  </si>
  <si>
    <t xml:space="preserve">Sangrur Road, Patran, Patiala, Patran, Patiala - 147001</t>
  </si>
  <si>
    <t xml:space="preserve">www.dr-sachdevas-general-n-surgical-hospital.business.site</t>
  </si>
  <si>
    <t xml:space="preserve">https://www.justdial.com/Patiala/Sachdeva-General-Surgical-Hospital-Patran/9999PX175-X175-101115112111-B8A2_BZDET</t>
  </si>
  <si>
    <t xml:space="preserve">Arora Ayurvedic Hospital</t>
  </si>
  <si>
    <t xml:space="preserve">Village Lalouchhi, Samana, Patiala - 147101</t>
  </si>
  <si>
    <t xml:space="preserve">https://www.justdial.com/Patiala/Arora-Ayurvedic-Hospital-Samana/9999PX175-X175-190423213516-G6V2_BZDET</t>
  </si>
  <si>
    <t xml:space="preserve">Bindi Nursing Home</t>
  </si>
  <si>
    <t xml:space="preserve">House No 112, 22 No. Phatak, Ajit Nagar, Patiala - 147001 (Near Lady Fatima School)</t>
  </si>
  <si>
    <t xml:space="preserve">varuntandon96@gmail.com</t>
  </si>
  <si>
    <t xml:space="preserve">https://www.justdial.com/Patiala/Bindi-Nursing-Home-Near-Lady-Fatima-School-Ajit-Nagar/9999PX175-X175-120425101426-G5L3_BZDET</t>
  </si>
  <si>
    <t xml:space="preserve">Nitin Nursing Home</t>
  </si>
  <si>
    <t xml:space="preserve">171, Bank Colony, PATIALA - 147001 (Ajit Ngr)</t>
  </si>
  <si>
    <t xml:space="preserve">PATIALA</t>
  </si>
  <si>
    <t xml:space="preserve">Spgupta49@yahoo.com</t>
  </si>
  <si>
    <t xml:space="preserve">https://www.justdial.com/Patiala/Nitin-Nursing-Home-Ajit-Ngr-Bank-Colony/9999PMULDELSTD60490_BZDET</t>
  </si>
  <si>
    <t xml:space="preserve">Block Primary Health Centre</t>
  </si>
  <si>
    <t xml:space="preserve">National Highway 64, Kauli, Patiala - 140701</t>
  </si>
  <si>
    <t xml:space="preserve">Kauli</t>
  </si>
  <si>
    <t xml:space="preserve">https://www.justdial.com/Patiala/Block-Primary-Health-Centre-Kauli/9999PX175-X175-171201141042-C9P3_BZDET</t>
  </si>
  <si>
    <t xml:space="preserve">City Dental Care Centre</t>
  </si>
  <si>
    <t xml:space="preserve">RAJPURA Clony, Main Road, Rajpura Colony, Patiala - 147001 (Near Bus Stand)</t>
  </si>
  <si>
    <t xml:space="preserve">Rajpura Colony</t>
  </si>
  <si>
    <t xml:space="preserve">www.ptadentalcare.business.site</t>
  </si>
  <si>
    <t xml:space="preserve">https://www.justdial.com/Patiala/City-Dental-Care-Centre-Near-Bus-Stand-Rajpura-Colony/9999PX175-X175-140310121852-W5I8_BZDET</t>
  </si>
  <si>
    <t xml:space="preserve">Dr. Bhupender Singh</t>
  </si>
  <si>
    <t xml:space="preserve">Amar Hospital Room No.8, 1st Floor, Bank Colony, Income Tax Road, Leela Bhawan, Patiala - 147001 (Near Leela Bhawan,Near Rajindra Hospital)</t>
  </si>
  <si>
    <t xml:space="preserve">bhupendersinghsachdev@yahoo.com</t>
  </si>
  <si>
    <t xml:space="preserve">www.drbhupendersinghgastrocare.com</t>
  </si>
  <si>
    <t xml:space="preserve">https://www.justdial.com/Patiala/Dr-Bhupender-Singh-Near-Leela-BhawanNear-Rajindra-Hospital-Leela-Bhawan/9999PX175-X175-181010223534-P6E5_BZDET</t>
  </si>
  <si>
    <t xml:space="preserve">C D Nursing Home</t>
  </si>
  <si>
    <t xml:space="preserve">70, Ajit Nagar, Patiala - 147001 (Near lady fatima school)</t>
  </si>
  <si>
    <t xml:space="preserve">https://www.justdial.com/Patiala/C-D-Nursing-Home-Near-lady-fatima-school-Ajit-Nagar/9999PMULDELSTD39086_BZDET</t>
  </si>
  <si>
    <t xml:space="preserve">Saaol Heart Center</t>
  </si>
  <si>
    <t xml:space="preserve">2, Yadavinder Colony, Patiala - 147003 (Hargobind Nagar)</t>
  </si>
  <si>
    <t xml:space="preserve">Yadavinder Colony</t>
  </si>
  <si>
    <t xml:space="preserve">www.saaolheartcenter.com</t>
  </si>
  <si>
    <t xml:space="preserve">https://www.justdial.com/Patiala/Saaol-Heart-Center-Hargobind-Nagar-Yadavinder-Colony/9999PX175-X175-180330085023-S3C2_BZDET</t>
  </si>
  <si>
    <t xml:space="preserve">Adarsh Hospital</t>
  </si>
  <si>
    <t xml:space="preserve">Plot No 4, Factory Area, Patiala - 147003 (Near Chanan Chowk)</t>
  </si>
  <si>
    <t xml:space="preserve">adarshhospital.p@gmail.com</t>
  </si>
  <si>
    <t xml:space="preserve">adarshhospital.in</t>
  </si>
  <si>
    <t xml:space="preserve">https://www.justdial.com/Patiala/Adarsh-Hospital-Near-Chanan-Chowk-Factory-Area/9999PX175-X175-160731145007-D3X6_BZDET</t>
  </si>
  <si>
    <t xml:space="preserve">Preet Surgical Centre &amp; Maternity Hospital</t>
  </si>
  <si>
    <t xml:space="preserve">1-A, Bhupindra Road, Bhupindra Nagar, Patiala - 147001 (Opp Pwd Rest House)</t>
  </si>
  <si>
    <t xml:space="preserve">Bhupindra Nagar</t>
  </si>
  <si>
    <t xml:space="preserve">https://www.justdial.com/Patiala/Preet-Surgical-Centre-Maternity-Hospital-Opp-Pwd-Rest-House-Bhupindra-Nagar/9999PX175-X175-140430121948-K6J8_BZDET</t>
  </si>
  <si>
    <t xml:space="preserve">Arihant Hospital</t>
  </si>
  <si>
    <t xml:space="preserve">6, Mahindra Colony, Mahindra Colony, Keshar Bagh, Ayurvedic College Road, Patiala - 147001</t>
  </si>
  <si>
    <t xml:space="preserve">Arihanthospitals@gmail.com</t>
  </si>
  <si>
    <t xml:space="preserve">www.manpreet20.wixsite.com/arihanthospital</t>
  </si>
  <si>
    <t xml:space="preserve">https://www.justdial.com/Patiala/Arihant-Hospital/9999PX175-X175-171231113635-L6T4_BZDET</t>
  </si>
  <si>
    <t xml:space="preserve">PLOT 3A, NEAR MAHINDRA COLLEGE, Opposite Main Gate MAHINDRA COLLEGE, Patiala - 147001 (NEAR SHARMA SWEETS)</t>
  </si>
  <si>
    <t xml:space="preserve">dr.romikaanand@gmail.com</t>
  </si>
  <si>
    <t xml:space="preserve">https://www.justdial.com/Patiala/Arihant-Hospital/9999PX175-X175-190712192502-L7G7_BZDET</t>
  </si>
  <si>
    <t xml:space="preserve">Dr. Harleen's Dental Care</t>
  </si>
  <si>
    <t xml:space="preserve">5a General Chanda Singh Colony, The Mall, Patiala - 147001 (Behind Bhagat Singh Petrol Pump)</t>
  </si>
  <si>
    <t xml:space="preserve">harleennarula@ymail.com</t>
  </si>
  <si>
    <t xml:space="preserve">www.dr-harleens-dental-care.business.site</t>
  </si>
  <si>
    <t xml:space="preserve">https://www.justdial.com/Patiala/Dr-Harleens-Dental-Care/9999PX175-X175-181008222209-G6L1_BZDET</t>
  </si>
  <si>
    <t xml:space="preserve">Akal Hospital</t>
  </si>
  <si>
    <t xml:space="preserve">5, Malwa Enclave, Patiala Ho, Patiala - 147001</t>
  </si>
  <si>
    <t xml:space="preserve">www.drdhanwantsingh.com</t>
  </si>
  <si>
    <t xml:space="preserve">https://www.justdial.com/Patiala/Akal-Hospital-Patiala-Ho/9999PX175-X175-120425155657-I6S5_BZDET</t>
  </si>
  <si>
    <t xml:space="preserve">Plot Number- 37, Dhillon Marg, Bhupindra Road, Bhupindra Nagar, Patiala - 147001 (Near Ccd, Near Tagore Cinema Road)</t>
  </si>
  <si>
    <t xml:space="preserve">https://www.justdial.com/Patiala/Singla-Hospital-Near-Ccd-Near-Tagore-Cinema-Road-Bhupindra-Nagar/9999PMULDELSTD44064_BZDET</t>
  </si>
  <si>
    <t xml:space="preserve">Insight Shanti Laser Cosmetic Clinic</t>
  </si>
  <si>
    <t xml:space="preserve">BASEMENT MADHU NURSING HOME, Main passi Road, next turn to charan bhag, DUKHNIWARAN SAHIB, Patiala - 147001</t>
  </si>
  <si>
    <t xml:space="preserve">DUKHNIWARAN SAHIB</t>
  </si>
  <si>
    <t xml:space="preserve">Neha.sanjeev.ns@gmail.com</t>
  </si>
  <si>
    <t xml:space="preserve">https://www.justdial.com/Patiala/Insight-Shanti-Laser-Cosmetic-Clinic-DUKHNIWARAN-SAHIB/9999PX175-X175-161128203029-R6R3_BZDET</t>
  </si>
  <si>
    <t xml:space="preserve">Tandon Hospital</t>
  </si>
  <si>
    <t xml:space="preserve">Patiala Ho, Patiala - 147001 (Arya Samaj Chowk)</t>
  </si>
  <si>
    <t xml:space="preserve">https://www.justdial.com/Patiala/Tandon-Hospital-Arya-Samaj-Chowk-Patiala-Ho/9999PMULDELSTD91309_BZDET</t>
  </si>
  <si>
    <t xml:space="preserve">Kuber Hospital</t>
  </si>
  <si>
    <t xml:space="preserve">Street Number 9, Sst Nagar, Patiala - 147003 (Near Ekbal In Hotel)</t>
  </si>
  <si>
    <t xml:space="preserve">https://www.justdial.com/Patiala/Kuber-Hospital-Near-Ekbal-In-Hotel-Sst-Nagar/9999PX175-X175-170929194402-K3I1_BZDET</t>
  </si>
  <si>
    <t xml:space="preserve">Sareen Hospital</t>
  </si>
  <si>
    <t xml:space="preserve">Sco 7 Main Market Sst Nagar, Patiala Ho, Patiala - 147001</t>
  </si>
  <si>
    <t xml:space="preserve">yrsaarti@rediffmail.com</t>
  </si>
  <si>
    <t xml:space="preserve">https://www.justdial.com/Patiala/Sareen-Hospital-Patiala-Ho/9999PX175-X175-130727170037-L3S5_BZDET</t>
  </si>
  <si>
    <t xml:space="preserve">Balaji Heart Hospital</t>
  </si>
  <si>
    <t xml:space="preserve">Bhadson Road, Sarabha Nagar, Patiala - 147004 (Opposite Dhindsa Petrol Pump)</t>
  </si>
  <si>
    <t xml:space="preserve">Sarabha Nagar</t>
  </si>
  <si>
    <t xml:space="preserve">balajiheartinstitute@gmail.com</t>
  </si>
  <si>
    <t xml:space="preserve">https://www.justdial.com/Patiala/Balaji-Heart-Hospital-Opposite-Dhindsa-Petrol-Pump-Sarabha-Nagar/9999PX175-X175-160812135202-H3Z2_BZDET</t>
  </si>
  <si>
    <t xml:space="preserve">Aasu Healthcare</t>
  </si>
  <si>
    <t xml:space="preserve">Ward Number 13, Balamgarh, Sanaur, Patiala - 147001 (Near Bus Stand)</t>
  </si>
  <si>
    <t xml:space="preserve">aasuhomecare@gmail.com</t>
  </si>
  <si>
    <t xml:space="preserve">https://www.justdial.com/Patiala/Aasu-Healthcare/9999PX175-X175-191015234435-S2A7_BZDET</t>
  </si>
  <si>
    <t xml:space="preserve">Arogyam Ayurvedic Clinic</t>
  </si>
  <si>
    <t xml:space="preserve">Shri Nivas, State Highway 8, Colony, Charan Bagh, Patiala - 147001 (Opposite Gurudwara Dukhniwaran Sahib)</t>
  </si>
  <si>
    <t xml:space="preserve">http://www.arogyamallergy.com/</t>
  </si>
  <si>
    <t xml:space="preserve">https://www.justdial.com/Patiala/Arogyam-Ayurvedic-Clinic-Opposite-Gurudwara-Dukhniwaran-Sahib-Charan-Bagh/9999PX175-X175-180216221113-V3Z4_BZDET</t>
  </si>
  <si>
    <t xml:space="preserve">Jai Nursing Home</t>
  </si>
  <si>
    <t xml:space="preserve">Shop Number- 927 &amp; 928, Civil Lines, Patiala - 147001 (Near Sheranwala Gate, Twakali More)</t>
  </si>
  <si>
    <t xml:space="preserve">dr_sudeepgupta@hotmail.com</t>
  </si>
  <si>
    <t xml:space="preserve">https://www.justdial.com/Patiala/Jai-Nursing-Home-Near-Sheranwala-Gate-Twakali-More-Civil-Lines/9999PMULDELSTD39166_BZDET</t>
  </si>
  <si>
    <t xml:space="preserve">Walia Hospital</t>
  </si>
  <si>
    <t xml:space="preserve">Near Fly Over Hotel, Railway Station to Dukhniwaran Road, Nihal Bagh, Patiala - 147001 (Near Gurudwara)</t>
  </si>
  <si>
    <t xml:space="preserve">Nihal Bagh</t>
  </si>
  <si>
    <t xml:space="preserve">Drrpswalia@gmail.com</t>
  </si>
  <si>
    <t xml:space="preserve">https://www.justdial.com/Patiala/Walia-Hospital-Near-Gurudwara-Nihal-Bagh/9999PX175-X175-140313134524-A8I1_BZDET</t>
  </si>
  <si>
    <t xml:space="preserve">Galaxy Hospital</t>
  </si>
  <si>
    <t xml:space="preserve">Dhillon Marg, Model Town, Patiala - 147001 (Near Gol Chakkar No.1)</t>
  </si>
  <si>
    <t xml:space="preserve">https://www.justdial.com/Patiala/Galaxy-Hospital-Near-Gol-Chakkar-No1-Model-Town/9999PX175-X175-171001054101-R2Q5_BZDET</t>
  </si>
  <si>
    <t xml:space="preserve">Naval Hospital</t>
  </si>
  <si>
    <t xml:space="preserve">Sanauri Adda, Ghalori Gate, Tyagi Mandir Road, Sanauri Adda, Patiala - 147001 (Near Mai Ji Ki Sarai)</t>
  </si>
  <si>
    <t xml:space="preserve">Sanauri Adda</t>
  </si>
  <si>
    <t xml:space="preserve">https://www.justdial.com/Patiala/Naval-Hospital-Near-Mai-Ji-Ki-Sarai-Sanauri-Adda/9999PX175-X175-180329090446-P9G6_BZDET</t>
  </si>
  <si>
    <t xml:space="preserve">Dr. Nitin Gupta (Nitin Hospital &amp; Ivf Centre)</t>
  </si>
  <si>
    <t xml:space="preserve">C/o Nitin Hospital &amp; Ivf Centre, Sco 46 New Leela Bhawan Market, Leela Bhawan, Patiala - 147001</t>
  </si>
  <si>
    <t xml:space="preserve">https://www.justdial.com/Patiala/Dr-Nitin-Gupta-Nitin-Hospital-Ivf-Centre-Leela-Bhawan/9999PX175-X175-150803170509-Z4L7_BZDET</t>
  </si>
  <si>
    <t xml:space="preserve">Goel Hospital</t>
  </si>
  <si>
    <t xml:space="preserve">5-A, Dashmesh Nagar, Tripuri Town, Patiala - 147004 (Near Mann Gym)</t>
  </si>
  <si>
    <t xml:space="preserve">https://www.justdial.com/Patiala/Goel-Hospital-Near-Mann-Gym-Tripuri-Town/9999PX175-X175-140423124553-K6W6_BZDET</t>
  </si>
  <si>
    <t xml:space="preserve">Krishna Ayurvedic Hospital &amp; Panchkarma Centre</t>
  </si>
  <si>
    <t xml:space="preserve">Kaithal Road, Cheeka, Near Reliance Petrol Pump, Patiala - 147001</t>
  </si>
  <si>
    <t xml:space="preserve">https://www.justdial.com/Patiala/Krishna-Ayurvedic-Hospital-Panchkarma-Centre/9999PX175-X175-180828135810-B8F1_BZDET</t>
  </si>
  <si>
    <t xml:space="preserve">Dang Hospital</t>
  </si>
  <si>
    <t xml:space="preserve">New Lal Bagh, Patiala - 147001</t>
  </si>
  <si>
    <t xml:space="preserve">New Lal Bagh</t>
  </si>
  <si>
    <t xml:space="preserve">https://www.justdial.com/Patiala/Dang-Hospital-New-Lal-Bagh/9999PX175-X175-131122144632-H7W7_BZDET</t>
  </si>
  <si>
    <t xml:space="preserve">Dhaliwal Hospital</t>
  </si>
  <si>
    <t xml:space="preserve">Sirhind Road, Bhadson, Patiala - 147202</t>
  </si>
  <si>
    <t xml:space="preserve">Bhadson</t>
  </si>
  <si>
    <t xml:space="preserve">https://www.justdial.com/Patiala/Dhaliwal-Hospital-Bhadson/9999PX175-X175-171013214931-T6B1_BZDET</t>
  </si>
  <si>
    <t xml:space="preserve">City Clinic &amp; Nursing Home</t>
  </si>
  <si>
    <t xml:space="preserve">Gurbax Colony, Main Bazar, Patiala, Patiala Ho, Patiala - 147001 (Opposite Street No. 7, Guru Nanak Nagar)</t>
  </si>
  <si>
    <t xml:space="preserve">bhupipta@yahoo.co.in</t>
  </si>
  <si>
    <t xml:space="preserve">https://www.justdial.com/Patiala/City-Clinic-Nursing-Home-Opposite-Street-No-7-Guru-Nanak-Nagar-Patiala-Ho/9999P1762-1762-120507120521-V9Q8_BZDET</t>
  </si>
  <si>
    <t xml:space="preserve">Ranjit Maternity Clinic</t>
  </si>
  <si>
    <t xml:space="preserve">7, The Mall, Patiala Ho, Patiala - 147001 (Yadvinder Colony)</t>
  </si>
  <si>
    <t xml:space="preserve">https://www.justdial.com/Patiala/Ranjit-Maternity-Clinic-Yadvinder-Colony-Patiala-Ho/9999PMULDELSTD60473_BZDET</t>
  </si>
  <si>
    <t xml:space="preserve">Golden Tulip Hospital</t>
  </si>
  <si>
    <t xml:space="preserve">Doctors Enclave, 6rikhidev Marg, New Officers Colony, Patiala - 147001</t>
  </si>
  <si>
    <t xml:space="preserve">New Officers Colony</t>
  </si>
  <si>
    <t xml:space="preserve">http://goldentuliphospital.org/</t>
  </si>
  <si>
    <t xml:space="preserve">https://www.justdial.com/Patiala/Golden-Tulip-Hospital-New-Officers-Colony/9999PX175-X175-180411004723-C6V8_BZDET</t>
  </si>
  <si>
    <t xml:space="preserve">Vyas Clinic &amp; Hospital</t>
  </si>
  <si>
    <t xml:space="preserve">Dakala, Patiala - 147007 (Near Busstand)</t>
  </si>
  <si>
    <t xml:space="preserve">Dakala</t>
  </si>
  <si>
    <t xml:space="preserve">https://www.justdial.com/Patiala/Vyas-Clinic-Hospital-Near-Busstand-Dakala/9999PX175-X175-190822052707-M7C3_BZDET</t>
  </si>
  <si>
    <t xml:space="preserve">Gaahcc Ayurvedic Hospital</t>
  </si>
  <si>
    <t xml:space="preserve">D 305, Focal Point, Patiala - 147001</t>
  </si>
  <si>
    <t xml:space="preserve">https://www.justdial.com/Patiala/Gaahcc-Ayurvedic-Hospital-Focal-Point/9999PX175-X175-170927122008-B6N5_BZDET</t>
  </si>
  <si>
    <t xml:space="preserve">Dr. Parvinder Singh Gastro Hub Clinic</t>
  </si>
  <si>
    <t xml:space="preserve">23, Patiala Ho, Patiala - 147001 (Near First Gol Chakkar, Factory Area)</t>
  </si>
  <si>
    <t xml:space="preserve">gastrohub@yahoo.in</t>
  </si>
  <si>
    <t xml:space="preserve">https://www.justdial.com/Patiala/Dr-Parvinder-Singh-Gastro-Hub-Clinic-Near-First-Gol-Chakkar-Factory-Area-Patiala-Ho/9999PX175-X175-160105110941-Q9D5_BZDET</t>
  </si>
  <si>
    <t xml:space="preserve">Focal Point, Patiala - 147004</t>
  </si>
  <si>
    <t xml:space="preserve">https://www.justdial.com/Patiala/Gaahcc-Ayurvedic-Hospital-Focal-Point/9999PX175-X175-170927122009-G3S7_BZDET</t>
  </si>
  <si>
    <t xml:space="preserve">Guru Nanak Hospital</t>
  </si>
  <si>
    <t xml:space="preserve">Baran, Patiala - 147004</t>
  </si>
  <si>
    <t xml:space="preserve">https://www.justdial.com/Patiala/Guru-Nanak-Hospital/9999PX175-X175-171003133611-J6Y6_BZDET</t>
  </si>
  <si>
    <t xml:space="preserve">Lions Eye Hospital</t>
  </si>
  <si>
    <t xml:space="preserve">Patran, Patiala - 147105 (Nihal Village Bypass)</t>
  </si>
  <si>
    <t xml:space="preserve">www.lionseyehospital.com</t>
  </si>
  <si>
    <t xml:space="preserve">https://www.justdial.com/Patiala/Lions-Eye-Hospital-Nihal-Village-Bypass-Patran/9999PX175-X175-180217065009-D7U6_BZDET</t>
  </si>
  <si>
    <t xml:space="preserve">Wadi's Hospital</t>
  </si>
  <si>
    <t xml:space="preserve">Seel Road, Bahadurgarh, University Patiala, Patiala - 147002 (Near Sharma Sweets)</t>
  </si>
  <si>
    <t xml:space="preserve">University Patiala</t>
  </si>
  <si>
    <t xml:space="preserve">Wadishospital@gmail.com</t>
  </si>
  <si>
    <t xml:space="preserve">https://www.justdial.com/Patiala/Wadis-Hospital-Near-Sharma-Sweets-University-Patiala/9999PX175-X175-140512131247-S5J8_BZDET</t>
  </si>
  <si>
    <t xml:space="preserve">Amarinder Hospital</t>
  </si>
  <si>
    <t xml:space="preserve">47 A Prem Nagar, Bhadson Road, Patiala Ho, Patiala - 147001</t>
  </si>
  <si>
    <t xml:space="preserve">opskande@gmail.com</t>
  </si>
  <si>
    <t xml:space="preserve">www.drkande.com</t>
  </si>
  <si>
    <t xml:space="preserve">https://www.justdial.com/Patiala/Amarinder-Hospital-Patiala-Ho/9999PX175-X175-121207215453-K9C5_BZDET</t>
  </si>
  <si>
    <t xml:space="preserve">Panjeta, Bhunarheri, Bhunerheri, Patiala - 147111</t>
  </si>
  <si>
    <t xml:space="preserve">Bhunerheri</t>
  </si>
  <si>
    <t xml:space="preserve">https://www.justdial.com/Patiala/Gopal-Hospital-Bhunerheri/9999PX175-X175-170723184518-A2G4_BZDET</t>
  </si>
  <si>
    <t xml:space="preserve">Dmw Railway Hospital</t>
  </si>
  <si>
    <t xml:space="preserve">DMW Railway Hospital, Dmw Colony, Patiala - 147003 (DMW Colony -2 ,)</t>
  </si>
  <si>
    <t xml:space="preserve">Dmw Colony</t>
  </si>
  <si>
    <t xml:space="preserve">www.dmw.indianrailways.gov.in</t>
  </si>
  <si>
    <t xml:space="preserve">https://www.justdial.com/Patiala/Dmw-Railway-Hospital-DMW-Colony-2-Dmw-Colony/9999PMULDELSTD44182_BZDET</t>
  </si>
  <si>
    <t xml:space="preserve">Anand Ayurvedic Hospital</t>
  </si>
  <si>
    <t xml:space="preserve">SCF-45, DLF Colony, Sirhind Road, Patiala HO, Patiala - 147001</t>
  </si>
  <si>
    <t xml:space="preserve">aah7876@gmail.com</t>
  </si>
  <si>
    <t xml:space="preserve">anandayurvedichospital.com</t>
  </si>
  <si>
    <t xml:space="preserve">https://www.justdial.com/Patiala/Anand-Ayurvedic-Hospital-Patiala-HO/9999PMULDELSTD39051_BZDET</t>
  </si>
  <si>
    <t xml:space="preserve">Gobind Hospital</t>
  </si>
  <si>
    <t xml:space="preserve">Patiala Ho, Patiala - 147001 (Main Market, Labour Chowk,Neart Kohli Sweets)</t>
  </si>
  <si>
    <t xml:space="preserve">kuljit74.singh@gmail.com</t>
  </si>
  <si>
    <t xml:space="preserve">www.gobindhospital.com</t>
  </si>
  <si>
    <t xml:space="preserve">https://www.justdial.com/Patiala/Gobind-Hospital-Main-Market-Labour-ChowkNeart-Kohli-Sweets-Patiala-Ho/9999PX175-X175-141217120533-T4N4_BZDET</t>
  </si>
  <si>
    <t xml:space="preserve">Nova Dental Clinic</t>
  </si>
  <si>
    <t xml:space="preserve">Karam Ashram Road, Sirhindi Gate, Namdar Khan Road, Dogran Mohalla, Patiala - 147001 (Near Arya Samaj)</t>
  </si>
  <si>
    <t xml:space="preserve">Dogran Mohalla</t>
  </si>
  <si>
    <t xml:space="preserve">www.nova-dental-clinic-dental-clinic.business.site/?utm_source=gmb&amp;utm_medium=referral</t>
  </si>
  <si>
    <t xml:space="preserve">https://www.justdial.com/Patiala/Nova-Dental-Clinic-Near-Arya-Samaj-Dogran-Mohalla/9999PX175-X175-090718130844-Y4I8_BZDET</t>
  </si>
  <si>
    <t xml:space="preserve">Sudarshna Devi Multi Speciality Hospital</t>
  </si>
  <si>
    <t xml:space="preserve">Jakhal Road, Patran, Patiala - 147105 (Near Civil Hospital)</t>
  </si>
  <si>
    <t xml:space="preserve">deepakguptak@yahoo.com</t>
  </si>
  <si>
    <t xml:space="preserve">https://www.justdial.com/Patiala/Sudarshna-Devi-Multi-Speciality-Hospital-Near-Civil-Hospital-Patran/9999PX175-X175-101221151947-Y3Y1_BZDET</t>
  </si>
  <si>
    <t xml:space="preserve">Sai Jan Kalyan Hospital</t>
  </si>
  <si>
    <t xml:space="preserve">2148/4, Jankalyan Street. Khalsa Mohlla, Patiala Ho, Patiala - 147001 (Near Anardana Chowk)</t>
  </si>
  <si>
    <t xml:space="preserve">nk999jk@gmail.com</t>
  </si>
  <si>
    <t xml:space="preserve">https://www.justdial.com/Patiala/Sai-Jan-Kalyan-Hospital-Near-Anardana-Chowk-Patiala-Ho/9999PX175-X175-131121132404-I7Z4_BZDET</t>
  </si>
  <si>
    <t xml:space="preserve">Gian Chest Hospital</t>
  </si>
  <si>
    <t xml:space="preserve">Inside Shera Wala Gate, Opposite Shiv Mandir, Patiala Ho, Patiala - 147001</t>
  </si>
  <si>
    <t xml:space="preserve">charanpreetgrover@hotmail.com</t>
  </si>
  <si>
    <t xml:space="preserve">https://www.justdial.com/Patiala/Gian-Chest-Hospital-Patiala-Ho/9999PX175-X175-140219121030-T1F2_BZDET</t>
  </si>
  <si>
    <t xml:space="preserve">Rajindra Hospital Patiala</t>
  </si>
  <si>
    <t xml:space="preserve">4081 Phase 2, Virk Colony, Patiala - 147002</t>
  </si>
  <si>
    <t xml:space="preserve">Virk Colony</t>
  </si>
  <si>
    <t xml:space="preserve">https://www.justdial.com/Patiala/Rajindra-Hospital-Patiala-Virk-Colony/9999PX175-X175-180206102034-N5I8_BZDET</t>
  </si>
  <si>
    <t xml:space="preserve">Gill Hospital</t>
  </si>
  <si>
    <t xml:space="preserve">Shop No 11, Valmiki CHOWNK Road, Civil Lines, Patiala - 147001 (NEAR SINGLA SWEETS)</t>
  </si>
  <si>
    <t xml:space="preserve">gillms77@yahoo.com</t>
  </si>
  <si>
    <t xml:space="preserve">https://www.justdial.com/Patiala/Gill-Hospital-NEAR-SINGLA-SWEETS-Civil-Lines/9999PX175-X175-131121141507-M3V7_BZDET</t>
  </si>
  <si>
    <t xml:space="preserve">Langer Sewa Rajindra Hospital</t>
  </si>
  <si>
    <t xml:space="preserve">Orthopedics Workshop &amp; Physiotherapy Wing, Govt. Medical College &amp; Rajindra Hospital, Doctors Hostel Road, New Lal Bagh, Patiala - 147001</t>
  </si>
  <si>
    <t xml:space="preserve">https://www.justdial.com/Patiala/Langer-Sewa-Rajindra-Hospital-New-Lal-Bagh/9999PX175-X175-190314074041-Z5I5_BZDET</t>
  </si>
  <si>
    <t xml:space="preserve">Dr. Sp Gupta (Nitin Hospital &amp; Ivf Centre)</t>
  </si>
  <si>
    <t xml:space="preserve">C/o Nitin Hospital &amp; Ivf Centre, Sco- 45, 46, New Leela Bhawan Market, Leela Bhawan, Patiala - 147001</t>
  </si>
  <si>
    <t xml:space="preserve">https://www.justdial.com/Patiala/Dr-Sp-Gupta-Nitin-Hospital-Ivf-Centre-Leela-Bhawan/9999PX175-X175-150803170509-G7W2_BZDET</t>
  </si>
  <si>
    <t xml:space="preserve">Brar Hospital</t>
  </si>
  <si>
    <t xml:space="preserve">Adj, to Shaheed E Azam Press, Sirhind Road, Charan Bagh, Patiala - 147001 (Near Gurdwara Dukhniwaran Sahib)</t>
  </si>
  <si>
    <t xml:space="preserve">https://www.justdial.com/Patiala/Brar-Hospital-Near-Gurdwara-Dukhniwaran-Sahib-Charan-Bagh/9999PX175-X175-180226112938-K9J7_BZDET</t>
  </si>
  <si>
    <t xml:space="preserve">Dr. Kande OPS (Amarinder Hospital)</t>
  </si>
  <si>
    <t xml:space="preserve">C/o Amarinder Hospital A Specilised Center For Treatment Of Poisoning Cases, Prem Nagar, Patiala Ho, Patiala - 147001</t>
  </si>
  <si>
    <t xml:space="preserve">https://www.justdial.com/Patiala/Dr-Kande-OPS-Amarinder-Hospital-Patiala-Ho/9999PX175-X175-150728150300-R6L1_BZDET</t>
  </si>
  <si>
    <t xml:space="preserve">Navjivan Multi Special Hospital</t>
  </si>
  <si>
    <t xml:space="preserve">Professor Colony, Karheri, Urban Estate, Chuharpur Araian, Urban Estate, Patiala - 147002</t>
  </si>
  <si>
    <t xml:space="preserve">Urban Estate</t>
  </si>
  <si>
    <t xml:space="preserve">https://www.justdial.com/Patiala/Navjivan-Multi-Special-Hospital-Urban-Estate/9999PX175-X175-170723192107-N6H3_BZDET</t>
  </si>
  <si>
    <t xml:space="preserve">Jawaharlal Hospital</t>
  </si>
  <si>
    <t xml:space="preserve">Patiala Ho, Patiala - 147001 (Sirhindi Bzr)</t>
  </si>
  <si>
    <t xml:space="preserve">sharatgupta29@yahoo.co.in</t>
  </si>
  <si>
    <t xml:space="preserve">https://www.justdial.com/Patiala/Jawaharlal-Hospital-Sirhindi-Bzr-Patiala-Ho/9999PMULDELSTD23565_BZDET</t>
  </si>
  <si>
    <t xml:space="preserve">Dr. Bhupinder S Brar</t>
  </si>
  <si>
    <t xml:space="preserve">35. Bank Colony Patiala, Bank Colony, Patiala - 147001</t>
  </si>
  <si>
    <t xml:space="preserve">https://www.justdial.com/Patiala/Dr-Bhupinder-S-Brar-Bank-Colony/9999PX175-X175-131121151558-L4P9_BZDET</t>
  </si>
  <si>
    <t xml:space="preserve">Kg Eye Care Centre</t>
  </si>
  <si>
    <t xml:space="preserve">Waraich Colony, Tehsil Road, Samana, Patiala - 147101</t>
  </si>
  <si>
    <t xml:space="preserve">https://www.justdial.com/Patiala/Kg-Eye-Care-Centre-Samana/9999PX175-X175-181214134331-J6I9_BZDET</t>
  </si>
  <si>
    <t xml:space="preserve">Nishan Hospital</t>
  </si>
  <si>
    <t xml:space="preserve">Patiala, Shop No.11, Kaithal Road, Samana, Patiala - 147101 (Near Baba Banda Sing Bhadur Chownk)</t>
  </si>
  <si>
    <t xml:space="preserve">nishanhospital@gmail.com</t>
  </si>
  <si>
    <t xml:space="preserve">https://www.justdial.com/Patiala/Nishan-Hospital-Near-Baba-Banda-Sing-Bhadur-Chownk-Samana/9999PX175-X175-170928112605-S3C5_BZDET</t>
  </si>
  <si>
    <t xml:space="preserve">Bhangu Hospital And Dental Care</t>
  </si>
  <si>
    <t xml:space="preserve">Patiala Road, Khera Gajju, Patiala - 140602</t>
  </si>
  <si>
    <t xml:space="preserve">Khera Gajju</t>
  </si>
  <si>
    <t xml:space="preserve">https://www.justdial.com/Patiala/Bhangu-Hospital-And-Dental-Care-Khera-Gajju/9999PX175-X175-180226083918-K9J1_BZDET</t>
  </si>
  <si>
    <t xml:space="preserve">Sandhu Hospital</t>
  </si>
  <si>
    <t xml:space="preserve">https://www.justdial.com/Patiala/Sandhu-Hospital-Patran/9999PX175-X175-191113193625-F4F2_BZDET</t>
  </si>
  <si>
    <t xml:space="preserve">Bombay Hospital</t>
  </si>
  <si>
    <t xml:space="preserve">Bhupindra Road, Model Town, Patiala - 147001</t>
  </si>
  <si>
    <t xml:space="preserve">https://www.justdial.com/Patiala/Bombay-Hospital-Model-Town/9999PX175-X175-171003125747-S9P6_BZDET</t>
  </si>
  <si>
    <t xml:space="preserve">Tiwari Hospital</t>
  </si>
  <si>
    <t xml:space="preserve">Waraichan Road, Samana, Patiala - 147101</t>
  </si>
  <si>
    <t xml:space="preserve">https://www.justdial.com/Patiala/Tiwari-Hospital-Samana/9999PX175-X175-170602182326-V1K5_BZDET</t>
  </si>
  <si>
    <t xml:space="preserve">36 Model Town, Near Bupindra Road, Model Town, Patiala - 147001</t>
  </si>
  <si>
    <t xml:space="preserve">dukepatialavi@gmail.com</t>
  </si>
  <si>
    <t xml:space="preserve">https://www.justdial.com/Patiala/Singla-Hospital-Model-Town/9999PX175-X175-131114135110-K7C8_BZDET</t>
  </si>
  <si>
    <t xml:space="preserve">Vijay Dental Clinic</t>
  </si>
  <si>
    <t xml:space="preserve">Nabha Gate, Choti Baradari, Patiala - 147001 (Near Nabha Gate, Main Market, Near Old Anaj Mandi)</t>
  </si>
  <si>
    <t xml:space="preserve">vineetsingla5555@gmail.com</t>
  </si>
  <si>
    <t xml:space="preserve">https://www.justdial.com/Patiala/Vijay-Dental-Clinic-Near-Nabha-Gate-Main-Market-Near-Old-Anaj-Mandi-Choti-Baradari/9999PX175-X175-160906143534-H7M8_BZDET</t>
  </si>
  <si>
    <t xml:space="preserve">Sanjeevani Hospital</t>
  </si>
  <si>
    <t xml:space="preserve">Ghanaur, Patiala - 140702</t>
  </si>
  <si>
    <t xml:space="preserve">https://www.justdial.com/Patiala/Sanjeevani-Hospital/9999PX175-X175-170608162904-D3P7_BZDET</t>
  </si>
  <si>
    <t xml:space="preserve">Sidhu Hospital Pvt Ltd.</t>
  </si>
  <si>
    <t xml:space="preserve">Sirhind Road, Patiala HO, Patiala - 147001</t>
  </si>
  <si>
    <t xml:space="preserve">https://www.justdial.com/Patiala/Sidhu-Hospital-Pvt-Ltd-Patiala-HO/9999PX175-X175-170526185550-A2X4_BZDET</t>
  </si>
  <si>
    <t xml:space="preserve">Sukhdev Medical Centre &amp; Hospital</t>
  </si>
  <si>
    <t xml:space="preserve">Shutrana, Patiala - 147105 (Near Gurudwara Sahib)</t>
  </si>
  <si>
    <t xml:space="preserve">Shutrana</t>
  </si>
  <si>
    <t xml:space="preserve">https://www.justdial.com/Patiala/Sukhdev-Medical-Centre-Hospital-Near-Gurudwara-Sahib-Shutrana/9999PX175-X175-181215030841-M5Y6_BZDET</t>
  </si>
  <si>
    <t xml:space="preserve">Pal Urology &amp; Stone Centre</t>
  </si>
  <si>
    <t xml:space="preserve">Flat No-22, Patiala - 147001 (Sant Ngr,Ghumar Clny,Site-9)</t>
  </si>
  <si>
    <t xml:space="preserve">https://www.justdial.com/Patiala/Pal-Urology-Stone-Centre/9999PMULDELSTD39231_BZDET</t>
  </si>
  <si>
    <t xml:space="preserve">Mata Gujri Hospital</t>
  </si>
  <si>
    <t xml:space="preserve">Sunny Enclave, Patiala - 147101</t>
  </si>
  <si>
    <t xml:space="preserve">https://www.justdial.com/Patiala/Mata-Gujri-Hospital/9999PX175-X175-181212190511-Y7G4_BZDET</t>
  </si>
  <si>
    <t xml:space="preserve">Mahinder Medicos And Amar Hospital</t>
  </si>
  <si>
    <t xml:space="preserve">Patiala - 147001</t>
  </si>
  <si>
    <t xml:space="preserve">https://www.justdial.com/Patiala/Mahinder-Medicos-And-Amar-Hospital/9999PX175-X175-181012153921-J5S1_BZDET</t>
  </si>
  <si>
    <t xml:space="preserve">Bindi Hospital</t>
  </si>
  <si>
    <t xml:space="preserve">Baradari, Mall Road, Civil Lines, Patiala - 147001</t>
  </si>
  <si>
    <t xml:space="preserve">https://www.justdial.com/Patiala/Bindi-Hospital-Civil-Lines/9999PX175-X175-170828202534-C7Q3_BZDET</t>
  </si>
  <si>
    <t xml:space="preserve">Hardeep Hospital</t>
  </si>
  <si>
    <t xml:space="preserve">Shutrana, Patiala Ho, Patiala - 147001 (Near Police Station)</t>
  </si>
  <si>
    <t xml:space="preserve">online.justdial.com/patiala/patiala-ho/hardeep-hospital/hardeephospital</t>
  </si>
  <si>
    <t xml:space="preserve">https://www.justdial.com/Patiala/Hardeep-Hospital-Near-Police-Station-Patiala-Ho/9999PX175-X175-130221091110-U8E7_BZDET</t>
  </si>
  <si>
    <t xml:space="preserve">Bansal Child Hospital</t>
  </si>
  <si>
    <t xml:space="preserve">Bank Colony Badungar Chowk, 9, Jagdish Marg, Bank Colony, Patiala - 147001</t>
  </si>
  <si>
    <t xml:space="preserve">https://www.justdial.com/Patiala/Bansal-Child-Hospital-Bank-Colony/9999PX175-X175-190815054206-S1G4_BZDET</t>
  </si>
  <si>
    <t xml:space="preserve">Vasudeva Dental Hospital</t>
  </si>
  <si>
    <t xml:space="preserve">31 C, New Lal Bagh, Patiala - 147001 (Opposite polo ground,near dera)</t>
  </si>
  <si>
    <t xml:space="preserve">ashok_vasudeva@yahoo.co.in</t>
  </si>
  <si>
    <t xml:space="preserve">https://www.justdial.com/Patiala/Vasudeva-Dental-Hospital-Opposite-polo-groundnear-dera-New-Lal-Bagh/9999PMULDELSTD44068_BZDET</t>
  </si>
  <si>
    <t xml:space="preserve">Bansal Child Care Hospital</t>
  </si>
  <si>
    <t xml:space="preserve">Badungar Chowk, Thind Hospital, 9 Jagdish Marg, Patiala - 147001</t>
  </si>
  <si>
    <t xml:space="preserve">https://www.justdial.com/Patiala/Bansal-Child-Care-Hospital/9999PX175-X175-190802233401-M6P8_BZDET</t>
  </si>
  <si>
    <t xml:space="preserve">Dr. S P Gupta (Nitin Hospital &amp; Ivf Centre)</t>
  </si>
  <si>
    <t xml:space="preserve">https://www.justdial.com/Patiala/Dr-S-P-Gupta-Nitin-Hospital-Ivf-Centre-Leela-Bhawan/9999PX175-X175-150804182947-Y7B8_BZDET</t>
  </si>
  <si>
    <t xml:space="preserve">Lifecare Deaddiction And Neuro Psychiatry Hospital</t>
  </si>
  <si>
    <t xml:space="preserve">Bhupindra Road, Civil Lines, Patiala - 147001</t>
  </si>
  <si>
    <t xml:space="preserve">https://www.justdial.com/Patiala/Lifecare-Deaddiction-And-Neuro-Psychiatry-Hospital-Civil-Lines/9999PX175-X175-180602030149-E4K1_BZDET</t>
  </si>
  <si>
    <t xml:space="preserve">Chandigarh Children Hospital</t>
  </si>
  <si>
    <t xml:space="preserve">22 No Phatak, Ajit Nagar, Patiala - 147001</t>
  </si>
  <si>
    <t xml:space="preserve">https://www.justdial.com/Patiala/Chandigarh-Children-Hospital-Ajit-Nagar/9999PX175-X175-180611081304-Z1W1_BZDET</t>
  </si>
  <si>
    <t xml:space="preserve">Anmol Hospital</t>
  </si>
  <si>
    <t xml:space="preserve">Patiala Ho, Patiala - 147001 (Bh Modi College)</t>
  </si>
  <si>
    <t xml:space="preserve">https://www.justdial.com/Patiala/Anmol-Hospital-Bh-Modi-College-Patiala-Ho/9999PMULDELSTD39056_BZDET</t>
  </si>
  <si>
    <t xml:space="preserve">Markan Hospital</t>
  </si>
  <si>
    <t xml:space="preserve">Shop No 1, Saifa Badi Gate, Patiala HO, Patiala - 147001 (Near Chadha Transport)</t>
  </si>
  <si>
    <t xml:space="preserve">reetima4@gmail.com</t>
  </si>
  <si>
    <t xml:space="preserve">https://www.justdial.com/Patiala/Markan-Hospital-Near-Chadha-Transport-Patiala-HO/9999PX175-X175-131223183407-R2K2_BZDET</t>
  </si>
  <si>
    <t xml:space="preserve">Essell Hospital And Surgical Centre</t>
  </si>
  <si>
    <t xml:space="preserve">Bharpur Garden Colony, Doctors Enclave, Patiala - 147001</t>
  </si>
  <si>
    <t xml:space="preserve">Doctors Enclave</t>
  </si>
  <si>
    <t xml:space="preserve">https://www.justdial.com/Patiala/Essell-Hospital-And-Surgical-Centre-Doctors-Enclave/9999PX175-X175-170927104543-T3H8_BZDET</t>
  </si>
  <si>
    <t xml:space="preserve">Dr. Kaur Arvinder</t>
  </si>
  <si>
    <t xml:space="preserve">8, Malwa Colony, Dolphin House, Malwa Colony, Patiala - 147001</t>
  </si>
  <si>
    <t xml:space="preserve">Malwa Colony</t>
  </si>
  <si>
    <t xml:space="preserve">https://www.justdial.com/Patiala/Dr-Kaur-Arvinder-Malwa-Colony/9999PX175-X175-140422162057-C3S6_BZDET</t>
  </si>
  <si>
    <t xml:space="preserve">Ahuja Hospital</t>
  </si>
  <si>
    <t xml:space="preserve">Ahuja Hospital Pilli Sadak, Lower Mall, Patiala - 147001 (Ragho Majra)</t>
  </si>
  <si>
    <t xml:space="preserve">https://www.justdial.com/Patiala/Ahuja-Hospital-Ragho-Majra-Lower-Mall/9999PX175-X175-140306102553-Z4U2_BZDET</t>
  </si>
  <si>
    <t xml:space="preserve">Umeed Test Tube Baby Centre</t>
  </si>
  <si>
    <t xml:space="preserve">Opposite Ragho Majra Puli, Govt. Ayurvedic College Road, Lower Mall, Patiala - 147001</t>
  </si>
  <si>
    <t xml:space="preserve">drratikajindal@gmail.com</t>
  </si>
  <si>
    <t xml:space="preserve">www.jindalumeedivf.com</t>
  </si>
  <si>
    <t xml:space="preserve">https://www.justdial.com/Patiala/Umeed-Test-Tube-Baby-Centre-Lower-Mall/9999PX175-X175-140707132601-D5D8_BZDET</t>
  </si>
  <si>
    <t xml:space="preserve">Malhhi Hospital</t>
  </si>
  <si>
    <t xml:space="preserve">#29, Factory, Number 1, Area, Abchal Nagar, Street, 1, Avchal Nager, Factory Area, Patiala - 147003 (Near Banna Road)</t>
  </si>
  <si>
    <t xml:space="preserve">https://www.justdial.com/Patiala/Malhhi-Hospital-Near-Banna-Road-Factory-Area/9999PX175-X175-180316165408-I7Y8_BZDET</t>
  </si>
  <si>
    <t xml:space="preserve">Bhupal Hospital</t>
  </si>
  <si>
    <t xml:space="preserve">Sco 3, Main Market, Rajpura Road, Patiala - 147001</t>
  </si>
  <si>
    <t xml:space="preserve">https://www.justdial.com/Patiala/Bhupal-Hospital/9999PX175-X175-180410214450-V4E9_BZDET</t>
  </si>
  <si>
    <t xml:space="preserve">Scf-9, Model Town, Patiala - 147001 (Model Town Market)</t>
  </si>
  <si>
    <t xml:space="preserve">https://www.justdial.com/Patiala/Gupta-Hospital-Model-Town-Market-Model-Town/9999PMULDELSTD60494_BZDET</t>
  </si>
  <si>
    <t xml:space="preserve">Anand Nursing Home</t>
  </si>
  <si>
    <t xml:space="preserve">Patiala Ho, Patiala - 147001 (Main Mkt Badunger)</t>
  </si>
  <si>
    <t xml:space="preserve">https://www.justdial.com/Patiala/Anand-Nursing-Home-Main-Mkt-Badunger-Patiala-Ho/9999PMULDELSTD39054_BZDET</t>
  </si>
  <si>
    <t xml:space="preserve">Multispeciality Dental Clinic &amp; Implant Center</t>
  </si>
  <si>
    <t xml:space="preserve">Tripuri, Tripuri Town, Patiala HO, Patiala - 147001 (Near Kashmirian Wala Gurudwara)</t>
  </si>
  <si>
    <t xml:space="preserve">drshivksingh@reddifmail.com</t>
  </si>
  <si>
    <t xml:space="preserve">https://www.justdial.com/Patiala/Multispeciality-Dental-Clinic-Implant-Center-Near-Kashmirian-Wala-Gurudwara-Patiala-HO/9999PX175-X175-140113124809-U2C9_BZDET</t>
  </si>
  <si>
    <t xml:space="preserve">Ruhani Dental Care</t>
  </si>
  <si>
    <t xml:space="preserve">Main Market Gurunanak Nagar, Opp. Street No.17, Patiala - 147001 (Near GP Generl Store)</t>
  </si>
  <si>
    <t xml:space="preserve">kashish1702@gmail.com</t>
  </si>
  <si>
    <t xml:space="preserve">https://www.justdial.com/Patiala/Ruhani-Dental-Care/9999PX175-X175-180627210352-H6L6_BZDET</t>
  </si>
  <si>
    <t xml:space="preserve">Gayatri Hospital</t>
  </si>
  <si>
    <t xml:space="preserve">Sirhind Road Azad Nagar, Patiala HO, Patiala - 147001 (Near Axis Bank)</t>
  </si>
  <si>
    <t xml:space="preserve">https://www.justdial.com/Patiala/Gayatri-Hospital-Near-Axis-Bank-Patiala-HO/9999PX175-X175-120627165847-N5G7_BZDET</t>
  </si>
  <si>
    <t xml:space="preserve">Tripurl, Patiala, Tripuri Road, University Patiala, Patiala - 147002</t>
  </si>
  <si>
    <t xml:space="preserve">https://www.justdial.com/Patiala/Anand-Ayurvedic-Hospital-University-Patiala/9999PX175-X175-140111182243-N6E4_BZDET</t>
  </si>
  <si>
    <t xml:space="preserve">Sahi Nursing &amp; Maternity Home</t>
  </si>
  <si>
    <t xml:space="preserve">Cement Wali Kothi, Pili Sadak, Patiala Ho, Patiala - 147001 (Raghu Majra)</t>
  </si>
  <si>
    <t xml:space="preserve">https://www.justdial.com/Patiala/Sahi-Nursing-Maternity-Home-Raghu-Majra-Patiala-Ho/9999PMULDELSTD23567_BZDET</t>
  </si>
  <si>
    <t xml:space="preserve">Yadwindera Nursing Home</t>
  </si>
  <si>
    <t xml:space="preserve">Dukhniwaran Road, Patiala Ho, Patiala - 147001 (Near Railway Station)</t>
  </si>
  <si>
    <t xml:space="preserve">https://www.justdial.com/Patiala/Yadwindera-Nursing-Home-Near-Railway-Station-Patiala-Ho/9999PMULDELSTD80261_BZDET</t>
  </si>
  <si>
    <t xml:space="preserve">Keshav Orthopadics &amp;Multispeciality Hospital</t>
  </si>
  <si>
    <t xml:space="preserve">Lohgarh, Patiala Road, Patiala Ho, Patiala - 147001 (Zirakpur)</t>
  </si>
  <si>
    <t xml:space="preserve">https://www.justdial.com/Patiala/Keshav-Orthopadics-Multispeciality-Hospital-Zirakpur-Patiala-Ho/9999P1762-1762-110130184326-J3Z3_BZDET</t>
  </si>
  <si>
    <t xml:space="preserve">Poonam General Hospital</t>
  </si>
  <si>
    <t xml:space="preserve">No 78, Main Bazaar, Mandi Gobindgarh, Patiala, Patiala Ho, Patiala - 147001 (Near Opp Civil Hospital)</t>
  </si>
  <si>
    <t xml:space="preserve">https://www.justdial.com/Patiala/Poonam-General-Hospital-Near-Opp-Civil-Hospital-Patiala-Ho/9999PX175-X175-140729113956-G5P3_BZDET</t>
  </si>
  <si>
    <t xml:space="preserve">Mission Hospital</t>
  </si>
  <si>
    <t xml:space="preserve">https://www.justdial.com/Patiala/Mission-Hospital/9999PX175-X175-170321153026-F7K2_BZDET</t>
  </si>
  <si>
    <t xml:space="preserve">Slg Sign And Ortho Center</t>
  </si>
  <si>
    <t xml:space="preserve">Ssst, Rajpura Road, Patiala HO, Patiala - 147001 (Opp Gurduwara Singh Sabha)</t>
  </si>
  <si>
    <t xml:space="preserve">kamal.garg@dsm.com</t>
  </si>
  <si>
    <t xml:space="preserve">https://www.justdial.com/Patiala/Slg-Sign-And-Ortho-Center-Opp-Gurduwara-Singh-Sabha-Patiala-HO/9999PX175-X175-180208074657-B1M9_BZDET</t>
  </si>
  <si>
    <t xml:space="preserve">T B Hospital</t>
  </si>
  <si>
    <t xml:space="preserve">Ghushala Road, Patiala - 147001</t>
  </si>
  <si>
    <t xml:space="preserve">https://www.justdial.com/Patiala/T-B-Hospital/9999PX175-X175-180408063833-Z8B5_BZDET</t>
  </si>
  <si>
    <t xml:space="preserve">Sahara Hospital</t>
  </si>
  <si>
    <t xml:space="preserve">Plot Number 1, Lower Mall Road, Patran, Patiala - 147001 (Near By Buddha Girl School)</t>
  </si>
  <si>
    <t xml:space="preserve">https://www.justdial.com/Patiala/Sahara-Hospital-Near-By-Buddha-Girl-School-Patran/9999PX175-X175-190216121621-W3V7_BZDET</t>
  </si>
  <si>
    <t xml:space="preserve">Khan Hospital</t>
  </si>
  <si>
    <t xml:space="preserve">Bahadurgarh, Bahadurgarh, 5 Ghanaur Patiala Road, 5 Ghanaur Patiala Road Ghanaur Patiala Road, Farm Bahadurgarh, Patiala - 147021</t>
  </si>
  <si>
    <t xml:space="preserve">Farm Bahadurgarh</t>
  </si>
  <si>
    <t xml:space="preserve">https://www.justdial.com/Patiala/Khan-Hospital-Farm-Bahadurgarh/9999PX175-X175-170927213252-R8R4_BZDET</t>
  </si>
  <si>
    <t xml:space="preserve">Sh 9, Bir Bhuner Heri, Patiala - 147111</t>
  </si>
  <si>
    <t xml:space="preserve">https://www.justdial.com/Patiala/Civil-Hospital/9999PX175-X175-190827063123-X2H1_BZDET</t>
  </si>
  <si>
    <t xml:space="preserve">The Bharat Mission Hospital</t>
  </si>
  <si>
    <t xml:space="preserve">Mehon wale, mehon road, Devigarh, Patiala - 147111</t>
  </si>
  <si>
    <t xml:space="preserve">Devigarh</t>
  </si>
  <si>
    <t xml:space="preserve">https://www.justdial.com/Patiala/The-Bharat-Mission-Hospital-Devigarh/9999PX175-X175-170817115731-Y3K7_BZDET</t>
  </si>
  <si>
    <t xml:space="preserve">prime multi speciality hospital</t>
  </si>
  <si>
    <t xml:space="preserve">Khanpur, Patiala - 140701</t>
  </si>
  <si>
    <t xml:space="preserve">Khanpur</t>
  </si>
  <si>
    <t xml:space="preserve">https://www.justdial.com/Patiala/Prime-multi-speciality-hospital-Khanpur/0172PX172-X172-160726182740-Z5U3_BZDET</t>
  </si>
  <si>
    <t xml:space="preserve">Ashirwad Homeopathic Hospital</t>
  </si>
  <si>
    <t xml:space="preserve">Samana, Patiala - 147101 (Near Old Court and Tehsil Complex)</t>
  </si>
  <si>
    <t xml:space="preserve">dr.sctuteja@gmail.com</t>
  </si>
  <si>
    <t xml:space="preserve">https://www.justdial.com/Patiala/Ashirwad-Homeopathic-Hospital-Near-Old-Court-and-Tehsil-Complex-Samana/9999PX175-X175-150704141605-E4L9_BZDET</t>
  </si>
  <si>
    <t xml:space="preserve">Sunil Hospital</t>
  </si>
  <si>
    <t xml:space="preserve">Mc Road, Mohali, Banur, Patiala - 140601 (Near Gupta Medical Store)</t>
  </si>
  <si>
    <t xml:space="preserve">Banur</t>
  </si>
  <si>
    <t xml:space="preserve">sunil630@gmail.com</t>
  </si>
  <si>
    <t xml:space="preserve">https://www.justdial.com/Patiala/Sunil-Hospital-Near-Gupta-Medical-Store-Banur/9999PX175-X175-170723213556-V9Z2_BZDET</t>
  </si>
  <si>
    <t xml:space="preserve">Akm Medicity Hospital</t>
  </si>
  <si>
    <t xml:space="preserve">Banur, Patiala - 140601</t>
  </si>
  <si>
    <t xml:space="preserve">https://www.justdial.com/Patiala/Akm-Medicity-Hospital-Banur/9999PX175-X175-191016233252-A3V9_BZDET</t>
  </si>
  <si>
    <t xml:space="preserve">Sudharshana Gupta Multispeciality Hospital</t>
  </si>
  <si>
    <t xml:space="preserve">Jakhal Road, Patiala - 147105 (Near Civil Hospital)</t>
  </si>
  <si>
    <t xml:space="preserve">https://www.justdial.com/Patiala/Sudharshana-Gupta-Multispeciality-Hospital/9999PX175-X175-180312185258-P1C2_BZDET</t>
  </si>
  <si>
    <t xml:space="preserve">Bhai Ghanaiya Hospital</t>
  </si>
  <si>
    <t xml:space="preserve">https://www.justdial.com/Patiala/Bhai-Ghanaiya-Hospital-Patran/9999PX175-X175-190109190201-F7L8_BZDET</t>
  </si>
  <si>
    <t xml:space="preserve">Dr. Johari Multispeciality Hospital &amp; Ivf Center</t>
  </si>
  <si>
    <t xml:space="preserve">Chunagra Road, Patran, Patiala - 147105</t>
  </si>
  <si>
    <t xml:space="preserve">https://www.justdial.com/Patiala/Dr-Johari-Multispeciality-Hospital-Ivf-Center-Patran/9999PX175-X175-191120040837-R8T6_BZDET</t>
  </si>
  <si>
    <t xml:space="preserve">Patiala Eye Hospital</t>
  </si>
  <si>
    <t xml:space="preserve">Hgfdb, Mubarakpur, Patiala - 140201</t>
  </si>
  <si>
    <t xml:space="preserve">https://www.justdial.com/Patiala/Patiala-Eye-Hospital-Mubarakpur/9999PX175-X175-181026113631-W8L3_BZDET</t>
  </si>
  <si>
    <t xml:space="preserve">Nitin Hospital &amp; Ivf Centre</t>
  </si>
  <si>
    <t xml:space="preserve">Sco 46, New Leela Bhawan Market, Patiala Ho, Patiala - 147001 (Near Gopal Sweets)</t>
  </si>
  <si>
    <t xml:space="preserve">https://www.justdial.com/Patiala/Nitin-Hospital-Ivf-Centre-Near-Gopal-Sweets-Patiala-Ho/9999PX175-X175-140131094726-Y3Y1_BZDET</t>
  </si>
  <si>
    <t xml:space="preserve">Dr. G S Randhawa Eye Hospital &amp; Lasik Centre</t>
  </si>
  <si>
    <t xml:space="preserve">Plot No.- 46, Dhaliwal Colony, Patiala - 147001 (Dhaliwal Colony, Near Foutain Chowk)</t>
  </si>
  <si>
    <t xml:space="preserve">drrandhwa123@gmail.com</t>
  </si>
  <si>
    <t xml:space="preserve">https://www.justdial.com/Patiala/Dr-G-S-Randhawa-Eye-Hospital-Lasik-Centre-Dhaliwal-Colony-Near-Foutain-Chowk-Dhaliwal-Colony/9999PMULDELSTD60433_BZDET</t>
  </si>
  <si>
    <t xml:space="preserve">Dr Harjinder Singh</t>
  </si>
  <si>
    <t xml:space="preserve">427, Urban Estate Phase-1, Urban Estate Phase 1, Patiala - 147002 (Near Radio Station)</t>
  </si>
  <si>
    <t xml:space="preserve">harjinder427@yahoo.com</t>
  </si>
  <si>
    <t xml:space="preserve">https://www.justdial.com/Patiala/Dr-Harjinder-Singh-Near-Radio-Station-Urban-Estate-Phase-1/9999PX175-X175-131121131900-J9D6_BZDET</t>
  </si>
  <si>
    <t xml:space="preserve">Hans Eye Hospital &amp; Laser Centre</t>
  </si>
  <si>
    <t xml:space="preserve">Railway Station to Gurudwara Dukhniwaran Road, DUKHNIWARAN SAHIB, Patiala - 147001 (Near Hotel Flyover)</t>
  </si>
  <si>
    <t xml:space="preserve">hanseyehospital@gmail.com</t>
  </si>
  <si>
    <t xml:space="preserve">www.hanseyehospital.com</t>
  </si>
  <si>
    <t xml:space="preserve">https://www.justdial.com/Patiala/Hans-Eye-Hospital-Laser-Centre-Near-Hotel-Flyover-DUKHNIWARAN-SAHIB/9999PX175-X175-140215162918-J2J7_BZDET</t>
  </si>
  <si>
    <t xml:space="preserve">Aggarwal Health Care &amp; Lasik Center</t>
  </si>
  <si>
    <t xml:space="preserve">Sarabha Nagar, Bhadson Road Grid Road, Patiala Ho, Patiala - 147001 (Near Oriental Bank Of Commerce)</t>
  </si>
  <si>
    <t xml:space="preserve">https://www.justdial.com/Patiala/Aggarwal-Health-Care-Lasik-Center-Near-Oriental-Bank-Of-Commerce-Patiala-Ho/9999PX175-X175-101027185834-H8R7_BZDET</t>
  </si>
  <si>
    <t xml:space="preserve">Dr. Bhartis Child Care Clinic &amp; Hospital</t>
  </si>
  <si>
    <t xml:space="preserve">15, Dhaliwal Colony, Fathey Colony, Patiala - 147001 (Near Jagdish Ashram Backside Patiala Heart Institute)</t>
  </si>
  <si>
    <t xml:space="preserve">Fathey Colony</t>
  </si>
  <si>
    <t xml:space="preserve">dr.kabir31@gmail.com</t>
  </si>
  <si>
    <t xml:space="preserve">https://www.justdial.com/Patiala/Dr-Bhartis-Child-Care-Clinic-Hospital-Near-Jagdish-Ashram-Backside-Patiala-Heart-Institute-Fathey-Colony/9999PX175-X175-180221005507-R8M5_BZDET</t>
  </si>
  <si>
    <t xml:space="preserve">Sant Clinic &amp; Maternity Home &amp; Sant Child Care Hospital</t>
  </si>
  <si>
    <t xml:space="preserve">#, 200 A, Main Road, Punjabi Bagh, Patiala - 147001 (Near Dr Kaler)</t>
  </si>
  <si>
    <t xml:space="preserve">gupta.robins@gmail.com,Sant.clinic@gmail.com</t>
  </si>
  <si>
    <t xml:space="preserve">https://www.justdial.com/Patiala/Sant-Clinic-Maternity-Home-Sant-Child-Care-Hospital-Near-Dr-Kaler-Punjabi-Bagh/9999PMULDELSTD39275_BZDET</t>
  </si>
  <si>
    <t xml:space="preserve">Dr. Johris Multispeciality Hospital</t>
  </si>
  <si>
    <t xml:space="preserve">Samana Bye Pass, Main Road, Samana, Patiala - 147101 (Opposite Police Chowki)</t>
  </si>
  <si>
    <t xml:space="preserve">draman_johris@yahoo.com</t>
  </si>
  <si>
    <t xml:space="preserve">https://www.justdial.com/Patiala/Dr-Johris-Multispeciality-Hospital-Opposite-Police-Chowki-Samana/9999PX175-X175-140724145849-Y3D7_BZDET</t>
  </si>
  <si>
    <t xml:space="preserve">BHATIA HOSPITAL NEURO AND MULTISPECIALITY</t>
  </si>
  <si>
    <t xml:space="preserve">Patel Enclave, Patiala - 147001 (Opposite Khalsa College)</t>
  </si>
  <si>
    <t xml:space="preserve">https://www.justdial.com/Patiala/BHATIA-HOSPITAL-NEURO-AND-MULTISPECIALITY/9999PX175-X175-181021130001-P4T6_BZDET</t>
  </si>
  <si>
    <t xml:space="preserve">Dr. Param's Multispeciality Dental Clinic</t>
  </si>
  <si>
    <t xml:space="preserve">Bhadson Road, Patiala - 147001 (Near State Bank Of India)</t>
  </si>
  <si>
    <t xml:space="preserve">dr.param@yahoo.com</t>
  </si>
  <si>
    <t xml:space="preserve">https://www.justdial.com/Patiala/Dr-Params-Multispeciality-Dental-Clinic/9999PX175-X175-140112130011-A9V8_BZDET</t>
  </si>
  <si>
    <t xml:space="preserve">Mehar Hospital</t>
  </si>
  <si>
    <t xml:space="preserve">Abchal Nagar, Banna Road, Factory Area, Patiala - 147003 (Near Punjab and Sind Bank)</t>
  </si>
  <si>
    <t xml:space="preserve">https://www.justdial.com/Patiala/Mehar-Hospital-Near-Punjab-and-Sind-Bank-Factory-Area/9999PX175-X175-150121131514-T4Z8_BZDET</t>
  </si>
  <si>
    <t xml:space="preserve">Rani Eye Hospital</t>
  </si>
  <si>
    <t xml:space="preserve">Patiala - 147001 (Near Bus Stand)</t>
  </si>
  <si>
    <t xml:space="preserve">www.ranieyehospital.com</t>
  </si>
  <si>
    <t xml:space="preserve">https://www.justdial.com/Patiala/Rani-Eye-Hospital/9999PX175-X175-180523150838-X4G9_BZDET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</si>
</sst>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36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.in/maps/dir//30.71447,76.72453999999999" TargetMode="External"/><Relationship Id="rId2" Type="http://schemas.openxmlformats.org/officeDocument/2006/relationships/hyperlink" Target="https://www.indiamart.com/intalligenthealthtech/" TargetMode="External"/><Relationship Id="rId3" Type="http://schemas.openxmlformats.org/officeDocument/2006/relationships/hyperlink" Target="https://www.google.co.in/maps/dir//30.69657667,76.72010667" TargetMode="External"/><Relationship Id="rId4" Type="http://schemas.openxmlformats.org/officeDocument/2006/relationships/hyperlink" Target="https://www.indiamart.com/gurmanmedical-chandigarh/" TargetMode="External"/><Relationship Id="rId5" Type="http://schemas.openxmlformats.org/officeDocument/2006/relationships/hyperlink" Target="https://www.google.co.in/maps/dir//30.725839999999998,76.70527" TargetMode="External"/><Relationship Id="rId6" Type="http://schemas.openxmlformats.org/officeDocument/2006/relationships/hyperlink" Target="https://www.indiamart.com/acmemedicalservices/" TargetMode="External"/><Relationship Id="rId7" Type="http://schemas.openxmlformats.org/officeDocument/2006/relationships/hyperlink" Target="https://www.google.co.in/maps/dir//30.657394999999998,76.726635" TargetMode="External"/><Relationship Id="rId8" Type="http://schemas.openxmlformats.org/officeDocument/2006/relationships/hyperlink" Target="https://www.indiamart.com/cardio-care-mohali/" TargetMode="External"/><Relationship Id="rId9" Type="http://schemas.openxmlformats.org/officeDocument/2006/relationships/hyperlink" Target="https://www.google.co.in/maps/dir//30.716371,76.762827" TargetMode="External"/><Relationship Id="rId10" Type="http://schemas.openxmlformats.org/officeDocument/2006/relationships/hyperlink" Target="https://www.indiamart.com/meditech-international/" TargetMode="External"/><Relationship Id="rId11" Type="http://schemas.openxmlformats.org/officeDocument/2006/relationships/hyperlink" Target="https://www.google.co.in/maps/dir//30.693762999999997,76.732753" TargetMode="External"/><Relationship Id="rId12" Type="http://schemas.openxmlformats.org/officeDocument/2006/relationships/hyperlink" Target="https://www.indiamart.com/nisus-enterprises/" TargetMode="External"/><Relationship Id="rId13" Type="http://schemas.openxmlformats.org/officeDocument/2006/relationships/hyperlink" Target="https://www.google.co.in/maps/dir//30.67821,76.81036499999999" TargetMode="External"/><Relationship Id="rId14" Type="http://schemas.openxmlformats.org/officeDocument/2006/relationships/hyperlink" Target="https://www.indiamart.com/brainwave-technologies/" TargetMode="External"/><Relationship Id="rId15" Type="http://schemas.openxmlformats.org/officeDocument/2006/relationships/hyperlink" Target="https://www.google.co.in/maps/dir//30.6272702,76.7394882" TargetMode="External"/><Relationship Id="rId16" Type="http://schemas.openxmlformats.org/officeDocument/2006/relationships/hyperlink" Target="https://www.indiamart.com/cardiolabs-healthcare-india-pvt-ltd/" TargetMode="External"/><Relationship Id="rId17" Type="http://schemas.openxmlformats.org/officeDocument/2006/relationships/hyperlink" Target="https://www.google.co.in/maps/dir//30.6979287,76.7113287" TargetMode="External"/><Relationship Id="rId18" Type="http://schemas.openxmlformats.org/officeDocument/2006/relationships/hyperlink" Target="https://www.indiamart.com/medlinehealthcare/" TargetMode="External"/><Relationship Id="rId19" Type="http://schemas.openxmlformats.org/officeDocument/2006/relationships/hyperlink" Target="https://www.indiamart.com/suyal-kitchen-equipment-mohali/" TargetMode="External"/><Relationship Id="rId20" Type="http://schemas.openxmlformats.org/officeDocument/2006/relationships/hyperlink" Target="https://www.google.co.in/maps/dir//30.666559999999997,76.73561" TargetMode="External"/><Relationship Id="rId21" Type="http://schemas.openxmlformats.org/officeDocument/2006/relationships/hyperlink" Target="https://www.indiamart.com/esspeeenterprisesmohali/" TargetMode="External"/><Relationship Id="rId22" Type="http://schemas.openxmlformats.org/officeDocument/2006/relationships/hyperlink" Target="https://www.google.co.in/maps/dir//30.895400000000002,75.91492" TargetMode="External"/><Relationship Id="rId23" Type="http://schemas.openxmlformats.org/officeDocument/2006/relationships/hyperlink" Target="https://www.indiamart.com/v-care-medical/" TargetMode="External"/><Relationship Id="rId24" Type="http://schemas.openxmlformats.org/officeDocument/2006/relationships/hyperlink" Target="https://www.google.co.in/maps/dir//28.495369999999998,77.09342" TargetMode="External"/><Relationship Id="rId25" Type="http://schemas.openxmlformats.org/officeDocument/2006/relationships/hyperlink" Target="https://www.indiamart.com/philipsrespironics/" TargetMode="External"/><Relationship Id="rId26" Type="http://schemas.openxmlformats.org/officeDocument/2006/relationships/hyperlink" Target="https://www.google.co.in/maps/dir//30.672369999999997,76.86322" TargetMode="External"/><Relationship Id="rId27" Type="http://schemas.openxmlformats.org/officeDocument/2006/relationships/hyperlink" Target="https://www.indiamart.com/aarkayenterprises-mohali/" TargetMode="External"/><Relationship Id="rId28" Type="http://schemas.openxmlformats.org/officeDocument/2006/relationships/hyperlink" Target="https://www.google.co.in/maps/dir//31.3345975,75.5312275" TargetMode="External"/><Relationship Id="rId29" Type="http://schemas.openxmlformats.org/officeDocument/2006/relationships/hyperlink" Target="https://www.indiamart.com/medisearch-systems/" TargetMode="External"/><Relationship Id="rId30" Type="http://schemas.openxmlformats.org/officeDocument/2006/relationships/hyperlink" Target="https://www.google.co.in/maps/dir//30.22794,74.92907" TargetMode="External"/><Relationship Id="rId31" Type="http://schemas.openxmlformats.org/officeDocument/2006/relationships/hyperlink" Target="https://www.indiamart.com/paras-health-care/" TargetMode="External"/><Relationship Id="rId32" Type="http://schemas.openxmlformats.org/officeDocument/2006/relationships/hyperlink" Target="https://www.google.co.in/maps/dir//30.68528,76.7043" TargetMode="External"/><Relationship Id="rId33" Type="http://schemas.openxmlformats.org/officeDocument/2006/relationships/hyperlink" Target="https://www.indiamart.com/rsbuildingsolutions/" TargetMode="External"/><Relationship Id="rId34" Type="http://schemas.openxmlformats.org/officeDocument/2006/relationships/hyperlink" Target="https://www.google.co.in/maps/dir//30.671397,76.744477" TargetMode="External"/><Relationship Id="rId35" Type="http://schemas.openxmlformats.org/officeDocument/2006/relationships/hyperlink" Target="https://www.indiamart.com/compactechnologies-lubes/" TargetMode="External"/><Relationship Id="rId36" Type="http://schemas.openxmlformats.org/officeDocument/2006/relationships/hyperlink" Target="https://www.google.co.in/maps/dir//30.657709999999998,76.72934" TargetMode="External"/><Relationship Id="rId37" Type="http://schemas.openxmlformats.org/officeDocument/2006/relationships/hyperlink" Target="https://www.indiamart.com/euphoriaindustries/" TargetMode="External"/><Relationship Id="rId38" Type="http://schemas.openxmlformats.org/officeDocument/2006/relationships/hyperlink" Target="https://www.google.co.in/maps/dir//30.6691846,76.7408666" TargetMode="External"/><Relationship Id="rId39" Type="http://schemas.openxmlformats.org/officeDocument/2006/relationships/hyperlink" Target="https://www.indiamart.com/esspeeindustries/" TargetMode="External"/><Relationship Id="rId40" Type="http://schemas.openxmlformats.org/officeDocument/2006/relationships/hyperlink" Target="https://www.indiamart.com/envisage-interiors/" TargetMode="External"/><Relationship Id="rId41" Type="http://schemas.openxmlformats.org/officeDocument/2006/relationships/hyperlink" Target="https://www.google.co.in/maps/dir//30.71954364,76.70899636" TargetMode="External"/><Relationship Id="rId42" Type="http://schemas.openxmlformats.org/officeDocument/2006/relationships/hyperlink" Target="https://www.indiamart.com/mansarovar-products-services/" TargetMode="External"/><Relationship Id="rId43" Type="http://schemas.openxmlformats.org/officeDocument/2006/relationships/hyperlink" Target="https://www.google.co.in/maps/dir//30.66775667,76.73430667" TargetMode="External"/><Relationship Id="rId44" Type="http://schemas.openxmlformats.org/officeDocument/2006/relationships/hyperlink" Target="https://www.indiamart.com/friendsfibremoulders/" TargetMode="External"/><Relationship Id="rId45" Type="http://schemas.openxmlformats.org/officeDocument/2006/relationships/hyperlink" Target="https://www.google.co.in/maps/dir//30.7191317,76.72061599999999" TargetMode="External"/><Relationship Id="rId46" Type="http://schemas.openxmlformats.org/officeDocument/2006/relationships/hyperlink" Target="https://www.indiamart.com/biostar-healthcare/" TargetMode="External"/><Relationship Id="rId47" Type="http://schemas.openxmlformats.org/officeDocument/2006/relationships/hyperlink" Target="https://www.google.co.in/maps/dir//30.778734,76.79226" TargetMode="External"/><Relationship Id="rId48" Type="http://schemas.openxmlformats.org/officeDocument/2006/relationships/hyperlink" Target="https://www.indiamart.com/lifecaresolutionsmohali/" TargetMode="External"/><Relationship Id="rId49" Type="http://schemas.openxmlformats.org/officeDocument/2006/relationships/hyperlink" Target="https://www.google.co.in/maps/dir//30.65835,76.73331" TargetMode="External"/><Relationship Id="rId50" Type="http://schemas.openxmlformats.org/officeDocument/2006/relationships/hyperlink" Target="https://www.indiamart.com/rama-steels-mohali/" TargetMode="External"/><Relationship Id="rId51" Type="http://schemas.openxmlformats.org/officeDocument/2006/relationships/hyperlink" Target="https://www.indiamart.com/double-t-tech/" TargetMode="External"/><Relationship Id="rId52" Type="http://schemas.openxmlformats.org/officeDocument/2006/relationships/hyperlink" Target="https://www.google.co.in/maps/dir//30.704085,76.801675" TargetMode="External"/><Relationship Id="rId53" Type="http://schemas.openxmlformats.org/officeDocument/2006/relationships/hyperlink" Target="https://www.indiamart.com/sanrai-retail/" TargetMode="External"/><Relationship Id="rId54" Type="http://schemas.openxmlformats.org/officeDocument/2006/relationships/hyperlink" Target="https://www.google.co.in/maps/dir//30.358525,76.8784" TargetMode="External"/><Relationship Id="rId55" Type="http://schemas.openxmlformats.org/officeDocument/2006/relationships/hyperlink" Target="https://www.indiamart.com/anoop-scientific-industries/" TargetMode="External"/><Relationship Id="rId56" Type="http://schemas.openxmlformats.org/officeDocument/2006/relationships/hyperlink" Target="https://www.google.co.in/maps/dir//30.647544999999997,76.80742" TargetMode="External"/><Relationship Id="rId57" Type="http://schemas.openxmlformats.org/officeDocument/2006/relationships/hyperlink" Target="https://www.indiamart.com/oceanhealthcareindustries/" TargetMode="External"/><Relationship Id="rId58" Type="http://schemas.openxmlformats.org/officeDocument/2006/relationships/hyperlink" Target="https://www.google.co.in/maps/dir//30.39268,76.78419" TargetMode="External"/><Relationship Id="rId59" Type="http://schemas.openxmlformats.org/officeDocument/2006/relationships/hyperlink" Target="https://www.indiamart.com/sssalescorporationambala/" TargetMode="External"/><Relationship Id="rId60" Type="http://schemas.openxmlformats.org/officeDocument/2006/relationships/hyperlink" Target="https://www.google.co.in/maps/dir//30.8130908,76.58798" TargetMode="External"/><Relationship Id="rId61" Type="http://schemas.openxmlformats.org/officeDocument/2006/relationships/hyperlink" Target="https://www.indiamart.com/saitechnocon/" TargetMode="External"/><Relationship Id="rId62" Type="http://schemas.openxmlformats.org/officeDocument/2006/relationships/hyperlink" Target="https://www.google.co.in/maps/dir//30.71641,76.70022" TargetMode="External"/><Relationship Id="rId63" Type="http://schemas.openxmlformats.org/officeDocument/2006/relationships/hyperlink" Target="https://www.indiamart.com/aarambh-event-planners/" TargetMode="External"/><Relationship Id="rId64" Type="http://schemas.openxmlformats.org/officeDocument/2006/relationships/hyperlink" Target="https://www.indiamart.com/parasenterprises-118570656/" TargetMode="External"/><Relationship Id="rId65" Type="http://schemas.openxmlformats.org/officeDocument/2006/relationships/hyperlink" Target="https://www.google.co.in/maps/dir//31.328909999999997,75.567475" TargetMode="External"/><Relationship Id="rId66" Type="http://schemas.openxmlformats.org/officeDocument/2006/relationships/hyperlink" Target="https://www.indiamart.com/ganpati-concept-design/" TargetMode="External"/><Relationship Id="rId67" Type="http://schemas.openxmlformats.org/officeDocument/2006/relationships/hyperlink" Target="https://www.google.co.in/maps/dir//30.87631143,75.82070571" TargetMode="External"/><Relationship Id="rId68" Type="http://schemas.openxmlformats.org/officeDocument/2006/relationships/hyperlink" Target="https://www.indiamart.com/ceamenelectronics/" TargetMode="External"/><Relationship Id="rId69" Type="http://schemas.openxmlformats.org/officeDocument/2006/relationships/hyperlink" Target="https://www.google.co.in/maps/dir//28.46372,77.09109" TargetMode="External"/><Relationship Id="rId70" Type="http://schemas.openxmlformats.org/officeDocument/2006/relationships/hyperlink" Target="https://www.indiamart.com/v5engineeringservices/" TargetMode="External"/><Relationship Id="rId71" Type="http://schemas.openxmlformats.org/officeDocument/2006/relationships/hyperlink" Target="https://www.google.co.in/maps/dir//30.72084,76.77032" TargetMode="External"/><Relationship Id="rId72" Type="http://schemas.openxmlformats.org/officeDocument/2006/relationships/hyperlink" Target="https://www.indiamart.com/deindeengineeringservices/" TargetMode="External"/><Relationship Id="rId73" Type="http://schemas.openxmlformats.org/officeDocument/2006/relationships/hyperlink" Target="https://www.google.co.in/maps/dir//28.4639231,77.3100621" TargetMode="External"/><Relationship Id="rId74" Type="http://schemas.openxmlformats.org/officeDocument/2006/relationships/hyperlink" Target="https://www.indiamart.com/dustechengineers-faridabad/" TargetMode="External"/><Relationship Id="rId75" Type="http://schemas.openxmlformats.org/officeDocument/2006/relationships/hyperlink" Target="https://www.google.co.in/maps/dir//28.47212,77.29972" TargetMode="External"/><Relationship Id="rId76" Type="http://schemas.openxmlformats.org/officeDocument/2006/relationships/hyperlink" Target="https://www.indiamart.com/vollyactionairsystem/" TargetMode="External"/><Relationship Id="rId77" Type="http://schemas.openxmlformats.org/officeDocument/2006/relationships/hyperlink" Target="https://www.google.co.in/maps/dir//28.48519,77.03217" TargetMode="External"/><Relationship Id="rId78" Type="http://schemas.openxmlformats.org/officeDocument/2006/relationships/hyperlink" Target="https://www.indiamart.com/industrydoctorz/" TargetMode="External"/><Relationship Id="rId79" Type="http://schemas.openxmlformats.org/officeDocument/2006/relationships/hyperlink" Target="https://www.google.co.in/maps/dir//28.358169999999998,77.28645" TargetMode="External"/><Relationship Id="rId80" Type="http://schemas.openxmlformats.org/officeDocument/2006/relationships/hyperlink" Target="https://www.indiamart.com/windtechengineers/" TargetMode="External"/><Relationship Id="rId81" Type="http://schemas.openxmlformats.org/officeDocument/2006/relationships/hyperlink" Target="https://www.google.co.in/maps/dir//28.479124,77.07315799999999" TargetMode="External"/><Relationship Id="rId82" Type="http://schemas.openxmlformats.org/officeDocument/2006/relationships/hyperlink" Target="https://www.indiamart.com/vigasaindustries/" TargetMode="External"/><Relationship Id="rId83" Type="http://schemas.openxmlformats.org/officeDocument/2006/relationships/hyperlink" Target="https://www.google.co.in/maps/dir//30.713839999999998,76.6909" TargetMode="External"/><Relationship Id="rId84" Type="http://schemas.openxmlformats.org/officeDocument/2006/relationships/hyperlink" Target="https://www.indiamart.com/m-r-s-hospitalities/" TargetMode="External"/><Relationship Id="rId85" Type="http://schemas.openxmlformats.org/officeDocument/2006/relationships/hyperlink" Target="https://www.google.co.in/maps/dir//30.64286825,76.81930625" TargetMode="External"/><Relationship Id="rId86" Type="http://schemas.openxmlformats.org/officeDocument/2006/relationships/hyperlink" Target="https://www.indiamart.com/respisure/" TargetMode="External"/><Relationship Id="rId87" Type="http://schemas.openxmlformats.org/officeDocument/2006/relationships/hyperlink" Target="https://www.indiamart.com/modernsurgicalhouse/" TargetMode="External"/><Relationship Id="rId88" Type="http://schemas.openxmlformats.org/officeDocument/2006/relationships/hyperlink" Target="https://www.indiamart.com/breath-healthcare-services/" TargetMode="External"/><Relationship Id="rId89" Type="http://schemas.openxmlformats.org/officeDocument/2006/relationships/hyperlink" Target="https://www.google.co.in/maps/dir//29.11682841,75.71994852" TargetMode="External"/><Relationship Id="rId90" Type="http://schemas.openxmlformats.org/officeDocument/2006/relationships/hyperlink" Target="https://www.indiamart.com/bharatmedilinesystem/" TargetMode="External"/><Relationship Id="rId91" Type="http://schemas.openxmlformats.org/officeDocument/2006/relationships/hyperlink" Target="https://www.google.co.in/maps/dir//30.155279999999998,77.29493" TargetMode="External"/><Relationship Id="rId92" Type="http://schemas.openxmlformats.org/officeDocument/2006/relationships/hyperlink" Target="https://www.indiamart.com/leejohnmedicalaccessories/" TargetMode="External"/><Relationship Id="rId93" Type="http://schemas.openxmlformats.org/officeDocument/2006/relationships/hyperlink" Target="https://www.google.co.in/maps/dir//30.217789999999997,74.944735" TargetMode="External"/><Relationship Id="rId94" Type="http://schemas.openxmlformats.org/officeDocument/2006/relationships/hyperlink" Target="https://www.indiamart.com/felixinternational/" TargetMode="External"/><Relationship Id="rId95" Type="http://schemas.openxmlformats.org/officeDocument/2006/relationships/hyperlink" Target="https://www.google.co.in/maps/dir//29.407819999999997,76.80702" TargetMode="External"/><Relationship Id="rId96" Type="http://schemas.openxmlformats.org/officeDocument/2006/relationships/hyperlink" Target="https://www.indiamart.com/bamcmedical/" TargetMode="External"/><Relationship Id="rId97" Type="http://schemas.openxmlformats.org/officeDocument/2006/relationships/hyperlink" Target="https://www.google.co.in/maps/dir//30.716469999999997,76.72663" TargetMode="External"/><Relationship Id="rId98" Type="http://schemas.openxmlformats.org/officeDocument/2006/relationships/hyperlink" Target="https://www.indiamart.com/moditechinternational/" TargetMode="External"/><Relationship Id="rId99" Type="http://schemas.openxmlformats.org/officeDocument/2006/relationships/hyperlink" Target="https://www.google.co.in/maps/dir//30.70976,76.7966" TargetMode="External"/><Relationship Id="rId100" Type="http://schemas.openxmlformats.org/officeDocument/2006/relationships/hyperlink" Target="https://www.indiamart.com/veneratedtechnology/" TargetMode="External"/><Relationship Id="rId101" Type="http://schemas.openxmlformats.org/officeDocument/2006/relationships/hyperlink" Target="https://www.google.co.in/maps/dir//30.70636,76.75819" TargetMode="External"/><Relationship Id="rId102" Type="http://schemas.openxmlformats.org/officeDocument/2006/relationships/hyperlink" Target="https://www.indiamart.com/healthsolutions-chandigarh/" TargetMode="External"/><Relationship Id="rId103" Type="http://schemas.openxmlformats.org/officeDocument/2006/relationships/hyperlink" Target="https://www.indiamart.com/the-care-master/" TargetMode="External"/><Relationship Id="rId104" Type="http://schemas.openxmlformats.org/officeDocument/2006/relationships/hyperlink" Target="https://www.indiamart.com/rolaxpharma/" TargetMode="External"/><Relationship Id="rId105" Type="http://schemas.openxmlformats.org/officeDocument/2006/relationships/hyperlink" Target="https://www.google.co.in/maps/dir//31.649845,74.89346125" TargetMode="External"/><Relationship Id="rId106" Type="http://schemas.openxmlformats.org/officeDocument/2006/relationships/hyperlink" Target="https://www.indiamart.com/medensoamritsar/" TargetMode="External"/><Relationship Id="rId107" Type="http://schemas.openxmlformats.org/officeDocument/2006/relationships/hyperlink" Target="https://www.indiamart.com/ropoz-life-sciences/" TargetMode="External"/><Relationship Id="rId108" Type="http://schemas.openxmlformats.org/officeDocument/2006/relationships/hyperlink" Target="https://www.google.co.in/maps/dir//28.485017,77.01737" TargetMode="External"/><Relationship Id="rId109" Type="http://schemas.openxmlformats.org/officeDocument/2006/relationships/hyperlink" Target="https://www.indiamart.com/carehub/" TargetMode="External"/><Relationship Id="rId110" Type="http://schemas.openxmlformats.org/officeDocument/2006/relationships/hyperlink" Target="https://www.google.co.in/maps/dir//30.71476667,76.70298667" TargetMode="External"/><Relationship Id="rId111" Type="http://schemas.openxmlformats.org/officeDocument/2006/relationships/hyperlink" Target="https://www.indiamart.com/hindgases/" TargetMode="External"/><Relationship Id="rId112" Type="http://schemas.openxmlformats.org/officeDocument/2006/relationships/hyperlink" Target="https://www.google.co.in/maps/dir//30.672539999999998,76.72865999999999" TargetMode="External"/><Relationship Id="rId113" Type="http://schemas.openxmlformats.org/officeDocument/2006/relationships/hyperlink" Target="https://www.indiamart.com/raj-enterprises-mohali/" TargetMode="External"/><Relationship Id="rId114" Type="http://schemas.openxmlformats.org/officeDocument/2006/relationships/hyperlink" Target="https://www.google.co.in/maps/dir//31.32652,75.54063" TargetMode="External"/><Relationship Id="rId115" Type="http://schemas.openxmlformats.org/officeDocument/2006/relationships/hyperlink" Target="https://www.indiamart.com/hindustanhospihub/" TargetMode="External"/><Relationship Id="rId116" Type="http://schemas.openxmlformats.org/officeDocument/2006/relationships/hyperlink" Target="https://www.google.co.in/maps/dir//28.37598,76.8858" TargetMode="External"/><Relationship Id="rId117" Type="http://schemas.openxmlformats.org/officeDocument/2006/relationships/hyperlink" Target="https://www.indiamart.com/max-air-gurgaon/" TargetMode="External"/><Relationship Id="rId118" Type="http://schemas.openxmlformats.org/officeDocument/2006/relationships/hyperlink" Target="https://www.google.co.in/maps/dir//30.88921214,75.91693571" TargetMode="External"/><Relationship Id="rId119" Type="http://schemas.openxmlformats.org/officeDocument/2006/relationships/hyperlink" Target="https://www.indiamart.com/jagdambaysalescorporation/" TargetMode="External"/><Relationship Id="rId120" Type="http://schemas.openxmlformats.org/officeDocument/2006/relationships/hyperlink" Target="https://www.google.co.in/maps/dir//29.1259541,75.7942379" TargetMode="External"/><Relationship Id="rId121" Type="http://schemas.openxmlformats.org/officeDocument/2006/relationships/hyperlink" Target="https://www.indiamart.com/gupta-oxygen/" TargetMode="External"/><Relationship Id="rId122" Type="http://schemas.openxmlformats.org/officeDocument/2006/relationships/hyperlink" Target="https://www.indiamart.com/hpindustrialgases/" TargetMode="External"/><Relationship Id="rId123" Type="http://schemas.openxmlformats.org/officeDocument/2006/relationships/hyperlink" Target="https://www.indiamart.com/shivanihomehealthcare/" TargetMode="External"/><Relationship Id="rId124" Type="http://schemas.openxmlformats.org/officeDocument/2006/relationships/hyperlink" Target="https://www.google.co.in/maps/dir//28.336935,77.33184" TargetMode="External"/><Relationship Id="rId125" Type="http://schemas.openxmlformats.org/officeDocument/2006/relationships/hyperlink" Target="https://www.indiamart.com/indianpharmaproducts/" TargetMode="External"/><Relationship Id="rId126" Type="http://schemas.openxmlformats.org/officeDocument/2006/relationships/hyperlink" Target="https://www.google.co.in/maps/dir//30.90243,75.855285" TargetMode="External"/><Relationship Id="rId127" Type="http://schemas.openxmlformats.org/officeDocument/2006/relationships/hyperlink" Target="https://www.indiamart.com/indianengineers/" TargetMode="External"/><Relationship Id="rId128" Type="http://schemas.openxmlformats.org/officeDocument/2006/relationships/hyperlink" Target="https://www.google.co.in/maps/dir//30.822564999999997,75.959625" TargetMode="External"/><Relationship Id="rId129" Type="http://schemas.openxmlformats.org/officeDocument/2006/relationships/hyperlink" Target="https://www.indiamart.com/jdrgases/" TargetMode="External"/><Relationship Id="rId130" Type="http://schemas.openxmlformats.org/officeDocument/2006/relationships/hyperlink" Target="https://www.google.co.in/maps/dir//30.88499,75.82245" TargetMode="External"/><Relationship Id="rId131" Type="http://schemas.openxmlformats.org/officeDocument/2006/relationships/hyperlink" Target="https://www.indiamart.com/harpreetcryogenic/" TargetMode="External"/><Relationship Id="rId132" Type="http://schemas.openxmlformats.org/officeDocument/2006/relationships/hyperlink" Target="https://www.google.co.in/maps/dir//30.8816711,75.8590208" TargetMode="External"/><Relationship Id="rId133" Type="http://schemas.openxmlformats.org/officeDocument/2006/relationships/hyperlink" Target="https://www.indiamart.com/super-gas/" TargetMode="External"/><Relationship Id="rId134" Type="http://schemas.openxmlformats.org/officeDocument/2006/relationships/hyperlink" Target="https://www.google.co.in/maps/dir//28.47149333,77.05247" TargetMode="External"/><Relationship Id="rId135" Type="http://schemas.openxmlformats.org/officeDocument/2006/relationships/hyperlink" Target="https://www.indiamart.com/gkindustries-gurgaon/" TargetMode="External"/><Relationship Id="rId136" Type="http://schemas.openxmlformats.org/officeDocument/2006/relationships/hyperlink" Target="https://www.google.co.in/maps/dir//30.6668119,76.7354107" TargetMode="External"/><Relationship Id="rId137" Type="http://schemas.openxmlformats.org/officeDocument/2006/relationships/hyperlink" Target="https://www.indiamart.com/shreenath-gasagency/" TargetMode="External"/><Relationship Id="rId138" Type="http://schemas.openxmlformats.org/officeDocument/2006/relationships/hyperlink" Target="https://www.google.co.in/maps/dir//30.657542999999997,76.80848" TargetMode="External"/><Relationship Id="rId139" Type="http://schemas.openxmlformats.org/officeDocument/2006/relationships/hyperlink" Target="https://www.indiamart.com/nriprojectequipments/" TargetMode="External"/><Relationship Id="rId140" Type="http://schemas.openxmlformats.org/officeDocument/2006/relationships/hyperlink" Target="https://www.google.co.in/maps/dir//30.878719999999998,75.81795" TargetMode="External"/><Relationship Id="rId141" Type="http://schemas.openxmlformats.org/officeDocument/2006/relationships/hyperlink" Target="https://www.indiamart.com/dentmark/" TargetMode="External"/><Relationship Id="rId142" Type="http://schemas.openxmlformats.org/officeDocument/2006/relationships/hyperlink" Target="https://www.google.co.in/maps/dir//30.70731,76.8019125" TargetMode="External"/><Relationship Id="rId143" Type="http://schemas.openxmlformats.org/officeDocument/2006/relationships/hyperlink" Target="https://www.indiamart.com/super-agencies-chandigarh/" TargetMode="External"/><Relationship Id="rId144" Type="http://schemas.openxmlformats.org/officeDocument/2006/relationships/hyperlink" Target="https://www.google.co.in/maps/dir//30.5274377,76.8132338" TargetMode="External"/><Relationship Id="rId145" Type="http://schemas.openxmlformats.org/officeDocument/2006/relationships/hyperlink" Target="https://www.indiamart.com/anaesthetic-gas/" TargetMode="External"/><Relationship Id="rId146" Type="http://schemas.openxmlformats.org/officeDocument/2006/relationships/hyperlink" Target="https://www.google.co.in/maps/dir//30.7093132,76.7641806" TargetMode="External"/><Relationship Id="rId147" Type="http://schemas.openxmlformats.org/officeDocument/2006/relationships/hyperlink" Target="https://www.indiamart.com/sunrisemedicalequipments/" TargetMode="External"/><Relationship Id="rId148" Type="http://schemas.openxmlformats.org/officeDocument/2006/relationships/hyperlink" Target="https://www.google.co.in/maps/dir//30.33241,76.85698" TargetMode="External"/><Relationship Id="rId149" Type="http://schemas.openxmlformats.org/officeDocument/2006/relationships/hyperlink" Target="https://www.indiamart.com/lab-house-india/" TargetMode="External"/><Relationship Id="rId150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amcarehospital.com/" TargetMode="External"/><Relationship Id="rId2" Type="http://schemas.openxmlformats.org/officeDocument/2006/relationships/hyperlink" Target="https://www.justdial.com/Chandigarh/Amcare-Hospital-Near-Chandigarh-City-Centre-Zirakpur-HO/0172PX172-X172-170828201043-D1H9_BZDET" TargetMode="External"/><Relationship Id="rId3" Type="http://schemas.openxmlformats.org/officeDocument/2006/relationships/hyperlink" Target="http://www.maxhealthcare.in/" TargetMode="External"/><Relationship Id="rId4" Type="http://schemas.openxmlformats.org/officeDocument/2006/relationships/hyperlink" Target="https://www.justdial.com/Chandigarh/Max-Super-Speciality-Hospital-Chandigarh/0172P1762-1762-120211184202-A9I8_BZDET" TargetMode="External"/><Relationship Id="rId5" Type="http://schemas.openxmlformats.org/officeDocument/2006/relationships/hyperlink" Target="http://www.fortishealthcare.com/" TargetMode="External"/><Relationship Id="rId6" Type="http://schemas.openxmlformats.org/officeDocument/2006/relationships/hyperlink" Target="https://www.justdial.com/Chandigarh/Fortis-Hospital-Mohali/0172PX172-X172-110429101241-P4A8_BZDET" TargetMode="External"/><Relationship Id="rId7" Type="http://schemas.openxmlformats.org/officeDocument/2006/relationships/hyperlink" Target="http://www.ivyhospital.com/" TargetMode="External"/><Relationship Id="rId8" Type="http://schemas.openxmlformats.org/officeDocument/2006/relationships/hyperlink" Target="https://www.justdial.com/Chandigarh/Ivy-Hospital/0172P172STDF003636_BZDET" TargetMode="External"/><Relationship Id="rId9" Type="http://schemas.openxmlformats.org/officeDocument/2006/relationships/hyperlink" Target="http://www.indushospital.in/" TargetMode="External"/><Relationship Id="rId10" Type="http://schemas.openxmlformats.org/officeDocument/2006/relationships/hyperlink" Target="https://www.justdial.com/Chandigarh/Indus-Super-Speciality-Hospital-Opposite-Old-Dc-Office-Near-Shiv-Mandir-Phase-1-Mohali-Sector-55/0172P172STDGE00604_BZDET" TargetMode="External"/><Relationship Id="rId11" Type="http://schemas.openxmlformats.org/officeDocument/2006/relationships/hyperlink" Target="http://www.charakclinics.com/" TargetMode="External"/><Relationship Id="rId12" Type="http://schemas.openxmlformats.org/officeDocument/2006/relationships/hyperlink" Target="https://www.justdial.com/Chandigarh/Charak-Child-Care-Near-Tanishq-Jewellers-Sportsking-Mohali-Sas-Nagar/0172PX172-X172-110428180836-W7P6_BZDET" TargetMode="External"/><Relationship Id="rId13" Type="http://schemas.openxmlformats.org/officeDocument/2006/relationships/hyperlink" Target="http://www.aceheartinstitute.com/" TargetMode="External"/><Relationship Id="rId14" Type="http://schemas.openxmlformats.org/officeDocument/2006/relationships/hyperlink" Target="https://www.justdial.com/Chandigarh/Shivalik-Hospital-Trauma-Centre-Sector-69-Mohali-Sas-Nagar/0172P172STD91147_BZDET" TargetMode="External"/><Relationship Id="rId15" Type="http://schemas.openxmlformats.org/officeDocument/2006/relationships/hyperlink" Target="http://www.grecianhospital.com/" TargetMode="External"/><Relationship Id="rId16" Type="http://schemas.openxmlformats.org/officeDocument/2006/relationships/hyperlink" Target="https://www.justdial.com/Chandigarh/Grecian-Super-Speciality-Hospital-Phase-9-Opposite-Village-Kumbran-Sector-69/0172P172STDF003809_BZDET" TargetMode="External"/><Relationship Id="rId17" Type="http://schemas.openxmlformats.org/officeDocument/2006/relationships/hyperlink" Target="http://www.amarhospital.net/" TargetMode="External"/><Relationship Id="rId18" Type="http://schemas.openxmlformats.org/officeDocument/2006/relationships/hyperlink" Target="https://www.justdial.com/Chandigarh/Amar-Hospital-Near-Mohali/0172PX172-X172-110508230540-S7M5_BZDET" TargetMode="External"/><Relationship Id="rId19" Type="http://schemas.openxmlformats.org/officeDocument/2006/relationships/hyperlink" Target="http://www.sghshospitals.com/" TargetMode="External"/><Relationship Id="rId20" Type="http://schemas.openxmlformats.org/officeDocument/2006/relationships/hyperlink" Target="https://www.justdial.com/Chandigarh/Sohana-Hospital-Mohali/0172PX172-X172-130417224147-K1S1_BZDET" TargetMode="External"/><Relationship Id="rId21" Type="http://schemas.openxmlformats.org/officeDocument/2006/relationships/hyperlink" Target="http://www.scommc.com/" TargetMode="External"/><Relationship Id="rId22" Type="http://schemas.openxmlformats.org/officeDocument/2006/relationships/hyperlink" Target="https://www.justdial.com/Chandigarh/Sarhind-Orthopaedic-Multispeciality-Medical-Centre-Near-Terrace-Garden-Chandigarh-Sector-33d/0172PX172-X172-170311141903-A7I9_BZDET" TargetMode="External"/><Relationship Id="rId23" Type="http://schemas.openxmlformats.org/officeDocument/2006/relationships/hyperlink" Target="https://www.justdial.com/Chandigarh/Trehan-Hospital-Near-Ultimate-Fitness-Gym-Chandigarh-Sector-67/0172PX172-X172-190628192236-X4P6_BZDET" TargetMode="External"/><Relationship Id="rId24" Type="http://schemas.openxmlformats.org/officeDocument/2006/relationships/hyperlink" Target="http://www.ayuhealth.in/" TargetMode="External"/><Relationship Id="rId25" Type="http://schemas.openxmlformats.org/officeDocument/2006/relationships/hyperlink" Target="https://www.justdial.com/Chandigarh/Ayu-Health-Hospital/0172PX172-X172-201005155445-D4S2_BZDET" TargetMode="External"/><Relationship Id="rId26" Type="http://schemas.openxmlformats.org/officeDocument/2006/relationships/hyperlink" Target="https://www.justdial.com/Chandigarh/Sarhind-Orthopaedic-Multispeciality-Medical-Centre-Near-Terrace-Garden-Chandigarh-Sector-33d/0172PX172-X172-170311142942-F5D9_BZDET" TargetMode="External"/><Relationship Id="rId27" Type="http://schemas.openxmlformats.org/officeDocument/2006/relationships/hyperlink" Target="https://www.justdial.com/Chandigarh/Nest-A-Complete-Mother-Child-Clinic-Near-Housing-Board-Panchkula-Sector-7/0172PX172-X172-200626071023-J4I3_BZDET" TargetMode="External"/><Relationship Id="rId28" Type="http://schemas.openxmlformats.org/officeDocument/2006/relationships/hyperlink" Target="http://www.lifelinesuperspeciality.com/" TargetMode="External"/><Relationship Id="rId29" Type="http://schemas.openxmlformats.org/officeDocument/2006/relationships/hyperlink" Target="https://www.justdial.com/Chandigarh/Lifeline-Superspeciality-Hospital-Near-Hotel-Ramada-Plaza-Zirakpur-HO/0172PX172-X172-170923110508-E8C6_BZDET" TargetMode="External"/><Relationship Id="rId30" Type="http://schemas.openxmlformats.org/officeDocument/2006/relationships/hyperlink" Target="http://www.raffelshospital.com/" TargetMode="External"/><Relationship Id="rId31" Type="http://schemas.openxmlformats.org/officeDocument/2006/relationships/hyperlink" Target="https://www.justdial.com/Chandigarh/Raffels-Hospital-And-Icu-A-Multispeciality-Hospital-Near-Indian-Oil-Petrol-Pump-Panchkula-Sector-14/0172PX172-X172-110112112451-V8X3_BZDET" TargetMode="External"/><Relationship Id="rId32" Type="http://schemas.openxmlformats.org/officeDocument/2006/relationships/hyperlink" Target="https://www.justdial.com/Chandigarh/Axon-Hospital-Near-Gauri-Shankar-Mandir-Panchkula/0172PX172-X172-110130145145-J9W3_BZDET" TargetMode="External"/><Relationship Id="rId33" Type="http://schemas.openxmlformats.org/officeDocument/2006/relationships/hyperlink" Target="http://www.ghc.net.in/" TargetMode="External"/><Relationship Id="rId34" Type="http://schemas.openxmlformats.org/officeDocument/2006/relationships/hyperlink" Target="https://www.justdial.com/Rohtak/Gaurav-Homeopathic-Clinic-Near-New-Bus-Stand-Ke-Saath-Wali-Gali-Kalanaur-Rohtak/9999P1262-1262-180514233013-I5W9_BZDET" TargetMode="External"/><Relationship Id="rId35" Type="http://schemas.openxmlformats.org/officeDocument/2006/relationships/hyperlink" Target="https://www.justdial.com/Chandigarh/Liberty-Hospital-Phase-3B2-Mohali-Sas-Nagar/0172P172STD44105_BZDET" TargetMode="External"/><Relationship Id="rId36" Type="http://schemas.openxmlformats.org/officeDocument/2006/relationships/hyperlink" Target="http://www.chawlanursinghome.in/" TargetMode="External"/><Relationship Id="rId37" Type="http://schemas.openxmlformats.org/officeDocument/2006/relationships/hyperlink" Target="https://www.justdial.com/Chandigarh/Chawla-Nursing-Home-Near-Phase-7-Sector-60-Mohali-Sas-Nagar/0172P172STD68063_BZDET" TargetMode="External"/><Relationship Id="rId38" Type="http://schemas.openxmlformats.org/officeDocument/2006/relationships/hyperlink" Target="http://www.paediatricsurgery.com/" TargetMode="External"/><Relationship Id="rId39" Type="http://schemas.openxmlformats.org/officeDocument/2006/relationships/hyperlink" Target="https://www.justdial.com/Chandigarh/NIMBUS-HOSPITAL-Vaccination-Centre-and-Childrens-Hospital-Mohali-Sas-Nagar/0172PX172-X172-150815151522-M8I4_BZDET" TargetMode="External"/><Relationship Id="rId40" Type="http://schemas.openxmlformats.org/officeDocument/2006/relationships/hyperlink" Target="https://www.justdial.com/Chandigarh/Ayurvedic-treatment-and-Agriculture-solution/0172PX172-X172-200703003312-U9K8_BZDET" TargetMode="External"/><Relationship Id="rId41" Type="http://schemas.openxmlformats.org/officeDocument/2006/relationships/hyperlink" Target="https://www.justdial.com/Chandigarh/Darshan-Jot-Hospital-Sector-64-Phase-10-Near-Sarai-Hotel-Cricket-Stadium-Mohali-Sas-Nagar/0172P172STD56636_BZDET" TargetMode="External"/><Relationship Id="rId42" Type="http://schemas.openxmlformats.org/officeDocument/2006/relationships/hyperlink" Target="http://www.gopalhospital.in/" TargetMode="External"/><Relationship Id="rId43" Type="http://schemas.openxmlformats.org/officeDocument/2006/relationships/hyperlink" Target="https://www.justdial.com/Chandigarh/Gopal-Hospital-Near-Icici-Bank-Mohali-Sas-Nagar/0172P172STD44100_BZDET" TargetMode="External"/><Relationship Id="rId44" Type="http://schemas.openxmlformats.org/officeDocument/2006/relationships/hyperlink" Target="https://www.justdial.com/Chandigarh/Pawan-Clinic/9999PX172-X172-170608221448-W5F2_BZDET" TargetMode="External"/><Relationship Id="rId45" Type="http://schemas.openxmlformats.org/officeDocument/2006/relationships/hyperlink" Target="http://www.sodhihealthindia.com/" TargetMode="External"/><Relationship Id="rId46" Type="http://schemas.openxmlformats.org/officeDocument/2006/relationships/hyperlink" Target="https://www.justdial.com/Chandigarh/Sodhis-Health-Care-Near-Phase-3B2-Mohali-Sas-Nagar/0172P172STDK003201_BZDET" TargetMode="External"/><Relationship Id="rId47" Type="http://schemas.openxmlformats.org/officeDocument/2006/relationships/hyperlink" Target="http://www.maxhealthcare.in/" TargetMode="External"/><Relationship Id="rId48" Type="http://schemas.openxmlformats.org/officeDocument/2006/relationships/hyperlink" Target="https://www.justdial.com/Chandigarh/Max-Speciality-Hospital-Near-Civil-Hospital-Mohali-Sector-55/0172PX172-X172-170204145345-E1Z4_BZDET" TargetMode="External"/><Relationship Id="rId49" Type="http://schemas.openxmlformats.org/officeDocument/2006/relationships/hyperlink" Target="https://www.justdial.com/Chandigarh/Alvis-Critical-Care/0172PX172-X172-190716190859-E6E7_BZDET" TargetMode="External"/><Relationship Id="rId50" Type="http://schemas.openxmlformats.org/officeDocument/2006/relationships/hyperlink" Target="https://www.justdial.com/Chandigarh/Adityaj-Hospital-Lab-Mohali-Sector-58-Phase-1/0172PX172-X172-111221134727-C1Q2_BZDET" TargetMode="External"/><Relationship Id="rId51" Type="http://schemas.openxmlformats.org/officeDocument/2006/relationships/hyperlink" Target="https://www.justdial.com/Chandigarh/Rhythm-Labs-ENT-Clinic-Near-Gurudwara-Mohali-Sas-Nagar/0172PX172-X172-170202001725-K7V2_BZDET" TargetMode="External"/><Relationship Id="rId52" Type="http://schemas.openxmlformats.org/officeDocument/2006/relationships/hyperlink" Target="https://www.justdial.com/Chandigarh/Healthcare-Multispeciality-Hospital-Gharuan-Mohali-Sas-Nagar/9999P1881-1881-150110180039-J9J1_BZDET" TargetMode="External"/><Relationship Id="rId53" Type="http://schemas.openxmlformats.org/officeDocument/2006/relationships/hyperlink" Target="https://www.justdial.com/Chandigarh/Indus-Hospital-Dr-B-S-Bhalla-Mohali-Sector-58-Phase-1/0172PX172-X172-140609014732-J1K9_BZDET" TargetMode="External"/><Relationship Id="rId54" Type="http://schemas.openxmlformats.org/officeDocument/2006/relationships/hyperlink" Target="https://www.justdial.com/Chandigarh/Ozone-Thrapy-Behind-Police-Station-Phase-7-Mohali-Sas-Nagar/0172PX172-X172-110822125846-N5G2_BZDET" TargetMode="External"/><Relationship Id="rId55" Type="http://schemas.openxmlformats.org/officeDocument/2006/relationships/hyperlink" Target="https://www.justdial.com/Chandigarh/Adityaj-Hospital-Adarsh-Nagar-Mohali-SAS-Nagar/0172PX172-X172-140605151802-K3Y6_BZDET" TargetMode="External"/><Relationship Id="rId56" Type="http://schemas.openxmlformats.org/officeDocument/2006/relationships/hyperlink" Target="http://www.indushospital.com/" TargetMode="External"/><Relationship Id="rId57" Type="http://schemas.openxmlformats.org/officeDocument/2006/relationships/hyperlink" Target="https://www.justdial.com/Chandigarh/Dr-Navtej-Singh-Indus-Hospital-Super-Speciality-Mohali-SAS-Nagar/0172PX172-X172-150804182947-X5V6_BZDET" TargetMode="External"/><Relationship Id="rId58" Type="http://schemas.openxmlformats.org/officeDocument/2006/relationships/hyperlink" Target="https://www.justdial.com/Chandigarh/Singla-Maternity-General-Hospital-Mohali-Sas-Nagar/0172PX172-X172-110108221123-L9B5_BZDET" TargetMode="External"/><Relationship Id="rId59" Type="http://schemas.openxmlformats.org/officeDocument/2006/relationships/hyperlink" Target="https://www.justdial.com/Chandigarh/Harmony-Hospital-Near-Bawa-White-House-Phase-5-Mohali-Sector-58-Phase-1/0172PX172-X172-160303132628-N3Z6_BZDET" TargetMode="External"/><Relationship Id="rId60" Type="http://schemas.openxmlformats.org/officeDocument/2006/relationships/hyperlink" Target="https://www.justdial.com/Chandigarh/I-med-Hospital-Opposite-Neighbourhood-Park-Mohali-Sas-Nagar/0172PX172-X172-121103192407-I3U7_BZDET" TargetMode="External"/><Relationship Id="rId61" Type="http://schemas.openxmlformats.org/officeDocument/2006/relationships/hyperlink" Target="https://www.justdial.com/Chandigarh/Confi-Dental-Caree-Near-Rohilla-Photo-Studio-Mohali-Sas-Nagar/0172PX172-X172-130908075707-Y3G6_BZDET" TargetMode="External"/><Relationship Id="rId62" Type="http://schemas.openxmlformats.org/officeDocument/2006/relationships/hyperlink" Target="https://www.justdial.com/Chandigarh/Solo-Power-System-Mohali-SAS-Nagar/0172PX172-X172-140519075124-Z2P5_BZDET" TargetMode="External"/><Relationship Id="rId63" Type="http://schemas.openxmlformats.org/officeDocument/2006/relationships/hyperlink" Target="http://www.indushospital.com/" TargetMode="External"/><Relationship Id="rId64" Type="http://schemas.openxmlformats.org/officeDocument/2006/relationships/hyperlink" Target="https://www.justdial.com/Chandigarh/Dr-Ramandeep-Singh-Indus-Hospital-Super-Speciality-Mohali-SAS-Nagar/0172PX172-X172-150803170509-E1T6_BZDET" TargetMode="External"/><Relationship Id="rId65" Type="http://schemas.openxmlformats.org/officeDocument/2006/relationships/hyperlink" Target="https://www.justdial.com/Chandigarh/Dhanwantri-Ayurvedic-Hospital-Mohali-Sector-58-Phase-1/0172PX172-X172-180819023747-I2A2_BZDET" TargetMode="External"/><Relationship Id="rId66" Type="http://schemas.openxmlformats.org/officeDocument/2006/relationships/hyperlink" Target="http://orthoshed.com/" TargetMode="External"/><Relationship Id="rId67" Type="http://schemas.openxmlformats.org/officeDocument/2006/relationships/hyperlink" Target="https://www.justdial.com/Chandigarh/Orthoshed-Orthotic-And-Prosthetic-Centre/0172PX172-X172-190823195630-L3C1_BZDET" TargetMode="External"/><Relationship Id="rId68" Type="http://schemas.openxmlformats.org/officeDocument/2006/relationships/hyperlink" Target="https://www.justdial.com/Chandigarh/Dr-Jasper-Singh-Hospital-Near-Franco-Hotel-Mohali-Sas-Nagar/0172PX172-X172-121022122325-I4R2_BZDET" TargetMode="External"/><Relationship Id="rId69" Type="http://schemas.openxmlformats.org/officeDocument/2006/relationships/hyperlink" Target="https://www.justdial.com/Chandigarh/Cosmo-Hospital-MS-ENT-Mohali-Sas-Nagar/0172PX172-X172-180416122011-I3I8_BZDET" TargetMode="External"/><Relationship Id="rId70" Type="http://schemas.openxmlformats.org/officeDocument/2006/relationships/hyperlink" Target="https://www.justdial.com/Chandigarh/Yps-Hospital/0172PX172-X172-180612073735-M8L2_BZDET" TargetMode="External"/><Relationship Id="rId71" Type="http://schemas.openxmlformats.org/officeDocument/2006/relationships/hyperlink" Target="https://www.justdial.com/Chandigarh/Janta-Hospital-Near-Kapil-Kiryana-Store-Balongi/0172PX172-X172-170624123129-S3R9_BZDET" TargetMode="External"/><Relationship Id="rId72" Type="http://schemas.openxmlformats.org/officeDocument/2006/relationships/hyperlink" Target="https://www.justdial.com/Chandigarh/Perfect-Teeth-Dental-Clinic-Near-Union-Bank-Of-India-Chandigarh-Sector-40C/0172PX172-X172-150406231521-W7Q8_BZDET" TargetMode="External"/><Relationship Id="rId73" Type="http://schemas.openxmlformats.org/officeDocument/2006/relationships/hyperlink" Target="https://www.justdial.com/Chandigarh/Beau-Visage-Skin-Clinic-Chandigarh-Sector-40c/0172PX172-X172-151030142449-Q5T1_BZDET" TargetMode="External"/><Relationship Id="rId74" Type="http://schemas.openxmlformats.org/officeDocument/2006/relationships/hyperlink" Target="http://www.plasticcosmeticsurgeryindia.com/" TargetMode="External"/><Relationship Id="rId75" Type="http://schemas.openxmlformats.org/officeDocument/2006/relationships/hyperlink" Target="https://www.justdial.com/Chandigarh/Dr-Kalias-Cosmetic-Surgery-Clinic-Chandigarh-Sector-40d/0172PX172-X172-100916125113-V4N8_BZDET" TargetMode="External"/><Relationship Id="rId76" Type="http://schemas.openxmlformats.org/officeDocument/2006/relationships/hyperlink" Target="https://www.justdial.com/Chandigarh/Dr-Kvs-Dental-Care-Implant-Centre-Opposite-Lakshmi-Narayan-Mandir-Mohali-Chandigarh/0172PX172-X172-170522115729-U1U7_BZDET" TargetMode="External"/><Relationship Id="rId77" Type="http://schemas.openxmlformats.org/officeDocument/2006/relationships/hyperlink" Target="https://www.justdial.com/Chandigarh/Civil-Hospital/0172PX172-X172-200702211920-Z5R2_BZDET" TargetMode="External"/><Relationship Id="rId78" Type="http://schemas.openxmlformats.org/officeDocument/2006/relationships/hyperlink" Target="http://www.dhingrasclinic.in/" TargetMode="External"/><Relationship Id="rId79" Type="http://schemas.openxmlformats.org/officeDocument/2006/relationships/hyperlink" Target="https://www.justdial.com/Chandigarh/Dhingra-Clinic-Ptl-Chowk-Mohali-Chandigarh/0172PX172-X172-120918125420-T7W5_BZDET" TargetMode="External"/><Relationship Id="rId80" Type="http://schemas.openxmlformats.org/officeDocument/2006/relationships/hyperlink" Target="https://www.justdial.com/Chandigarh/Saha-Orthopaedic-Spine-Centre-Phase-2-Mahali-Mohali-Chandigarh/0172P172STD44108_BZDET" TargetMode="External"/><Relationship Id="rId81" Type="http://schemas.openxmlformats.org/officeDocument/2006/relationships/hyperlink" Target="https://www.justdial.com/Chandigarh/UGYN-Clinic-Near-Hanuman-Market-Sector-53-Phase-3a/0172PX172-X172-170921193147-L1Q5_BZDET" TargetMode="External"/><Relationship Id="rId82" Type="http://schemas.openxmlformats.org/officeDocument/2006/relationships/hyperlink" Target="http://www.dhingrasclinic.in/" TargetMode="External"/><Relationship Id="rId83" Type="http://schemas.openxmlformats.org/officeDocument/2006/relationships/hyperlink" Target="https://www.justdial.com/Chandigarh/Dhingra-Hospital-and-Surgical-Center-Chandigarh-Sector-59-Phase-5/0172PX172-X172-170920144039-Q7X5_BZDET" TargetMode="External"/><Relationship Id="rId84" Type="http://schemas.openxmlformats.org/officeDocument/2006/relationships/hyperlink" Target="https://www.justdial.com/Chandigarh/P-N-Gupta-Hospital-Chandigarh-Sector-40b/0172PX172-X172-170924171955-S5F5_BZDET" TargetMode="External"/><Relationship Id="rId85" Type="http://schemas.openxmlformats.org/officeDocument/2006/relationships/hyperlink" Target="https://www.justdial.com/Chandigarh/Dr-Vikram-Lahoria-Max-Hospital-Skin-Hair-Cosmetic-Department/0172PX172-X172-190813003009-M6U7_BZDET" TargetMode="External"/><Relationship Id="rId86" Type="http://schemas.openxmlformats.org/officeDocument/2006/relationships/hyperlink" Target="https://www.justdial.com/Chandigarh/Wadaehra-Dental-Clinic-Centre-NEAR-Fitness-Gym-Chandigarh-Sector-38c/0172P172STD58114_BZDET" TargetMode="External"/><Relationship Id="rId87" Type="http://schemas.openxmlformats.org/officeDocument/2006/relationships/hyperlink" Target="https://www.justdial.com/Chandigarh/Ropar-Hospital-Chandigarh-Sector-53-Phase-3a/0172PX172-X172-171002210933-M4T9_BZDET" TargetMode="External"/><Relationship Id="rId88" Type="http://schemas.openxmlformats.org/officeDocument/2006/relationships/hyperlink" Target="https://www.justdial.com/Chandigarh/Bhupindera-Hospital-Opp-Dimi-Public-School-Chandigarh-Sector-40c/0172PX172-X172-170317120604-G1Q6_BZDET" TargetMode="External"/><Relationship Id="rId89" Type="http://schemas.openxmlformats.org/officeDocument/2006/relationships/hyperlink" Target="https://www.justdial.com/Chandigarh/Janta-Hospital-Industrial-Area-Phase-1/0172PX172-X172-170127232659-M8S8_BZDET" TargetMode="External"/><Relationship Id="rId90" Type="http://schemas.openxmlformats.org/officeDocument/2006/relationships/hyperlink" Target="https://www.justdial.com/Chandigarh/Janta-Hospital/0172PX172-X172-180818001317-B7S3_BZDET" TargetMode="External"/><Relationship Id="rId91" Type="http://schemas.openxmlformats.org/officeDocument/2006/relationships/hyperlink" Target="https://www.justdial.com/Chandigarh/Babe-Ke-Hospital-And-Imt/0172PX172-X172-191220204247-J9T8_BZDET" TargetMode="External"/><Relationship Id="rId92" Type="http://schemas.openxmlformats.org/officeDocument/2006/relationships/hyperlink" Target="https://www.justdial.com/Chandigarh/Maa-Luxmi-Dental-Clinic-Near-to-gurudwara-Maloya-Colony/0172PX172-X172-130726125611-L9N2_BZDET" TargetMode="External"/><Relationship Id="rId93" Type="http://schemas.openxmlformats.org/officeDocument/2006/relationships/hyperlink" Target="http://www.pnurologystone.com/" TargetMode="External"/><Relationship Id="rId94" Type="http://schemas.openxmlformats.org/officeDocument/2006/relationships/hyperlink" Target="https://www.justdial.com/Chandigarh/P-N-Urology-Surgical-Hospital-Pvt-Ltd-Opposite-Higher-Sec-School-Chandigarh-Sector-40b/0172P172STD61288_BZDET" TargetMode="External"/><Relationship Id="rId95" Type="http://schemas.openxmlformats.org/officeDocument/2006/relationships/hyperlink" Target="https://www.justdial.com/Chandigarh/Santokh-Hospital-Near-Vivek-High-School-Chandigarh-Sector-38a/0172PX172-X172-111226204959-I7F3_BZDET" TargetMode="External"/><Relationship Id="rId96" Type="http://schemas.openxmlformats.org/officeDocument/2006/relationships/hyperlink" Target="http://www.grover.net.in/" TargetMode="External"/><Relationship Id="rId97" Type="http://schemas.openxmlformats.org/officeDocument/2006/relationships/hyperlink" Target="https://www.justdial.com/Chandigarh/Grover-Eye-Laser-Ent-Hospital-Behind-Quite-Offices-Chandigarh-Sector-35/0172PX172-X172-100715100933-A2U4_BZDET" TargetMode="External"/><Relationship Id="rId98" Type="http://schemas.openxmlformats.org/officeDocument/2006/relationships/hyperlink" Target="https://www.justdial.com/Chandigarh/Pandhi-Hospital-Near-Attawa-Chowk-Chandigarh-Sector-36c/0172P172STDK003109_BZDET" TargetMode="External"/><Relationship Id="rId99" Type="http://schemas.openxmlformats.org/officeDocument/2006/relationships/hyperlink" Target="https://www.justdial.com/Chandigarh/J-P-Eye-Hospital-Mohali/0172PX172-X172-110821122031-R1C8_BZDET" TargetMode="External"/><Relationship Id="rId100" Type="http://schemas.openxmlformats.org/officeDocument/2006/relationships/hyperlink" Target="https://www.justdial.com/Chandigarh/Pgi-Hospital-Chandigarh-Sector-35d/0172PX172-X172-180906213748-R2P8_BZDET" TargetMode="External"/><Relationship Id="rId101" Type="http://schemas.openxmlformats.org/officeDocument/2006/relationships/hyperlink" Target="http://www.chaitanyaivfchandigarh.org/" TargetMode="External"/><Relationship Id="rId102" Type="http://schemas.openxmlformats.org/officeDocument/2006/relationships/hyperlink" Target="https://www.justdial.com/Chandigarh/Chaitanya-Clinics-Chandigarh-Sector-43b/0172PX172-X172-180809071056-I2S6_BZDET" TargetMode="External"/><Relationship Id="rId103" Type="http://schemas.openxmlformats.org/officeDocument/2006/relationships/hyperlink" Target="http://www.omnihospitals.in/" TargetMode="External"/><Relationship Id="rId104" Type="http://schemas.openxmlformats.org/officeDocument/2006/relationships/hyperlink" Target="https://www.justdial.com/Chandigarh/Omni-Hospital-Behind-Ace-Toturial-Chandigarh-Sector-34a/0172P172STDK000657_BZDET" TargetMode="External"/><Relationship Id="rId105" Type="http://schemas.openxmlformats.org/officeDocument/2006/relationships/hyperlink" Target="http://www.elitedentalhospital.com/" TargetMode="External"/><Relationship Id="rId106" Type="http://schemas.openxmlformats.org/officeDocument/2006/relationships/hyperlink" Target="https://www.justdial.com/Chandigarh/Elite-Dental-Care-Opposite-Saini-Farm-Sohana/0172PX172-X172-150904111756-P5Y9_BZDET" TargetMode="External"/><Relationship Id="rId107" Type="http://schemas.openxmlformats.org/officeDocument/2006/relationships/hyperlink" Target="https://www.justdial.com/Chandigarh/Metro-Hospital-Back-Side-KFCSunny-Enclave-Kharar/0172PX172-X172-140312182019-N6A9_BZDET" TargetMode="External"/><Relationship Id="rId108" Type="http://schemas.openxmlformats.org/officeDocument/2006/relationships/hyperlink" Target="http://www.drmohitbansal.com/" TargetMode="External"/><Relationship Id="rId109" Type="http://schemas.openxmlformats.org/officeDocument/2006/relationships/hyperlink" Target="https://www.justdial.com/Chandigarh/Lifecare-Eye-Hospital-Opposite-New-Public-School-Sec-18b/0172P172STD7278_BZDET" TargetMode="External"/><Relationship Id="rId110" Type="http://schemas.openxmlformats.org/officeDocument/2006/relationships/hyperlink" Target="http://www.mayohealthcare.co.in/" TargetMode="External"/><Relationship Id="rId111" Type="http://schemas.openxmlformats.org/officeDocument/2006/relationships/hyperlink" Target="https://www.justdial.com/Chandigarh/Mayo-Hospital-Health-Care-Super-Speciality-Hospital-Mohali/0172PX172-X172-141225172447-W8I7_BZDET" TargetMode="External"/><Relationship Id="rId112" Type="http://schemas.openxmlformats.org/officeDocument/2006/relationships/hyperlink" Target="http://www.gopalhospital.in/" TargetMode="External"/><Relationship Id="rId113" Type="http://schemas.openxmlformats.org/officeDocument/2006/relationships/hyperlink" Target="https://www.justdial.com/Chandigarh/Gopal-Hospital-And-Eye-Care-Center/0172PX172-X172-180818001311-Z4H4_BZDET" TargetMode="External"/><Relationship Id="rId114" Type="http://schemas.openxmlformats.org/officeDocument/2006/relationships/hyperlink" Target="http://www.neerajeyehospital.com/" TargetMode="External"/><Relationship Id="rId115" Type="http://schemas.openxmlformats.org/officeDocument/2006/relationships/hyperlink" Target="https://www.justdial.com/Chandigarh/Neeraj-Eye-Hospital-Near-Post-Office-Chandigarh-Sector-36d/0172PX172-X172-101001102852-J1N4_BZDET" TargetMode="External"/><Relationship Id="rId116" Type="http://schemas.openxmlformats.org/officeDocument/2006/relationships/hyperlink" Target="http://www.primehospitalkharar.com/" TargetMode="External"/><Relationship Id="rId117" Type="http://schemas.openxmlformats.org/officeDocument/2006/relationships/hyperlink" Target="https://www.justdial.com/Chandigarh/Prime-Hospital-Behind-Arista-Hotel-Kharar/0172PX172-X172-170909165016-X5U9_BZDET" TargetMode="External"/><Relationship Id="rId118" Type="http://schemas.openxmlformats.org/officeDocument/2006/relationships/hyperlink" Target="http://www.drgulia.com/" TargetMode="External"/><Relationship Id="rId119" Type="http://schemas.openxmlformats.org/officeDocument/2006/relationships/hyperlink" Target="https://www.justdial.com/Chandigarh/Mayo-Hospital-Mohali/0172PX172-X172-170128030733-Q6X9_BZDET" TargetMode="External"/><Relationship Id="rId120" Type="http://schemas.openxmlformats.org/officeDocument/2006/relationships/hyperlink" Target="https://www.justdial.com/Chandigarh/Abhilasha-Hospital-Quite-Offices-Kukrain-Bhawan-Chandigarh-Sector-35a/0172P172STD44095_BZDET" TargetMode="External"/><Relationship Id="rId121" Type="http://schemas.openxmlformats.org/officeDocument/2006/relationships/hyperlink" Target="https://www.justdial.com/Chandigarh/Dr-Chhabra-Clinic-Near-Infrint-Of-IVY-Hospital-Chandigarh-Sector-71/0172PX172-X172-180516124049-M2R9_BZDET" TargetMode="External"/><Relationship Id="rId122" Type="http://schemas.openxmlformats.org/officeDocument/2006/relationships/hyperlink" Target="https://www.justdial.com/Chandigarh/Aakash-Hospital-Near-Gopal-Sweets-Kharar/0172PX172-X172-170213101002-K9U9_BZDET" TargetMode="External"/><Relationship Id="rId123" Type="http://schemas.openxmlformats.org/officeDocument/2006/relationships/hyperlink" Target="https://www.justdial.com/Chandigarh/Mahajan-Eye-Contact-Lens-Clinic-Near-Lal-Sweets-Chandigarh-Sector-37c/0172P172STDF004051_BZDET" TargetMode="External"/><Relationship Id="rId124" Type="http://schemas.openxmlformats.org/officeDocument/2006/relationships/hyperlink" Target="http://www.ninshospital.com/" TargetMode="External"/><Relationship Id="rId125" Type="http://schemas.openxmlformats.org/officeDocument/2006/relationships/hyperlink" Target="https://www.justdial.com/Chandigarh/Nins-Brain-Spine-Hospital-Chandigarh-Sector-34a/0172P172STDG040931_BZDET" TargetMode="External"/><Relationship Id="rId126" Type="http://schemas.openxmlformats.org/officeDocument/2006/relationships/hyperlink" Target="https://www.justdial.com/Chandigarh/G-M-Nursing-Home-Sector-34d/0172PX172-X172-000978436082-O5E0_BZDET" TargetMode="External"/><Relationship Id="rId127" Type="http://schemas.openxmlformats.org/officeDocument/2006/relationships/hyperlink" Target="https://www.justdial.com/Chandigarh/Medgenius-Multispeciality-Hospital-Sunny-Enclave-Greater-Mohali-Kharar/0172PX172-X172-180208221315-B2F5_BZDET" TargetMode="External"/><Relationship Id="rId128" Type="http://schemas.openxmlformats.org/officeDocument/2006/relationships/hyperlink" Target="http://www.harmonyhospital.in/" TargetMode="External"/><Relationship Id="rId129" Type="http://schemas.openxmlformats.org/officeDocument/2006/relationships/hyperlink" Target="https://www.justdial.com/Chandigarh/Harmony-Hospital-Near-Sector-69-Mohali/0172PX172-X172-110427125749-Q4B6_BZDET" TargetMode="External"/><Relationship Id="rId130" Type="http://schemas.openxmlformats.org/officeDocument/2006/relationships/hyperlink" Target="http://www.grecianhospital.com/" TargetMode="External"/><Relationship Id="rId131" Type="http://schemas.openxmlformats.org/officeDocument/2006/relationships/hyperlink" Target="https://www.justdial.com/Chandigarh/Grecian-Super-Speciality-Hospital-Sector-69-Opposite-Village-Kumbran-Mohali/0172PX172-X172-170529130907-U2H2_BZDET" TargetMode="External"/><Relationship Id="rId132" Type="http://schemas.openxmlformats.org/officeDocument/2006/relationships/hyperlink" Target="https://www.justdial.com/Chandigarh/Bansal-Nursing-Home-Near-DTDC-CENTER-Chandigarh-Sector-37c/0172PX172-X172-101110123141-A1D5_BZDET" TargetMode="External"/><Relationship Id="rId133" Type="http://schemas.openxmlformats.org/officeDocument/2006/relationships/hyperlink" Target="https://www.justdial.com/Chandigarh/YPS-Hospital-Entry-Point-Of-Sector-70-From-Sector-69-Chandigarh-Sector-70/0172P172STD68296_BZDET" TargetMode="External"/><Relationship Id="rId134" Type="http://schemas.openxmlformats.org/officeDocument/2006/relationships/hyperlink" Target="https://www.justdial.com/Chandigarh/Dinesh-Homeo-Hospital-Near-Santosh-Nursing-Home-Chandigarh-Sector-38/0172P172STD17680_BZDET" TargetMode="External"/><Relationship Id="rId135" Type="http://schemas.openxmlformats.org/officeDocument/2006/relationships/hyperlink" Target="http://www.vsconsultancy.in/" TargetMode="External"/><Relationship Id="rId136" Type="http://schemas.openxmlformats.org/officeDocument/2006/relationships/hyperlink" Target="https://www.justdial.com/Chandigarh/V-S-Dentistry-Near-SHEMROCK-SCHOOL-Mohali/0172PX172-X172-140402173952-H5U7_BZDET" TargetMode="External"/><Relationship Id="rId137" Type="http://schemas.openxmlformats.org/officeDocument/2006/relationships/hyperlink" Target="https://www.justdial.com/Chandigarh/Medgenius-Multispecialty-Hospital/0172PX172-X172-180301135716-R2L9_BZDET" TargetMode="External"/><Relationship Id="rId138" Type="http://schemas.openxmlformats.org/officeDocument/2006/relationships/hyperlink" Target="https://www.justdial.com/Chandigarh/Aarna-Hospital-Kharar/0172PX172-X172-190912234255-X6X3_BZDET" TargetMode="External"/><Relationship Id="rId139" Type="http://schemas.openxmlformats.org/officeDocument/2006/relationships/hyperlink" Target="http://www.behgalhospital.com/" TargetMode="External"/><Relationship Id="rId140" Type="http://schemas.openxmlformats.org/officeDocument/2006/relationships/hyperlink" Target="https://www.justdial.com/Chandigarh/Behgal-Institute-Of-It-Radiation-Technology-Industrial-Area-Phase-8-B-Chandigarh-Industrial-Area-Phase-8/0172PX172-X172-161227152121-N5C7_BZDET" TargetMode="External"/><Relationship Id="rId141" Type="http://schemas.openxmlformats.org/officeDocument/2006/relationships/hyperlink" Target="https://www.justdial.com/Chandigarh/Chandigarh-hospital-Near-Rathsaheb-Gurudwara-Mohali-Chandigarh/0172PX172-X172-180531182429-R1G8_BZDET" TargetMode="External"/><Relationship Id="rId142" Type="http://schemas.openxmlformats.org/officeDocument/2006/relationships/hyperlink" Target="https://www.justdial.com/Chandigarh/City-Hospital-Cureage-Near-Shiv-MandirMain-Market-Burail-Chandigarh-Sector-45a/0172PX172-X172-121030170817-R6Z4_BZDET" TargetMode="External"/><Relationship Id="rId143" Type="http://schemas.openxmlformats.org/officeDocument/2006/relationships/hyperlink" Target="http://www.babaghospital.com/" TargetMode="External"/><Relationship Id="rId144" Type="http://schemas.openxmlformats.org/officeDocument/2006/relationships/hyperlink" Target="https://www.justdial.com/Chandigarh/Baba-G-Hospital-Near-Radha-Swami-Satsang-Bhawan-Kharar/0172PX172-X172-160419081513-D1Z9_BZDET" TargetMode="External"/><Relationship Id="rId145" Type="http://schemas.openxmlformats.org/officeDocument/2006/relationships/hyperlink" Target="https://www.justdial.com/Chandigarh/Ankur-Ahuja-Ivy-Hospital-Chandigarh-Sector-71/0172PX172-X172-160721081615-T3N5_BZDET" TargetMode="External"/><Relationship Id="rId146" Type="http://schemas.openxmlformats.org/officeDocument/2006/relationships/hyperlink" Target="http://www.tbcindia.nic.in/" TargetMode="External"/><Relationship Id="rId147" Type="http://schemas.openxmlformats.org/officeDocument/2006/relationships/hyperlink" Target="https://www.justdial.com/Chandigarh/State-Tuberculosis-Cell-Chandigarh-Sector-34d/0172PX172-X172-170605201241-L8E6_BZDET" TargetMode="External"/><Relationship Id="rId148" Type="http://schemas.openxmlformats.org/officeDocument/2006/relationships/hyperlink" Target="https://www.justdial.com/Chandigarh/Shubkarman-Eye-Hospital-Near-Vivek-High-School-Chandigarh-Sector-38a/0172P172STDS000429_BZDET" TargetMode="External"/><Relationship Id="rId149" Type="http://schemas.openxmlformats.org/officeDocument/2006/relationships/hyperlink" Target="https://www.justdial.com/Chandigarh/Chandigarh-Dental-Homeopathic-Hospital-Nr-Chandigarh-Sector-35c/0172PX172-X172-111012115659-K9F3_BZDET" TargetMode="External"/><Relationship Id="rId150" Type="http://schemas.openxmlformats.org/officeDocument/2006/relationships/hyperlink" Target="https://www.justdial.com/Chandigarh/Dr-Taruns-Perfect-Smile-Dental-Clinic-Opp-Shaheed-Udham-Singh-Market-Kharar/0172PX172-X172-140707131131-E9E6_BZDET" TargetMode="External"/><Relationship Id="rId151" Type="http://schemas.openxmlformats.org/officeDocument/2006/relationships/hyperlink" Target="http://www.thedentistindia.com/" TargetMode="External"/><Relationship Id="rId152" Type="http://schemas.openxmlformats.org/officeDocument/2006/relationships/hyperlink" Target="https://www.justdial.com/Chandigarh/The-Dentist-Badheri/0172PX172-X172-171203065224-Z4I8_BZDET" TargetMode="External"/><Relationship Id="rId153" Type="http://schemas.openxmlformats.org/officeDocument/2006/relationships/hyperlink" Target="https://www.justdial.com/Chandigarh/Arvind-Hospital-For-Spastic-Children-And-Paralysis-Centre-Rahjasthan-shrigang/0172PX172-X172-090604175738-C6N4_BZDET" TargetMode="External"/><Relationship Id="rId154" Type="http://schemas.openxmlformats.org/officeDocument/2006/relationships/hyperlink" Target="https://www.justdial.com/Chandigarh/Jeevan-Jyoti-Hospital-Kajheri-Chandigarh-Sector-52/0172PX172-X172-131209154028-A3B4_BZDET" TargetMode="External"/><Relationship Id="rId155" Type="http://schemas.openxmlformats.org/officeDocument/2006/relationships/hyperlink" Target="http://www.jpeyehospital.com/cataract-treatment-chandigarh/" TargetMode="External"/><Relationship Id="rId156" Type="http://schemas.openxmlformats.org/officeDocument/2006/relationships/hyperlink" Target="https://www.justdial.com/Chandigarh/Jp-Eye-Hospital/0172PX172-X172-191119221609-S3X9_BZDET" TargetMode="External"/><Relationship Id="rId157" Type="http://schemas.openxmlformats.org/officeDocument/2006/relationships/hyperlink" Target="https://www.justdial.com/Chandigarh/Shivalic-Hospital/0172PX172-X172-180311224222-W9L5_BZDET" TargetMode="External"/><Relationship Id="rId158" Type="http://schemas.openxmlformats.org/officeDocument/2006/relationships/hyperlink" Target="https://www.justdial.com/Chandigarh/Ashok-One-Hospital/0172PX172-X172-200111212158-F6S1_BZDET" TargetMode="External"/><Relationship Id="rId159" Type="http://schemas.openxmlformats.org/officeDocument/2006/relationships/hyperlink" Target="https://www.justdial.com/Chandigarh/Harmony-Dental-Clinic-Near-IIPM-Mohali/0172PX172-X172-140619140531-D4Z5_BZDET" TargetMode="External"/><Relationship Id="rId160" Type="http://schemas.openxmlformats.org/officeDocument/2006/relationships/hyperlink" Target="http://www.empiredentalclinic.in/" TargetMode="External"/><Relationship Id="rId161" Type="http://schemas.openxmlformats.org/officeDocument/2006/relationships/hyperlink" Target="https://www.justdial.com/Chandigarh/Empire-Dental-Clinic-Near-Katani-Dhaba-Sector-35/0172PX172-X172-190121123757-G4S7_BZDET" TargetMode="External"/><Relationship Id="rId162" Type="http://schemas.openxmlformats.org/officeDocument/2006/relationships/hyperlink" Target="https://www.justdial.com/Chandigarh/Dr-R-Sahu-Hospital/0172PX172-X172-140606132320-U3A2_BZDET" TargetMode="External"/><Relationship Id="rId163" Type="http://schemas.openxmlformats.org/officeDocument/2006/relationships/hyperlink" Target="https://www.justdial.com/Chandigarh/Hamdard-Ayurvedic-Hospital-Sunny-Enclave/0172PX172-X172-181214102955-M8U3_BZDET" TargetMode="External"/><Relationship Id="rId164" Type="http://schemas.openxmlformats.org/officeDocument/2006/relationships/hyperlink" Target="https://www.justdial.com/Chandigarh/Amar-superspeciality-hospital-Near-oceanic-gym-Mohali-Sas-Nagar/0172PX172-X172-170426223001-G2P5_BZDET" TargetMode="External"/><Relationship Id="rId165" Type="http://schemas.openxmlformats.org/officeDocument/2006/relationships/hyperlink" Target="https://www.justdial.com/Chandigarh/Bamra-Hospital-Near-Gurudwara-Singh-Shaheeda-Sector-60-Sohana/0172PX172-X172-170127212916-V1E5_BZDET" TargetMode="External"/><Relationship Id="rId166" Type="http://schemas.openxmlformats.org/officeDocument/2006/relationships/hyperlink" Target="https://www.justdial.com/Chandigarh/Physio-Care-Patiala-Hospital-Chandigarh-Sector-63-Phase-9/0172PX172-X172-160923134638-H5Z7_BZDET" TargetMode="External"/><Relationship Id="rId167" Type="http://schemas.openxmlformats.org/officeDocument/2006/relationships/hyperlink" Target="https://www.justdial.com/Chandigarh/Dr-Jaidka-clinic-Near-Ekta-Market-Chandigarh-Sector-45c/0172PX172-X172-110102110154-U2M1_BZDET" TargetMode="External"/><Relationship Id="rId168" Type="http://schemas.openxmlformats.org/officeDocument/2006/relationships/hyperlink" Target="https://www.justdial.com/Chandigarh/Ayucare-Ayurvedic-Hospital-Panchkarma-Centre-Near-Shivalik-Public-School-Chandigarh-Sector-41/0172PX172-X172-131114131728-W7D8_BZDET" TargetMode="External"/><Relationship Id="rId169" Type="http://schemas.openxmlformats.org/officeDocument/2006/relationships/hyperlink" Target="https://www.justdial.com/Chandigarh/Teeth-Hospital/0172PX172-X172-140628191554-S4Y8_BZDET" TargetMode="External"/><Relationship Id="rId170" Type="http://schemas.openxmlformats.org/officeDocument/2006/relationships/hyperlink" Target="https://www.justdial.com/Chandigarh/Sk-Hospital/0172PX172-X172-180311031814-H1M2_BZDET" TargetMode="External"/><Relationship Id="rId171" Type="http://schemas.openxmlformats.org/officeDocument/2006/relationships/hyperlink" Target="https://www.mayohealthcare.co.in/" TargetMode="External"/><Relationship Id="rId172" Type="http://schemas.openxmlformats.org/officeDocument/2006/relationships/hyperlink" Target="https://www.justdial.com/Chandigarh/Mayo-Healthcare-Care-Super-Speciality-Hospital-Near-Singh-Shahidaan-Gurudwara-Mohali/0172PX172-X172-120605234840-R5Y3_BZDET" TargetMode="External"/><Relationship Id="rId173" Type="http://schemas.openxmlformats.org/officeDocument/2006/relationships/hyperlink" Target="http://www.khannadental.in/" TargetMode="External"/><Relationship Id="rId174" Type="http://schemas.openxmlformats.org/officeDocument/2006/relationships/hyperlink" Target="https://www.justdial.com/Chandigarh/Khanna-Enterprises-Adjoining-Bank-Of-Baroda-Sector-44c/0172PX172-X172-150323120440-Y2Y2_BZDET" TargetMode="External"/><Relationship Id="rId175" Type="http://schemas.openxmlformats.org/officeDocument/2006/relationships/hyperlink" Target="http://www.vinodhospital.in/" TargetMode="External"/><Relationship Id="rId176" Type="http://schemas.openxmlformats.org/officeDocument/2006/relationships/hyperlink" Target="https://www.justdial.com/Chandigarh/Vinod-Hospital-Near-Central-Bank-Of-India-Kharar/0172PX172-X172-181218193538-W2D1_BZDET" TargetMode="External"/><Relationship Id="rId177" Type="http://schemas.openxmlformats.org/officeDocument/2006/relationships/hyperlink" Target="http://www.healinghospital.co.in/" TargetMode="External"/><Relationship Id="rId178" Type="http://schemas.openxmlformats.org/officeDocument/2006/relationships/hyperlink" Target="https://www.justdial.com/Chandigarh/Healing-Hospital-Opposite-Canara-Bank-Sector-34a/0172PX172-X172-170330144645-I8Y6_BZDET" TargetMode="External"/><Relationship Id="rId179" Type="http://schemas.openxmlformats.org/officeDocument/2006/relationships/hyperlink" Target="http://www.bedihospital.com/" TargetMode="External"/><Relationship Id="rId180" Type="http://schemas.openxmlformats.org/officeDocument/2006/relationships/hyperlink" Target="https://www.justdial.com/Chandigarh/Bedi-Hospital-Chandigarh-Sector-33/0172PX172-X172-170124224515-F4G9_BZDET" TargetMode="External"/><Relationship Id="rId181" Type="http://schemas.openxmlformats.org/officeDocument/2006/relationships/hyperlink" Target="https://www.justdial.com/Chandigarh/Govt-Pet-Hospital/0172PX172-X172-181128091751-Y8D5_BZDET" TargetMode="External"/><Relationship Id="rId182" Type="http://schemas.openxmlformats.org/officeDocument/2006/relationships/hyperlink" Target="http://mukathospital.com/" TargetMode="External"/><Relationship Id="rId183" Type="http://schemas.openxmlformats.org/officeDocument/2006/relationships/hyperlink" Target="https://www.justdial.com/Chandigarh/Mukat-Hospital-Heart-Institute-Near-Passport-Office-Chandigarh-Sector-34a/0172P172STDF003791_BZDET" TargetMode="External"/><Relationship Id="rId184" Type="http://schemas.openxmlformats.org/officeDocument/2006/relationships/hyperlink" Target="http://www.ivfchandigarh.com/" TargetMode="External"/><Relationship Id="rId185" Type="http://schemas.openxmlformats.org/officeDocument/2006/relationships/hyperlink" Target="https://www.justdial.com/Chandigarh/Jindal-IVF-Sant-Memorial-Nursing-Home-Behind-Shri-Guru-Ravi-Dass-Bhavan-Chandigarh-Sector-20d/0172PX172-X172-110823210144-R4L5_BZDET" TargetMode="External"/><Relationship Id="rId186" Type="http://schemas.openxmlformats.org/officeDocument/2006/relationships/hyperlink" Target="http://www.inscol.com/" TargetMode="External"/><Relationship Id="rId187" Type="http://schemas.openxmlformats.org/officeDocument/2006/relationships/hyperlink" Target="https://www.justdial.com/Chandigarh/INSCOL-Healthcare-ltd-Opp-Canara-Bank-Chandigarh-Sector-34a/0172PX172-X172-000971474633-E4A5_BZDET" TargetMode="External"/><Relationship Id="rId188" Type="http://schemas.openxmlformats.org/officeDocument/2006/relationships/hyperlink" Target="http://www.landmarkhospital.in/" TargetMode="External"/><Relationship Id="rId189" Type="http://schemas.openxmlformats.org/officeDocument/2006/relationships/hyperlink" Target="https://www.justdial.com/Chandigarh/Landmark-Hospital-Chandigarh-Sector-33c/0172PX172-X172-120516123834-R9P1_BZDET" TargetMode="External"/><Relationship Id="rId190" Type="http://schemas.openxmlformats.org/officeDocument/2006/relationships/hyperlink" Target="https://www.justdial.com/Chandigarh/Guru-Ka-Langar-Eye-Hospital-Opposite-New-Public-School-Chandigarh-Sector-18b/0172PX172-X172-180825005038-V1F9_BZDET" TargetMode="External"/><Relationship Id="rId191" Type="http://schemas.openxmlformats.org/officeDocument/2006/relationships/hyperlink" Target="http://www.prayagmedicare.com/" TargetMode="External"/><Relationship Id="rId192" Type="http://schemas.openxmlformats.org/officeDocument/2006/relationships/hyperlink" Target="https://www.justdial.com/Chandigarh/Apollo-Clinic-Near-KFC-Chandigarh-Sector-8C/0172P172STDF003879_BZDET" TargetMode="External"/><Relationship Id="rId193" Type="http://schemas.openxmlformats.org/officeDocument/2006/relationships/hyperlink" Target="https://www.justdial.com/Chandigarh/Amar-Hospital-Mohali/9999PX172-X172-110917124956-F8N7_BZDET" TargetMode="External"/><Relationship Id="rId194" Type="http://schemas.openxmlformats.org/officeDocument/2006/relationships/hyperlink" Target="https://www.justdial.com/Chandigarh/Nulife-Hospital-Adjacent-to-Gillco-Valley-Kharar/0172PX172-X172-170907014729-E5C9_BZDET" TargetMode="External"/><Relationship Id="rId195" Type="http://schemas.openxmlformats.org/officeDocument/2006/relationships/hyperlink" Target="https://www.justdial.com/Chandigarh/Virdi-Eye-Hospital-Opposite-Exhibition-Ground-Chandigarh-Sector-34a/0172P172STDK001468_BZDET" TargetMode="External"/><Relationship Id="rId196" Type="http://schemas.openxmlformats.org/officeDocument/2006/relationships/hyperlink" Target="http://www.cmcchandigarh.in/" TargetMode="External"/><Relationship Id="rId197" Type="http://schemas.openxmlformats.org/officeDocument/2006/relationships/hyperlink" Target="https://www.justdial.com/Chandigarh/CMC-Hospital-Near-Musical-FountainMain-Market-Chandigarh-Sector-17c/0172PX172-X172-120515175614-J2R3_BZDET" TargetMode="External"/><Relationship Id="rId198" Type="http://schemas.openxmlformats.org/officeDocument/2006/relationships/hyperlink" Target="http://www.aestheticdental.in/" TargetMode="External"/><Relationship Id="rId199" Type="http://schemas.openxmlformats.org/officeDocument/2006/relationships/hyperlink" Target="https://www.justdial.com/Chandigarh/Aesthetic-Multispeciality-Dental-Clinic-Near-Silvi-Park-Chandigarh-Sector-64-Phase-10/0172PX172-X172-130411094608-H1Q2_BZDET" TargetMode="External"/><Relationship Id="rId200" Type="http://schemas.openxmlformats.org/officeDocument/2006/relationships/hyperlink" Target="https://www.justdial.com/Chandigarh/Pet-Hospital-Pet-Care-And-Surgical-Center-Near-Terraced-Garden-Chandigarh-Sector-33d/0172PX172-X172-130216173100-M5V3_BZDET" TargetMode="External"/><Relationship Id="rId201" Type="http://schemas.openxmlformats.org/officeDocument/2006/relationships/hyperlink" Target="http://www.thedentalarcade.com/" TargetMode="External"/><Relationship Id="rId202" Type="http://schemas.openxmlformats.org/officeDocument/2006/relationships/hyperlink" Target="https://www.justdial.com/Chandigarh/The-Dental-Arcade-Near-Trafic-Signal-Chandigarh-Sector-18/0172PX172-X172-131023180119-T2J3_BZDET" TargetMode="External"/><Relationship Id="rId203" Type="http://schemas.openxmlformats.org/officeDocument/2006/relationships/hyperlink" Target="https://www.justdial.com/Chandigarh/Dharam-Hospital/0172PX172-X172-101212185633-M2G8_BZDET" TargetMode="External"/><Relationship Id="rId204" Type="http://schemas.openxmlformats.org/officeDocument/2006/relationships/hyperlink" Target="http://www.cosmohospital.co.in/" TargetMode="External"/><Relationship Id="rId205" Type="http://schemas.openxmlformats.org/officeDocument/2006/relationships/hyperlink" Target="https://www.justdial.com/Chandigarh/Sekhon-Nursing-Home-Chandigarh-Sector-33c/0172P172STDK002505_BZDET" TargetMode="External"/><Relationship Id="rId206" Type="http://schemas.openxmlformats.org/officeDocument/2006/relationships/hyperlink" Target="http://www.grover.net.in/" TargetMode="External"/><Relationship Id="rId207" Type="http://schemas.openxmlformats.org/officeDocument/2006/relationships/hyperlink" Target="https://www.justdial.com/Chandigarh/Grover-Eye-Laser-Hospital-Chandigarh-Sector-9/0172PX172-X172-150921125540-W1M6_BZDET" TargetMode="External"/><Relationship Id="rId208" Type="http://schemas.openxmlformats.org/officeDocument/2006/relationships/hyperlink" Target="http://www.trizaclinics.com/" TargetMode="External"/><Relationship Id="rId209" Type="http://schemas.openxmlformats.org/officeDocument/2006/relationships/hyperlink" Target="https://www.justdial.com/Chandigarh/Triza-Clinics-Dental-Implant-Centre-Sector-91/0172PX172-X172-171003182422-J9L1_BZDET" TargetMode="External"/><Relationship Id="rId210" Type="http://schemas.openxmlformats.org/officeDocument/2006/relationships/hyperlink" Target="http://pgimer.edu.in/" TargetMode="External"/><Relationship Id="rId211" Type="http://schemas.openxmlformats.org/officeDocument/2006/relationships/hyperlink" Target="https://www.justdial.com/Chandigarh/Nehru-Hospital-Park-Chandigarh-Sector-12/0172PX172-X172-180119130101-S2L9_BZDET" TargetMode="External"/><Relationship Id="rId212" Type="http://schemas.openxmlformats.org/officeDocument/2006/relationships/hyperlink" Target="https://www.justdial.com/Chandigarh/Dr-GUPTAS-CLINIC-ENT-CARE-CENTRE-Sector-19-C-Chandigarh-Sector-19/0172P172STD11254_BZDET" TargetMode="External"/><Relationship Id="rId213" Type="http://schemas.openxmlformats.org/officeDocument/2006/relationships/hyperlink" Target="https://www.justdial.com/Chandigarh/Siya-Health-Care-Main-Inner-Market-Shivalik-City-Kharar/0172PX172-X172-180330202338-F7P6_BZDET" TargetMode="External"/><Relationship Id="rId214" Type="http://schemas.openxmlformats.org/officeDocument/2006/relationships/hyperlink" Target="https://www.justdial.com/Chandigarh/Skin-Sculpt-Above-HDFC-Bank-Chandigarh-Sector-8C/0172PX172-X172-160505222854-L5P3_BZDET" TargetMode="External"/><Relationship Id="rId215" Type="http://schemas.openxmlformats.org/officeDocument/2006/relationships/hyperlink" Target="http://www.maxhealthcare.com/" TargetMode="External"/><Relationship Id="rId216" Type="http://schemas.openxmlformats.org/officeDocument/2006/relationships/hyperlink" Target="https://www.justdial.com/Chandigarh/Max-Super-Speciality-Hospital-Near-Gurudwara-Mohali/0172PX172-X172-170223115813-H4Z7_BZDET" TargetMode="External"/><Relationship Id="rId217" Type="http://schemas.openxmlformats.org/officeDocument/2006/relationships/hyperlink" Target="http://www.thetoothtree.in/" TargetMode="External"/><Relationship Id="rId218" Type="http://schemas.openxmlformats.org/officeDocument/2006/relationships/hyperlink" Target="https://www.justdial.com/Chandigarh/The-Tooth-Tree-Chandigarh-Sector-46a/0172PX172-X172-150824174613-C5F2_BZDET" TargetMode="External"/><Relationship Id="rId219" Type="http://schemas.openxmlformats.org/officeDocument/2006/relationships/hyperlink" Target="https://www.justdial.com/Chandigarh/Dabur-Dhanwantry-Ayurvedic-College-And-Hospital-Chandigarh-Sector-46b/0172PX172-X172-171201180639-N1U8_BZDET" TargetMode="External"/><Relationship Id="rId220" Type="http://schemas.openxmlformats.org/officeDocument/2006/relationships/hyperlink" Target="http://www.kaushalhospital.com/" TargetMode="External"/><Relationship Id="rId221" Type="http://schemas.openxmlformats.org/officeDocument/2006/relationships/hyperlink" Target="https://www.justdial.com/Chandigarh/Kaushal-Hospital-Near-Dussehra-Ground-Kharar/0172PX172-X172-150103130129-S4R6_BZDET" TargetMode="External"/><Relationship Id="rId222" Type="http://schemas.openxmlformats.org/officeDocument/2006/relationships/hyperlink" Target="https://www.justdial.com/Chandigarh/Bedi-Nursing-Home-IVF-Infertility-Centre-Chandigarh-Sector-33a/0172P172STD68061_BZDET" TargetMode="External"/><Relationship Id="rId223" Type="http://schemas.openxmlformats.org/officeDocument/2006/relationships/hyperlink" Target="https://www.justdial.com/Chandigarh/Life-Care-Masonic-Charitable-Hospital-Opposite-New-Public-School-Chandigarh-Sector-18b/0172PX172-X172-170127212644-W2Z4_BZDET" TargetMode="External"/><Relationship Id="rId224" Type="http://schemas.openxmlformats.org/officeDocument/2006/relationships/hyperlink" Target="http://uich.webs.com/" TargetMode="External"/><Relationship Id="rId225" Type="http://schemas.openxmlformats.org/officeDocument/2006/relationships/hyperlink" Target="https://www.justdial.com/Chandigarh/Universal-Institute-Charitable-Hospital-Mohali-Sector-68/0172PX172-X172-170920131605-K1Q7_BZDET" TargetMode="External"/><Relationship Id="rId226" Type="http://schemas.openxmlformats.org/officeDocument/2006/relationships/hyperlink" Target="https://kalrahospital.com/" TargetMode="External"/><Relationship Id="rId227" Type="http://schemas.openxmlformats.org/officeDocument/2006/relationships/hyperlink" Target="https://www.justdial.com/Chandigarh/Kalra-Hospital-Kharar/0172PX172-X172-171230230831-W1M9_BZDET" TargetMode="External"/><Relationship Id="rId228" Type="http://schemas.openxmlformats.org/officeDocument/2006/relationships/hyperlink" Target="http://www.dralkaskinandhealthcare.com/" TargetMode="External"/><Relationship Id="rId229" Type="http://schemas.openxmlformats.org/officeDocument/2006/relationships/hyperlink" Target="https://www.justdial.com/Chandigarh/Dr-Alka-Skin-Care-Health-Care-Mohali/0172PX172-X172-181213155250-S9Q3_BZDET" TargetMode="External"/><Relationship Id="rId230" Type="http://schemas.openxmlformats.org/officeDocument/2006/relationships/hyperlink" Target="https://www.justdial.com/Chandigarh/Jain-Eye-Centre-Opposite-Park-Plaza-Chandigarh-Sector-17a/0172P172STDK000456_BZDET" TargetMode="External"/><Relationship Id="rId231" Type="http://schemas.openxmlformats.org/officeDocument/2006/relationships/hyperlink" Target="http://www.ivfbedi.com/" TargetMode="External"/><Relationship Id="rId232" Type="http://schemas.openxmlformats.org/officeDocument/2006/relationships/hyperlink" Target="https://www.justdial.com/Chandigarh/Dr-Ramneek-Bedi-Bedi-Hospital-Infertility-Center-Chandigarh-Sector-33a/0172PX172-X172-150728150300-Y9Y8_BZDET" TargetMode="External"/><Relationship Id="rId233" Type="http://schemas.openxmlformats.org/officeDocument/2006/relationships/hyperlink" Target="http://www.aashakiran.in/" TargetMode="External"/><Relationship Id="rId234" Type="http://schemas.openxmlformats.org/officeDocument/2006/relationships/hyperlink" Target="https://www.justdial.com/Chandigarh/Aasha-Kiran-Fertility-World-Near-Sector-127-Near-Gillco-Group-Offcie-Kharar/0172PX172-X172-151203145754-T9Q6_BZDET" TargetMode="External"/><Relationship Id="rId235" Type="http://schemas.openxmlformats.org/officeDocument/2006/relationships/hyperlink" Target="https://www.justdial.com/Chandigarh/Sangam-Hospital-Sector-18-BNear-Tagore-Theatre-Chandigarh-Sector-18/0172P172STDG041032_BZDET" TargetMode="External"/><Relationship Id="rId236" Type="http://schemas.openxmlformats.org/officeDocument/2006/relationships/hyperlink" Target="https://www.justdial.com/Chandigarh/Chd-City-Hospital-Behind-Kfc-Chandigarh-Sector-8c/0172PX172-X172-190215104302-M1I8_BZDET" TargetMode="External"/><Relationship Id="rId237" Type="http://schemas.openxmlformats.org/officeDocument/2006/relationships/hyperlink" Target="http://www.ayurveda24.co.in/" TargetMode="External"/><Relationship Id="rId238" Type="http://schemas.openxmlformats.org/officeDocument/2006/relationships/hyperlink" Target="https://www.justdial.com/Chandigarh/Dr-Aggarwal-Ayurvedic-Panchkarma-Research-Clinic-Chandigarh-Gpo/0172PX172-X172-110820163249-B7U3_BZDET" TargetMode="External"/><Relationship Id="rId239" Type="http://schemas.openxmlformats.org/officeDocument/2006/relationships/hyperlink" Target="http://www.trinityhospital.in/" TargetMode="External"/><Relationship Id="rId240" Type="http://schemas.openxmlformats.org/officeDocument/2006/relationships/hyperlink" Target="https://www.justdial.com/Chandigarh/Trinity-Hospital-OPPOSIT-Leekha-Bhawan-Chandigarh-Sector-20c/0172PX172-X172-131015143328-H5V3_BZDET" TargetMode="External"/><Relationship Id="rId241" Type="http://schemas.openxmlformats.org/officeDocument/2006/relationships/hyperlink" Target="https://www.justdial.com/Chandigarh/Dr-Nitan-Chopras-Dental-Center-Near-Gobind-Sweets-Chandigarh-Sector-46c/0172PX172-X172-121012111258-M7K6_BZDET" TargetMode="External"/><Relationship Id="rId242" Type="http://schemas.openxmlformats.org/officeDocument/2006/relationships/hyperlink" Target="https://www.justdial.com/Chandigarh/Delwyn-Hospital-Chandigarh-Sector-46c/0172PX172-X172-110702103303-C3P7_BZDET" TargetMode="External"/><Relationship Id="rId243" Type="http://schemas.openxmlformats.org/officeDocument/2006/relationships/hyperlink" Target="https://www.justdial.com/Chandigarh/Bijendra-Hospital-Mohali-Sas-Nagar/9999P1881-1881-171230174855-S8K8_BZDET" TargetMode="External"/><Relationship Id="rId244" Type="http://schemas.openxmlformats.org/officeDocument/2006/relationships/hyperlink" Target="http://www.angelhope.in/" TargetMode="External"/><Relationship Id="rId245" Type="http://schemas.openxmlformats.org/officeDocument/2006/relationships/hyperlink" Target="https://www.justdial.com/Chandigarh/Landmark-Hospital-Adjacent-to-Sector-33-Chandigarh-Sector-33c/0172PX172-X172-170828202922-K5I1_BZDET" TargetMode="External"/><Relationship Id="rId246" Type="http://schemas.openxmlformats.org/officeDocument/2006/relationships/hyperlink" Target="https://www.justdial.com/Chandigarh/Dr-Rajiv-Sehgal-children-Clinic-And-Vaccination-Centre-Chandigarh-Sector-32d/0172PX172-X172-150728150300-B2B5_BZDET" TargetMode="External"/><Relationship Id="rId247" Type="http://schemas.openxmlformats.org/officeDocument/2006/relationships/hyperlink" Target="https://www.justdial.com/Chandigarh/Optique-Eye-Ear-And-Speech-IT-Park-Chandigarh-Sector-22b/0172PX172-X172-110303153428-D7Y1_BZDET" TargetMode="External"/><Relationship Id="rId248" Type="http://schemas.openxmlformats.org/officeDocument/2006/relationships/hyperlink" Target="https://www.justdial.com/Chandigarh/Khushal-Hospital-Near-Sri-Rori-Sahib-Gurudwara-Ground-Opposite-Bibi-Ji-Ka-Mandir-Kharar/0172PX172-X172-110607095251-D8W1_BZDET" TargetMode="External"/><Relationship Id="rId249" Type="http://schemas.openxmlformats.org/officeDocument/2006/relationships/hyperlink" Target="https://www.justdial.com/Chandigarh/Apollo-Hospitals/0172PX172-X172-170914102923-M1J7_BZDET" TargetMode="External"/><Relationship Id="rId250" Type="http://schemas.openxmlformats.org/officeDocument/2006/relationships/hyperlink" Target="https://www.justdial.com/Chandigarh/Kuc-Hospital-Near-45-46-Traffic-Light-Chandigarh-Sector-46d/0172P1762-1762-110223073950-A9A8_BZDET" TargetMode="External"/><Relationship Id="rId251" Type="http://schemas.openxmlformats.org/officeDocument/2006/relationships/hyperlink" Target="https://www.justdial.com/Chandigarh/Dr-Sarabjit-Singh-Multi-Speciality-Hospital-Chandigarh-Sector-16/0172PX172-X172-101027124527-I7Q7_BZDET" TargetMode="External"/><Relationship Id="rId252" Type="http://schemas.openxmlformats.org/officeDocument/2006/relationships/hyperlink" Target="https://www.justdial.com/Chandigarh/Shri-Imaging-And-X-Ray-Films-Pvt-Ltd-Near-ICICI-Bank-Chandigarh-Sector-22/0172P172STD7867_BZDET" TargetMode="External"/><Relationship Id="rId253" Type="http://schemas.openxmlformats.org/officeDocument/2006/relationships/hyperlink" Target="https://www.justdial.com/Chandigarh/Dhanwantri-Ayurvedic-Hospital-Shaheed-Bhagat-Singh-Market-Mohali/0172PX172-X172-141104172112-L9R8_BZDET" TargetMode="External"/><Relationship Id="rId254" Type="http://schemas.openxmlformats.org/officeDocument/2006/relationships/hyperlink" Target="https://www.justdial.com/Chandigarh/Abhinav-Medicare-Kidney-Dialysis-Centre-Near-Post-Office-Sector-16d/0172PX172-X172-130309134857-J9K6_BZDET" TargetMode="External"/><Relationship Id="rId255" Type="http://schemas.openxmlformats.org/officeDocument/2006/relationships/hyperlink" Target="http://www.arthroscopyspinalendoscopyindia.com/" TargetMode="External"/><Relationship Id="rId256" Type="http://schemas.openxmlformats.org/officeDocument/2006/relationships/hyperlink" Target="https://www.justdial.com/Chandigarh/Trinity-Opposite-Ag-Office-Haryana-Chandigarh-Sector-20c/0172P172STD3323_BZDET" TargetMode="External"/><Relationship Id="rId257" Type="http://schemas.openxmlformats.org/officeDocument/2006/relationships/hyperlink" Target="https://www.justdial.com/Chandigarh/Kailon-Clinic/0172PX172-X172-171202134242-B6V8_BZDET" TargetMode="External"/><Relationship Id="rId258" Type="http://schemas.openxmlformats.org/officeDocument/2006/relationships/hyperlink" Target="http://www.chaudharyhospital.com/" TargetMode="External"/><Relationship Id="rId259" Type="http://schemas.openxmlformats.org/officeDocument/2006/relationships/hyperlink" Target="https://www.justdial.com/Chandigarh/Chaudhary-Hospital-Kurali-Near-Agarwal-Iron-Stores-Mohali/0172PX160-X160-110422115340-Y7V2_BZDET" TargetMode="External"/><Relationship Id="rId260" Type="http://schemas.openxmlformats.org/officeDocument/2006/relationships/hyperlink" Target="https://www.justdial.com/Chandigarh/Health-Sure-Multi-Speciality-Hospital-Kharar/0172PX172-X172-170127212752-C1I4_BZDET" TargetMode="External"/><Relationship Id="rId261" Type="http://schemas.openxmlformats.org/officeDocument/2006/relationships/hyperlink" Target="https://www.justdial.com/Chandigarh/Dr-Deepak-Bakshi-Sector-16-Tribune-Road/0172PX172-X172-101027120259-D6H8_BZDET" TargetMode="External"/><Relationship Id="rId262" Type="http://schemas.openxmlformats.org/officeDocument/2006/relationships/hyperlink" Target="https://www.justdial.com/Chandigarh/Nimbus-Path-Lab-Eye-Centre-Above-State-Bank-Of-Patiala-Chandigarh-Sector-64-Phase-10/0172PX172-X172-120314193404-P7V8_BZDET" TargetMode="External"/><Relationship Id="rId263" Type="http://schemas.openxmlformats.org/officeDocument/2006/relationships/hyperlink" Target="https://www.justdial.com/Chandigarh/Neo-Hospital-Opposite-Maa-Ambika-Devi-Mandir-Landran-Road-Kharar/0172PX172-X172-191120034000-P8B3_BZDET" TargetMode="External"/><Relationship Id="rId264" Type="http://schemas.openxmlformats.org/officeDocument/2006/relationships/hyperlink" Target="https://www.justdial.com/Chandigarh/Nanak-Hospital-Nanak-Complex-Sohana/0172PXXXX-XXXX-101021013919-M1H6_BZDET" TargetMode="External"/><Relationship Id="rId265" Type="http://schemas.openxmlformats.org/officeDocument/2006/relationships/hyperlink" Target="https://www.justdial.com/Chandigarh/Ranbaj-dental-hospital-Mohali/0172PX172-X172-151109150850-R3G7_BZDET" TargetMode="External"/><Relationship Id="rId266" Type="http://schemas.openxmlformats.org/officeDocument/2006/relationships/hyperlink" Target="http://www.chandigarhdentalclinicchandigarhsector47d.justdial.com/" TargetMode="External"/><Relationship Id="rId267" Type="http://schemas.openxmlformats.org/officeDocument/2006/relationships/hyperlink" Target="https://www.justdial.com/Chandigarh/Chandigarh-Dental-Clinic-Near-HDFC-Bank-Chandigarh-Sector-47d/0172PX172-X172-101004190119-L5J7_BZDET" TargetMode="External"/><Relationship Id="rId268" Type="http://schemas.openxmlformats.org/officeDocument/2006/relationships/hyperlink" Target="http://www.dashmesheyecentre.com/" TargetMode="External"/><Relationship Id="rId269" Type="http://schemas.openxmlformats.org/officeDocument/2006/relationships/hyperlink" Target="https://www.justdial.com/Chandigarh/Dashmesh-Eye-Centre-Chandigarh-Gpo/0172PX172-X172-121117064429-T9C1_BZDET" TargetMode="External"/><Relationship Id="rId270" Type="http://schemas.openxmlformats.org/officeDocument/2006/relationships/hyperlink" Target="https://www.justdial.com/Chandigarh/Bains-Polyclinic-General-Hospital-Kharar/0172P1728-1728-101129132508-U9C8_BZDET" TargetMode="External"/><Relationship Id="rId271" Type="http://schemas.openxmlformats.org/officeDocument/2006/relationships/hyperlink" Target="https://www.justdial.com/Chandigarh/Mata-Naseeb-Kaur-Physiotherapy-Clinic-Near-Khalsa-School-Kharar/0172PX172-X172-181129122448-Q9L2_BZDET" TargetMode="External"/><Relationship Id="rId272" Type="http://schemas.openxmlformats.org/officeDocument/2006/relationships/hyperlink" Target="https://www.justdial.com/Chandigarh/Kailon-Hospital-Near-Bhuru-Chowk-and-Police-Station-Gandhi-Bazar-Kharar/0172P1728-1728-101015095949-N1T9_BZDET" TargetMode="External"/><Relationship Id="rId273" Type="http://schemas.openxmlformats.org/officeDocument/2006/relationships/hyperlink" Target="https://www.justdial.com/Chandigarh/City-Hospital-Balongi/0172PX172-X172-170927052758-R4L7_BZDET" TargetMode="External"/><Relationship Id="rId274" Type="http://schemas.openxmlformats.org/officeDocument/2006/relationships/hyperlink" Target="https://www.justdial.com/Chandigarh/Oxford-Heart-Multispeciality-Hospital-Chandigarh-Gpo/0172PX172-X172-140620143239-A7A2_BZDET" TargetMode="External"/><Relationship Id="rId275" Type="http://schemas.openxmlformats.org/officeDocument/2006/relationships/hyperlink" Target="https://www.justdial.com/Chandigarh/Bio-Health-Hospital-Kharar/0172PX172-X172-181213103452-M3Y2_BZDET" TargetMode="External"/><Relationship Id="rId276" Type="http://schemas.openxmlformats.org/officeDocument/2006/relationships/hyperlink" Target="https://www.justdial.com/Chandigarh/Sundaram-Finance-Limited-Chandigarh-Gpo/0172PX172-X172-140624185747-Q7J9_BZDET" TargetMode="External"/><Relationship Id="rId277" Type="http://schemas.openxmlformats.org/officeDocument/2006/relationships/hyperlink" Target="https://www.justdial.com/Chandigarh/Preet-Hospital-Sunny-Enclave-Near-Honey-Due-Public-School-Kharar/0172PX172-X172-160209113000-X3V5_BZDET" TargetMode="External"/><Relationship Id="rId278" Type="http://schemas.openxmlformats.org/officeDocument/2006/relationships/hyperlink" Target="http://www.mukathospital.com/" TargetMode="External"/><Relationship Id="rId279" Type="http://schemas.openxmlformats.org/officeDocument/2006/relationships/hyperlink" Target="https://www.justdial.com/Chandigarh/Dr-Ravi-Inder-Singh-Mukat-Hospital-Heart-Institute-Chandigarh-Sector-34a/0172PX172-X172-150803170509-R0Y6_BZDET" TargetMode="External"/><Relationship Id="rId280" Type="http://schemas.openxmlformats.org/officeDocument/2006/relationships/hyperlink" Target="https://www.justdial.com/Chandigarh/Hospital-Accriaditation-Chandigarh-Sector-34c/0172PX172-X172-170411102229-L9R5_BZDET" TargetMode="External"/><Relationship Id="rId281" Type="http://schemas.openxmlformats.org/officeDocument/2006/relationships/hyperlink" Target="http://www.anejadentalclinic.com/" TargetMode="External"/><Relationship Id="rId282" Type="http://schemas.openxmlformats.org/officeDocument/2006/relationships/hyperlink" Target="https://www.justdial.com/Chandigarh/Aneja-Dental-Clinic-Orthodontic-Implant-Oral-Care-Centre-Chandigarh-Sector-22/0172P1762-1762-110312161240-G8W4_BZDET" TargetMode="External"/><Relationship Id="rId283" Type="http://schemas.openxmlformats.org/officeDocument/2006/relationships/hyperlink" Target="https://www.justdial.com/Chandigarh/Dr-Garewal-Charitable-Dental-Care-Sunny-Enclave-Kharar/0172PX172-X172-141218113100-Z3N7_BZDET" TargetMode="External"/><Relationship Id="rId284" Type="http://schemas.openxmlformats.org/officeDocument/2006/relationships/hyperlink" Target="https://www.justdial.com/Chandigarh/Mukat-Hospital-Near-Piccadily-Cinema-Chandigarh-Sector-34a/0172PX172-X172-180221174609-E9G5_BZDET" TargetMode="External"/><Relationship Id="rId285" Type="http://schemas.openxmlformats.org/officeDocument/2006/relationships/hyperlink" Target="https://www.justdial.com/Chandigarh/Dr-Amritpal-Singh-Mukat-Hospital-Heart-Institute-Near-Passport-Office-Chandigarh-Sector-34a/0172PX172-X172-180216191104-N5Z5_BZDET" TargetMode="External"/><Relationship Id="rId286" Type="http://schemas.openxmlformats.org/officeDocument/2006/relationships/hyperlink" Target="https://www.justdial.com/Chandigarh/Dr-Aparna-Kaushik-Mukat-Hospital-Heart-Institute-Near-Passport-Office-Chandigarh-Sector-34a/0172PX172-X172-180216200250-W2K4_BZDET" TargetMode="External"/><Relationship Id="rId287" Type="http://schemas.openxmlformats.org/officeDocument/2006/relationships/hyperlink" Target="https://www.justdial.com/Chandigarh/Dr-Rakesh-Redu-Mukat-Hospital-Heart-Institute-Near-Passport-Office-Chandigarh-Sector-34a/0172PX172-X172-180216204149-H2L2_BZDET" TargetMode="External"/><Relationship Id="rId288" Type="http://schemas.openxmlformats.org/officeDocument/2006/relationships/hyperlink" Target="https://www.justdial.com/Chandigarh/Dr-Ravindar-Goel-Mukat-Hospital-Heart-Institute-Near-Passport-Office-Chandigarh-Sector-34a/0172PX172-X172-180216204646-I9M8_BZDET" TargetMode="External"/><Relationship Id="rId289" Type="http://schemas.openxmlformats.org/officeDocument/2006/relationships/hyperlink" Target="https://www.justdial.com/Chandigarh/VM-Plastic-Surgery-Center-Near-Landmark-Hospital-Opposite-Terrace-Garden-Chandigarh-Sector-33c/0172PX172-X172-150421153044-P2X2_BZDET" TargetMode="External"/><Relationship Id="rId290" Type="http://schemas.openxmlformats.org/officeDocument/2006/relationships/hyperlink" Target="https://www.justdial.com/Chandigarh/Aditya-Multispeciality-Hospital-Hair-Transplant-Centre-Old-Sunny-Enclave-Sector-125-Near-Aksip-School-Kharar/0172PX172-X172-200203215523-Z8V4_BZDET" TargetMode="External"/><Relationship Id="rId291" Type="http://schemas.openxmlformats.org/officeDocument/2006/relationships/hyperlink" Target="https://www.justdial.com/Chandigarh/Puri-Hospital-Mohali/0172PX172-X172-101224123944-R4S6_BZDET" TargetMode="External"/><Relationship Id="rId292" Type="http://schemas.openxmlformats.org/officeDocument/2006/relationships/hyperlink" Target="https://www.justdial.com/Chandigarh/R-M-L-Hospital/0172PX172-X172-191016140546-C8X4_BZDET" TargetMode="External"/><Relationship Id="rId293" Type="http://schemas.openxmlformats.org/officeDocument/2006/relationships/hyperlink" Target="https://www.justdial.com/Chandigarh/Ruchi-hospital-Chandigarh-Sector-32/0172PX172-X172-191207180347-X7H7_BZDET" TargetMode="External"/><Relationship Id="rId294" Type="http://schemas.openxmlformats.org/officeDocument/2006/relationships/hyperlink" Target="https://www.justdial.com/Chandigarh/Dr-Sunil-Gupta-Trinity-Hospital-And-Medical-Research-Institute-Near-Gurudwara-Chandigarh-Sector-20c/0172PX172-X172-170608180000-V5G4_BZDET" TargetMode="External"/><Relationship Id="rId295" Type="http://schemas.openxmlformats.org/officeDocument/2006/relationships/hyperlink" Target="https://www.justdial.com/Chandigarh/Orawell-Dental-Opposite-Yes-Bank-Chandigarh-Sector-32c/0172PX172-X172-180501152129-H6J7_BZDET" TargetMode="External"/><Relationship Id="rId296" Type="http://schemas.openxmlformats.org/officeDocument/2006/relationships/hyperlink" Target="https://www.justdial.com/Chandigarh/Sai-Kripa-Hospital-Corba-chattisgarh/0172PX172-X172-140606131620-Y8Y3_BZDET" TargetMode="External"/><Relationship Id="rId297" Type="http://schemas.openxmlformats.org/officeDocument/2006/relationships/hyperlink" Target="https://www.justdial.com/Chandigarh/Neurosurgery-Landmark-Hospital-Chandigarh/0172PX172-X172-170628123509-M5Q4_BZDET" TargetMode="External"/><Relationship Id="rId298" Type="http://schemas.openxmlformats.org/officeDocument/2006/relationships/hyperlink" Target="https://www.justdial.com/Chandigarh/Dr-Neelu-Malhotra-Bedi-Hospital-Infertility-Center-Chandigarh-Sector-33a/0172PX172-X172-170804182645-C1L6_BZDET" TargetMode="External"/><Relationship Id="rId299" Type="http://schemas.openxmlformats.org/officeDocument/2006/relationships/hyperlink" Target="https://www.justdial.com/Chandigarh/Burj-Hospital-Gg-Chandigarh-Sector-65-Phase-11/0172PX172-X172-170906231752-Q9G4_BZDET" TargetMode="External"/><Relationship Id="rId300" Type="http://schemas.openxmlformats.org/officeDocument/2006/relationships/hyperlink" Target="https://www.justdial.com/Chandigarh/Grover-Eye-Laser-Hospital-And-Enterprises-Behind-Jw-Marriot-Hotel-Chandigarh-Gpo/0172PX172-X172-140422073817-W7G4_BZDET" TargetMode="External"/><Relationship Id="rId301" Type="http://schemas.openxmlformats.org/officeDocument/2006/relationships/hyperlink" Target="https://www.justdial.com/Chandigarh/Government-Medical-College-And-Hospital-Chandigarh-Gpo/0172PX172-X172-140514170921-P8P6_BZDET" TargetMode="External"/><Relationship Id="rId302" Type="http://schemas.openxmlformats.org/officeDocument/2006/relationships/hyperlink" Target="http://www.vedichealthcare.com/" TargetMode="External"/><Relationship Id="rId303" Type="http://schemas.openxmlformats.org/officeDocument/2006/relationships/hyperlink" Target="https://www.justdial.com/Chandigarh/Vedic-Health-Care-Chandigarh-Gpo/0172PX172-X172-140715171111-Y3N5_BZDET" TargetMode="External"/><Relationship Id="rId304" Type="http://schemas.openxmlformats.org/officeDocument/2006/relationships/hyperlink" Target="https://www.justdial.com/Chandigarh/Healiva-Hospital-Opposite-Plazo-Sunny-Enclave/0172PX172-X172-191011173903-W9D6_BZDET" TargetMode="External"/><Relationship Id="rId305" Type="http://schemas.openxmlformats.org/officeDocument/2006/relationships/hyperlink" Target="http://www.swarnraj.com/" TargetMode="External"/><Relationship Id="rId306" Type="http://schemas.openxmlformats.org/officeDocument/2006/relationships/hyperlink" Target="https://www.justdial.com/Chandigarh/Ksi-Medicare-Pvt-Ltd-Sec-20d-Chandigarh-Sector-20/0172P172STD56217_BZDET" TargetMode="External"/><Relationship Id="rId307" Type="http://schemas.openxmlformats.org/officeDocument/2006/relationships/hyperlink" Target="https://www.justdial.com/Chandigarh/Dr-Reena-Jund-Jund-Hospital-And-Piles-Laser-Centre/0172PX172-X172-150803170509-O9H4_BZDET" TargetMode="External"/><Relationship Id="rId308" Type="http://schemas.openxmlformats.org/officeDocument/2006/relationships/hyperlink" Target="https://www.justdial.com/Chandigarh/Dr-Manish-Jund-Jund-Hospital-And-Piles-Laser-Centre/0172PX172-X172-150804182947-H8M8_BZDET" TargetMode="External"/><Relationship Id="rId309" Type="http://schemas.openxmlformats.org/officeDocument/2006/relationships/hyperlink" Target="https://www.justdial.com/Chandigarh/J-P-Eye-Hospital/0172PX172-X172-150827110517-Y1T8_BZDET" TargetMode="External"/><Relationship Id="rId310" Type="http://schemas.openxmlformats.org/officeDocument/2006/relationships/hyperlink" Target="https://www.justdial.com/Chandigarh/Manav-Clinic-Back-Side-Of-Central-Bank-Of-India-Kharar/0172PX172-X172-170725185713-R6M8_BZDET" TargetMode="External"/><Relationship Id="rId311" Type="http://schemas.openxmlformats.org/officeDocument/2006/relationships/hyperlink" Target="https://www.justdial.com/Chandigarh/Shop-at-hospital-Kharar/0172PX172-X172-190812174533-Z3H5_BZDET" TargetMode="External"/><Relationship Id="rId312" Type="http://schemas.openxmlformats.org/officeDocument/2006/relationships/hyperlink" Target="https://www.justdial.com/Chandigarh/My-Dentist-Dental-Care-And-Implant-Center-Best-Dentist-In-Kharar-Near-Inner-Market-Near-Gillco-Water-Tanker-Kharar/0172PX172-X172-170113095253-T5X2_BZDET" TargetMode="External"/><Relationship Id="rId313" Type="http://schemas.openxmlformats.org/officeDocument/2006/relationships/hyperlink" Target="http://highlandhospitalkharar.com/" TargetMode="External"/><Relationship Id="rId314" Type="http://schemas.openxmlformats.org/officeDocument/2006/relationships/hyperlink" Target="https://www.justdial.com/Chandigarh/Highland-Hospital-Near-Bus-Stand-Kharar/0172PX172-X172-180825112049-R5Y1_BZDET" TargetMode="External"/><Relationship Id="rId315" Type="http://schemas.openxmlformats.org/officeDocument/2006/relationships/hyperlink" Target="https://www.justdial.com/Chandigarh/Arv-Orthopaedic-Hospital-Chandigarh-Sector-21c/0172PX172-X172-170923041605-B3S5_BZDET" TargetMode="External"/><Relationship Id="rId316" Type="http://schemas.openxmlformats.org/officeDocument/2006/relationships/hyperlink" Target="https://www.justdial.com/Chandigarh/Opolis-Health-Care-Opposite-Sanatan-Dharam-Mandir-Sector-22b/0172PX172-X172-180326123938-E9H9_BZDET" TargetMode="External"/><Relationship Id="rId317" Type="http://schemas.openxmlformats.org/officeDocument/2006/relationships/hyperlink" Target="https://www.justdial.com/Chandigarh/Ent-Hospital-Rhythm-Labs-Near-Gurudwara-Chandigarh-Sector-65-Phase-11/0172PX172-X172-130406130929-K1N8_BZDET" TargetMode="External"/><Relationship Id="rId318" Type="http://schemas.openxmlformats.org/officeDocument/2006/relationships/hyperlink" Target="http://www.cloudninecare.com/" TargetMode="External"/><Relationship Id="rId319" Type="http://schemas.openxmlformats.org/officeDocument/2006/relationships/hyperlink" Target="https://www.justdial.com/Chandigarh/Cloudnine-Hospital-Industrial-Area-Phase-Ii/0172PX172-X172-171023123558-N4Q1_BZDET" TargetMode="External"/><Relationship Id="rId320" Type="http://schemas.openxmlformats.org/officeDocument/2006/relationships/hyperlink" Target="http://www.edenhospital.net/" TargetMode="External"/><Relationship Id="rId321" Type="http://schemas.openxmlformats.org/officeDocument/2006/relationships/hyperlink" Target="https://www.justdial.com/Chandigarh/Eden-Hospital-Near-Elante-Mall-Near-Auto-Space-Industrial-Area-Phase-I/0172PX172-X172-140802100037-L2T1_BZDET" TargetMode="External"/><Relationship Id="rId322" Type="http://schemas.openxmlformats.org/officeDocument/2006/relationships/hyperlink" Target="http://www.netraeyehospital.com/" TargetMode="External"/><Relationship Id="rId323" Type="http://schemas.openxmlformats.org/officeDocument/2006/relationships/hyperlink" Target="https://www.justdial.com/Chandigarh/Netra-Eye-Hospital/0172PX172-X172-181225144600-X4D9_BZDET" TargetMode="External"/><Relationship Id="rId324" Type="http://schemas.openxmlformats.org/officeDocument/2006/relationships/hyperlink" Target="http://www.athenaskinclinic.com/" TargetMode="External"/><Relationship Id="rId325" Type="http://schemas.openxmlformats.org/officeDocument/2006/relationships/hyperlink" Target="https://www.justdial.com/Chandigarh/Athena-Skin-Hair-Laser-Clinic-Near-Inner-Market-Chandigarh-Sector-7c/0172PX172-X172-130826131503-L2F4_BZDET" TargetMode="External"/><Relationship Id="rId326" Type="http://schemas.openxmlformats.org/officeDocument/2006/relationships/hyperlink" Target="http://www.mehtahospitalkharar.com/" TargetMode="External"/><Relationship Id="rId327" Type="http://schemas.openxmlformats.org/officeDocument/2006/relationships/hyperlink" Target="https://www.justdial.com/Chandigarh/Mehta-Hospital-Garden-Colony-Sector-12-Kharar/0172PX172-X172-161004092130-R8U6_BZDET" TargetMode="External"/><Relationship Id="rId328" Type="http://schemas.openxmlformats.org/officeDocument/2006/relationships/hyperlink" Target="https://www.justdial.com/Chandigarh/Dr-Amandeep-Singh-Eye-Hospital-Near-Garden-Colony-Near-Civil-Hospital-Kharar/0172PX172-X172-131124110435-E5L5_BZDET" TargetMode="External"/><Relationship Id="rId329" Type="http://schemas.openxmlformats.org/officeDocument/2006/relationships/hyperlink" Target="http://www.agnursinghome.com/" TargetMode="External"/><Relationship Id="rId330" Type="http://schemas.openxmlformats.org/officeDocument/2006/relationships/hyperlink" Target="https://www.justdial.com/Chandigarh/A-G-Nursing-Home-Surgical-Centre-Opposite-Motor-Market-Chandigarh-Sector-28a/0172P172STD11167_BZDET" TargetMode="External"/><Relationship Id="rId331" Type="http://schemas.openxmlformats.org/officeDocument/2006/relationships/hyperlink" Target="https://www.justdial.com/Chandigarh/Jund-Hospital-And-Piles-Laser-Centre-Near-Bus-Stop-Garibdass-Mullanpur/0172PX172-X172-100916210343-E8V9_BZDET" TargetMode="External"/><Relationship Id="rId332" Type="http://schemas.openxmlformats.org/officeDocument/2006/relationships/hyperlink" Target="https://www.justdial.com/Chandigarh/Drug-Block-Clinics-Near-Happy-Vaishno-Dhaba-Behind-Kharar-Bus-Stand-Kharar/0172PX172-X172-180209145253-U4B2_BZDET" TargetMode="External"/><Relationship Id="rId333" Type="http://schemas.openxmlformats.org/officeDocument/2006/relationships/hyperlink" Target="http://www.ayurveda24.co.in/" TargetMode="External"/><Relationship Id="rId334" Type="http://schemas.openxmlformats.org/officeDocument/2006/relationships/hyperlink" Target="https://www.justdial.com/Chandigarh/Dr-Aggarwal-Ayurvedic-Panchkarma-Research-Clinic/0172PX172-X172-120522213027-N4S3_BZDET" TargetMode="External"/><Relationship Id="rId335" Type="http://schemas.openxmlformats.org/officeDocument/2006/relationships/hyperlink" Target="http://www.ranbaj.in/" TargetMode="External"/><Relationship Id="rId336" Type="http://schemas.openxmlformats.org/officeDocument/2006/relationships/hyperlink" Target="https://www.justdial.com/Chandigarh/Ranbaj-Hospital-Mohali-Sector-82/0172PX172-X172-170928160215-N9Z2_BZDET" TargetMode="External"/><Relationship Id="rId337" Type="http://schemas.openxmlformats.org/officeDocument/2006/relationships/hyperlink" Target="http://www.deshbhagatinstitutes.com/" TargetMode="External"/><Relationship Id="rId338" Type="http://schemas.openxmlformats.org/officeDocument/2006/relationships/hyperlink" Target="https://www.justdial.com/Chandigarh/Desh-Bhagat-Group-Of-Institutes-Chandigarh-Sector-8c/0172P1762-1762-110312150840-T9A7_BZDET" TargetMode="External"/><Relationship Id="rId339" Type="http://schemas.openxmlformats.org/officeDocument/2006/relationships/hyperlink" Target="http://www.skhospitalkharar.com/" TargetMode="External"/><Relationship Id="rId340" Type="http://schemas.openxmlformats.org/officeDocument/2006/relationships/hyperlink" Target="https://www.justdial.com/Chandigarh/Sk-Hospitals-Dignostic-Centre-Near-bus-stand-Kharar/0172PX172-X172-130221131103-L2W2_BZDET" TargetMode="External"/><Relationship Id="rId341" Type="http://schemas.openxmlformats.org/officeDocument/2006/relationships/hyperlink" Target="https://www.justdial.com/Chandigarh/Narula-Maternity-Clinic-Opp-Huda-Clinic-Chandigarh-Sector-7c/0172PX172-X172-100721135318-V1B7_BZDET" TargetMode="External"/><Relationship Id="rId342" Type="http://schemas.openxmlformats.org/officeDocument/2006/relationships/hyperlink" Target="https://www.justdial.com/Chandigarh/DFT-Hospital-Dailysis-Center-NEAR-FIRST-FLY-OVER-Mullanpur/0172PX172-X172-181224145735-C3P1_BZDET" TargetMode="External"/><Relationship Id="rId343" Type="http://schemas.openxmlformats.org/officeDocument/2006/relationships/hyperlink" Target="https://www.justdial.com/Chandigarh/Deep-Kamal-Hospital-Maternity-Home-Kharar/0172PX172-X172-200206003240-C1Q6_BZDET" TargetMode="External"/><Relationship Id="rId344" Type="http://schemas.openxmlformats.org/officeDocument/2006/relationships/hyperlink" Target="http://www.defortramgarh.com/" TargetMode="External"/><Relationship Id="rId345" Type="http://schemas.openxmlformats.org/officeDocument/2006/relationships/hyperlink" Target="https://www.justdial.com/Chandigarh/Forth-Ramgarh-Sec-22-B-Chandigarh/0172PX172-X172-101011090701-E1G5_BZDET" TargetMode="External"/><Relationship Id="rId346" Type="http://schemas.openxmlformats.org/officeDocument/2006/relationships/hyperlink" Target="http://www.drmanishsingla.in/" TargetMode="External"/><Relationship Id="rId347" Type="http://schemas.openxmlformats.org/officeDocument/2006/relationships/hyperlink" Target="https://www.justdial.com/Chandigarh/Kidney-Uro-Center-Near-45-46-Lights-Chandigarh/0172PX172-X172-170525234549-Y7I8_BZDET" TargetMode="External"/><Relationship Id="rId348" Type="http://schemas.openxmlformats.org/officeDocument/2006/relationships/hyperlink" Target="https://www.justdial.com/Chandigarh/Dr-Minna-Jhakhar-Hospital-Near-NAC-Office-Third-Number-Naya-Gaon/0172PX172-X172-120524182832-N4Z1_BZDET" TargetMode="External"/><Relationship Id="rId349" Type="http://schemas.openxmlformats.org/officeDocument/2006/relationships/hyperlink" Target="http://www.ranapileshospital.com/" TargetMode="External"/><Relationship Id="rId350" Type="http://schemas.openxmlformats.org/officeDocument/2006/relationships/hyperlink" Target="https://www.justdial.com/Chandigarh/Rana-Hospital-Chandigarh/0172PX172-X172-140501111345-S4Q4_BZDET" TargetMode="External"/><Relationship Id="rId351" Type="http://schemas.openxmlformats.org/officeDocument/2006/relationships/hyperlink" Target="http://www.kava.com/" TargetMode="External"/><Relationship Id="rId352" Type="http://schemas.openxmlformats.org/officeDocument/2006/relationships/hyperlink" Target="https://www.justdial.com/Chandigarh/Kava-Hospitality-Pvt-Ltd-Industrial-area-phase-1-Industrial-Area/0172PX172-X172-100429082523-T4W5_BZDET" TargetMode="External"/><Relationship Id="rId353" Type="http://schemas.openxmlformats.org/officeDocument/2006/relationships/hyperlink" Target="http://www.sarwalheartsurgery.com/" TargetMode="External"/><Relationship Id="rId354" Type="http://schemas.openxmlformats.org/officeDocument/2006/relationships/hyperlink" Target="https://www.justdial.com/Chandigarh/Sarwal-Heart-Surgery/0172PX172-X172-181009202553-U2K5_BZDET" TargetMode="External"/><Relationship Id="rId355" Type="http://schemas.openxmlformats.org/officeDocument/2006/relationships/hyperlink" Target="https://www.justdial.com/Chandigarh/Kalra-Health-Center-Behind-Side-Pec-Chandigarh-Naya-Gaon/0172PX172-X172-171202140328-R8J7_BZDET" TargetMode="External"/><Relationship Id="rId356" Type="http://schemas.openxmlformats.org/officeDocument/2006/relationships/hyperlink" Target="https://www.justdial.com/Chandigarh/Rajeev-Eye-Hospital-Near-Khanpur-Kharar/0172PX172-X172-160422172509-V6U9_BZDET" TargetMode="External"/><Relationship Id="rId357" Type="http://schemas.openxmlformats.org/officeDocument/2006/relationships/hyperlink" Target="http://www.kaushalhospitalkharar.in/" TargetMode="External"/><Relationship Id="rId358" Type="http://schemas.openxmlformats.org/officeDocument/2006/relationships/hyperlink" Target="https://www.justdial.com/Chandigarh/Kaushal-Hospital/0172PX172-X172-100511102119-E4R7_BZDET" TargetMode="External"/><Relationship Id="rId359" Type="http://schemas.openxmlformats.org/officeDocument/2006/relationships/hyperlink" Target="https://www.justdial.com/Chandigarh/Esporti-Industries/0172PX172-X172-170529164618-V8J9_BZDET" TargetMode="External"/><Relationship Id="rId360" Type="http://schemas.openxmlformats.org/officeDocument/2006/relationships/hyperlink" Target="https://gkvale.com/contact-us/" TargetMode="External"/><Relationship Id="rId361" Type="http://schemas.openxmlformats.org/officeDocument/2006/relationships/hyperlink" Target="https://www.justdial.com/Chandigarh/Cloudnine-Hospital-Industrial-Area-Phase-Ii/0172PX172-X172-191120001244-U9C1_BZDET" TargetMode="External"/><Relationship Id="rId362" Type="http://schemas.openxmlformats.org/officeDocument/2006/relationships/hyperlink" Target="https://www.justdial.com/Chandigarh/Sabari-Deshi-Hospital-Aerodrome-Chandigarh/0172PX172-X172-170724034805-N5Z5_BZDET" TargetMode="External"/><Relationship Id="rId363" Type="http://schemas.openxmlformats.org/officeDocument/2006/relationships/hyperlink" Target="https://www.justdial.com/Chandigarh/Medii-Hub-Near-Sindhi-Sweets-Chandigarh-Sector-8c/0172P172STD50273_BZDET" TargetMode="External"/><Relationship Id="rId364" Type="http://schemas.openxmlformats.org/officeDocument/2006/relationships/hyperlink" Target="http://www.dhs-india.com/" TargetMode="External"/><Relationship Id="rId365" Type="http://schemas.openxmlformats.org/officeDocument/2006/relationships/hyperlink" Target="https://www.justdial.com/Chandigarh/Dedicated-Healthcare-Services-India-Pvt-Ltd-Chandigarh-Sector-8c/0172PX172-X172-170604191839-B8Q1_BZDET" TargetMode="External"/><Relationship Id="rId366" Type="http://schemas.openxmlformats.org/officeDocument/2006/relationships/hyperlink" Target="https://www.justdial.com/Chandigarh/Sk-Multispeciality-Hospital-Near-bus-stand-Kharar/0172PX172-X172-160301195658-Y1A8_BZDET" TargetMode="External"/><Relationship Id="rId367" Type="http://schemas.openxmlformats.org/officeDocument/2006/relationships/hyperlink" Target="https://www.justdial.com/Chandigarh/Healthy-heart-hospital/0172PX172-X172-160907144943-M3X5_BZDET" TargetMode="External"/><Relationship Id="rId368" Type="http://schemas.openxmlformats.org/officeDocument/2006/relationships/hyperlink" Target="http://rushclinics.com/" TargetMode="External"/><Relationship Id="rId369" Type="http://schemas.openxmlformats.org/officeDocument/2006/relationships/hyperlink" Target="https://www.justdial.com/Chandigarh/Rush-Healthcare-Behind-Dlf-Chandigarh-Sector-8/0172PX172-X172-180207100159-X5T5_BZDET" TargetMode="External"/><Relationship Id="rId370" Type="http://schemas.openxmlformats.org/officeDocument/2006/relationships/hyperlink" Target="https://www.justdial.com/Chandigarh/Public-Hospital-Laboratory-Near-New-Chandigarh-Mullanpur/0172PX172-X172-170822125120-W3G1_BZDET" TargetMode="External"/><Relationship Id="rId371" Type="http://schemas.openxmlformats.org/officeDocument/2006/relationships/hyperlink" Target="https://www.justdial.com/Chandigarh/Lamba-Hospital-Opp-Guga-Madi-Naya-Shehar/0172PX172-X172-180716115717-I6J8_BZDET" TargetMode="External"/><Relationship Id="rId372" Type="http://schemas.openxmlformats.org/officeDocument/2006/relationships/hyperlink" Target="https://www.justdial.com/Chandigarh/Dashmesh-Hospital/0172PX172-X172-150901165721-K2T9_BZDET" TargetMode="External"/><Relationship Id="rId373" Type="http://schemas.openxmlformats.org/officeDocument/2006/relationships/hyperlink" Target="https://www.justdial.com/Chandigarh/Dogra-Nursing-Home-And-Endoscopic-Centre-Main-Road-Chandigarh-Sector-19/0172PX172-X172-140724162542-M9V9_BZDET" TargetMode="External"/><Relationship Id="rId374" Type="http://schemas.openxmlformats.org/officeDocument/2006/relationships/hyperlink" Target="https://www.justdial.com/Chandigarh/Sharma-Hospital-Landran/0172PX172-X172-170929085752-A5X9_BZDET" TargetMode="External"/><Relationship Id="rId375" Type="http://schemas.openxmlformats.org/officeDocument/2006/relationships/hyperlink" Target="https://www.justdial.com/Chandigarh/Bamhra-Hospital-Near-SAS-Nagar-Mohali-Landran/0172PXXXX-XXXX-101013111202-W9Y9_BZDET" TargetMode="External"/><Relationship Id="rId376" Type="http://schemas.openxmlformats.org/officeDocument/2006/relationships/hyperlink" Target="http://www.sidhuhospitalindia.com/" TargetMode="External"/><Relationship Id="rId377" Type="http://schemas.openxmlformats.org/officeDocument/2006/relationships/hyperlink" Target="https://www.justdial.com/Chandigarh/Sidhu-Hospital-Pvt-Ltd-The-Lalit-Chandigarh-Chandigarh/0172PX172-X172-170529114040-I2A8_BZDET" TargetMode="External"/><Relationship Id="rId378" Type="http://schemas.openxmlformats.org/officeDocument/2006/relationships/hyperlink" Target="https://www.justdial.com/Chandigarh/Smed-Health-Care-Chandigarh/0172PX172-X172-181119141038-C1T3_BZDET" TargetMode="External"/><Relationship Id="rId379" Type="http://schemas.openxmlformats.org/officeDocument/2006/relationships/hyperlink" Target="https://www.justdial.com/Chandigarh/Jindal-ENT-Hospital/0172PX172-X172-150616114058-N3H5_BZDET" TargetMode="External"/><Relationship Id="rId380" Type="http://schemas.openxmlformats.org/officeDocument/2006/relationships/hyperlink" Target="https://www.justdial.com/Chandigarh/Sumer-Hospitality-Group-Near-Grand-Sampark-Behlana/0172PX172-X172-171128185406-F8P8_BZDET" TargetMode="External"/><Relationship Id="rId381" Type="http://schemas.openxmlformats.org/officeDocument/2006/relationships/hyperlink" Target="https://www.justdial.com/Chandigarh/Gynae-And-Fertility-Clinic-Behind-Petrol-Pump-Chandigarh-Sector-7c/0172PX172-X172-170703115224-H2Z6_BZDET" TargetMode="External"/><Relationship Id="rId382" Type="http://schemas.openxmlformats.org/officeDocument/2006/relationships/hyperlink" Target="https://www.justdial.com/Chandigarh/New-Chandigarh-Hospital-Near-Bank-Of-Baroda-Mullanpur/0172PX172-X172-180418135233-N1J9_BZDET" TargetMode="External"/><Relationship Id="rId383" Type="http://schemas.openxmlformats.org/officeDocument/2006/relationships/hyperlink" Target="http://www.phoenixhospitalindia.com/" TargetMode="External"/><Relationship Id="rId384" Type="http://schemas.openxmlformats.org/officeDocument/2006/relationships/hyperlink" Target="https://www.justdial.com/Chandigarh/Phoenix-Hospital-Panchkula-Sector-16/0172PX172-X172-110622101455-T9D7_BZDET" TargetMode="External"/><Relationship Id="rId385" Type="http://schemas.openxmlformats.org/officeDocument/2006/relationships/hyperlink" Target="http://www.kpeyehospital.com/" TargetMode="External"/><Relationship Id="rId386" Type="http://schemas.openxmlformats.org/officeDocument/2006/relationships/hyperlink" Target="https://www.justdial.com/Chandigarh/Dr-K-P-Eye-Hospital-Laser-Centre-Fun-Republic-Traffic-Lights-Mani-Majra/0172P172STD50272_BZDET" TargetMode="External"/><Relationship Id="rId387" Type="http://schemas.openxmlformats.org/officeDocument/2006/relationships/hyperlink" Target="http://www.happyfamilyhospital.in/" TargetMode="External"/><Relationship Id="rId388" Type="http://schemas.openxmlformats.org/officeDocument/2006/relationships/hyperlink" Target="https://www.justdial.com/Chandigarh/Happy-Family-Hospital-Samadhi-Gate-ManiMajra-Chandigarh/0172PX172-X172-130123133017-B6C7_BZDET" TargetMode="External"/><Relationship Id="rId389" Type="http://schemas.openxmlformats.org/officeDocument/2006/relationships/hyperlink" Target="https://www.justdial.com/Chandigarh/Gupta-Nursing-Home-Near-Aggarwal-Bhawan-Panchkula-Sector-16/0172P172STD68065_BZDET" TargetMode="External"/><Relationship Id="rId390" Type="http://schemas.openxmlformats.org/officeDocument/2006/relationships/hyperlink" Target="https://www.justdial.com/Chandigarh/Gupta-Eye-Hospital-Panchkula-Sector-12a/0172PX172-X172-150727192456-W7K6_BZDET" TargetMode="External"/><Relationship Id="rId391" Type="http://schemas.openxmlformats.org/officeDocument/2006/relationships/hyperlink" Target="https://www.justdial.com/Chandigarh/Axon-Hospital-Near-Gauri-Shankar-Mandir-Panchkula-Sector-17/0172PX172-X172-180326130418-I3W9_BZDET" TargetMode="External"/><Relationship Id="rId392" Type="http://schemas.openxmlformats.org/officeDocument/2006/relationships/hyperlink" Target="http://www.matsyahealthcare.com/" TargetMode="External"/><Relationship Id="rId393" Type="http://schemas.openxmlformats.org/officeDocument/2006/relationships/hyperlink" Target="https://www.justdial.com/Chandigarh/Matsya-Hospital-Baltana/0172PX172-X172-170913151314-G9C7_BZDET" TargetMode="External"/><Relationship Id="rId394" Type="http://schemas.openxmlformats.org/officeDocument/2006/relationships/hyperlink" Target="https://www.justdial.com/Chandigarh/Smiling-Milestone-Dental-Hospital-Mani-Majra/0172PX172-X172-170113024715-B6P1_BZDET" TargetMode="External"/><Relationship Id="rId395" Type="http://schemas.openxmlformats.org/officeDocument/2006/relationships/hyperlink" Target="https://www.justdial.com/Chandigarh/Laxmi-Devi-Charitable-Dental-Hospital-Near-Tejasingh-Market-Naya-Gaon/0172PX172-X172-181206003907-R2E9_BZDET" TargetMode="External"/><Relationship Id="rId396" Type="http://schemas.openxmlformats.org/officeDocument/2006/relationships/hyperlink" Target="https://www.justdial.com/Chandigarh/Singla-Hospital-Panchkula-Sector-9/0172P172STD44111_BZDET" TargetMode="External"/><Relationship Id="rId397" Type="http://schemas.openxmlformats.org/officeDocument/2006/relationships/hyperlink" Target="https://www.justdial.com/Chandigarh/Sai-Tradings-Homeopathic-Store/0172PX172-X172-180630170507-I1U3_BZDET" TargetMode="External"/><Relationship Id="rId398" Type="http://schemas.openxmlformats.org/officeDocument/2006/relationships/hyperlink" Target="https://www.justdial.com/Chandigarh/Narwal-Dental-Clinic-Opp-Sbi-Atm-Mani-Majra/0172PX172-X172-160329121536-P1Z3_BZDET" TargetMode="External"/><Relationship Id="rId399" Type="http://schemas.openxmlformats.org/officeDocument/2006/relationships/hyperlink" Target="http://www.ujjwalhealthcare.com/" TargetMode="External"/><Relationship Id="rId400" Type="http://schemas.openxmlformats.org/officeDocument/2006/relationships/hyperlink" Target="https://www.justdial.com/Chandigarh/Ujjwal-Laser-Eye-Hospital-Opposite-Big-Bazar-Adjacent-Hotel-Mittaso-Zirakpur-Ho/0172PX172-X172-101111181447-K8W6_BZDET" TargetMode="External"/><Relationship Id="rId401" Type="http://schemas.openxmlformats.org/officeDocument/2006/relationships/hyperlink" Target="https://www.justdial.com/Chandigarh/Nayyar-Clinic-Mani-Majra/0172PX172-X172-090814151250-I2N2_BZDET" TargetMode="External"/><Relationship Id="rId402" Type="http://schemas.openxmlformats.org/officeDocument/2006/relationships/hyperlink" Target="https://www.justdial.com/Chandigarh/Hospital-Medical-Surgical/0172PX172-X172-170625211634-L6C9_BZDET" TargetMode="External"/><Relationship Id="rId403" Type="http://schemas.openxmlformats.org/officeDocument/2006/relationships/hyperlink" Target="https://www.justdial.com/Chandigarh/R-S-Hospital-Backside-Muthoot-Finance-Mani-Majra/0172PX172-X172-170922155433-K6R2_BZDET" TargetMode="External"/><Relationship Id="rId404" Type="http://schemas.openxmlformats.org/officeDocument/2006/relationships/hyperlink" Target="https://www.justdial.com/Chandigarh/Geeta-Verma-Clinic-Main-Bzr-Mani-Majra/0172P172STD49188_BZDET" TargetMode="External"/><Relationship Id="rId405" Type="http://schemas.openxmlformats.org/officeDocument/2006/relationships/hyperlink" Target="https://www.justdial.com/Chandigarh/Abrol-Dental-Clinic-Singh-Market-Opposite-Col-Depot-Mani-Majra/0172PX172-X172-130818081156-N2G6_BZDET" TargetMode="External"/><Relationship Id="rId406" Type="http://schemas.openxmlformats.org/officeDocument/2006/relationships/hyperlink" Target="https://www.justdial.com/Chandigarh/Hospital-Lifeline-Pabhat/0172PX172-X172-180601103709-E9H9_BZDET" TargetMode="External"/><Relationship Id="rId407" Type="http://schemas.openxmlformats.org/officeDocument/2006/relationships/hyperlink" Target="https://www.justdial.com/Chandigarh/Verma-Dentist-Hospital-Samadhi-Gate-Mani-Majra/0172PX172-X172-130328112654-R8J8_BZDET" TargetMode="External"/><Relationship Id="rId408" Type="http://schemas.openxmlformats.org/officeDocument/2006/relationships/hyperlink" Target="http://www.shivalikinstitute.org/" TargetMode="External"/><Relationship Id="rId409" Type="http://schemas.openxmlformats.org/officeDocument/2006/relationships/hyperlink" Target="https://www.justdial.com/Chandigarh/Shivalik-Institute-Of-Paramedical-Technology-Gobindpura-Opposite-Kalagram-On-Modern-Complex-Road-Mani-Majra/0172PX172-X172-170923043350-D6N1_BZDET" TargetMode="External"/><Relationship Id="rId410" Type="http://schemas.openxmlformats.org/officeDocument/2006/relationships/hyperlink" Target="http://www.shivalikinstitute.org/" TargetMode="External"/><Relationship Id="rId411" Type="http://schemas.openxmlformats.org/officeDocument/2006/relationships/hyperlink" Target="https://www.justdial.com/Chandigarh/Chopra-Hospital-Diagnostic-Centre-Gobindpura-Opposite-Kalagram-On-Modern-Complex-Road-Mani-Majra/0172PX172-X172-181008174520-Q3U1_BZDET" TargetMode="External"/><Relationship Id="rId412" Type="http://schemas.openxmlformats.org/officeDocument/2006/relationships/hyperlink" Target="http://www.jphospitals.in/" TargetMode="External"/><Relationship Id="rId413" Type="http://schemas.openxmlformats.org/officeDocument/2006/relationships/hyperlink" Target="https://www.justdial.com/Chandigarh/J-P-Hospital-Near-Paras-Down-Town-MallUnder-Flyover-New-Defence-Colony-zirakpur-Ho/0172PX172-X172-111216110426-X6E2_BZDET" TargetMode="External"/><Relationship Id="rId414" Type="http://schemas.openxmlformats.org/officeDocument/2006/relationships/hyperlink" Target="http://www.drishtieyehospital.com/" TargetMode="External"/><Relationship Id="rId415" Type="http://schemas.openxmlformats.org/officeDocument/2006/relationships/hyperlink" Target="https://www.justdial.com/Chandigarh/Drishti-Eye-Hospital-Panchkula-Sector-10/0172PX172-X172-120420174222-U4F3_BZDET" TargetMode="External"/><Relationship Id="rId416" Type="http://schemas.openxmlformats.org/officeDocument/2006/relationships/hyperlink" Target="https://www.justdial.com/Chandigarh/Drishti-Eye-Hospital-Near-By-Indusland-Bank-Panchkula-Sector-11/0172PX172-X172-170111180700-V9E3_BZDET" TargetMode="External"/><Relationship Id="rId417" Type="http://schemas.openxmlformats.org/officeDocument/2006/relationships/hyperlink" Target="http://www.pureblisshospital.in/" TargetMode="External"/><Relationship Id="rId418" Type="http://schemas.openxmlformats.org/officeDocument/2006/relationships/hyperlink" Target="https://www.justdial.com/Chandigarh/Pure-Bliss-Hospital-Opposite-Anupam-Sweets-Near-Mansa-Devi-Complex-and-Near-Chandi-Garh-Swastik-Vihar-Phase-1-Panchkula/0172PX172-X172-160127123025-L1U3_BZDET" TargetMode="External"/><Relationship Id="rId419" Type="http://schemas.openxmlformats.org/officeDocument/2006/relationships/hyperlink" Target="http://www.amcarehospital.com/" TargetMode="External"/><Relationship Id="rId420" Type="http://schemas.openxmlformats.org/officeDocument/2006/relationships/hyperlink" Target="https://www.justdial.com/Chandigarh/Amcare-Hospital/0172PX172-X172-190504105810-S8J7_BZDET" TargetMode="External"/><Relationship Id="rId421" Type="http://schemas.openxmlformats.org/officeDocument/2006/relationships/hyperlink" Target="http://www.dhawanhospital.com/" TargetMode="External"/><Relationship Id="rId422" Type="http://schemas.openxmlformats.org/officeDocument/2006/relationships/hyperlink" Target="https://www.justdial.com/Chandigarh/Dhawan-Hospital-Opposite-Mansa-Devi-Dawar-Panchkula-Sector-7/0172PX172-X172-110418125926-B6J3_BZDET" TargetMode="External"/><Relationship Id="rId423" Type="http://schemas.openxmlformats.org/officeDocument/2006/relationships/hyperlink" Target="http://www.vcarehospital.co.in/" TargetMode="External"/><Relationship Id="rId424" Type="http://schemas.openxmlformats.org/officeDocument/2006/relationships/hyperlink" Target="https://www.justdial.com/Chandigarh/Vcare-Hospital-ADJOINING-SHEMROCK-SCHOOL-Lohgarh/0172PX172-X172-160621160035-D1S2_BZDET" TargetMode="External"/><Relationship Id="rId425" Type="http://schemas.openxmlformats.org/officeDocument/2006/relationships/hyperlink" Target="http://www.nationalskinhospital.com/" TargetMode="External"/><Relationship Id="rId426" Type="http://schemas.openxmlformats.org/officeDocument/2006/relationships/hyperlink" Target="https://www.justdial.com/Chandigarh/National-Skin-Hospital-Near-Chandigarh-Kalka-Highway-Mansa-Devi-Sector-5/0172P172STDK002295_BZDET" TargetMode="External"/><Relationship Id="rId427" Type="http://schemas.openxmlformats.org/officeDocument/2006/relationships/hyperlink" Target="http://www.sanjaykalradentalclinic.com/" TargetMode="External"/><Relationship Id="rId428" Type="http://schemas.openxmlformats.org/officeDocument/2006/relationships/hyperlink" Target="https://www.justdial.com/Chandigarh/Drsanjay-Kalras-Multispeciality-Dental-Clinic-Back-Side-KC-Theatre-Near-Hotel-Shiraaz-2-Panchkula-Sector-5/0172PX172-X172-131126182607-G1H2_BZDET" TargetMode="External"/><Relationship Id="rId429" Type="http://schemas.openxmlformats.org/officeDocument/2006/relationships/hyperlink" Target="http://www.panchkula.nic.in/health" TargetMode="External"/><Relationship Id="rId430" Type="http://schemas.openxmlformats.org/officeDocument/2006/relationships/hyperlink" Target="https://www.justdial.com/Chandigarh/General-Hospital-Sector-6-Panchkula-Sector-6/0172PX172-X172-110128111242-G4N4_BZDET" TargetMode="External"/><Relationship Id="rId431" Type="http://schemas.openxmlformats.org/officeDocument/2006/relationships/hyperlink" Target="https://www.justdial.com/Chandigarh/Emm-Enn-Hospital-Opp-Booth-Mkt-Panchkula-Sector-11/0172PX172-X172-170413191657-P6M6_BZDET" TargetMode="External"/><Relationship Id="rId432" Type="http://schemas.openxmlformats.org/officeDocument/2006/relationships/hyperlink" Target="http://www.ivyhospital.com/" TargetMode="External"/><Relationship Id="rId433" Type="http://schemas.openxmlformats.org/officeDocument/2006/relationships/hyperlink" Target="https://www.justdial.com/Chandigarh/IVY-Hospital-Near-MDC-Near-Mansa-Devi-Mandir-Panchkula-Sector-5/0172PX172-X172-170615144006-R3V5_BZDET" TargetMode="External"/><Relationship Id="rId434" Type="http://schemas.openxmlformats.org/officeDocument/2006/relationships/hyperlink" Target="http://www.trinityhospital.in/" TargetMode="External"/><Relationship Id="rId435" Type="http://schemas.openxmlformats.org/officeDocument/2006/relationships/hyperlink" Target="https://www.justdial.com/Chandigarh/Trinity-Hospital-And-Medical-Research-Institute/0172PX172-X172-180205121228-P9E9_BZDET" TargetMode="External"/><Relationship Id="rId436" Type="http://schemas.openxmlformats.org/officeDocument/2006/relationships/hyperlink" Target="http://www.painlessdelivery.com/" TargetMode="External"/><Relationship Id="rId437" Type="http://schemas.openxmlformats.org/officeDocument/2006/relationships/hyperlink" Target="https://www.justdial.com/Chandigarh/Noheria-Nursing-Home-Panchkula-Sector-8/0172PX172-X172-091214115521-G8E8_BZDET" TargetMode="External"/><Relationship Id="rId438" Type="http://schemas.openxmlformats.org/officeDocument/2006/relationships/hyperlink" Target="http://www.happyfamilyhospital.in/" TargetMode="External"/><Relationship Id="rId439" Type="http://schemas.openxmlformats.org/officeDocument/2006/relationships/hyperlink" Target="https://www.justdial.com/Chandigarh/Happy-Family-Hospital-Mohalla-Arayion-Wala-Chandigarh-Mani-Majra/0172PX172-X172-150803170509-K6A1_BZDET" TargetMode="External"/><Relationship Id="rId440" Type="http://schemas.openxmlformats.org/officeDocument/2006/relationships/hyperlink" Target="http://www.doctorsquarehospital.com/" TargetMode="External"/><Relationship Id="rId441" Type="http://schemas.openxmlformats.org/officeDocument/2006/relationships/hyperlink" Target="https://www.justdial.com/Chandigarh/Doctor-Square-Multispeciality-Hospital-Zirakpur-Ho/0172PX172-X172-151221115024-E2A5_BZDET" TargetMode="External"/><Relationship Id="rId442" Type="http://schemas.openxmlformats.org/officeDocument/2006/relationships/hyperlink" Target="http://www.india.karepartners.com/location/panchkula" TargetMode="External"/><Relationship Id="rId443" Type="http://schemas.openxmlformats.org/officeDocument/2006/relationships/hyperlink" Target="https://www.justdial.com/Chandigarh/Kare-Partners-Mother-And-Child-Hospital-Behind-Inner-Market-Panchkula-Sector-2/0172PX172-X172-150902103017-B3W7_BZDET" TargetMode="External"/><Relationship Id="rId444" Type="http://schemas.openxmlformats.org/officeDocument/2006/relationships/hyperlink" Target="http://www.visioneyehospital.in/" TargetMode="External"/><Relationship Id="rId445" Type="http://schemas.openxmlformats.org/officeDocument/2006/relationships/hyperlink" Target="https://www.justdial.com/Chandigarh/Vision-Eye-Hospital-Opp-Dhiman-Cycle-Store-Baltana/0172PX172-X172-131022134039-F8P4_BZDET" TargetMode="External"/><Relationship Id="rId446" Type="http://schemas.openxmlformats.org/officeDocument/2006/relationships/hyperlink" Target="http://www.mirchiaeye.com/" TargetMode="External"/><Relationship Id="rId447" Type="http://schemas.openxmlformats.org/officeDocument/2006/relationships/hyperlink" Target="https://www.justdial.com/Chandigarh/Mirchia-Hospital-Behind-Raghunath-Mandir-Nursing-Home-Site-Number-1-Panchkula-Sector-15/0172PX172-X172-111215120650-V7V6_BZDET" TargetMode="External"/><Relationship Id="rId448" Type="http://schemas.openxmlformats.org/officeDocument/2006/relationships/hyperlink" Target="http://www.advancehospital.com/" TargetMode="External"/><Relationship Id="rId449" Type="http://schemas.openxmlformats.org/officeDocument/2006/relationships/hyperlink" Target="https://www.justdial.com/Chandigarh/Advance-Mother-And-Child-Care-Centre-Baltana/0172PX172-X172-160417142455-X5F4_BZDET" TargetMode="External"/><Relationship Id="rId450" Type="http://schemas.openxmlformats.org/officeDocument/2006/relationships/hyperlink" Target="http://www.aryahospital.co.in/" TargetMode="External"/><Relationship Id="rId451" Type="http://schemas.openxmlformats.org/officeDocument/2006/relationships/hyperlink" Target="https://www.justdial.com/Chandigarh/Arya-Hospital-Neuropsychiatry-Trauma-Centre-Mani-Majra/0172PX172-X172-140609115329-L9Q8_BZDET" TargetMode="External"/><Relationship Id="rId452" Type="http://schemas.openxmlformats.org/officeDocument/2006/relationships/hyperlink" Target="https://www.justdial.com/Chandigarh/Saket-Orthopaedic-Hospital/0172PX172-X172-180910193736-F6V2_BZDET" TargetMode="External"/><Relationship Id="rId453" Type="http://schemas.openxmlformats.org/officeDocument/2006/relationships/hyperlink" Target="http://www.gokulsurgicalhospital.com/" TargetMode="External"/><Relationship Id="rId454" Type="http://schemas.openxmlformats.org/officeDocument/2006/relationships/hyperlink" Target="https://www.justdial.com/Chandigarh/Gokul-Surgical-Hospital-Opp-Phase-2-Industrial-Area-Power-House-Panchkula-Sector-15/0172P172STDK003267_BZDET" TargetMode="External"/><Relationship Id="rId455" Type="http://schemas.openxmlformats.org/officeDocument/2006/relationships/hyperlink" Target="https://www.justdial.com/Chandigarh/Bakshi-Gupta-Eye-Care-Clinic-Sector-7-Panchkula-Sector-6/0172PX172-X172-121017162808-T6P6_BZDET" TargetMode="External"/><Relationship Id="rId456" Type="http://schemas.openxmlformats.org/officeDocument/2006/relationships/hyperlink" Target="http://www.osmedhealthcare.com/" TargetMode="External"/><Relationship Id="rId457" Type="http://schemas.openxmlformats.org/officeDocument/2006/relationships/hyperlink" Target="https://www.justdial.com/Chandigarh/Osmed-Healthcare-Multispecialty-Hospital-Zirakpur-Near-Fiesta-Bakers-Lohgarh/0172PX172-X172-180906211144-H4N4_BZDET" TargetMode="External"/><Relationship Id="rId458" Type="http://schemas.openxmlformats.org/officeDocument/2006/relationships/hyperlink" Target="https://www.justdial.com/Chandigarh/Saket-Hospital-Sector-1-Majri-Chowk-Near-Goverment-College-Panchkula/0172P172STD18287_BZDET" TargetMode="External"/><Relationship Id="rId459" Type="http://schemas.openxmlformats.org/officeDocument/2006/relationships/hyperlink" Target="http://www.mansaayurveda.com/" TargetMode="External"/><Relationship Id="rId460" Type="http://schemas.openxmlformats.org/officeDocument/2006/relationships/hyperlink" Target="https://www.justdial.com/Chandigarh/Mansa-Ayurveda/0172PX172-X172-160206103014-C4S9_BZDET" TargetMode="External"/><Relationship Id="rId461" Type="http://schemas.openxmlformats.org/officeDocument/2006/relationships/hyperlink" Target="https://www.justdial.com/Chandigarh/Dr-Geras-Heart-Diabetes-Care-Centre-Panchkula-Sector-9/0172PX172-X172-131106160414-B6K9_BZDET" TargetMode="External"/><Relationship Id="rId462" Type="http://schemas.openxmlformats.org/officeDocument/2006/relationships/hyperlink" Target="http://www.gaganchildcare.com/" TargetMode="External"/><Relationship Id="rId463" Type="http://schemas.openxmlformats.org/officeDocument/2006/relationships/hyperlink" Target="https://www.justdial.com/Chandigarh/Gagan-New-Born-Child-Care-Center/0172PX172-X172-160118184656-W9C6_BZDET" TargetMode="External"/><Relationship Id="rId464" Type="http://schemas.openxmlformats.org/officeDocument/2006/relationships/hyperlink" Target="https://www.justdial.com/Chandigarh/ENT-and-Allergy-Centre-Panchkula-Sector-15/0172PX172-X172-101010182613-S6F7_BZDET" TargetMode="External"/><Relationship Id="rId465" Type="http://schemas.openxmlformats.org/officeDocument/2006/relationships/hyperlink" Target="http://www.ivyhospital.com/" TargetMode="External"/><Relationship Id="rId466" Type="http://schemas.openxmlformats.org/officeDocument/2006/relationships/hyperlink" Target="https://www.justdial.com/Chandigarh/Ivy-Hospital-Panchkula-Sector-5/0172PX172-X172-180326111915-S9Z6_BZDET" TargetMode="External"/><Relationship Id="rId467" Type="http://schemas.openxmlformats.org/officeDocument/2006/relationships/hyperlink" Target="https://www.justdial.com/Chandigarh/Dr-NAND-Rams-SUNNY-Hospital-Near-Sector-5-Bus-Stand-Panchkula-Sector-4/0172P172STD61135_BZDET" TargetMode="External"/><Relationship Id="rId468" Type="http://schemas.openxmlformats.org/officeDocument/2006/relationships/hyperlink" Target="https://www.justdial.com/Chandigarh/Medens-Hospital/0172PX172-X172-191119231824-I3M3_BZDET" TargetMode="External"/><Relationship Id="rId469" Type="http://schemas.openxmlformats.org/officeDocument/2006/relationships/hyperlink" Target="https://www.justdial.com/Chandigarh/Magnas-Hospital-Oppo-Mek-Nodel-Panchkula-Sector-10/0172PX172-X172-090508170253-S9U3_BZDET" TargetMode="External"/><Relationship Id="rId470" Type="http://schemas.openxmlformats.org/officeDocument/2006/relationships/hyperlink" Target="http://www.nidanam.com/" TargetMode="External"/><Relationship Id="rId471" Type="http://schemas.openxmlformats.org/officeDocument/2006/relationships/hyperlink" Target="https://www.justdial.com/Chandigarh/Nidanam-Clinic-Near-Geeta-Mandir-Panchkula-Sector-11/0172P1762-1762-110129194715-Q8V8_BZDET" TargetMode="External"/><Relationship Id="rId472" Type="http://schemas.openxmlformats.org/officeDocument/2006/relationships/hyperlink" Target="https://www.justdial.com/Chandigarh/S-S-Hospital-Chandigarh-Delhi-HighwayBehind-Uco-Bank-Zirakpur-HO/0172PX172-X172-140331113620-V7F7_BZDET" TargetMode="External"/><Relationship Id="rId473" Type="http://schemas.openxmlformats.org/officeDocument/2006/relationships/hyperlink" Target="https://www.justdial.com/Chandigarh/Raghav-Hospital-Main-Market-Baltana-Ekta-Viha-Panchkula-Sector-19/0172P1762-1762-101113231520-R4G4_BZDET" TargetMode="External"/><Relationship Id="rId474" Type="http://schemas.openxmlformats.org/officeDocument/2006/relationships/hyperlink" Target="http://www.odontos.in/" TargetMode="External"/><Relationship Id="rId475" Type="http://schemas.openxmlformats.org/officeDocument/2006/relationships/hyperlink" Target="https://www.justdial.com/Chandigarh/Odontos-Dental-Hospital-N-K-SHARMA-Office-Lohgarh/0172P1762-1762-111222075325-W5I9_BZDET" TargetMode="External"/><Relationship Id="rId476" Type="http://schemas.openxmlformats.org/officeDocument/2006/relationships/hyperlink" Target="https://www.justdial.com/Chandigarh/Dr-Vikas-Sharma-National-Skin-Hospital-India-NEAR-HDFC-BANK-Mansa-Devi-Sector-5/0172PX172-X172-150727192456-U7L8_BZDET" TargetMode="External"/><Relationship Id="rId477" Type="http://schemas.openxmlformats.org/officeDocument/2006/relationships/hyperlink" Target="https://www.justdial.com/Chandigarh/Ivy-Hospital-Mohali-Polo-Lab-Zirakpur-HO/0172PX172-X172-171223015605-R4V2_BZDET" TargetMode="External"/><Relationship Id="rId478" Type="http://schemas.openxmlformats.org/officeDocument/2006/relationships/hyperlink" Target="http://www.sethihospital.in/" TargetMode="External"/><Relationship Id="rId479" Type="http://schemas.openxmlformats.org/officeDocument/2006/relationships/hyperlink" Target="https://www.justdial.com/Chandigarh/Sethi-Hospital-Near-sohi-Tower-Baltana/0172PX172-X172-131021135806-G3Z2_BZDET" TargetMode="External"/><Relationship Id="rId480" Type="http://schemas.openxmlformats.org/officeDocument/2006/relationships/hyperlink" Target="http://www.taraskinclinic.com/" TargetMode="External"/><Relationship Id="rId481" Type="http://schemas.openxmlformats.org/officeDocument/2006/relationships/hyperlink" Target="https://www.justdial.com/Chandigarh/Tara-Skin-Clinic-Swastik-Vihar-Mdc-Panchkula-Sector-5/0172PX172-X172-130911115640-V8A7_BZDET" TargetMode="External"/><Relationship Id="rId482" Type="http://schemas.openxmlformats.org/officeDocument/2006/relationships/hyperlink" Target="https://www.justdial.com/Chandigarh/Dr-K-V-Medicare-Services-Panchkula-Sector-14/0172PX172-X172-130523161943-F5C2_BZDET" TargetMode="External"/><Relationship Id="rId483" Type="http://schemas.openxmlformats.org/officeDocument/2006/relationships/hyperlink" Target="https://www.justdial.com/Chandigarh/Shukla-Dental-Clinic-Behind-Lucky-Dhaba-Zirakpur-HO/0172PX172-X172-150423185745-P2D6_BZDET" TargetMode="External"/><Relationship Id="rId484" Type="http://schemas.openxmlformats.org/officeDocument/2006/relationships/hyperlink" Target="https://www.justdial.com/Chandigarh/Arya-Hospital-Near-City-Inn-Zirakpur-HO/0172PX172-X172-141013113506-Y5P7_BZDET" TargetMode="External"/><Relationship Id="rId485" Type="http://schemas.openxmlformats.org/officeDocument/2006/relationships/hyperlink" Target="https://www.justdial.com/Chandigarh/Dr-Tarandeep-Singh/0172PX172-X172-151214223014-F5A1_BZDET" TargetMode="External"/><Relationship Id="rId486" Type="http://schemas.openxmlformats.org/officeDocument/2006/relationships/hyperlink" Target="https://www.justdial.com/Chandigarh/Amcare-Hospital/0172PX172-X172-190516112419-X1W5_BZDET" TargetMode="External"/><Relationship Id="rId487" Type="http://schemas.openxmlformats.org/officeDocument/2006/relationships/hyperlink" Target="https://www.justdial.com/Chandigarh/Shiwani-Hospital-Opp-Ramleela-Groundat-Back-of-PTC-General-Store-Baltana/0172P1762-1762-111212220104-H5G2_BZDET" TargetMode="External"/><Relationship Id="rId488" Type="http://schemas.openxmlformats.org/officeDocument/2006/relationships/hyperlink" Target="https://www.justdial.com/Chandigarh/Ashirwaad-Hospital-Back-Side-Of-Mona-Greens-Zirakpur-Ho/0172PX172-X172-121227132004-M7B4_BZDET" TargetMode="External"/><Relationship Id="rId489" Type="http://schemas.openxmlformats.org/officeDocument/2006/relationships/hyperlink" Target="https://www.justdial.com/Chandigarh/Katyani-Hospital-Dhakoli/0172PX172-X172-130402171406-P1W5_BZDET" TargetMode="External"/><Relationship Id="rId490" Type="http://schemas.openxmlformats.org/officeDocument/2006/relationships/hyperlink" Target="https://www.justdial.com/Chandigarh/Gem-Medi-Clinic/0172PX172-X172-180816131009-V7G1_BZDET" TargetMode="External"/><Relationship Id="rId491" Type="http://schemas.openxmlformats.org/officeDocument/2006/relationships/hyperlink" Target="http://www.talkingteethclinic.com/about-us" TargetMode="External"/><Relationship Id="rId492" Type="http://schemas.openxmlformats.org/officeDocument/2006/relationships/hyperlink" Target="https://www.justdial.com/Chandigarh/Talking-Teeth-Dental-Clinic-Opposite-Shiv-MandirNear-Railway-Crossing-Dhakoli/0172PX172-X172-171014131146-R5H3_BZDET" TargetMode="External"/><Relationship Id="rId493" Type="http://schemas.openxmlformats.org/officeDocument/2006/relationships/hyperlink" Target="https://www.justdial.com/Chandigarh/Dr-RCP-Singh-Memorial-Charitable-Hospital-Lohgarh/0172PX172-X172-181217132129-S1U8_BZDET" TargetMode="External"/><Relationship Id="rId494" Type="http://schemas.openxmlformats.org/officeDocument/2006/relationships/hyperlink" Target="https://www.justdial.com/Chandigarh/Trinity-Hospital-Near-By-Ekam-Resort-Zirakpur-HO/0172PX172-X172-140724164828-B1A3_BZDET" TargetMode="External"/><Relationship Id="rId495" Type="http://schemas.openxmlformats.org/officeDocument/2006/relationships/hyperlink" Target="https://www.justdial.com/Chandigarh/Keshav-Multi-Speciality-Hospital-Lohgarh/0172PX172-X172-170913150830-V4M6_BZDET" TargetMode="External"/><Relationship Id="rId496" Type="http://schemas.openxmlformats.org/officeDocument/2006/relationships/hyperlink" Target="https://www.justdial.com/Chandigarh/Tara-Hospital-Near-Parmar-Petrol-Pump-Zirakpur-Zirakpur-HO/0172P1762-1762-111226071829-G8N2_BZDET" TargetMode="External"/><Relationship Id="rId497" Type="http://schemas.openxmlformats.org/officeDocument/2006/relationships/hyperlink" Target="https://www.justdial.com/Chandigarh/Lathar-Clinic-Village-Haripur-Panchkula-Sector-4/0172PX172-X172-110217155047-C9N8_BZDET" TargetMode="External"/><Relationship Id="rId498" Type="http://schemas.openxmlformats.org/officeDocument/2006/relationships/hyperlink" Target="https://www.justdial.com/Chandigarh/Verma-Maternity-Centre-Sector-6-Panchkula-Sector-6/0172P172STD30797_BZDET" TargetMode="External"/><Relationship Id="rId499" Type="http://schemas.openxmlformats.org/officeDocument/2006/relationships/hyperlink" Target="https://www.justdial.com/Chandigarh/Sharda-Homeopathic-Clinic-Near-Geeta-Mandir-Inner-Market-Panchkula-Sector-11/0172PX172-X172-180912184507-P7L4_BZDET" TargetMode="External"/><Relationship Id="rId500" Type="http://schemas.openxmlformats.org/officeDocument/2006/relationships/hyperlink" Target="http://www.unohospitalsolutions.com/" TargetMode="External"/><Relationship Id="rId501" Type="http://schemas.openxmlformats.org/officeDocument/2006/relationships/hyperlink" Target="https://www.justdial.com/Chandigarh/UNO-Hospital-Solutions-Panchkula-Sector-12/0172PX172-X172-170211104303-L3J3_BZDET" TargetMode="External"/><Relationship Id="rId502" Type="http://schemas.openxmlformats.org/officeDocument/2006/relationships/hyperlink" Target="https://www.justdial.com/Chandigarh/Sansar-Global-Hospitality-Tiffin-Canteen-Gk-Panchkula/0172PX172-X172-180207123309-J2K4_BZDET" TargetMode="External"/><Relationship Id="rId503" Type="http://schemas.openxmlformats.org/officeDocument/2006/relationships/hyperlink" Target="http://www.galaxyhomoeos.webs.com/" TargetMode="External"/><Relationship Id="rId504" Type="http://schemas.openxmlformats.org/officeDocument/2006/relationships/hyperlink" Target="https://www.justdial.com/Chandigarh/Galaxy-Homoes-Near-Guru-Nanak-Nagar-Baltana-Zirakpur-HO/0172PX172-X172-130210124513-Z7E6_BZDET" TargetMode="External"/><Relationship Id="rId505" Type="http://schemas.openxmlformats.org/officeDocument/2006/relationships/hyperlink" Target="https://www.justdial.com/Chandigarh/Saini-hospital-Near-to-dhiman-motors-Zirakpur-HO/0172PX172-X172-130206114505-V2F9_BZDET" TargetMode="External"/><Relationship Id="rId506" Type="http://schemas.openxmlformats.org/officeDocument/2006/relationships/hyperlink" Target="https://www.justdial.com/Chandigarh/Subham-Hospital-Diagnostic-Centre/0172PX172-X172-110106113407-D6M3_BZDET" TargetMode="External"/><Relationship Id="rId507" Type="http://schemas.openxmlformats.org/officeDocument/2006/relationships/hyperlink" Target="https://www.justdial.com/Chandigarh/Bajaj-Hospital-Near-Children-Traffic-Park-Panchkula-Sector-12/0172PX172-X172-190309102510-F3H3_BZDET" TargetMode="External"/><Relationship Id="rId508" Type="http://schemas.openxmlformats.org/officeDocument/2006/relationships/hyperlink" Target="https://www.justdial.com/Chandigarh/Navdeep-Hospital-Opposite-Grain-Market-Panchkula/0172PX172-X172-180418120015-N1A7_BZDET" TargetMode="External"/><Relationship Id="rId509" Type="http://schemas.openxmlformats.org/officeDocument/2006/relationships/hyperlink" Target="https://www.justdial.com/Chandigarh/Arya-Hospital-Mani-Majra/0172PX172-X172-160426104547-C6M6_BZDET" TargetMode="External"/><Relationship Id="rId510" Type="http://schemas.openxmlformats.org/officeDocument/2006/relationships/hyperlink" Target="https://www.justdial.com/Chandigarh/Physiotherapy-Clinic-J-P-Hospital-Paras-Downtown-Mall-Baltana/0172PX172-X172-170801180143-H7P3_BZDET" TargetMode="External"/><Relationship Id="rId511" Type="http://schemas.openxmlformats.org/officeDocument/2006/relationships/hyperlink" Target="https://www.justdial.com/Chandigarh/Drnarata-ram-memorial-center-No-1-Opposite-Hdfc-Bank-Panchkula-Sector-5/0172PX172-X172-150130110925-P1I2_BZDET" TargetMode="External"/><Relationship Id="rId512" Type="http://schemas.openxmlformats.org/officeDocument/2006/relationships/hyperlink" Target="https://www.justdial.com/Chandigarh/Feetal-Medicine-Panchkula-Sector-5/0172PX172-X172-161229154823-Q3Z2_BZDET" TargetMode="External"/><Relationship Id="rId513" Type="http://schemas.openxmlformats.org/officeDocument/2006/relationships/hyperlink" Target="https://www.justdial.com/Chandigarh/Harmony-Hospital/0172PX172-X172-180312124131-J3E7_BZDET" TargetMode="External"/><Relationship Id="rId514" Type="http://schemas.openxmlformats.org/officeDocument/2006/relationships/hyperlink" Target="https://www.justdial.com/Chandigarh/Raheja-Nursing-Home-Derabassi-Zirakpur-HO/0172P1762-1762-101005180548-K4I2_BZDET" TargetMode="External"/><Relationship Id="rId515" Type="http://schemas.openxmlformats.org/officeDocument/2006/relationships/hyperlink" Target="https://www.justdial.com/Chandigarh/Sukhjeet-Ayurvedic-Clinic-Preet-Colony-Zirakpur-HO/0172PX172-X172-170612224931-V3G5_BZDET" TargetMode="External"/><Relationship Id="rId516" Type="http://schemas.openxmlformats.org/officeDocument/2006/relationships/hyperlink" Target="https://www.justdial.com/Chandigarh/Dhuper-Hospital-BEHIND-VIJAYA-UCO-BANK-PREET-COLONY-Zirakpur-HO/0172PX172-X172-141107113728-K6W1_BZDET" TargetMode="External"/><Relationship Id="rId517" Type="http://schemas.openxmlformats.org/officeDocument/2006/relationships/hyperlink" Target="https://www.justdial.com/Chandigarh/National-Eye-Hospital-Near-to-Sigma-City-Chowk-Zirakpur-HO/0172PX172-X172-130110113654-M3I8_BZDET" TargetMode="External"/><Relationship Id="rId518" Type="http://schemas.openxmlformats.org/officeDocument/2006/relationships/hyperlink" Target="https://www.justdial.com/Chandigarh/Geeta-Verma-Medical-Centre-Near-Sec-6-Panchkula-Sector-6/0172P172STD56681_BZDET" TargetMode="External"/><Relationship Id="rId519" Type="http://schemas.openxmlformats.org/officeDocument/2006/relationships/hyperlink" Target="https://www.justdial.com/Chandigarh/Dr-Sandeep-Sharma-Subham-Hospital-Diagnostic-Centre-Panchkula-Sector-11/0172PX172-X172-150728150300-E8H6_BZDET" TargetMode="External"/><Relationship Id="rId520" Type="http://schemas.openxmlformats.org/officeDocument/2006/relationships/hyperlink" Target="https://www.justdial.com/Chandigarh/Katyayani-Hospital-OPP-MANDARIN-HOTEL-Baltana/0172PX172-X172-150727133458-L3U1_BZDET" TargetMode="External"/><Relationship Id="rId521" Type="http://schemas.openxmlformats.org/officeDocument/2006/relationships/hyperlink" Target="https://www.justdial.com/Chandigarh/Katyayani-hospital/0172PX172-X172-151009111819-D9N9_BZDET" TargetMode="External"/><Relationship Id="rId522" Type="http://schemas.openxmlformats.org/officeDocument/2006/relationships/hyperlink" Target="https://www.justdial.com/Chandigarh/V-Care-Hospital/0181PX181-X181-190114114009-J5J9_BZDET" TargetMode="External"/><Relationship Id="rId523" Type="http://schemas.openxmlformats.org/officeDocument/2006/relationships/hyperlink" Target="http://www.drishtieyehospital.com/" TargetMode="External"/><Relationship Id="rId524" Type="http://schemas.openxmlformats.org/officeDocument/2006/relationships/hyperlink" Target="https://www.justdial.com/Chandigarh/Drishti-Eye-Hospital-Panchkula/0172PX172-X172-111220222406-U8P2_BZDET" TargetMode="External"/><Relationship Id="rId525" Type="http://schemas.openxmlformats.org/officeDocument/2006/relationships/hyperlink" Target="http://www.holistichealingzone.webs.com/" TargetMode="External"/><Relationship Id="rId526" Type="http://schemas.openxmlformats.org/officeDocument/2006/relationships/hyperlink" Target="https://www.justdial.com/Chandigarh/Dr-Raj-Naturo-Holistic-Cure-Center-Near-NK-Sharma-Office-Zirakpur-HO/0172PX172-X172-160402201600-J3E5_BZDET" TargetMode="External"/><Relationship Id="rId527" Type="http://schemas.openxmlformats.org/officeDocument/2006/relationships/hyperlink" Target="https://www.justdial.com/Chandigarh/Max-Dent-Tricity-Dental-Hospital-Hair-Transplant-Centre-Near-Green-Enclave-Zirakpur-Ho/0172PX172-X172-111217184759-X7H1_BZDET" TargetMode="External"/><Relationship Id="rId528" Type="http://schemas.openxmlformats.org/officeDocument/2006/relationships/hyperlink" Target="http://www.orthomax.in/" TargetMode="External"/><Relationship Id="rId529" Type="http://schemas.openxmlformats.org/officeDocument/2006/relationships/hyperlink" Target="https://www.justdial.com/Chandigarh/Orthomax-Bone-Joint-Hospital-Behind-Raghunath-Mandir-Panchkula-Sector-15/0172PX172-X172-090330151510-T7P1_BZDET" TargetMode="External"/><Relationship Id="rId530" Type="http://schemas.openxmlformats.org/officeDocument/2006/relationships/hyperlink" Target="http://www.sarvamhealth.com/" TargetMode="External"/><Relationship Id="rId531" Type="http://schemas.openxmlformats.org/officeDocument/2006/relationships/hyperlink" Target="https://www.justdial.com/Chandigarh/Sarvam-Neuropsychiatric-Clinic/0172PX172-X172-180605130532-H8C6_BZDET" TargetMode="External"/><Relationship Id="rId532" Type="http://schemas.openxmlformats.org/officeDocument/2006/relationships/hyperlink" Target="https://www.justdial.com/Chandigarh/Dental-Blessings-Near-Post-Office-Panchkula/0172P172STDK003217_BZDET" TargetMode="External"/><Relationship Id="rId533" Type="http://schemas.openxmlformats.org/officeDocument/2006/relationships/hyperlink" Target="http://www.alchemisthospitals.com/" TargetMode="External"/><Relationship Id="rId534" Type="http://schemas.openxmlformats.org/officeDocument/2006/relationships/hyperlink" Target="https://www.justdial.com/Chandigarh/Alchemist-Hospital-Panchkula-Sector-21/0172PX172-X172-110211234043-S6X3_BZDET" TargetMode="External"/><Relationship Id="rId535" Type="http://schemas.openxmlformats.org/officeDocument/2006/relationships/hyperlink" Target="https://www.justdial.com/Chandigarh/Pet-Animal-Medical-Centre-Teaching-Hospital-Near-Golf-Club-Sector-3-Devi-Nagar/0172PX172-X172-100422125934-X4L7_BZDET" TargetMode="External"/><Relationship Id="rId536" Type="http://schemas.openxmlformats.org/officeDocument/2006/relationships/hyperlink" Target="https://www.justdial.com/Chandigarh/Blessings-Hospital-Opp-Civil-Hospital-Near-Railway-Crossing-Dhakoli/0172PX172-X172-170125063033-W2P5_BZDET" TargetMode="External"/><Relationship Id="rId537" Type="http://schemas.openxmlformats.org/officeDocument/2006/relationships/hyperlink" Target="https://www.justdial.com/Chandigarh/Balaji-Medicentre-Panchkula-Sector-25/0172PX172-X172-151119174914-P3P6_BZDET" TargetMode="External"/><Relationship Id="rId538" Type="http://schemas.openxmlformats.org/officeDocument/2006/relationships/hyperlink" Target="http://www.mansaayurveda.com/" TargetMode="External"/><Relationship Id="rId539" Type="http://schemas.openxmlformats.org/officeDocument/2006/relationships/hyperlink" Target="https://www.justdial.com/Chandigarh/Mansa-Ayurveda-Near-Sindhi-SweetsSCO-9-Zirakpur-HO/0172PX172-X172-150714120917-T2X5_BZDET" TargetMode="External"/><Relationship Id="rId540" Type="http://schemas.openxmlformats.org/officeDocument/2006/relationships/hyperlink" Target="http://www.chaudharyhospital.com/" TargetMode="External"/><Relationship Id="rId541" Type="http://schemas.openxmlformats.org/officeDocument/2006/relationships/hyperlink" Target="https://www.justdial.com/Chandigarh/Chaudhary-Hospital-Morinda-Road-Main-Highway-Kurali/0172PX172-X172-110929122852-E5C3_BZDET" TargetMode="External"/><Relationship Id="rId542" Type="http://schemas.openxmlformats.org/officeDocument/2006/relationships/hyperlink" Target="https://www.justdial.com/Chandigarh/Gupta-Hospital-Near-Yes-Bank-Kurali/0172PX172-X172-140724165336-F3V1_BZDET" TargetMode="External"/><Relationship Id="rId543" Type="http://schemas.openxmlformats.org/officeDocument/2006/relationships/hyperlink" Target="http://www.momandmehospital.com/" TargetMode="External"/><Relationship Id="rId544" Type="http://schemas.openxmlformats.org/officeDocument/2006/relationships/hyperlink" Target="https://www.justdial.com/Chandigarh/Mom-And-Me-Hospital-Near-Civil-Hospital-Dhakoli/0172PX172-X172-190313062001-Q1J4_BZDET" TargetMode="External"/><Relationship Id="rId545" Type="http://schemas.openxmlformats.org/officeDocument/2006/relationships/hyperlink" Target="http://www.brsdentalcollege.org/" TargetMode="External"/><Relationship Id="rId546" Type="http://schemas.openxmlformats.org/officeDocument/2006/relationships/hyperlink" Target="https://www.justdial.com/Chandigarh/Brs-Dental-College-and-Hospital/0172PX172-X172-170927025046-C9K1_BZDET" TargetMode="External"/><Relationship Id="rId547" Type="http://schemas.openxmlformats.org/officeDocument/2006/relationships/hyperlink" Target="https://www.justdial.com/Chandigarh/Mukat-Hospital-Panchkula-Sector-7/0172PX172-X172-101108115339-P3A9_BZDET" TargetMode="External"/><Relationship Id="rId548" Type="http://schemas.openxmlformats.org/officeDocument/2006/relationships/hyperlink" Target="http://www.avtarhospital.com/" TargetMode="External"/><Relationship Id="rId549" Type="http://schemas.openxmlformats.org/officeDocument/2006/relationships/hyperlink" Target="https://www.justdial.com/Chandigarh/Avtar-Hospital-Near-DHAKOLI-Zirakpur-HO/0172PX172-X172-170331120258-Y5V5_BZDET" TargetMode="External"/><Relationship Id="rId550" Type="http://schemas.openxmlformats.org/officeDocument/2006/relationships/hyperlink" Target="https://www.justdial.com/Chandigarh/Swami-Vivekananda-Charitable-Dental-Hospital-Opptricityplaza-Panchkula-Sector-20/0172PX172-X172-131016110003-K4F9_BZDET" TargetMode="External"/><Relationship Id="rId551" Type="http://schemas.openxmlformats.org/officeDocument/2006/relationships/hyperlink" Target="https://www.justdial.com/Chandigarh/Harkrishan-Hospital/0172PX172-X172-170116115611-V8F6_BZDET" TargetMode="External"/><Relationship Id="rId552" Type="http://schemas.openxmlformats.org/officeDocument/2006/relationships/hyperlink" Target="http://www.welcaredental.com/" TargetMode="External"/><Relationship Id="rId553" Type="http://schemas.openxmlformats.org/officeDocument/2006/relationships/hyperlink" Target="https://www.justdial.com/Chandigarh/Welcare-Dental-Medical-Centre-Opposite-Tau-Devi-LAL-Stadium-Sector-21/0172PX172-X172-141213201501-E7J2_BZDET" TargetMode="External"/><Relationship Id="rId554" Type="http://schemas.openxmlformats.org/officeDocument/2006/relationships/hyperlink" Target="http://www.ameyehospital.in/" TargetMode="External"/><Relationship Id="rId555" Type="http://schemas.openxmlformats.org/officeDocument/2006/relationships/hyperlink" Target="https://www.justdial.com/Chandigarh/A-M-Eye-Hospital-Panchkula-Sector-26/0172PX172-X172-170924184742-M4H5_BZDET" TargetMode="External"/><Relationship Id="rId556" Type="http://schemas.openxmlformats.org/officeDocument/2006/relationships/hyperlink" Target="http://bimladiagnostic.com/" TargetMode="External"/><Relationship Id="rId557" Type="http://schemas.openxmlformats.org/officeDocument/2006/relationships/hyperlink" Target="https://www.justdial.com/Chandigarh/Bimla-Diagnostic-Family-Health-Centre-Bimla-Medicose-Panchkula-Sector-20/0172PX172-X172-110217140345-N7C1_BZDET" TargetMode="External"/><Relationship Id="rId558" Type="http://schemas.openxmlformats.org/officeDocument/2006/relationships/hyperlink" Target="https://www.justdial.com/Chandigarh/Navjot-Nursing-Home-Kurali-Kurali/0172PX172-X172-110117110252-Q8A1_BZDET" TargetMode="External"/><Relationship Id="rId559" Type="http://schemas.openxmlformats.org/officeDocument/2006/relationships/hyperlink" Target="https://www.justdial.com/Chandigarh/Jeewanjot-Clinic-Near-Hp-Gas-Agency-Niholka-Road-Opposite-Verterinary-Hospital-Kurali/0172PX172-X172-171230063238-F6L6_BZDET" TargetMode="External"/><Relationship Id="rId560" Type="http://schemas.openxmlformats.org/officeDocument/2006/relationships/hyperlink" Target="https://www.justdial.com/Chandigarh/Arya-Homeopathic-Clinic-Near-Red-Lights-Panchkula-Sector-5/0172PX172-X172-130610161035-H1M3_BZDET" TargetMode="External"/><Relationship Id="rId561" Type="http://schemas.openxmlformats.org/officeDocument/2006/relationships/hyperlink" Target="https://www.justdial.com/Chandigarh/Dr-Roy-Homeopathic-Clinic-Near-Brar-Complex-Dhakoli/0172PX172-X172-130131104859-L7K5_BZDET" TargetMode="External"/><Relationship Id="rId562" Type="http://schemas.openxmlformats.org/officeDocument/2006/relationships/hyperlink" Target="https://www.justdial.com/Chandigarh/Health-Solution-Community-Health-Center-DHAKAULI/0172PX172-X172-170413142904-U5N4_BZDET" TargetMode="External"/><Relationship Id="rId563" Type="http://schemas.openxmlformats.org/officeDocument/2006/relationships/hyperlink" Target="http://www.malhotrahospital.com/" TargetMode="External"/><Relationship Id="rId564" Type="http://schemas.openxmlformats.org/officeDocument/2006/relationships/hyperlink" Target="https://www.justdial.com/Chandigarh/Malhotra-Super-Speciality-Hospital-Panchkula/0172PX172-X172-130222233001-V7J7_BZDET" TargetMode="External"/><Relationship Id="rId565" Type="http://schemas.openxmlformats.org/officeDocument/2006/relationships/hyperlink" Target="https://www.justdial.com/Chandigarh/Health-Care-Clinic-Near-AIchemist-Hospital-Panchkula-Sector-20/0172PX172-X172-180402202830-F8Y6_BZDET" TargetMode="External"/><Relationship Id="rId566" Type="http://schemas.openxmlformats.org/officeDocument/2006/relationships/hyperlink" Target="https://www.justdial.com/Chandigarh/Conducive-Cure-Orthopedics-Hospital-Dhakoli/0172PX172-X172-160520161934-Y2G1_BZDET" TargetMode="External"/><Relationship Id="rId567" Type="http://schemas.openxmlformats.org/officeDocument/2006/relationships/hyperlink" Target="https://www.justdial.com/Chandigarh/Alkamesh-Hospital-Panchkula-Sector-21/0172PX172-X172-150619130426-T5Y3_BZDET" TargetMode="External"/><Relationship Id="rId568" Type="http://schemas.openxmlformats.org/officeDocument/2006/relationships/hyperlink" Target="https://www.justdial.com/Chandigarh/Patient-Care-Service-Near-Mamta-Enclave-Dhakaoli/0172PX172-X172-190604175624-G6L2_BZDET" TargetMode="External"/><Relationship Id="rId569" Type="http://schemas.openxmlformats.org/officeDocument/2006/relationships/hyperlink" Target="https://www.justdial.com/Chandigarh/Sangam-Hospital/0172PX172-X172-101108111307-C3I9_BZDET" TargetMode="External"/><Relationship Id="rId570" Type="http://schemas.openxmlformats.org/officeDocument/2006/relationships/hyperlink" Target="https://www.justdial.com/Chandigarh/Punjabi-Sabha-Arora-Khatri-Pinjore/0172PX172-X172-130408194007-N9T8_BZDET" TargetMode="External"/><Relationship Id="rId571" Type="http://schemas.openxmlformats.org/officeDocument/2006/relationships/hyperlink" Target="https://www.justdial.com/Chandigarh/Rainbow-Children-Clinic-Near-Pine-Homes-Road-Dhakoli/0172PX172-X172-180903133529-E7T4_BZDET" TargetMode="External"/><Relationship Id="rId572" Type="http://schemas.openxmlformats.org/officeDocument/2006/relationships/hyperlink" Target="https://www.justdial.com/Chandigarh/Blessings-Hospital/0172PX172-X172-180524202628-T2S3_BZDET" TargetMode="External"/><Relationship Id="rId573" Type="http://schemas.openxmlformats.org/officeDocument/2006/relationships/hyperlink" Target="http://www.ojashopital.co.in/" TargetMode="External"/><Relationship Id="rId574" Type="http://schemas.openxmlformats.org/officeDocument/2006/relationships/hyperlink" Target="https://www.justdial.com/Chandigarh/Ojas-Hospital/0172PX172-X172-171226055707-V4W2_BZDET" TargetMode="External"/><Relationship Id="rId575" Type="http://schemas.openxmlformats.org/officeDocument/2006/relationships/hyperlink" Target="https://www.justdial.com/Chandigarh/Wings-Hospital-Multi-Speciality-Centre-OPPOSITE-MARKET-Panchkula-Sector-25/0172PX172-X172-140523174944-P2Q4_BZDET" TargetMode="External"/><Relationship Id="rId576" Type="http://schemas.openxmlformats.org/officeDocument/2006/relationships/hyperlink" Target="https://www.justdial.com/Chandigarh/Swami-Nursing-Home-Near-Ram-Mandir-Derabassi/0172PX172-X172-120226213131-Y1P2_BZDET" TargetMode="External"/><Relationship Id="rId577" Type="http://schemas.openxmlformats.org/officeDocument/2006/relationships/hyperlink" Target="https://www.justdial.com/Chandigarh/Somal-Clinic-Near-Veterinary-Hospital-Kurali/0172PX172-X172-171221100056-H7V5_BZDET" TargetMode="External"/><Relationship Id="rId578" Type="http://schemas.openxmlformats.org/officeDocument/2006/relationships/hyperlink" Target="https://www.justdial.com/Chandigarh/Dr-Manav-Dhingra-Ojas-Hospital-Panchkula-Sector-5/0172PX172-X172-191209200156-C6G7_BZDET" TargetMode="External"/><Relationship Id="rId579" Type="http://schemas.openxmlformats.org/officeDocument/2006/relationships/hyperlink" Target="https://www.justdial.com/Chandigarh/Dr-Rajeev-Garg-Wings-Hospital-Multi-Speciality-Centre-Panchkula-Sector-25/0172PX172-X172-150728150300-J3R3_BZDET" TargetMode="External"/><Relationship Id="rId580" Type="http://schemas.openxmlformats.org/officeDocument/2006/relationships/hyperlink" Target="https://www.justdial.com/Chandigarh/Goyal-Hospital-Kurali/0172PX172-X172-200206004910-U4S1_BZDET" TargetMode="External"/><Relationship Id="rId581" Type="http://schemas.openxmlformats.org/officeDocument/2006/relationships/hyperlink" Target="http://www.drlkindia.com/" TargetMode="External"/><Relationship Id="rId582" Type="http://schemas.openxmlformats.org/officeDocument/2006/relationships/hyperlink" Target="https://www.justdial.com/Chandigarh/Mittals-ENT-SKin-Hospital-Dera-Bassi/0172PX172-X172-200807145635-L6Y1_BZDET" TargetMode="External"/><Relationship Id="rId583" Type="http://schemas.openxmlformats.org/officeDocument/2006/relationships/hyperlink" Target="http://ssdch.edu.in/contact-us/" TargetMode="External"/><Relationship Id="rId584" Type="http://schemas.openxmlformats.org/officeDocument/2006/relationships/hyperlink" Target="https://www.justdial.com/Chandigarh/Sukhmani-Dental-College-And-Hospital-Derabassi/0172PX172-X172-170112235436-S3U5_BZDET" TargetMode="External"/><Relationship Id="rId585" Type="http://schemas.openxmlformats.org/officeDocument/2006/relationships/hyperlink" Target="https://www.justdial.com/Chandigarh/Blessings-Hospital/0172PX172-X172-201123183608-V1Z3_BZDET" TargetMode="External"/><Relationship Id="rId586" Type="http://schemas.openxmlformats.org/officeDocument/2006/relationships/hyperlink" Target="https://www.justdial.com/Chandigarh/Appollo-Diagnostics-Derabassi/0172PX172-X172-130814151443-Z6W7_BZDET" TargetMode="External"/><Relationship Id="rId587" Type="http://schemas.openxmlformats.org/officeDocument/2006/relationships/hyperlink" Target="http://www.orthomax.in/" TargetMode="External"/><Relationship Id="rId588" Type="http://schemas.openxmlformats.org/officeDocument/2006/relationships/hyperlink" Target="https://www.justdial.com/Chandigarh/Orthomax-Bone-And-Joint-Hospital-Near-Shivam-Complex-Derabassi/0172PX172-X172-170128051128-M2M4_BZDET" TargetMode="External"/><Relationship Id="rId589" Type="http://schemas.openxmlformats.org/officeDocument/2006/relationships/hyperlink" Target="https://www.justdial.com/Chandigarh/City-Hospital-Opposite-Telephone-Exchange-Derabassi/0172PX172-X172-120210113726-A1R9_BZDET" TargetMode="External"/><Relationship Id="rId590" Type="http://schemas.openxmlformats.org/officeDocument/2006/relationships/hyperlink" Target="https://www.justdial.com/Chandigarh/Sanjays-Apna-Hospital-Opp-Telephone-Exchange-Derabassi/0172PX172-X172-110117134024-R4P4_BZDET" TargetMode="External"/><Relationship Id="rId591" Type="http://schemas.openxmlformats.org/officeDocument/2006/relationships/hyperlink" Target="https://www.justdial.com/Chandigarh/Sri-Ram-Hospital-Near-Tehsil-Derabassi/0172PXXXX-XXXX-101221232223-W4L5_BZDET" TargetMode="External"/><Relationship Id="rId592" Type="http://schemas.openxmlformats.org/officeDocument/2006/relationships/hyperlink" Target="https://www.justdial.com/Chandigarh/Dr-Mrs-Chander-Hospital-Near-New-Bus-stand-Derabassi/0172PX172-X172-151208171247-R9V8_BZDET" TargetMode="External"/><Relationship Id="rId593" Type="http://schemas.openxmlformats.org/officeDocument/2006/relationships/hyperlink" Target="http://www.orthomax.in/" TargetMode="External"/><Relationship Id="rId594" Type="http://schemas.openxmlformats.org/officeDocument/2006/relationships/hyperlink" Target="https://www.justdial.com/Chandigarh/Orthomax-Hospital-Derabassi/0172PX172-X172-170928123252-E6Z2_BZDET" TargetMode="External"/><Relationship Id="rId595" Type="http://schemas.openxmlformats.org/officeDocument/2006/relationships/hyperlink" Target="http://www.divyamultispeciality.com/" TargetMode="External"/><Relationship Id="rId596" Type="http://schemas.openxmlformats.org/officeDocument/2006/relationships/hyperlink" Target="https://www.justdial.com/Chandigarh/Divya-Multi-Speciality-Hospital-Dental-Clinic-Near-Guga-Mari-Derabassi/0172PX172-X172-170821174205-D4Q3_BZDET" TargetMode="External"/><Relationship Id="rId597" Type="http://schemas.openxmlformats.org/officeDocument/2006/relationships/hyperlink" Target="https://www.justdial.com/Chandigarh/Raheja-Nursing-Home-Derabassi/0172PX172-X172-110117133615-S9E5_BZDET" TargetMode="External"/><Relationship Id="rId598" Type="http://schemas.openxmlformats.org/officeDocument/2006/relationships/hyperlink" Target="https://www.justdial.com/Chandigarh/City-Charitable-Hospital-Derabassi/0172PX172-X172-170906232542-P5D3_BZDET" TargetMode="External"/><Relationship Id="rId599" Type="http://schemas.openxmlformats.org/officeDocument/2006/relationships/hyperlink" Target="https://www.justdial.com/Chandigarh/Kaushal-Hospital-Barwala/0172PX172-X172-191112233831-Y2L5_BZDET" TargetMode="External"/><Relationship Id="rId600" Type="http://schemas.openxmlformats.org/officeDocument/2006/relationships/hyperlink" Target="https://www.justdial.com/Chandigarh/Manav-Kalyan-Charitable-Eye-and-Dental-Hospital-Barwala/0172PX172-X172-170922122904-H9F9_BZDET" TargetMode="External"/><Relationship Id="rId601" Type="http://schemas.openxmlformats.org/officeDocument/2006/relationships/hyperlink" Target="https://www.justdial.com/Chandigarh/Vivekanand-Hospital-Near-Railway-Stations-Lalru-Mandi-Prem-Market-NARANG-RESTAUTANT-Lalru/0172PX172-X172-110108150036-S8G5_BZDET" TargetMode="External"/><Relationship Id="rId602" Type="http://schemas.openxmlformats.org/officeDocument/2006/relationships/hyperlink" Target="http://swamidevidyal.ac.in/" TargetMode="External"/><Relationship Id="rId603" Type="http://schemas.openxmlformats.org/officeDocument/2006/relationships/hyperlink" Target="https://www.justdial.com/Chandigarh/Swami-Devi-Dayal-hospital-dental-college-Village-Golpura-Teh-Barwala-Barwala/0172PX172-X172-100731102500-R7J4_BZDET" TargetMode="External"/><Relationship Id="rId604" Type="http://schemas.openxmlformats.org/officeDocument/2006/relationships/hyperlink" Target="http://www.grecianhospital.com/" TargetMode="External"/><Relationship Id="rId605" Type="http://schemas.openxmlformats.org/officeDocument/2006/relationships/hyperlink" Target="https://www.justdial.com/Patiala/Grecian-Super-Speciality-Hospital-Patran/9999PX175-X175-200626143540-I8L1_BZDET" TargetMode="External"/><Relationship Id="rId606" Type="http://schemas.openxmlformats.org/officeDocument/2006/relationships/hyperlink" Target="http://www.phullneurohospital.com/" TargetMode="External"/><Relationship Id="rId607" Type="http://schemas.openxmlformats.org/officeDocument/2006/relationships/hyperlink" Target="https://www.justdial.com/Patiala/Phull-Neuro-And-Multispeciality-Hospital/9999PX175-X175-140306123302-C6M8_BZDET" TargetMode="External"/><Relationship Id="rId608" Type="http://schemas.openxmlformats.org/officeDocument/2006/relationships/hyperlink" Target="https://www.justdial.com/Patiala/Gurmeet-Hospital-Near-Jourian-Bhattian-Adalat-Bazar/9999PX175-X175-180327190036-T7C6_BZDET" TargetMode="External"/><Relationship Id="rId609" Type="http://schemas.openxmlformats.org/officeDocument/2006/relationships/hyperlink" Target="https://www.justdial.com/Patiala/Navgeet-Clinic-Maternity-Home-40-Feet-Road-Near-First-Tower-Prem-Nagar/9999PX175-X175-150803170509-F4Q8_BZDET" TargetMode="External"/><Relationship Id="rId610" Type="http://schemas.openxmlformats.org/officeDocument/2006/relationships/hyperlink" Target="http://www.aphospital.com/" TargetMode="External"/><Relationship Id="rId611" Type="http://schemas.openxmlformats.org/officeDocument/2006/relationships/hyperlink" Target="https://www.justdial.com/Patiala/A-P-Healthcare-Trauma-Centre-Behind-Phull-Cinema-Choti-Baradari/9999PX175-X175-140610125308-C5I8_BZDET" TargetMode="External"/><Relationship Id="rId612" Type="http://schemas.openxmlformats.org/officeDocument/2006/relationships/hyperlink" Target="https://www.justdial.com/Patiala/Dr-Ajmer-Singh-Hospital/9999PX175-X175-140628155126-T7K2_BZDET" TargetMode="External"/><Relationship Id="rId613" Type="http://schemas.openxmlformats.org/officeDocument/2006/relationships/hyperlink" Target="https://www.justdial.com/Patiala/Dr-Udham-Singh-Near-ITBP-HQ-Patiala-Ho/9999PMULDELSTD60448_BZDET" TargetMode="External"/><Relationship Id="rId614" Type="http://schemas.openxmlformats.org/officeDocument/2006/relationships/hyperlink" Target="https://www.justdial.com/Patiala/Patiala-Hospital-Opposite-Hemkunt-Petrol-Pump-Patiala-Ho/9999PX175-X175-101222002126-R5T1_BZDET" TargetMode="External"/><Relationship Id="rId615" Type="http://schemas.openxmlformats.org/officeDocument/2006/relationships/hyperlink" Target="http://www.msmhospitalpatiala.com/" TargetMode="External"/><Relationship Id="rId616" Type="http://schemas.openxmlformats.org/officeDocument/2006/relationships/hyperlink" Target="https://www.justdial.com/Patiala/MSM-Hospital/9999PX175-X175-140308201600-Y9G2_BZDET" TargetMode="External"/><Relationship Id="rId617" Type="http://schemas.openxmlformats.org/officeDocument/2006/relationships/hyperlink" Target="https://www.justdial.com/Patiala/KD-Hospital-Old-Press-Road-Near-Arya-Samaj-Chowk-Patiala-Ho/9999PX175-X175-140430125206-R2Q7_BZDET" TargetMode="External"/><Relationship Id="rId618" Type="http://schemas.openxmlformats.org/officeDocument/2006/relationships/hyperlink" Target="http://www.columbiaindiahospitals.com/" TargetMode="External"/><Relationship Id="rId619" Type="http://schemas.openxmlformats.org/officeDocument/2006/relationships/hyperlink" Target="https://www.justdial.com/Patiala/Columbia-Asia-Hospital-Near-22-Number-Phatak-Punjabi-Bagh/9999PX175-X175-100105155555-C1H1_BZDET" TargetMode="External"/><Relationship Id="rId620" Type="http://schemas.openxmlformats.org/officeDocument/2006/relationships/hyperlink" Target="http://www.patialaeyehospital.com/" TargetMode="External"/><Relationship Id="rId621" Type="http://schemas.openxmlformats.org/officeDocument/2006/relationships/hyperlink" Target="https://www.justdial.com/Patiala/Patiala-Eye-Hospital-Lasik-Laser-Centre-Patiala-Ho/9999PMULDELSTD39234_BZDET" TargetMode="External"/><Relationship Id="rId622" Type="http://schemas.openxmlformats.org/officeDocument/2006/relationships/hyperlink" Target="https://www.justdial.com/Patiala/MEHAR-HOSPITAL-Nera-Punjab-and-Sind-Bank-Factory-Area/9999PX175-X175-210416163647-K5Q8_BZDET" TargetMode="External"/><Relationship Id="rId623" Type="http://schemas.openxmlformats.org/officeDocument/2006/relationships/hyperlink" Target="http://www.ghc.net.in/" TargetMode="External"/><Relationship Id="rId624" Type="http://schemas.openxmlformats.org/officeDocument/2006/relationships/hyperlink" Target="https://www.justdial.com/Rohtak/Gaurav-Homeopathic-Clinic-Near-New-Bus-Stand-Ke-Saath-Wali-Gali-Kalanaur-Rohtak/9999P1262-1262-180514233013-I5W9_BZDET" TargetMode="External"/><Relationship Id="rId625" Type="http://schemas.openxmlformats.org/officeDocument/2006/relationships/hyperlink" Target="http://www.brareyehospital.org/" TargetMode="External"/><Relationship Id="rId626" Type="http://schemas.openxmlformats.org/officeDocument/2006/relationships/hyperlink" Target="https://www.justdial.com/Kotkapura/Brar-Eye-Hospital-Kotkapura-Ho/9999P1635-1635-120324191511-I2X3_BZDET" TargetMode="External"/><Relationship Id="rId627" Type="http://schemas.openxmlformats.org/officeDocument/2006/relationships/hyperlink" Target="http://www.amarhospital.com/" TargetMode="External"/><Relationship Id="rId628" Type="http://schemas.openxmlformats.org/officeDocument/2006/relationships/hyperlink" Target="https://www.justdial.com/Patiala/Amar-Hospital-Near-Income-Tax-Office-Rajindra-Hospital-Bank-Colony/9999PMULDELSTD39049_BZDET" TargetMode="External"/><Relationship Id="rId629" Type="http://schemas.openxmlformats.org/officeDocument/2006/relationships/hyperlink" Target="http://www.ramaeyehospital.com/" TargetMode="External"/><Relationship Id="rId630" Type="http://schemas.openxmlformats.org/officeDocument/2006/relationships/hyperlink" Target="https://www.justdial.com/Patiala/Rama-Atray-Memorial-Eye-Hospital-Urban-Estate-Phase-1/9999PX175-X175-130902221521-E7B9_BZDET" TargetMode="External"/><Relationship Id="rId631" Type="http://schemas.openxmlformats.org/officeDocument/2006/relationships/hyperlink" Target="https://www.justdial.com/Patiala/Phull-Neuro-And-Multispeciality-Hospital-Near-PRTC-Workshop-Patiala-HO/9999PX175-X175-170523120003-I3Q2_BZDET" TargetMode="External"/><Relationship Id="rId632" Type="http://schemas.openxmlformats.org/officeDocument/2006/relationships/hyperlink" Target="https://www.justdial.com/Patiala/Amar-Multi-Speciality-Hospital-Panchkarma-Center/9999PX175-X175-200205232646-Y6B2_BZDET" TargetMode="External"/><Relationship Id="rId633" Type="http://schemas.openxmlformats.org/officeDocument/2006/relationships/hyperlink" Target="http://www.sanjeevaninurshinghome.com/" TargetMode="External"/><Relationship Id="rId634" Type="http://schemas.openxmlformats.org/officeDocument/2006/relationships/hyperlink" Target="https://www.justdial.com/Patiala/Sanjeevani-Nursing-Home-Near-DAV-School-Punjabi-Bagh/9999PMULDELSTD44058_BZDET" TargetMode="External"/><Relationship Id="rId635" Type="http://schemas.openxmlformats.org/officeDocument/2006/relationships/hyperlink" Target="http://www.patialaheart.com/" TargetMode="External"/><Relationship Id="rId636" Type="http://schemas.openxmlformats.org/officeDocument/2006/relationships/hyperlink" Target="https://www.justdial.com/Patiala/Patiala-Heart-Institute-Backside-Rajinder-Hospital-Patran/9999PMULDELSTD39235_BZDET" TargetMode="External"/><Relationship Id="rId637" Type="http://schemas.openxmlformats.org/officeDocument/2006/relationships/hyperlink" Target="http://www.kakkareyehospital.com/" TargetMode="External"/><Relationship Id="rId638" Type="http://schemas.openxmlformats.org/officeDocument/2006/relationships/hyperlink" Target="https://www.justdial.com/Patiala/Kakkar-Eye-Hospital-Orbit-Scan-Centre-Near-Leela-Bhawan-Patiala-HO/9999PX175-X175-170416214013-S2R8_BZDET" TargetMode="External"/><Relationship Id="rId639" Type="http://schemas.openxmlformats.org/officeDocument/2006/relationships/hyperlink" Target="http://www.kakkareyehospital.com/" TargetMode="External"/><Relationship Id="rId640" Type="http://schemas.openxmlformats.org/officeDocument/2006/relationships/hyperlink" Target="https://www.justdial.com/Patiala/Kakkar-Eye-Hospital-Orbit-Scan-Centre-Leela-Bhawan/9999PX175-X175-190211175254-G2N2_BZDET" TargetMode="External"/><Relationship Id="rId641" Type="http://schemas.openxmlformats.org/officeDocument/2006/relationships/hyperlink" Target="https://www.justdial.com/Patiala/Mata-Kaushalaya-Hospital-Near-District-Court-Civil-Lines/9999PMULDELSTD39202_BZDET" TargetMode="External"/><Relationship Id="rId642" Type="http://schemas.openxmlformats.org/officeDocument/2006/relationships/hyperlink" Target="https://www.justdial.com/Patiala/Joshi-Clinic-Multi-Speciality-Hospital-Patiala-Ho/9999PX175-X175-131223175933-P4D4_BZDET" TargetMode="External"/><Relationship Id="rId643" Type="http://schemas.openxmlformats.org/officeDocument/2006/relationships/hyperlink" Target="http://www.drmanpreetglobaleyehospital.com/" TargetMode="External"/><Relationship Id="rId644" Type="http://schemas.openxmlformats.org/officeDocument/2006/relationships/hyperlink" Target="https://www.justdial.com/Patiala/Dr-Manpreets-Global-Eye-Hospital-OppGurudwara-Singh-Sabha-Near-Hotel-Eqbal-Inn-Sst-Nagar/9999PX175-X175-130107095952-U1Z2_BZDET" TargetMode="External"/><Relationship Id="rId645" Type="http://schemas.openxmlformats.org/officeDocument/2006/relationships/hyperlink" Target="http://www.primemultispecialityhospital.com/" TargetMode="External"/><Relationship Id="rId646" Type="http://schemas.openxmlformats.org/officeDocument/2006/relationships/hyperlink" Target="https://www.justdial.com/Patiala/Prime-Multispeciality-Hospital-Near-Khalsa-College-Khalsa-College-Colony/9999PX175-X175-150728102449-C1Q5_BZDET" TargetMode="External"/><Relationship Id="rId647" Type="http://schemas.openxmlformats.org/officeDocument/2006/relationships/hyperlink" Target="http://www.nitinhospitalpatiala.com/" TargetMode="External"/><Relationship Id="rId648" Type="http://schemas.openxmlformats.org/officeDocument/2006/relationships/hyperlink" Target="https://www.justdial.com/Patiala/Nitin-Hospital-IVF-Centre-Near-Gopal-Sweets-Leela-Bhawan/9999PX175-X175-171108131152-W1X7_BZDET" TargetMode="External"/><Relationship Id="rId649" Type="http://schemas.openxmlformats.org/officeDocument/2006/relationships/hyperlink" Target="http://www.vardhmanhospitalpatiala.com/doctor-list.aspx" TargetMode="External"/><Relationship Id="rId650" Type="http://schemas.openxmlformats.org/officeDocument/2006/relationships/hyperlink" Target="https://www.justdial.com/Patiala/Vardhman-Mahaveer-Health-Care-Urban-Estate-Phase-2/9999PX175-X175-171023114522-Q7R6_BZDET" TargetMode="External"/><Relationship Id="rId651" Type="http://schemas.openxmlformats.org/officeDocument/2006/relationships/hyperlink" Target="http://www.simranentcentre.com/" TargetMode="External"/><Relationship Id="rId652" Type="http://schemas.openxmlformats.org/officeDocument/2006/relationships/hyperlink" Target="https://www.justdial.com/Patiala/Simran-E-N-T-Hospital-Lower-Mall/9999PX175-X175-191113223732-K3D6_BZDET" TargetMode="External"/><Relationship Id="rId653" Type="http://schemas.openxmlformats.org/officeDocument/2006/relationships/hyperlink" Target="https://www.justdial.com/Patiala/Healty-Baby-Children-Hospital-Near-Ashok-Lab-Patran/9999PMULDELSTD60503_BZDET" TargetMode="External"/><Relationship Id="rId654" Type="http://schemas.openxmlformats.org/officeDocument/2006/relationships/hyperlink" Target="https://www.justdial.com/Patiala/Kansals-Chest-Ent-And-Skin-Centre-Near-BN-Khalsa-and-Preet-Nagar-School-Opposite-Govt-Printing-Press-Patiala-Ho/9999PX175-X175-130419111320-X5L5_BZDET" TargetMode="External"/><Relationship Id="rId655" Type="http://schemas.openxmlformats.org/officeDocument/2006/relationships/hyperlink" Target="https://www.justdial.com/Patiala/Aggarwal-Nursing-Home-Dearbassi-Silver-City-Extension-Mubarakpur/9999PX175-X175-180418183527-R9G7_BZDET" TargetMode="External"/><Relationship Id="rId656" Type="http://schemas.openxmlformats.org/officeDocument/2006/relationships/hyperlink" Target="https://www.justdial.com/Patiala/Global-Dental-Hospital-Implant-Centre-Opposite-Hindu-Public-School-Near-Kohli-Sweets-Tripuri-Town/9999PX175-X175-160806120941-D4Q4_BZDET" TargetMode="External"/><Relationship Id="rId657" Type="http://schemas.openxmlformats.org/officeDocument/2006/relationships/hyperlink" Target="https://www.slgorthoandspinecentre.co.in/" TargetMode="External"/><Relationship Id="rId658" Type="http://schemas.openxmlformats.org/officeDocument/2006/relationships/hyperlink" Target="https://www.justdial.com/Patiala/Slg-Ortho-Spine-Center-Dr-Parveen-Garg-Patiala-Ho/9999PX175-X175-180303123840-E4S5_BZDET" TargetMode="External"/><Relationship Id="rId659" Type="http://schemas.openxmlformats.org/officeDocument/2006/relationships/hyperlink" Target="https://www.justdial.com/Patiala/Charanjeet-Dental-Clinic-Near-Gopal-Sweets-Urban-Estate-Phase-2/9999PX175-X175-180903210533-L9X1_BZDET" TargetMode="External"/><Relationship Id="rId660" Type="http://schemas.openxmlformats.org/officeDocument/2006/relationships/hyperlink" Target="http://www.gargeyehospital.com/" TargetMode="External"/><Relationship Id="rId661" Type="http://schemas.openxmlformats.org/officeDocument/2006/relationships/hyperlink" Target="https://www.justdial.com/Patiala/Garg-Eye-Hospital/9999PX175-X175-180915110457-I9P2_BZDET" TargetMode="External"/><Relationship Id="rId662" Type="http://schemas.openxmlformats.org/officeDocument/2006/relationships/hyperlink" Target="https://www.justdial.com/Patiala/Garg-Mission-Hospital-Main-Road-Model-Town/9999PX175-X175-140724115243-D1A6_BZDET" TargetMode="External"/><Relationship Id="rId663" Type="http://schemas.openxmlformats.org/officeDocument/2006/relationships/hyperlink" Target="https://www.justdial.com/Patiala/Raikhi-Poly-Clinic-Hospital-Model-Town/9999PMULDELSTD60505_BZDET" TargetMode="External"/><Relationship Id="rId664" Type="http://schemas.openxmlformats.org/officeDocument/2006/relationships/hyperlink" Target="https://www.justdial.com/Patiala/Deep-Hospital-Opposite-PBI-University-Main-Gate-Patiala-Ho/9999PMULDELSTD39105_BZDET" TargetMode="External"/><Relationship Id="rId665" Type="http://schemas.openxmlformats.org/officeDocument/2006/relationships/hyperlink" Target="https://www.justdial.com/Patiala/Dr-BansalS-Dental-Hospital-Near-Choti-Baradari-Choti-Baradari/9999PX175-X175-200221223334-V1F7_BZDET" TargetMode="External"/><Relationship Id="rId666" Type="http://schemas.openxmlformats.org/officeDocument/2006/relationships/hyperlink" Target="http://www.nationaldentalcollege.org/" TargetMode="External"/><Relationship Id="rId667" Type="http://schemas.openxmlformats.org/officeDocument/2006/relationships/hyperlink" Target="https://www.justdial.com/Patiala/National-Dental-College-Hospital-Gulab-GarhDera-Bassi-Patiala-Ho/9999PMULDELSTD54607_BZDET" TargetMode="External"/><Relationship Id="rId668" Type="http://schemas.openxmlformats.org/officeDocument/2006/relationships/hyperlink" Target="https://www.justdial.com/Patiala/Dr-Ajmer-Singh-Hospital/9999PMULDELSTD60455_BZDET" TargetMode="External"/><Relationship Id="rId669" Type="http://schemas.openxmlformats.org/officeDocument/2006/relationships/hyperlink" Target="http://drmanpreetglobaleyehospital.com/" TargetMode="External"/><Relationship Id="rId670" Type="http://schemas.openxmlformats.org/officeDocument/2006/relationships/hyperlink" Target="https://www.justdial.com/Patiala/Global-Eye-Hospital-Lasik-Laser-Center-Patiala-Opposite-Gurudwara-Singh-Sabha-Sundar-Nagar/9999PX175-X175-180208121438-V9W9_BZDET" TargetMode="External"/><Relationship Id="rId671" Type="http://schemas.openxmlformats.org/officeDocument/2006/relationships/hyperlink" Target="https://www.justdial.com/Patiala/Shahi-Dawa-Khana-Shahi-Hospital-Near-Bus-Stand-Patiala-Ho/9999PX175-X175-150112142916-J5U9_BZDET" TargetMode="External"/><Relationship Id="rId672" Type="http://schemas.openxmlformats.org/officeDocument/2006/relationships/hyperlink" Target="http://bansaleyehospital.com/" TargetMode="External"/><Relationship Id="rId673" Type="http://schemas.openxmlformats.org/officeDocument/2006/relationships/hyperlink" Target="https://www.justdial.com/Patiala/Bansal-Eye-Hospital-And-Laser-Centre-Near-Bank-Colony-Bank-Colony/9999P1762-1762-120714181633-F3T4_BZDET" TargetMode="External"/><Relationship Id="rId674" Type="http://schemas.openxmlformats.org/officeDocument/2006/relationships/hyperlink" Target="https://www.justdial.com/Patiala/Sachdeva-Family-Hospital-Patiala-HO/9999PX175-X175-131121154155-S4Y2_BZDET" TargetMode="External"/><Relationship Id="rId675" Type="http://schemas.openxmlformats.org/officeDocument/2006/relationships/hyperlink" Target="https://www.justdial.com/Patiala/Dr-Sudhir-Varma-Opposite-State-College-Of-Education-Patiala-Ho/9999PMULDELSTD39127_BZDET" TargetMode="External"/><Relationship Id="rId676" Type="http://schemas.openxmlformats.org/officeDocument/2006/relationships/hyperlink" Target="http://www.gargmissionhospital.com/" TargetMode="External"/><Relationship Id="rId677" Type="http://schemas.openxmlformats.org/officeDocument/2006/relationships/hyperlink" Target="https://www.justdial.com/Patiala/Garg-Mission-Hospital-Model-Town/9999PMULDELSTD32471_BZDET" TargetMode="External"/><Relationship Id="rId678" Type="http://schemas.openxmlformats.org/officeDocument/2006/relationships/hyperlink" Target="https://www.justdial.com/Patiala/Arora-Hospital-Anand-Colony-Samana/9999PX175-X175-170926075733-S1T6_BZDET" TargetMode="External"/><Relationship Id="rId679" Type="http://schemas.openxmlformats.org/officeDocument/2006/relationships/hyperlink" Target="http://www.sanjeevaniarogyashala.com/" TargetMode="External"/><Relationship Id="rId680" Type="http://schemas.openxmlformats.org/officeDocument/2006/relationships/hyperlink" Target="https://www.justdial.com/Patiala/Sanjeevani-Aarogyashala-Hospitals-Near-36-Battalion-Commando-Complex-Patiala-Ho/9999PX175-X175-170403211502-B4Z8_BZDET" TargetMode="External"/><Relationship Id="rId681" Type="http://schemas.openxmlformats.org/officeDocument/2006/relationships/hyperlink" Target="https://www.justdial.com/Patiala/Sehat-Medicare-The-Mall-Yadvindra-Colony-Leela-Bhawan/9999PX175-X175-101221173546-S7H8_BZDET" TargetMode="External"/><Relationship Id="rId682" Type="http://schemas.openxmlformats.org/officeDocument/2006/relationships/hyperlink" Target="http://www.homoeoonline.com/" TargetMode="External"/><Relationship Id="rId683" Type="http://schemas.openxmlformats.org/officeDocument/2006/relationships/hyperlink" Target="https://www.justdial.com/Patiala/Dr-Thinds-Homeopathic-Hospital-Civil-Lines/9999PX175-X175-110328115947-Q3W1_BZDET" TargetMode="External"/><Relationship Id="rId684" Type="http://schemas.openxmlformats.org/officeDocument/2006/relationships/hyperlink" Target="http://www.madhunursinghome.com/" TargetMode="External"/><Relationship Id="rId685" Type="http://schemas.openxmlformats.org/officeDocument/2006/relationships/hyperlink" Target="https://www.justdial.com/Patiala/Madhu-Nursing-Home-Near-Gurudwara-Dukhnivaran-Sahib-Charan-Bagh/9999PX175-X175-131126113848-F4S8_BZDET" TargetMode="External"/><Relationship Id="rId686" Type="http://schemas.openxmlformats.org/officeDocument/2006/relationships/hyperlink" Target="https://www.justdial.com/Patiala/Dr-Sandeep-Thakkar-22-No-Phatak-Patiala-Ho/9999PX175-X175-180105155013-E3R6_BZDET" TargetMode="External"/><Relationship Id="rId687" Type="http://schemas.openxmlformats.org/officeDocument/2006/relationships/hyperlink" Target="https://www.justdial.com/Patiala/Dr-Aniljit-Child-Care-Hospital-Near-Lady-Fatima-School-Ajit-Nagar/9999PX175-X175-181205005443-G3R8_BZDET" TargetMode="External"/><Relationship Id="rId688" Type="http://schemas.openxmlformats.org/officeDocument/2006/relationships/hyperlink" Target="http://www.saronwalahospital.com/" TargetMode="External"/><Relationship Id="rId689" Type="http://schemas.openxmlformats.org/officeDocument/2006/relationships/hyperlink" Target="https://www.justdial.com/Patiala/Saronwala-Hospital-Near-Rajindra-Hospital-Dhaliwal-Colony/9999PX175-X175-170929041742-I1H7_BZDET" TargetMode="External"/><Relationship Id="rId690" Type="http://schemas.openxmlformats.org/officeDocument/2006/relationships/hyperlink" Target="https://www.justdial.com/Patiala/Delhi-Eye-Hospital-Near-Hdfc-Bank-Patran/9999PX175-X175-170927080218-C3C4_BZDET" TargetMode="External"/><Relationship Id="rId691" Type="http://schemas.openxmlformats.org/officeDocument/2006/relationships/hyperlink" Target="https://www.justdial.com/Patiala/Patiala-Surgical-Centre-Opposite-Grand-Park-Hotel-Model-Town/9999PX175-X175-131121141201-K2T1_BZDET" TargetMode="External"/><Relationship Id="rId692" Type="http://schemas.openxmlformats.org/officeDocument/2006/relationships/hyperlink" Target="https://www.justdial.com/Patiala/Dr-B-S-Verma-Behind-Dav-School-Punjabi-Bagh/9999PX175-X175-140305193520-N9H5_BZDET" TargetMode="External"/><Relationship Id="rId693" Type="http://schemas.openxmlformats.org/officeDocument/2006/relationships/hyperlink" Target="https://www.justdial.com/Patiala/Dr-ChamandeepBajwa-Child-Health-Care-Centre-Opposite-Punjabi-University-Patiala-HO/9999PX175-X175-171003124100-G5Q4_BZDET" TargetMode="External"/><Relationship Id="rId694" Type="http://schemas.openxmlformats.org/officeDocument/2006/relationships/hyperlink" Target="https://www.justdial.com/Patiala/Bhagwan-Healthcare-Centre-Patran/9999PX175-X175-170724025115-A5S2_BZDET" TargetMode="External"/><Relationship Id="rId695" Type="http://schemas.openxmlformats.org/officeDocument/2006/relationships/hyperlink" Target="https://www.justdial.com/Patiala/Government-Hospital-Samana/9999PX175-X175-180327174248-T5Z5_BZDET" TargetMode="External"/><Relationship Id="rId696" Type="http://schemas.openxmlformats.org/officeDocument/2006/relationships/hyperlink" Target="https://www.justdial.com/Patiala/Sharma-Maternity-Home-Near-Police-Station-Tripuri-Town/9999PX175-X175-170929085854-F2M9_BZDET" TargetMode="External"/><Relationship Id="rId697" Type="http://schemas.openxmlformats.org/officeDocument/2006/relationships/hyperlink" Target="https://www.justdial.com/Patiala/Sachdevas-Brain-And-Multispeciality-Hospital-Near-22-Number-Phatak-Kishore-Colony/9999PMULDELSTD39085_BZDET" TargetMode="External"/><Relationship Id="rId698" Type="http://schemas.openxmlformats.org/officeDocument/2006/relationships/hyperlink" Target="https://www.justdial.com/Patiala/Sachdeva-General-Surgical-Hospital-Patran/9999PX175-X175-101115112111-B8A2_BZDET" TargetMode="External"/><Relationship Id="rId699" Type="http://schemas.openxmlformats.org/officeDocument/2006/relationships/hyperlink" Target="https://www.justdial.com/Patiala/Arora-Ayurvedic-Hospital-Samana/9999PX175-X175-190423213516-G6V2_BZDET" TargetMode="External"/><Relationship Id="rId700" Type="http://schemas.openxmlformats.org/officeDocument/2006/relationships/hyperlink" Target="https://www.justdial.com/Patiala/Bindi-Nursing-Home-Near-Lady-Fatima-School-Ajit-Nagar/9999PX175-X175-120425101426-G5L3_BZDET" TargetMode="External"/><Relationship Id="rId701" Type="http://schemas.openxmlformats.org/officeDocument/2006/relationships/hyperlink" Target="http://www.nitinhospitalpatiala.com/" TargetMode="External"/><Relationship Id="rId702" Type="http://schemas.openxmlformats.org/officeDocument/2006/relationships/hyperlink" Target="https://www.justdial.com/Patiala/Nitin-Nursing-Home-Ajit-Ngr-Bank-Colony/9999PMULDELSTD60490_BZDET" TargetMode="External"/><Relationship Id="rId703" Type="http://schemas.openxmlformats.org/officeDocument/2006/relationships/hyperlink" Target="https://www.justdial.com/Patiala/Block-Primary-Health-Centre-Kauli/9999PX175-X175-171201141042-C9P3_BZDET" TargetMode="External"/><Relationship Id="rId704" Type="http://schemas.openxmlformats.org/officeDocument/2006/relationships/hyperlink" Target="https://www.justdial.com/Patiala/City-Dental-Care-Centre-Near-Bus-Stand-Rajpura-Colony/9999PX175-X175-140310121852-W5I8_BZDET" TargetMode="External"/><Relationship Id="rId705" Type="http://schemas.openxmlformats.org/officeDocument/2006/relationships/hyperlink" Target="http://www.drbhupendersinghgastrocare.com/" TargetMode="External"/><Relationship Id="rId706" Type="http://schemas.openxmlformats.org/officeDocument/2006/relationships/hyperlink" Target="https://www.justdial.com/Patiala/Dr-Bhupender-Singh-Near-Leela-BhawanNear-Rajindra-Hospital-Leela-Bhawan/9999PX175-X175-181010223534-P6E5_BZDET" TargetMode="External"/><Relationship Id="rId707" Type="http://schemas.openxmlformats.org/officeDocument/2006/relationships/hyperlink" Target="https://www.justdial.com/Patiala/C-D-Nursing-Home-Near-lady-fatima-school-Ajit-Nagar/9999PMULDELSTD39086_BZDET" TargetMode="External"/><Relationship Id="rId708" Type="http://schemas.openxmlformats.org/officeDocument/2006/relationships/hyperlink" Target="http://www.saaolheartcenter.com/" TargetMode="External"/><Relationship Id="rId709" Type="http://schemas.openxmlformats.org/officeDocument/2006/relationships/hyperlink" Target="https://www.justdial.com/Patiala/Saaol-Heart-Center-Hargobind-Nagar-Yadavinder-Colony/9999PX175-X175-180330085023-S3C2_BZDET" TargetMode="External"/><Relationship Id="rId710" Type="http://schemas.openxmlformats.org/officeDocument/2006/relationships/hyperlink" Target="http://adarshhospital.in/" TargetMode="External"/><Relationship Id="rId711" Type="http://schemas.openxmlformats.org/officeDocument/2006/relationships/hyperlink" Target="https://www.justdial.com/Patiala/Adarsh-Hospital-Near-Chanan-Chowk-Factory-Area/9999PX175-X175-160731145007-D3X6_BZDET" TargetMode="External"/><Relationship Id="rId712" Type="http://schemas.openxmlformats.org/officeDocument/2006/relationships/hyperlink" Target="https://www.justdial.com/Patiala/Preet-Surgical-Centre-Maternity-Hospital-Opp-Pwd-Rest-House-Bhupindra-Nagar/9999PX175-X175-140430121948-K6J8_BZDET" TargetMode="External"/><Relationship Id="rId713" Type="http://schemas.openxmlformats.org/officeDocument/2006/relationships/hyperlink" Target="http://www.manpreet20.wixsite.com/arihanthospital" TargetMode="External"/><Relationship Id="rId714" Type="http://schemas.openxmlformats.org/officeDocument/2006/relationships/hyperlink" Target="https://www.justdial.com/Patiala/Arihant-Hospital/9999PX175-X175-171231113635-L6T4_BZDET" TargetMode="External"/><Relationship Id="rId715" Type="http://schemas.openxmlformats.org/officeDocument/2006/relationships/hyperlink" Target="https://www.justdial.com/Patiala/Arihant-Hospital/9999PX175-X175-190712192502-L7G7_BZDET" TargetMode="External"/><Relationship Id="rId716" Type="http://schemas.openxmlformats.org/officeDocument/2006/relationships/hyperlink" Target="https://www.justdial.com/Patiala/Dr-Harleens-Dental-Care/9999PX175-X175-181008222209-G6L1_BZDET" TargetMode="External"/><Relationship Id="rId717" Type="http://schemas.openxmlformats.org/officeDocument/2006/relationships/hyperlink" Target="http://www.drdhanwantsingh.com/" TargetMode="External"/><Relationship Id="rId718" Type="http://schemas.openxmlformats.org/officeDocument/2006/relationships/hyperlink" Target="https://www.justdial.com/Patiala/Akal-Hospital-Patiala-Ho/9999PX175-X175-120425155657-I6S5_BZDET" TargetMode="External"/><Relationship Id="rId719" Type="http://schemas.openxmlformats.org/officeDocument/2006/relationships/hyperlink" Target="https://www.justdial.com/Patiala/Singla-Hospital-Near-Ccd-Near-Tagore-Cinema-Road-Bhupindra-Nagar/9999PMULDELSTD44064_BZDET" TargetMode="External"/><Relationship Id="rId720" Type="http://schemas.openxmlformats.org/officeDocument/2006/relationships/hyperlink" Target="https://www.justdial.com/Patiala/Insight-Shanti-Laser-Cosmetic-Clinic-DUKHNIWARAN-SAHIB/9999PX175-X175-161128203029-R6R3_BZDET" TargetMode="External"/><Relationship Id="rId721" Type="http://schemas.openxmlformats.org/officeDocument/2006/relationships/hyperlink" Target="https://www.justdial.com/Patiala/Tandon-Hospital-Arya-Samaj-Chowk-Patiala-Ho/9999PMULDELSTD91309_BZDET" TargetMode="External"/><Relationship Id="rId722" Type="http://schemas.openxmlformats.org/officeDocument/2006/relationships/hyperlink" Target="https://www.justdial.com/Patiala/Kuber-Hospital-Near-Ekbal-In-Hotel-Sst-Nagar/9999PX175-X175-170929194402-K3I1_BZDET" TargetMode="External"/><Relationship Id="rId723" Type="http://schemas.openxmlformats.org/officeDocument/2006/relationships/hyperlink" Target="https://www.justdial.com/Patiala/Sareen-Hospital-Patiala-Ho/9999PX175-X175-130727170037-L3S5_BZDET" TargetMode="External"/><Relationship Id="rId724" Type="http://schemas.openxmlformats.org/officeDocument/2006/relationships/hyperlink" Target="https://www.justdial.com/Patiala/Balaji-Heart-Hospital-Opposite-Dhindsa-Petrol-Pump-Sarabha-Nagar/9999PX175-X175-160812135202-H3Z2_BZDET" TargetMode="External"/><Relationship Id="rId725" Type="http://schemas.openxmlformats.org/officeDocument/2006/relationships/hyperlink" Target="https://www.justdial.com/Patiala/Aasu-Healthcare/9999PX175-X175-191015234435-S2A7_BZDET" TargetMode="External"/><Relationship Id="rId726" Type="http://schemas.openxmlformats.org/officeDocument/2006/relationships/hyperlink" Target="http://www.arogyamallergy.com/" TargetMode="External"/><Relationship Id="rId727" Type="http://schemas.openxmlformats.org/officeDocument/2006/relationships/hyperlink" Target="https://www.justdial.com/Patiala/Arogyam-Ayurvedic-Clinic-Opposite-Gurudwara-Dukhniwaran-Sahib-Charan-Bagh/9999PX175-X175-180216221113-V3Z4_BZDET" TargetMode="External"/><Relationship Id="rId728" Type="http://schemas.openxmlformats.org/officeDocument/2006/relationships/hyperlink" Target="https://www.justdial.com/Patiala/Jai-Nursing-Home-Near-Sheranwala-Gate-Twakali-More-Civil-Lines/9999PMULDELSTD39166_BZDET" TargetMode="External"/><Relationship Id="rId729" Type="http://schemas.openxmlformats.org/officeDocument/2006/relationships/hyperlink" Target="https://www.justdial.com/Patiala/Walia-Hospital-Near-Gurudwara-Nihal-Bagh/9999PX175-X175-140313134524-A8I1_BZDET" TargetMode="External"/><Relationship Id="rId730" Type="http://schemas.openxmlformats.org/officeDocument/2006/relationships/hyperlink" Target="https://www.justdial.com/Patiala/Galaxy-Hospital-Near-Gol-Chakkar-No1-Model-Town/9999PX175-X175-171001054101-R2Q5_BZDET" TargetMode="External"/><Relationship Id="rId731" Type="http://schemas.openxmlformats.org/officeDocument/2006/relationships/hyperlink" Target="https://www.justdial.com/Patiala/Naval-Hospital-Near-Mai-Ji-Ki-Sarai-Sanauri-Adda/9999PX175-X175-180329090446-P9G6_BZDET" TargetMode="External"/><Relationship Id="rId732" Type="http://schemas.openxmlformats.org/officeDocument/2006/relationships/hyperlink" Target="http://www.nitinhospitalpatiala.com/" TargetMode="External"/><Relationship Id="rId733" Type="http://schemas.openxmlformats.org/officeDocument/2006/relationships/hyperlink" Target="https://www.justdial.com/Patiala/Dr-Nitin-Gupta-Nitin-Hospital-Ivf-Centre-Leela-Bhawan/9999PX175-X175-150803170509-Z4L7_BZDET" TargetMode="External"/><Relationship Id="rId734" Type="http://schemas.openxmlformats.org/officeDocument/2006/relationships/hyperlink" Target="https://www.justdial.com/Patiala/Goel-Hospital-Near-Mann-Gym-Tripuri-Town/9999PX175-X175-140423124553-K6W6_BZDET" TargetMode="External"/><Relationship Id="rId735" Type="http://schemas.openxmlformats.org/officeDocument/2006/relationships/hyperlink" Target="https://www.justdial.com/Patiala/Krishna-Ayurvedic-Hospital-Panchkarma-Centre/9999PX175-X175-180828135810-B8F1_BZDET" TargetMode="External"/><Relationship Id="rId736" Type="http://schemas.openxmlformats.org/officeDocument/2006/relationships/hyperlink" Target="https://www.justdial.com/Patiala/Dang-Hospital-New-Lal-Bagh/9999PX175-X175-131122144632-H7W7_BZDET" TargetMode="External"/><Relationship Id="rId737" Type="http://schemas.openxmlformats.org/officeDocument/2006/relationships/hyperlink" Target="https://www.justdial.com/Patiala/Dhaliwal-Hospital-Bhadson/9999PX175-X175-171013214931-T6B1_BZDET" TargetMode="External"/><Relationship Id="rId738" Type="http://schemas.openxmlformats.org/officeDocument/2006/relationships/hyperlink" Target="https://www.justdial.com/Patiala/City-Clinic-Nursing-Home-Opposite-Street-No-7-Guru-Nanak-Nagar-Patiala-Ho/9999P1762-1762-120507120521-V9Q8_BZDET" TargetMode="External"/><Relationship Id="rId739" Type="http://schemas.openxmlformats.org/officeDocument/2006/relationships/hyperlink" Target="https://www.justdial.com/Patiala/Ranjit-Maternity-Clinic-Yadvinder-Colony-Patiala-Ho/9999PMULDELSTD60473_BZDET" TargetMode="External"/><Relationship Id="rId740" Type="http://schemas.openxmlformats.org/officeDocument/2006/relationships/hyperlink" Target="http://goldentuliphospital.org/" TargetMode="External"/><Relationship Id="rId741" Type="http://schemas.openxmlformats.org/officeDocument/2006/relationships/hyperlink" Target="https://www.justdial.com/Patiala/Golden-Tulip-Hospital-New-Officers-Colony/9999PX175-X175-180411004723-C6V8_BZDET" TargetMode="External"/><Relationship Id="rId742" Type="http://schemas.openxmlformats.org/officeDocument/2006/relationships/hyperlink" Target="https://www.justdial.com/Patiala/Vyas-Clinic-Hospital-Near-Busstand-Dakala/9999PX175-X175-190822052707-M7C3_BZDET" TargetMode="External"/><Relationship Id="rId743" Type="http://schemas.openxmlformats.org/officeDocument/2006/relationships/hyperlink" Target="https://www.justdial.com/Patiala/Gaahcc-Ayurvedic-Hospital-Focal-Point/9999PX175-X175-170927122008-B6N5_BZDET" TargetMode="External"/><Relationship Id="rId744" Type="http://schemas.openxmlformats.org/officeDocument/2006/relationships/hyperlink" Target="https://www.justdial.com/Patiala/Dr-Parvinder-Singh-Gastro-Hub-Clinic-Near-First-Gol-Chakkar-Factory-Area-Patiala-Ho/9999PX175-X175-160105110941-Q9D5_BZDET" TargetMode="External"/><Relationship Id="rId745" Type="http://schemas.openxmlformats.org/officeDocument/2006/relationships/hyperlink" Target="https://www.justdial.com/Patiala/Gaahcc-Ayurvedic-Hospital-Focal-Point/9999PX175-X175-170927122009-G3S7_BZDET" TargetMode="External"/><Relationship Id="rId746" Type="http://schemas.openxmlformats.org/officeDocument/2006/relationships/hyperlink" Target="https://www.justdial.com/Patiala/Guru-Nanak-Hospital/9999PX175-X175-171003133611-J6Y6_BZDET" TargetMode="External"/><Relationship Id="rId747" Type="http://schemas.openxmlformats.org/officeDocument/2006/relationships/hyperlink" Target="http://www.lionseyehospital.com/" TargetMode="External"/><Relationship Id="rId748" Type="http://schemas.openxmlformats.org/officeDocument/2006/relationships/hyperlink" Target="https://www.justdial.com/Patiala/Lions-Eye-Hospital-Nihal-Village-Bypass-Patran/9999PX175-X175-180217065009-D7U6_BZDET" TargetMode="External"/><Relationship Id="rId749" Type="http://schemas.openxmlformats.org/officeDocument/2006/relationships/hyperlink" Target="https://www.justdial.com/Patiala/Wadis-Hospital-Near-Sharma-Sweets-University-Patiala/9999PX175-X175-140512131247-S5J8_BZDET" TargetMode="External"/><Relationship Id="rId750" Type="http://schemas.openxmlformats.org/officeDocument/2006/relationships/hyperlink" Target="http://www.drkande.com/" TargetMode="External"/><Relationship Id="rId751" Type="http://schemas.openxmlformats.org/officeDocument/2006/relationships/hyperlink" Target="https://www.justdial.com/Patiala/Amarinder-Hospital-Patiala-Ho/9999PX175-X175-121207215453-K9C5_BZDET" TargetMode="External"/><Relationship Id="rId752" Type="http://schemas.openxmlformats.org/officeDocument/2006/relationships/hyperlink" Target="https://www.justdial.com/Patiala/Gopal-Hospital-Bhunerheri/9999PX175-X175-170723184518-A2G4_BZDET" TargetMode="External"/><Relationship Id="rId753" Type="http://schemas.openxmlformats.org/officeDocument/2006/relationships/hyperlink" Target="http://www.dmw.indianrailways.gov.in/" TargetMode="External"/><Relationship Id="rId754" Type="http://schemas.openxmlformats.org/officeDocument/2006/relationships/hyperlink" Target="https://www.justdial.com/Patiala/Dmw-Railway-Hospital-DMW-Colony-2-Dmw-Colony/9999PMULDELSTD44182_BZDET" TargetMode="External"/><Relationship Id="rId755" Type="http://schemas.openxmlformats.org/officeDocument/2006/relationships/hyperlink" Target="http://anandayurvedichospital.com/" TargetMode="External"/><Relationship Id="rId756" Type="http://schemas.openxmlformats.org/officeDocument/2006/relationships/hyperlink" Target="https://www.justdial.com/Patiala/Anand-Ayurvedic-Hospital-Patiala-HO/9999PMULDELSTD39051_BZDET" TargetMode="External"/><Relationship Id="rId757" Type="http://schemas.openxmlformats.org/officeDocument/2006/relationships/hyperlink" Target="http://www.gobindhospital.com/" TargetMode="External"/><Relationship Id="rId758" Type="http://schemas.openxmlformats.org/officeDocument/2006/relationships/hyperlink" Target="https://www.justdial.com/Patiala/Gobind-Hospital-Main-Market-Labour-ChowkNeart-Kohli-Sweets-Patiala-Ho/9999PX175-X175-141217120533-T4N4_BZDET" TargetMode="External"/><Relationship Id="rId759" Type="http://schemas.openxmlformats.org/officeDocument/2006/relationships/hyperlink" Target="https://www.justdial.com/Patiala/Nova-Dental-Clinic-Near-Arya-Samaj-Dogran-Mohalla/9999PX175-X175-090718130844-Y4I8_BZDET" TargetMode="External"/><Relationship Id="rId760" Type="http://schemas.openxmlformats.org/officeDocument/2006/relationships/hyperlink" Target="https://www.justdial.com/Patiala/Sudarshna-Devi-Multi-Speciality-Hospital-Near-Civil-Hospital-Patran/9999PX175-X175-101221151947-Y3Y1_BZDET" TargetMode="External"/><Relationship Id="rId761" Type="http://schemas.openxmlformats.org/officeDocument/2006/relationships/hyperlink" Target="https://www.justdial.com/Patiala/Sai-Jan-Kalyan-Hospital-Near-Anardana-Chowk-Patiala-Ho/9999PX175-X175-131121132404-I7Z4_BZDET" TargetMode="External"/><Relationship Id="rId762" Type="http://schemas.openxmlformats.org/officeDocument/2006/relationships/hyperlink" Target="https://www.justdial.com/Patiala/Gian-Chest-Hospital-Patiala-Ho/9999PX175-X175-140219121030-T1F2_BZDET" TargetMode="External"/><Relationship Id="rId763" Type="http://schemas.openxmlformats.org/officeDocument/2006/relationships/hyperlink" Target="https://www.justdial.com/Patiala/Rajindra-Hospital-Patiala-Virk-Colony/9999PX175-X175-180206102034-N5I8_BZDET" TargetMode="External"/><Relationship Id="rId764" Type="http://schemas.openxmlformats.org/officeDocument/2006/relationships/hyperlink" Target="https://www.justdial.com/Patiala/Gill-Hospital-NEAR-SINGLA-SWEETS-Civil-Lines/9999PX175-X175-131121141507-M3V7_BZDET" TargetMode="External"/><Relationship Id="rId765" Type="http://schemas.openxmlformats.org/officeDocument/2006/relationships/hyperlink" Target="https://www.justdial.com/Patiala/Langer-Sewa-Rajindra-Hospital-New-Lal-Bagh/9999PX175-X175-190314074041-Z5I5_BZDET" TargetMode="External"/><Relationship Id="rId766" Type="http://schemas.openxmlformats.org/officeDocument/2006/relationships/hyperlink" Target="http://www.nitinhospitalpatiala.com/" TargetMode="External"/><Relationship Id="rId767" Type="http://schemas.openxmlformats.org/officeDocument/2006/relationships/hyperlink" Target="https://www.justdial.com/Patiala/Dr-Sp-Gupta-Nitin-Hospital-Ivf-Centre-Leela-Bhawan/9999PX175-X175-150803170509-G7W2_BZDET" TargetMode="External"/><Relationship Id="rId768" Type="http://schemas.openxmlformats.org/officeDocument/2006/relationships/hyperlink" Target="https://www.justdial.com/Patiala/Brar-Hospital-Near-Gurdwara-Dukhniwaran-Sahib-Charan-Bagh/9999PX175-X175-180226112938-K9J7_BZDET" TargetMode="External"/><Relationship Id="rId769" Type="http://schemas.openxmlformats.org/officeDocument/2006/relationships/hyperlink" Target="http://www.drkande.com/" TargetMode="External"/><Relationship Id="rId770" Type="http://schemas.openxmlformats.org/officeDocument/2006/relationships/hyperlink" Target="https://www.justdial.com/Patiala/Dr-Kande-OPS-Amarinder-Hospital-Patiala-Ho/9999PX175-X175-150728150300-R6L1_BZDET" TargetMode="External"/><Relationship Id="rId771" Type="http://schemas.openxmlformats.org/officeDocument/2006/relationships/hyperlink" Target="https://www.justdial.com/Patiala/Navjivan-Multi-Special-Hospital-Urban-Estate/9999PX175-X175-170723192107-N6H3_BZDET" TargetMode="External"/><Relationship Id="rId772" Type="http://schemas.openxmlformats.org/officeDocument/2006/relationships/hyperlink" Target="https://www.justdial.com/Patiala/Jawaharlal-Hospital-Sirhindi-Bzr-Patiala-Ho/9999PMULDELSTD23565_BZDET" TargetMode="External"/><Relationship Id="rId773" Type="http://schemas.openxmlformats.org/officeDocument/2006/relationships/hyperlink" Target="https://www.justdial.com/Patiala/Dr-Bhupinder-S-Brar-Bank-Colony/9999PX175-X175-131121151558-L4P9_BZDET" TargetMode="External"/><Relationship Id="rId774" Type="http://schemas.openxmlformats.org/officeDocument/2006/relationships/hyperlink" Target="https://www.justdial.com/Patiala/Kg-Eye-Care-Centre-Samana/9999PX175-X175-181214134331-J6I9_BZDET" TargetMode="External"/><Relationship Id="rId775" Type="http://schemas.openxmlformats.org/officeDocument/2006/relationships/hyperlink" Target="https://www.justdial.com/Patiala/Nishan-Hospital-Near-Baba-Banda-Sing-Bhadur-Chownk-Samana/9999PX175-X175-170928112605-S3C5_BZDET" TargetMode="External"/><Relationship Id="rId776" Type="http://schemas.openxmlformats.org/officeDocument/2006/relationships/hyperlink" Target="https://www.justdial.com/Patiala/Bhangu-Hospital-And-Dental-Care-Khera-Gajju/9999PX175-X175-180226083918-K9J1_BZDET" TargetMode="External"/><Relationship Id="rId777" Type="http://schemas.openxmlformats.org/officeDocument/2006/relationships/hyperlink" Target="https://www.justdial.com/Patiala/Sandhu-Hospital-Patran/9999PX175-X175-191113193625-F4F2_BZDET" TargetMode="External"/><Relationship Id="rId778" Type="http://schemas.openxmlformats.org/officeDocument/2006/relationships/hyperlink" Target="https://www.justdial.com/Patiala/Bombay-Hospital-Model-Town/9999PX175-X175-171003125747-S9P6_BZDET" TargetMode="External"/><Relationship Id="rId779" Type="http://schemas.openxmlformats.org/officeDocument/2006/relationships/hyperlink" Target="https://www.justdial.com/Patiala/Tiwari-Hospital-Samana/9999PX175-X175-170602182326-V1K5_BZDET" TargetMode="External"/><Relationship Id="rId780" Type="http://schemas.openxmlformats.org/officeDocument/2006/relationships/hyperlink" Target="https://www.justdial.com/Patiala/Singla-Hospital-Model-Town/9999PX175-X175-131114135110-K7C8_BZDET" TargetMode="External"/><Relationship Id="rId781" Type="http://schemas.openxmlformats.org/officeDocument/2006/relationships/hyperlink" Target="https://www.justdial.com/Patiala/Vijay-Dental-Clinic-Near-Nabha-Gate-Main-Market-Near-Old-Anaj-Mandi-Choti-Baradari/9999PX175-X175-160906143534-H7M8_BZDET" TargetMode="External"/><Relationship Id="rId782" Type="http://schemas.openxmlformats.org/officeDocument/2006/relationships/hyperlink" Target="https://www.justdial.com/Patiala/Sanjeevani-Hospital/9999PX175-X175-170608162904-D3P7_BZDET" TargetMode="External"/><Relationship Id="rId783" Type="http://schemas.openxmlformats.org/officeDocument/2006/relationships/hyperlink" Target="http://www.sidhuhospitalindia.com/" TargetMode="External"/><Relationship Id="rId784" Type="http://schemas.openxmlformats.org/officeDocument/2006/relationships/hyperlink" Target="https://www.justdial.com/Patiala/Sidhu-Hospital-Pvt-Ltd-Patiala-HO/9999PX175-X175-170526185550-A2X4_BZDET" TargetMode="External"/><Relationship Id="rId785" Type="http://schemas.openxmlformats.org/officeDocument/2006/relationships/hyperlink" Target="https://www.justdial.com/Patiala/Sukhdev-Medical-Centre-Hospital-Near-Gurudwara-Sahib-Shutrana/9999PX175-X175-181215030841-M5Y6_BZDET" TargetMode="External"/><Relationship Id="rId786" Type="http://schemas.openxmlformats.org/officeDocument/2006/relationships/hyperlink" Target="https://www.justdial.com/Patiala/Pal-Urology-Stone-Centre/9999PMULDELSTD39231_BZDET" TargetMode="External"/><Relationship Id="rId787" Type="http://schemas.openxmlformats.org/officeDocument/2006/relationships/hyperlink" Target="https://www.justdial.com/Patiala/Mata-Gujri-Hospital/9999PX175-X175-181212190511-Y7G4_BZDET" TargetMode="External"/><Relationship Id="rId788" Type="http://schemas.openxmlformats.org/officeDocument/2006/relationships/hyperlink" Target="https://www.justdial.com/Patiala/Mahinder-Medicos-And-Amar-Hospital/9999PX175-X175-181012153921-J5S1_BZDET" TargetMode="External"/><Relationship Id="rId789" Type="http://schemas.openxmlformats.org/officeDocument/2006/relationships/hyperlink" Target="https://www.justdial.com/Patiala/Bindi-Hospital-Civil-Lines/9999PX175-X175-170828202534-C7Q3_BZDET" TargetMode="External"/><Relationship Id="rId790" Type="http://schemas.openxmlformats.org/officeDocument/2006/relationships/hyperlink" Target="http://online.justdial.com/patiala/patiala-ho/hardeep-hospital/hardeephospital" TargetMode="External"/><Relationship Id="rId791" Type="http://schemas.openxmlformats.org/officeDocument/2006/relationships/hyperlink" Target="https://www.justdial.com/Patiala/Hardeep-Hospital-Near-Police-Station-Patiala-Ho/9999PX175-X175-130221091110-U8E7_BZDET" TargetMode="External"/><Relationship Id="rId792" Type="http://schemas.openxmlformats.org/officeDocument/2006/relationships/hyperlink" Target="https://www.justdial.com/Patiala/Bansal-Child-Hospital-Bank-Colony/9999PX175-X175-190815054206-S1G4_BZDET" TargetMode="External"/><Relationship Id="rId793" Type="http://schemas.openxmlformats.org/officeDocument/2006/relationships/hyperlink" Target="https://www.justdial.com/Patiala/Vasudeva-Dental-Hospital-Opposite-polo-groundnear-dera-New-Lal-Bagh/9999PMULDELSTD44068_BZDET" TargetMode="External"/><Relationship Id="rId794" Type="http://schemas.openxmlformats.org/officeDocument/2006/relationships/hyperlink" Target="https://www.justdial.com/Patiala/Bansal-Child-Care-Hospital/9999PX175-X175-190802233401-M6P8_BZDET" TargetMode="External"/><Relationship Id="rId795" Type="http://schemas.openxmlformats.org/officeDocument/2006/relationships/hyperlink" Target="http://www.nitinhospitalpatiala.com/" TargetMode="External"/><Relationship Id="rId796" Type="http://schemas.openxmlformats.org/officeDocument/2006/relationships/hyperlink" Target="https://www.justdial.com/Patiala/Dr-S-P-Gupta-Nitin-Hospital-Ivf-Centre-Leela-Bhawan/9999PX175-X175-150804182947-Y7B8_BZDET" TargetMode="External"/><Relationship Id="rId797" Type="http://schemas.openxmlformats.org/officeDocument/2006/relationships/hyperlink" Target="https://www.justdial.com/Patiala/Lifecare-Deaddiction-And-Neuro-Psychiatry-Hospital-Civil-Lines/9999PX175-X175-180602030149-E4K1_BZDET" TargetMode="External"/><Relationship Id="rId798" Type="http://schemas.openxmlformats.org/officeDocument/2006/relationships/hyperlink" Target="https://www.justdial.com/Patiala/Chandigarh-Children-Hospital-Ajit-Nagar/9999PX175-X175-180611081304-Z1W1_BZDET" TargetMode="External"/><Relationship Id="rId799" Type="http://schemas.openxmlformats.org/officeDocument/2006/relationships/hyperlink" Target="https://www.justdial.com/Patiala/Anmol-Hospital-Bh-Modi-College-Patiala-Ho/9999PMULDELSTD39056_BZDET" TargetMode="External"/><Relationship Id="rId800" Type="http://schemas.openxmlformats.org/officeDocument/2006/relationships/hyperlink" Target="https://www.justdial.com/Patiala/Markan-Hospital-Near-Chadha-Transport-Patiala-HO/9999PX175-X175-131223183407-R2K2_BZDET" TargetMode="External"/><Relationship Id="rId801" Type="http://schemas.openxmlformats.org/officeDocument/2006/relationships/hyperlink" Target="https://www.justdial.com/Patiala/Essell-Hospital-And-Surgical-Centre-Doctors-Enclave/9999PX175-X175-170927104543-T3H8_BZDET" TargetMode="External"/><Relationship Id="rId802" Type="http://schemas.openxmlformats.org/officeDocument/2006/relationships/hyperlink" Target="https://www.justdial.com/Patiala/Dr-Kaur-Arvinder-Malwa-Colony/9999PX175-X175-140422162057-C3S6_BZDET" TargetMode="External"/><Relationship Id="rId803" Type="http://schemas.openxmlformats.org/officeDocument/2006/relationships/hyperlink" Target="https://www.justdial.com/Patiala/Ahuja-Hospital-Ragho-Majra-Lower-Mall/9999PX175-X175-140306102553-Z4U2_BZDET" TargetMode="External"/><Relationship Id="rId804" Type="http://schemas.openxmlformats.org/officeDocument/2006/relationships/hyperlink" Target="http://www.jindalumeedivf.com/" TargetMode="External"/><Relationship Id="rId805" Type="http://schemas.openxmlformats.org/officeDocument/2006/relationships/hyperlink" Target="https://www.justdial.com/Patiala/Umeed-Test-Tube-Baby-Centre-Lower-Mall/9999PX175-X175-140707132601-D5D8_BZDET" TargetMode="External"/><Relationship Id="rId806" Type="http://schemas.openxmlformats.org/officeDocument/2006/relationships/hyperlink" Target="https://www.justdial.com/Patiala/Malhhi-Hospital-Near-Banna-Road-Factory-Area/9999PX175-X175-180316165408-I7Y8_BZDET" TargetMode="External"/><Relationship Id="rId807" Type="http://schemas.openxmlformats.org/officeDocument/2006/relationships/hyperlink" Target="https://www.justdial.com/Patiala/Bhupal-Hospital/9999PX175-X175-180410214450-V4E9_BZDET" TargetMode="External"/><Relationship Id="rId808" Type="http://schemas.openxmlformats.org/officeDocument/2006/relationships/hyperlink" Target="https://www.justdial.com/Patiala/Gupta-Hospital-Model-Town-Market-Model-Town/9999PMULDELSTD60494_BZDET" TargetMode="External"/><Relationship Id="rId809" Type="http://schemas.openxmlformats.org/officeDocument/2006/relationships/hyperlink" Target="https://www.justdial.com/Patiala/Anand-Nursing-Home-Main-Mkt-Badunger-Patiala-Ho/9999PMULDELSTD39054_BZDET" TargetMode="External"/><Relationship Id="rId810" Type="http://schemas.openxmlformats.org/officeDocument/2006/relationships/hyperlink" Target="https://www.justdial.com/Patiala/Multispeciality-Dental-Clinic-Implant-Center-Near-Kashmirian-Wala-Gurudwara-Patiala-HO/9999PX175-X175-140113124809-U2C9_BZDET" TargetMode="External"/><Relationship Id="rId811" Type="http://schemas.openxmlformats.org/officeDocument/2006/relationships/hyperlink" Target="https://www.justdial.com/Patiala/Ruhani-Dental-Care/9999PX175-X175-180627210352-H6L6_BZDET" TargetMode="External"/><Relationship Id="rId812" Type="http://schemas.openxmlformats.org/officeDocument/2006/relationships/hyperlink" Target="https://www.justdial.com/Patiala/Gayatri-Hospital-Near-Axis-Bank-Patiala-HO/9999PX175-X175-120627165847-N5G7_BZDET" TargetMode="External"/><Relationship Id="rId813" Type="http://schemas.openxmlformats.org/officeDocument/2006/relationships/hyperlink" Target="https://www.justdial.com/Patiala/Anand-Ayurvedic-Hospital-University-Patiala/9999PX175-X175-140111182243-N6E4_BZDET" TargetMode="External"/><Relationship Id="rId814" Type="http://schemas.openxmlformats.org/officeDocument/2006/relationships/hyperlink" Target="https://www.justdial.com/Patiala/Sahi-Nursing-Maternity-Home-Raghu-Majra-Patiala-Ho/9999PMULDELSTD23567_BZDET" TargetMode="External"/><Relationship Id="rId815" Type="http://schemas.openxmlformats.org/officeDocument/2006/relationships/hyperlink" Target="https://www.justdial.com/Patiala/Yadwindera-Nursing-Home-Near-Railway-Station-Patiala-Ho/9999PMULDELSTD80261_BZDET" TargetMode="External"/><Relationship Id="rId816" Type="http://schemas.openxmlformats.org/officeDocument/2006/relationships/hyperlink" Target="https://www.justdial.com/Patiala/Keshav-Orthopadics-Multispeciality-Hospital-Zirakpur-Patiala-Ho/9999P1762-1762-110130184326-J3Z3_BZDET" TargetMode="External"/><Relationship Id="rId817" Type="http://schemas.openxmlformats.org/officeDocument/2006/relationships/hyperlink" Target="https://www.justdial.com/Patiala/Poonam-General-Hospital-Near-Opp-Civil-Hospital-Patiala-Ho/9999PX175-X175-140729113956-G5P3_BZDET" TargetMode="External"/><Relationship Id="rId818" Type="http://schemas.openxmlformats.org/officeDocument/2006/relationships/hyperlink" Target="https://www.justdial.com/Patiala/Mission-Hospital/9999PX175-X175-170321153026-F7K2_BZDET" TargetMode="External"/><Relationship Id="rId819" Type="http://schemas.openxmlformats.org/officeDocument/2006/relationships/hyperlink" Target="https://www.justdial.com/Patiala/Slg-Sign-And-Ortho-Center-Opp-Gurduwara-Singh-Sabha-Patiala-HO/9999PX175-X175-180208074657-B1M9_BZDET" TargetMode="External"/><Relationship Id="rId820" Type="http://schemas.openxmlformats.org/officeDocument/2006/relationships/hyperlink" Target="https://www.justdial.com/Patiala/T-B-Hospital/9999PX175-X175-180408063833-Z8B5_BZDET" TargetMode="External"/><Relationship Id="rId821" Type="http://schemas.openxmlformats.org/officeDocument/2006/relationships/hyperlink" Target="https://www.justdial.com/Patiala/Sahara-Hospital-Near-By-Buddha-Girl-School-Patran/9999PX175-X175-190216121621-W3V7_BZDET" TargetMode="External"/><Relationship Id="rId822" Type="http://schemas.openxmlformats.org/officeDocument/2006/relationships/hyperlink" Target="https://www.justdial.com/Patiala/Khan-Hospital-Farm-Bahadurgarh/9999PX175-X175-170927213252-R8R4_BZDET" TargetMode="External"/><Relationship Id="rId823" Type="http://schemas.openxmlformats.org/officeDocument/2006/relationships/hyperlink" Target="https://www.justdial.com/Patiala/Civil-Hospital/9999PX175-X175-190827063123-X2H1_BZDET" TargetMode="External"/><Relationship Id="rId824" Type="http://schemas.openxmlformats.org/officeDocument/2006/relationships/hyperlink" Target="https://www.justdial.com/Patiala/The-Bharat-Mission-Hospital-Devigarh/9999PX175-X175-170817115731-Y3K7_BZDET" TargetMode="External"/><Relationship Id="rId825" Type="http://schemas.openxmlformats.org/officeDocument/2006/relationships/hyperlink" Target="https://www.justdial.com/Patiala/Prime-multi-speciality-hospital-Khanpur/0172PX172-X172-160726182740-Z5U3_BZDET" TargetMode="External"/><Relationship Id="rId826" Type="http://schemas.openxmlformats.org/officeDocument/2006/relationships/hyperlink" Target="https://www.justdial.com/Patiala/Ashirwad-Homeopathic-Hospital-Near-Old-Court-and-Tehsil-Complex-Samana/9999PX175-X175-150704141605-E4L9_BZDET" TargetMode="External"/><Relationship Id="rId827" Type="http://schemas.openxmlformats.org/officeDocument/2006/relationships/hyperlink" Target="https://www.justdial.com/Patiala/Sunil-Hospital-Near-Gupta-Medical-Store-Banur/9999PX175-X175-170723213556-V9Z2_BZDET" TargetMode="External"/><Relationship Id="rId828" Type="http://schemas.openxmlformats.org/officeDocument/2006/relationships/hyperlink" Target="https://www.justdial.com/Patiala/Akm-Medicity-Hospital-Banur/9999PX175-X175-191016233252-A3V9_BZDET" TargetMode="External"/><Relationship Id="rId829" Type="http://schemas.openxmlformats.org/officeDocument/2006/relationships/hyperlink" Target="https://www.justdial.com/Patiala/Sudharshana-Gupta-Multispeciality-Hospital/9999PX175-X175-180312185258-P1C2_BZDET" TargetMode="External"/><Relationship Id="rId830" Type="http://schemas.openxmlformats.org/officeDocument/2006/relationships/hyperlink" Target="https://www.justdial.com/Patiala/Bhai-Ghanaiya-Hospital-Patran/9999PX175-X175-190109190201-F7L8_BZDET" TargetMode="External"/><Relationship Id="rId831" Type="http://schemas.openxmlformats.org/officeDocument/2006/relationships/hyperlink" Target="https://www.justdial.com/Patiala/Dr-Johari-Multispeciality-Hospital-Ivf-Center-Patran/9999PX175-X175-191120040837-R8T6_BZDET" TargetMode="External"/><Relationship Id="rId832" Type="http://schemas.openxmlformats.org/officeDocument/2006/relationships/hyperlink" Target="https://www.justdial.com/Patiala/Patiala-Eye-Hospital-Mubarakpur/9999PX175-X175-181026113631-W8L3_BZDET" TargetMode="External"/><Relationship Id="rId833" Type="http://schemas.openxmlformats.org/officeDocument/2006/relationships/hyperlink" Target="http://www.nitinhospitalpatiala.com/" TargetMode="External"/><Relationship Id="rId834" Type="http://schemas.openxmlformats.org/officeDocument/2006/relationships/hyperlink" Target="https://www.justdial.com/Patiala/Nitin-Hospital-Ivf-Centre-Near-Gopal-Sweets-Patiala-Ho/9999PX175-X175-140131094726-Y3Y1_BZDET" TargetMode="External"/><Relationship Id="rId835" Type="http://schemas.openxmlformats.org/officeDocument/2006/relationships/hyperlink" Target="https://www.justdial.com/Patiala/Dr-G-S-Randhawa-Eye-Hospital-Lasik-Centre-Dhaliwal-Colony-Near-Foutain-Chowk-Dhaliwal-Colony/9999PMULDELSTD60433_BZDET" TargetMode="External"/><Relationship Id="rId836" Type="http://schemas.openxmlformats.org/officeDocument/2006/relationships/hyperlink" Target="https://www.justdial.com/Patiala/Dr-Harjinder-Singh-Near-Radio-Station-Urban-Estate-Phase-1/9999PX175-X175-131121131900-J9D6_BZDET" TargetMode="External"/><Relationship Id="rId837" Type="http://schemas.openxmlformats.org/officeDocument/2006/relationships/hyperlink" Target="http://www.hanseyehospital.com/" TargetMode="External"/><Relationship Id="rId838" Type="http://schemas.openxmlformats.org/officeDocument/2006/relationships/hyperlink" Target="https://www.justdial.com/Patiala/Hans-Eye-Hospital-Laser-Centre-Near-Hotel-Flyover-DUKHNIWARAN-SAHIB/9999PX175-X175-140215162918-J2J7_BZDET" TargetMode="External"/><Relationship Id="rId839" Type="http://schemas.openxmlformats.org/officeDocument/2006/relationships/hyperlink" Target="https://www.justdial.com/Patiala/Aggarwal-Health-Care-Lasik-Center-Near-Oriental-Bank-Of-Commerce-Patiala-Ho/9999PX175-X175-101027185834-H8R7_BZDET" TargetMode="External"/><Relationship Id="rId840" Type="http://schemas.openxmlformats.org/officeDocument/2006/relationships/hyperlink" Target="https://www.justdial.com/Patiala/Dr-Bhartis-Child-Care-Clinic-Hospital-Near-Jagdish-Ashram-Backside-Patiala-Heart-Institute-Fathey-Colony/9999PX175-X175-180221005507-R8M5_BZDET" TargetMode="External"/><Relationship Id="rId841" Type="http://schemas.openxmlformats.org/officeDocument/2006/relationships/hyperlink" Target="https://www.justdial.com/Patiala/Sant-Clinic-Maternity-Home-Sant-Child-Care-Hospital-Near-Dr-Kaler-Punjabi-Bagh/9999PMULDELSTD39275_BZDET" TargetMode="External"/><Relationship Id="rId842" Type="http://schemas.openxmlformats.org/officeDocument/2006/relationships/hyperlink" Target="https://www.justdial.com/Patiala/Dr-Johris-Multispeciality-Hospital-Opposite-Police-Chowki-Samana/9999PX175-X175-140724145849-Y3D7_BZDET" TargetMode="External"/><Relationship Id="rId843" Type="http://schemas.openxmlformats.org/officeDocument/2006/relationships/hyperlink" Target="https://www.justdial.com/Patiala/BHATIA-HOSPITAL-NEURO-AND-MULTISPECIALITY/9999PX175-X175-181021130001-P4T6_BZDET" TargetMode="External"/><Relationship Id="rId844" Type="http://schemas.openxmlformats.org/officeDocument/2006/relationships/hyperlink" Target="https://www.justdial.com/Patiala/Dr-Params-Multispeciality-Dental-Clinic/9999PX175-X175-140112130011-A9V8_BZDET" TargetMode="External"/><Relationship Id="rId845" Type="http://schemas.openxmlformats.org/officeDocument/2006/relationships/hyperlink" Target="https://www.justdial.com/Patiala/Mehar-Hospital-Near-Punjab-and-Sind-Bank-Factory-Area/9999PX175-X175-150121131514-T4Z8_BZDET" TargetMode="External"/><Relationship Id="rId846" Type="http://schemas.openxmlformats.org/officeDocument/2006/relationships/hyperlink" Target="http://www.ranieyehospital.com/" TargetMode="External"/><Relationship Id="rId847" Type="http://schemas.openxmlformats.org/officeDocument/2006/relationships/hyperlink" Target="https://www.justdial.com/Patiala/Rani-Eye-Hospital/9999PX175-X175-180523150838-X4G9_BZD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3" min="3" style="0" width="142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.75" hidden="true" customHeight="false" outlineLevel="0" collapsed="false">
      <c r="A2" s="2" t="s">
        <v>19</v>
      </c>
      <c r="B2" s="2"/>
      <c r="C2" s="2"/>
      <c r="E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.75" hidden="true" customHeight="false" outlineLevel="0" collapsed="false">
      <c r="A3" s="1"/>
      <c r="B3" s="1"/>
      <c r="C3" s="1"/>
      <c r="E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5.75" hidden="true" customHeight="false" outlineLevel="0" collapsed="false">
      <c r="A4" s="1"/>
      <c r="B4" s="1"/>
      <c r="C4" s="1"/>
      <c r="E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5.75" hidden="true" customHeight="false" outlineLevel="0" collapsed="false">
      <c r="A5" s="1" t="s">
        <v>20</v>
      </c>
      <c r="B5" s="1" t="s">
        <v>21</v>
      </c>
      <c r="C5" s="1" t="s">
        <v>22</v>
      </c>
      <c r="E5" s="1" t="n">
        <v>8046078452</v>
      </c>
      <c r="H5" s="1" t="s">
        <v>23</v>
      </c>
      <c r="I5" s="1" t="s">
        <v>24</v>
      </c>
      <c r="J5" s="1" t="s">
        <v>25</v>
      </c>
      <c r="K5" s="1" t="n">
        <v>160059</v>
      </c>
      <c r="L5" s="1" t="s">
        <v>26</v>
      </c>
      <c r="M5" s="1" t="s">
        <v>27</v>
      </c>
      <c r="N5" s="1" t="n">
        <v>2019</v>
      </c>
      <c r="O5" s="1" t="s">
        <v>28</v>
      </c>
      <c r="P5" s="1" t="s">
        <v>29</v>
      </c>
      <c r="Q5" s="1" t="s">
        <v>30</v>
      </c>
      <c r="R5" s="3" t="s">
        <v>31</v>
      </c>
      <c r="S5" s="3" t="s">
        <v>32</v>
      </c>
    </row>
    <row r="6" customFormat="false" ht="15.75" hidden="true" customHeight="false" outlineLevel="0" collapsed="false">
      <c r="A6" s="1" t="s">
        <v>33</v>
      </c>
      <c r="B6" s="1" t="s">
        <v>34</v>
      </c>
      <c r="C6" s="1" t="s">
        <v>35</v>
      </c>
      <c r="E6" s="1" t="n">
        <v>8048414270</v>
      </c>
      <c r="H6" s="1" t="s">
        <v>36</v>
      </c>
      <c r="I6" s="1" t="s">
        <v>24</v>
      </c>
      <c r="J6" s="1" t="s">
        <v>25</v>
      </c>
      <c r="K6" s="1" t="n">
        <v>160071</v>
      </c>
      <c r="L6" s="1" t="s">
        <v>37</v>
      </c>
      <c r="M6" s="1" t="s">
        <v>27</v>
      </c>
      <c r="N6" s="1" t="n">
        <v>2011</v>
      </c>
      <c r="O6" s="1" t="s">
        <v>38</v>
      </c>
      <c r="P6" s="1" t="s">
        <v>39</v>
      </c>
      <c r="Q6" s="1" t="s">
        <v>40</v>
      </c>
      <c r="R6" s="3" t="s">
        <v>41</v>
      </c>
      <c r="S6" s="3" t="s">
        <v>42</v>
      </c>
    </row>
    <row r="7" customFormat="false" ht="15.75" hidden="true" customHeight="false" outlineLevel="0" collapsed="false">
      <c r="A7" s="1" t="s">
        <v>43</v>
      </c>
      <c r="B7" s="1" t="s">
        <v>44</v>
      </c>
      <c r="C7" s="1" t="s">
        <v>45</v>
      </c>
      <c r="E7" s="1" t="n">
        <v>7971270689</v>
      </c>
      <c r="H7" s="1" t="s">
        <v>46</v>
      </c>
      <c r="I7" s="1" t="s">
        <v>24</v>
      </c>
      <c r="J7" s="1" t="s">
        <v>25</v>
      </c>
      <c r="K7" s="1" t="n">
        <v>160056</v>
      </c>
      <c r="L7" s="1" t="s">
        <v>26</v>
      </c>
      <c r="M7" s="1" t="s">
        <v>47</v>
      </c>
      <c r="N7" s="1" t="n">
        <v>2001</v>
      </c>
      <c r="O7" s="1" t="s">
        <v>28</v>
      </c>
      <c r="P7" s="1" t="s">
        <v>48</v>
      </c>
      <c r="Q7" s="1" t="s">
        <v>49</v>
      </c>
      <c r="R7" s="3" t="s">
        <v>50</v>
      </c>
      <c r="S7" s="3" t="s">
        <v>51</v>
      </c>
    </row>
    <row r="8" customFormat="false" ht="15.75" hidden="true" customHeight="false" outlineLevel="0" collapsed="false">
      <c r="A8" s="1" t="s">
        <v>52</v>
      </c>
      <c r="B8" s="1" t="s">
        <v>53</v>
      </c>
      <c r="C8" s="1" t="s">
        <v>54</v>
      </c>
      <c r="E8" s="1" t="n">
        <v>8048765123</v>
      </c>
      <c r="H8" s="1" t="s">
        <v>55</v>
      </c>
      <c r="I8" s="1" t="s">
        <v>24</v>
      </c>
      <c r="J8" s="1" t="s">
        <v>25</v>
      </c>
      <c r="K8" s="1" t="n">
        <v>160071</v>
      </c>
      <c r="L8" s="1" t="s">
        <v>56</v>
      </c>
      <c r="M8" s="1" t="s">
        <v>27</v>
      </c>
      <c r="N8" s="1" t="n">
        <v>2000</v>
      </c>
      <c r="O8" s="1" t="s">
        <v>28</v>
      </c>
      <c r="P8" s="1" t="s">
        <v>57</v>
      </c>
      <c r="Q8" s="1" t="s">
        <v>58</v>
      </c>
      <c r="R8" s="3" t="s">
        <v>59</v>
      </c>
      <c r="S8" s="3" t="s">
        <v>60</v>
      </c>
    </row>
    <row r="9" customFormat="false" ht="15.75" hidden="true" customHeight="false" outlineLevel="0" collapsed="false">
      <c r="A9" s="1" t="s">
        <v>61</v>
      </c>
      <c r="B9" s="1" t="s">
        <v>62</v>
      </c>
      <c r="C9" s="1" t="s">
        <v>63</v>
      </c>
      <c r="E9" s="1" t="n">
        <v>8048610721</v>
      </c>
      <c r="H9" s="1" t="s">
        <v>64</v>
      </c>
      <c r="I9" s="1" t="s">
        <v>65</v>
      </c>
      <c r="J9" s="1" t="s">
        <v>65</v>
      </c>
      <c r="K9" s="1" t="n">
        <v>160022</v>
      </c>
      <c r="L9" s="1" t="s">
        <v>26</v>
      </c>
      <c r="M9" s="1" t="s">
        <v>27</v>
      </c>
      <c r="N9" s="1" t="n">
        <v>1991</v>
      </c>
      <c r="O9" s="1" t="s">
        <v>28</v>
      </c>
      <c r="P9" s="1" t="s">
        <v>48</v>
      </c>
      <c r="Q9" s="1" t="s">
        <v>66</v>
      </c>
      <c r="R9" s="3" t="s">
        <v>67</v>
      </c>
      <c r="S9" s="3" t="s">
        <v>68</v>
      </c>
    </row>
    <row r="10" customFormat="false" ht="15.75" hidden="true" customHeight="false" outlineLevel="0" collapsed="false">
      <c r="A10" s="1" t="s">
        <v>69</v>
      </c>
      <c r="B10" s="1" t="s">
        <v>70</v>
      </c>
      <c r="C10" s="1" t="s">
        <v>71</v>
      </c>
      <c r="E10" s="1" t="n">
        <v>8048556575</v>
      </c>
      <c r="H10" s="1" t="s">
        <v>24</v>
      </c>
      <c r="I10" s="1" t="s">
        <v>24</v>
      </c>
      <c r="J10" s="1" t="s">
        <v>25</v>
      </c>
      <c r="K10" s="1" t="n">
        <v>160062</v>
      </c>
      <c r="L10" s="1" t="s">
        <v>26</v>
      </c>
      <c r="M10" s="1" t="s">
        <v>27</v>
      </c>
      <c r="N10" s="1" t="n">
        <v>2001</v>
      </c>
      <c r="O10" s="1" t="s">
        <v>28</v>
      </c>
      <c r="P10" s="1" t="s">
        <v>72</v>
      </c>
      <c r="Q10" s="1" t="s">
        <v>73</v>
      </c>
      <c r="R10" s="3" t="s">
        <v>74</v>
      </c>
      <c r="S10" s="3" t="s">
        <v>75</v>
      </c>
    </row>
    <row r="11" customFormat="false" ht="15.75" hidden="true" customHeight="false" outlineLevel="0" collapsed="false">
      <c r="A11" s="1" t="s">
        <v>76</v>
      </c>
      <c r="B11" s="1" t="s">
        <v>77</v>
      </c>
      <c r="C11" s="1" t="s">
        <v>78</v>
      </c>
      <c r="E11" s="1" t="n">
        <v>8048995345</v>
      </c>
      <c r="I11" s="1" t="s">
        <v>65</v>
      </c>
      <c r="J11" s="1" t="s">
        <v>65</v>
      </c>
      <c r="K11" s="1" t="n">
        <v>160003</v>
      </c>
      <c r="L11" s="1" t="s">
        <v>26</v>
      </c>
      <c r="M11" s="1" t="s">
        <v>79</v>
      </c>
      <c r="N11" s="1" t="n">
        <v>2003</v>
      </c>
      <c r="O11" s="1" t="s">
        <v>28</v>
      </c>
      <c r="P11" s="1" t="s">
        <v>39</v>
      </c>
      <c r="Q11" s="1" t="s">
        <v>80</v>
      </c>
      <c r="R11" s="3" t="s">
        <v>81</v>
      </c>
      <c r="S11" s="3" t="s">
        <v>82</v>
      </c>
    </row>
    <row r="12" customFormat="false" ht="15.75" hidden="true" customHeight="false" outlineLevel="0" collapsed="false">
      <c r="A12" s="1" t="s">
        <v>83</v>
      </c>
      <c r="B12" s="1" t="s">
        <v>84</v>
      </c>
      <c r="C12" s="1" t="s">
        <v>85</v>
      </c>
      <c r="D12" s="1" t="s">
        <v>86</v>
      </c>
      <c r="E12" s="4" t="n">
        <v>8068442269457</v>
      </c>
      <c r="I12" s="1" t="s">
        <v>24</v>
      </c>
      <c r="J12" s="1" t="s">
        <v>25</v>
      </c>
      <c r="K12" s="1" t="n">
        <v>140306</v>
      </c>
      <c r="L12" s="1" t="s">
        <v>87</v>
      </c>
      <c r="M12" s="1" t="s">
        <v>47</v>
      </c>
      <c r="P12" s="1" t="s">
        <v>57</v>
      </c>
      <c r="Q12" s="1" t="s">
        <v>88</v>
      </c>
      <c r="R12" s="3" t="s">
        <v>89</v>
      </c>
      <c r="S12" s="3" t="s">
        <v>90</v>
      </c>
    </row>
    <row r="13" customFormat="false" ht="15.75" hidden="true" customHeight="false" outlineLevel="0" collapsed="false">
      <c r="A13" s="1" t="s">
        <v>91</v>
      </c>
      <c r="B13" s="1" t="s">
        <v>92</v>
      </c>
      <c r="C13" s="1" t="s">
        <v>93</v>
      </c>
      <c r="E13" s="1" t="n">
        <v>8048723851</v>
      </c>
      <c r="H13" s="1" t="s">
        <v>36</v>
      </c>
      <c r="I13" s="1" t="s">
        <v>24</v>
      </c>
      <c r="J13" s="1" t="s">
        <v>25</v>
      </c>
      <c r="K13" s="1" t="n">
        <v>160071</v>
      </c>
      <c r="L13" s="1" t="s">
        <v>26</v>
      </c>
      <c r="M13" s="1" t="s">
        <v>27</v>
      </c>
      <c r="N13" s="1" t="n">
        <v>2018</v>
      </c>
      <c r="O13" s="1" t="s">
        <v>28</v>
      </c>
      <c r="P13" s="1" t="s">
        <v>29</v>
      </c>
      <c r="Q13" s="1" t="s">
        <v>94</v>
      </c>
      <c r="R13" s="3" t="s">
        <v>95</v>
      </c>
      <c r="S13" s="3" t="s">
        <v>96</v>
      </c>
    </row>
    <row r="14" customFormat="false" ht="15.75" hidden="true" customHeight="false" outlineLevel="0" collapsed="false">
      <c r="A14" s="1" t="s">
        <v>97</v>
      </c>
      <c r="B14" s="1" t="s">
        <v>98</v>
      </c>
      <c r="C14" s="1" t="s">
        <v>99</v>
      </c>
      <c r="D14" s="1" t="s">
        <v>100</v>
      </c>
      <c r="E14" s="4" t="n">
        <v>8048361377811</v>
      </c>
      <c r="I14" s="1" t="s">
        <v>24</v>
      </c>
      <c r="J14" s="1" t="s">
        <v>25</v>
      </c>
      <c r="K14" s="1" t="n">
        <v>160062</v>
      </c>
      <c r="L14" s="1" t="s">
        <v>101</v>
      </c>
      <c r="M14" s="1" t="s">
        <v>27</v>
      </c>
      <c r="P14" s="1" t="s">
        <v>72</v>
      </c>
      <c r="Q14" s="1" t="s">
        <v>102</v>
      </c>
      <c r="S14" s="3" t="s">
        <v>103</v>
      </c>
    </row>
    <row r="15" customFormat="false" ht="15.75" hidden="true" customHeight="false" outlineLevel="0" collapsed="false">
      <c r="A15" s="1" t="s">
        <v>104</v>
      </c>
      <c r="B15" s="1" t="s">
        <v>105</v>
      </c>
      <c r="C15" s="1" t="s">
        <v>106</v>
      </c>
      <c r="E15" s="1" t="n">
        <v>8048794916</v>
      </c>
      <c r="H15" s="1" t="s">
        <v>107</v>
      </c>
      <c r="I15" s="1" t="s">
        <v>24</v>
      </c>
      <c r="J15" s="1" t="s">
        <v>25</v>
      </c>
      <c r="K15" s="1" t="n">
        <v>160014</v>
      </c>
      <c r="L15" s="1" t="s">
        <v>37</v>
      </c>
      <c r="M15" s="1" t="s">
        <v>79</v>
      </c>
      <c r="N15" s="1" t="n">
        <v>2016</v>
      </c>
      <c r="O15" s="1" t="s">
        <v>108</v>
      </c>
      <c r="P15" s="1" t="s">
        <v>29</v>
      </c>
      <c r="Q15" s="1" t="s">
        <v>109</v>
      </c>
      <c r="R15" s="3" t="s">
        <v>110</v>
      </c>
      <c r="S15" s="3" t="s">
        <v>111</v>
      </c>
    </row>
    <row r="16" customFormat="false" ht="15.75" hidden="true" customHeight="false" outlineLevel="0" collapsed="false">
      <c r="A16" s="1" t="s">
        <v>112</v>
      </c>
      <c r="B16" s="1" t="s">
        <v>113</v>
      </c>
      <c r="C16" s="1" t="s">
        <v>114</v>
      </c>
      <c r="E16" s="1" t="n">
        <v>8037028070</v>
      </c>
      <c r="H16" s="1" t="s">
        <v>115</v>
      </c>
      <c r="I16" s="1" t="s">
        <v>116</v>
      </c>
      <c r="J16" s="1" t="s">
        <v>25</v>
      </c>
      <c r="K16" s="1" t="n">
        <v>141010</v>
      </c>
      <c r="L16" s="1" t="s">
        <v>117</v>
      </c>
      <c r="M16" s="1" t="s">
        <v>27</v>
      </c>
      <c r="N16" s="1" t="n">
        <v>2018</v>
      </c>
      <c r="O16" s="1" t="s">
        <v>28</v>
      </c>
      <c r="P16" s="1" t="s">
        <v>39</v>
      </c>
      <c r="Q16" s="1" t="s">
        <v>118</v>
      </c>
      <c r="R16" s="3" t="s">
        <v>119</v>
      </c>
      <c r="S16" s="3" t="s">
        <v>120</v>
      </c>
    </row>
    <row r="17" customFormat="false" ht="15.75" hidden="true" customHeight="false" outlineLevel="0" collapsed="false">
      <c r="A17" s="1" t="s">
        <v>121</v>
      </c>
      <c r="B17" s="1" t="s">
        <v>122</v>
      </c>
      <c r="C17" s="1" t="s">
        <v>123</v>
      </c>
      <c r="E17" s="1" t="n">
        <v>8041947223</v>
      </c>
      <c r="H17" s="1" t="s">
        <v>124</v>
      </c>
      <c r="I17" s="1" t="s">
        <v>125</v>
      </c>
      <c r="J17" s="1" t="s">
        <v>126</v>
      </c>
      <c r="K17" s="1" t="n">
        <v>122002</v>
      </c>
      <c r="L17" s="1" t="s">
        <v>37</v>
      </c>
      <c r="M17" s="1" t="s">
        <v>47</v>
      </c>
      <c r="N17" s="1" t="n">
        <v>1970</v>
      </c>
      <c r="O17" s="1" t="s">
        <v>127</v>
      </c>
      <c r="P17" s="1" t="s">
        <v>128</v>
      </c>
      <c r="Q17" s="1" t="s">
        <v>129</v>
      </c>
      <c r="R17" s="3" t="s">
        <v>130</v>
      </c>
      <c r="S17" s="3" t="s">
        <v>131</v>
      </c>
    </row>
    <row r="18" customFormat="false" ht="15.75" hidden="true" customHeight="false" outlineLevel="0" collapsed="false">
      <c r="A18" s="1" t="s">
        <v>132</v>
      </c>
      <c r="B18" s="1" t="s">
        <v>133</v>
      </c>
      <c r="C18" s="1" t="s">
        <v>134</v>
      </c>
      <c r="E18" s="1" t="n">
        <v>8042957757</v>
      </c>
      <c r="H18" s="1" t="s">
        <v>135</v>
      </c>
      <c r="I18" s="1" t="s">
        <v>24</v>
      </c>
      <c r="J18" s="1" t="s">
        <v>25</v>
      </c>
      <c r="K18" s="1" t="n">
        <v>140301</v>
      </c>
      <c r="L18" s="1" t="s">
        <v>87</v>
      </c>
      <c r="M18" s="1" t="s">
        <v>27</v>
      </c>
      <c r="N18" s="1" t="n">
        <v>2020</v>
      </c>
      <c r="O18" s="1" t="s">
        <v>28</v>
      </c>
      <c r="P18" s="1" t="s">
        <v>29</v>
      </c>
      <c r="Q18" s="1" t="s">
        <v>136</v>
      </c>
      <c r="R18" s="3" t="s">
        <v>137</v>
      </c>
      <c r="S18" s="3" t="s">
        <v>138</v>
      </c>
    </row>
    <row r="19" customFormat="false" ht="15.75" hidden="true" customHeight="false" outlineLevel="0" collapsed="false">
      <c r="A19" s="1" t="s">
        <v>139</v>
      </c>
      <c r="B19" s="1" t="s">
        <v>140</v>
      </c>
      <c r="C19" s="1" t="s">
        <v>141</v>
      </c>
      <c r="E19" s="1" t="n">
        <v>8048609603</v>
      </c>
      <c r="H19" s="1" t="s">
        <v>142</v>
      </c>
      <c r="I19" s="1" t="s">
        <v>143</v>
      </c>
      <c r="J19" s="1" t="s">
        <v>25</v>
      </c>
      <c r="K19" s="1" t="n">
        <v>141008</v>
      </c>
      <c r="L19" s="1" t="s">
        <v>37</v>
      </c>
      <c r="M19" s="1" t="s">
        <v>47</v>
      </c>
      <c r="N19" s="1" t="n">
        <v>1984</v>
      </c>
      <c r="O19" s="1" t="s">
        <v>144</v>
      </c>
      <c r="P19" s="1" t="s">
        <v>48</v>
      </c>
      <c r="Q19" s="1" t="s">
        <v>145</v>
      </c>
      <c r="R19" s="3" t="s">
        <v>146</v>
      </c>
      <c r="S19" s="3" t="s">
        <v>147</v>
      </c>
    </row>
    <row r="20" customFormat="false" ht="15.75" hidden="true" customHeight="false" outlineLevel="0" collapsed="false">
      <c r="A20" s="1" t="s">
        <v>148</v>
      </c>
      <c r="B20" s="1" t="s">
        <v>149</v>
      </c>
      <c r="C20" s="1" t="s">
        <v>150</v>
      </c>
      <c r="E20" s="1" t="n">
        <v>7971278182</v>
      </c>
      <c r="I20" s="1" t="s">
        <v>151</v>
      </c>
      <c r="J20" s="1" t="s">
        <v>25</v>
      </c>
      <c r="K20" s="1" t="n">
        <v>151001</v>
      </c>
      <c r="L20" s="1" t="s">
        <v>87</v>
      </c>
      <c r="M20" s="1" t="s">
        <v>27</v>
      </c>
      <c r="N20" s="1" t="n">
        <v>2016</v>
      </c>
      <c r="O20" s="1" t="s">
        <v>28</v>
      </c>
      <c r="P20" s="1" t="s">
        <v>29</v>
      </c>
      <c r="Q20" s="1" t="s">
        <v>152</v>
      </c>
      <c r="R20" s="3" t="s">
        <v>153</v>
      </c>
      <c r="S20" s="3" t="s">
        <v>154</v>
      </c>
    </row>
    <row r="21" customFormat="false" ht="15.75" hidden="true" customHeight="false" outlineLevel="0" collapsed="false">
      <c r="A21" s="1" t="s">
        <v>155</v>
      </c>
      <c r="B21" s="1" t="s">
        <v>156</v>
      </c>
      <c r="C21" s="1" t="s">
        <v>157</v>
      </c>
      <c r="E21" s="1" t="n">
        <v>7971470759</v>
      </c>
      <c r="H21" s="1" t="s">
        <v>158</v>
      </c>
      <c r="I21" s="1" t="s">
        <v>24</v>
      </c>
      <c r="J21" s="1" t="s">
        <v>25</v>
      </c>
      <c r="K21" s="1" t="n">
        <v>140308</v>
      </c>
      <c r="L21" s="1" t="s">
        <v>26</v>
      </c>
      <c r="M21" s="1" t="s">
        <v>27</v>
      </c>
      <c r="N21" s="1" t="n">
        <v>2015</v>
      </c>
      <c r="O21" s="1" t="s">
        <v>28</v>
      </c>
      <c r="P21" s="1" t="s">
        <v>48</v>
      </c>
      <c r="Q21" s="1" t="s">
        <v>159</v>
      </c>
      <c r="R21" s="3" t="s">
        <v>160</v>
      </c>
      <c r="S21" s="3" t="s">
        <v>161</v>
      </c>
    </row>
    <row r="22" customFormat="false" ht="15.75" hidden="true" customHeight="false" outlineLevel="0" collapsed="false">
      <c r="A22" s="1" t="s">
        <v>162</v>
      </c>
      <c r="B22" s="1" t="s">
        <v>163</v>
      </c>
      <c r="C22" s="1" t="s">
        <v>164</v>
      </c>
      <c r="E22" s="1" t="n">
        <v>8048111433</v>
      </c>
      <c r="H22" s="1" t="s">
        <v>107</v>
      </c>
      <c r="I22" s="1" t="s">
        <v>24</v>
      </c>
      <c r="J22" s="1" t="s">
        <v>25</v>
      </c>
      <c r="K22" s="1" t="n">
        <v>160062</v>
      </c>
      <c r="L22" s="1" t="s">
        <v>165</v>
      </c>
      <c r="M22" s="1" t="s">
        <v>47</v>
      </c>
      <c r="N22" s="1" t="n">
        <v>2002</v>
      </c>
      <c r="O22" s="1" t="s">
        <v>38</v>
      </c>
      <c r="P22" s="1" t="s">
        <v>166</v>
      </c>
      <c r="Q22" s="1" t="s">
        <v>167</v>
      </c>
      <c r="R22" s="3" t="s">
        <v>168</v>
      </c>
      <c r="S22" s="3" t="s">
        <v>169</v>
      </c>
    </row>
    <row r="23" customFormat="false" ht="15.75" hidden="true" customHeight="false" outlineLevel="0" collapsed="false">
      <c r="A23" s="1" t="s">
        <v>170</v>
      </c>
      <c r="B23" s="1" t="s">
        <v>171</v>
      </c>
      <c r="C23" s="1" t="s">
        <v>172</v>
      </c>
      <c r="E23" s="1" t="n">
        <v>8048878178</v>
      </c>
      <c r="H23" s="1" t="s">
        <v>55</v>
      </c>
      <c r="I23" s="1" t="s">
        <v>24</v>
      </c>
      <c r="J23" s="1" t="s">
        <v>25</v>
      </c>
      <c r="K23" s="1" t="n">
        <v>160055</v>
      </c>
      <c r="L23" s="1" t="s">
        <v>87</v>
      </c>
      <c r="M23" s="1" t="s">
        <v>27</v>
      </c>
      <c r="N23" s="1" t="n">
        <v>2018</v>
      </c>
      <c r="O23" s="1" t="s">
        <v>38</v>
      </c>
      <c r="P23" s="1" t="s">
        <v>166</v>
      </c>
      <c r="Q23" s="1" t="s">
        <v>173</v>
      </c>
      <c r="R23" s="3" t="s">
        <v>174</v>
      </c>
      <c r="S23" s="3" t="s">
        <v>175</v>
      </c>
    </row>
    <row r="24" customFormat="false" ht="15.75" hidden="true" customHeight="false" outlineLevel="0" collapsed="false">
      <c r="A24" s="1" t="s">
        <v>176</v>
      </c>
      <c r="B24" s="1" t="s">
        <v>177</v>
      </c>
      <c r="C24" s="1" t="s">
        <v>178</v>
      </c>
      <c r="E24" s="1" t="n">
        <v>8048970646</v>
      </c>
      <c r="H24" s="1" t="s">
        <v>179</v>
      </c>
      <c r="I24" s="1" t="s">
        <v>24</v>
      </c>
      <c r="J24" s="1" t="s">
        <v>25</v>
      </c>
      <c r="K24" s="1" t="n">
        <v>160062</v>
      </c>
      <c r="L24" s="1" t="s">
        <v>26</v>
      </c>
      <c r="M24" s="1" t="s">
        <v>27</v>
      </c>
      <c r="N24" s="1" t="n">
        <v>2000</v>
      </c>
      <c r="O24" s="1" t="s">
        <v>144</v>
      </c>
      <c r="P24" s="1" t="s">
        <v>48</v>
      </c>
      <c r="Q24" s="1" t="s">
        <v>180</v>
      </c>
      <c r="R24" s="3" t="s">
        <v>181</v>
      </c>
      <c r="S24" s="3" t="s">
        <v>182</v>
      </c>
    </row>
    <row r="25" customFormat="false" ht="15.75" hidden="true" customHeight="false" outlineLevel="0" collapsed="false">
      <c r="A25" s="1" t="s">
        <v>183</v>
      </c>
      <c r="B25" s="1" t="s">
        <v>184</v>
      </c>
      <c r="C25" s="1" t="s">
        <v>185</v>
      </c>
      <c r="D25" s="1" t="s">
        <v>186</v>
      </c>
      <c r="E25" s="4" t="n">
        <v>8048371716790</v>
      </c>
      <c r="H25" s="1" t="s">
        <v>187</v>
      </c>
      <c r="I25" s="1" t="s">
        <v>24</v>
      </c>
      <c r="J25" s="1" t="s">
        <v>25</v>
      </c>
      <c r="K25" s="1" t="n">
        <v>173204</v>
      </c>
      <c r="L25" s="1" t="s">
        <v>188</v>
      </c>
      <c r="M25" s="1" t="s">
        <v>79</v>
      </c>
      <c r="N25" s="1" t="n">
        <v>2018</v>
      </c>
      <c r="S25" s="3" t="s">
        <v>189</v>
      </c>
    </row>
    <row r="26" customFormat="false" ht="15.75" hidden="true" customHeight="false" outlineLevel="0" collapsed="false">
      <c r="A26" s="1" t="s">
        <v>190</v>
      </c>
      <c r="B26" s="1" t="s">
        <v>191</v>
      </c>
      <c r="C26" s="1" t="s">
        <v>192</v>
      </c>
      <c r="D26" s="1" t="s">
        <v>193</v>
      </c>
      <c r="E26" s="4" t="n">
        <v>8068970641615</v>
      </c>
      <c r="H26" s="1" t="s">
        <v>194</v>
      </c>
      <c r="I26" s="1" t="s">
        <v>24</v>
      </c>
      <c r="J26" s="1" t="s">
        <v>25</v>
      </c>
      <c r="K26" s="1" t="n">
        <v>160055</v>
      </c>
      <c r="L26" s="1" t="s">
        <v>87</v>
      </c>
      <c r="M26" s="1" t="s">
        <v>27</v>
      </c>
      <c r="N26" s="1" t="n">
        <v>1995</v>
      </c>
      <c r="O26" s="1" t="s">
        <v>38</v>
      </c>
      <c r="P26" s="1" t="s">
        <v>166</v>
      </c>
      <c r="Q26" s="1" t="s">
        <v>195</v>
      </c>
      <c r="R26" s="3" t="s">
        <v>196</v>
      </c>
      <c r="S26" s="3" t="s">
        <v>197</v>
      </c>
    </row>
    <row r="27" customFormat="false" ht="15.75" hidden="true" customHeight="false" outlineLevel="0" collapsed="false">
      <c r="A27" s="1" t="s">
        <v>198</v>
      </c>
      <c r="B27" s="1" t="s">
        <v>199</v>
      </c>
      <c r="C27" s="1" t="s">
        <v>200</v>
      </c>
      <c r="D27" s="1" t="s">
        <v>201</v>
      </c>
      <c r="E27" s="4" t="n">
        <v>8068970626617</v>
      </c>
      <c r="H27" s="1" t="s">
        <v>202</v>
      </c>
      <c r="I27" s="1" t="s">
        <v>24</v>
      </c>
      <c r="J27" s="1" t="s">
        <v>25</v>
      </c>
      <c r="K27" s="1" t="n">
        <v>160062</v>
      </c>
      <c r="L27" s="1" t="s">
        <v>87</v>
      </c>
      <c r="M27" s="1" t="s">
        <v>27</v>
      </c>
      <c r="N27" s="1" t="n">
        <v>1989</v>
      </c>
      <c r="O27" s="1" t="s">
        <v>28</v>
      </c>
      <c r="P27" s="1" t="s">
        <v>29</v>
      </c>
      <c r="Q27" s="1" t="s">
        <v>203</v>
      </c>
      <c r="R27" s="3" t="s">
        <v>204</v>
      </c>
      <c r="S27" s="3" t="s">
        <v>205</v>
      </c>
    </row>
    <row r="28" customFormat="false" ht="15.75" hidden="true" customHeight="false" outlineLevel="0" collapsed="false">
      <c r="A28" s="1" t="s">
        <v>206</v>
      </c>
      <c r="B28" s="1" t="s">
        <v>207</v>
      </c>
      <c r="C28" s="1" t="s">
        <v>208</v>
      </c>
      <c r="E28" s="1" t="n">
        <v>8043044313</v>
      </c>
      <c r="H28" s="1" t="s">
        <v>202</v>
      </c>
      <c r="I28" s="1" t="s">
        <v>24</v>
      </c>
      <c r="J28" s="1" t="s">
        <v>25</v>
      </c>
      <c r="K28" s="1" t="n">
        <v>160059</v>
      </c>
      <c r="L28" s="1" t="s">
        <v>87</v>
      </c>
      <c r="M28" s="1" t="s">
        <v>47</v>
      </c>
      <c r="P28" s="1" t="s">
        <v>166</v>
      </c>
      <c r="Q28" s="1" t="s">
        <v>209</v>
      </c>
      <c r="R28" s="3" t="s">
        <v>210</v>
      </c>
      <c r="S28" s="3" t="s">
        <v>211</v>
      </c>
    </row>
    <row r="29" customFormat="false" ht="15.75" hidden="true" customHeight="false" outlineLevel="0" collapsed="false">
      <c r="A29" s="1" t="s">
        <v>212</v>
      </c>
      <c r="B29" s="1" t="s">
        <v>213</v>
      </c>
      <c r="C29" s="1" t="s">
        <v>214</v>
      </c>
      <c r="E29" s="1" t="n">
        <v>8048727935</v>
      </c>
      <c r="H29" s="1" t="s">
        <v>215</v>
      </c>
      <c r="I29" s="1" t="s">
        <v>24</v>
      </c>
      <c r="J29" s="1" t="s">
        <v>25</v>
      </c>
      <c r="K29" s="1" t="n">
        <v>160103</v>
      </c>
      <c r="L29" s="1" t="s">
        <v>26</v>
      </c>
      <c r="M29" s="1" t="s">
        <v>27</v>
      </c>
      <c r="N29" s="1" t="n">
        <v>2018</v>
      </c>
      <c r="O29" s="1" t="s">
        <v>28</v>
      </c>
      <c r="P29" s="1" t="s">
        <v>29</v>
      </c>
      <c r="Q29" s="1" t="s">
        <v>216</v>
      </c>
      <c r="R29" s="3" t="s">
        <v>217</v>
      </c>
      <c r="S29" s="3" t="s">
        <v>218</v>
      </c>
    </row>
    <row r="30" customFormat="false" ht="15.75" hidden="true" customHeight="false" outlineLevel="0" collapsed="false">
      <c r="A30" s="1" t="s">
        <v>219</v>
      </c>
      <c r="B30" s="1" t="s">
        <v>220</v>
      </c>
      <c r="C30" s="1" t="s">
        <v>221</v>
      </c>
      <c r="E30" s="1" t="n">
        <v>8048744780</v>
      </c>
      <c r="H30" s="1" t="s">
        <v>55</v>
      </c>
      <c r="I30" s="1" t="s">
        <v>24</v>
      </c>
      <c r="J30" s="1" t="s">
        <v>25</v>
      </c>
      <c r="K30" s="1" t="n">
        <v>160055</v>
      </c>
      <c r="L30" s="1" t="s">
        <v>26</v>
      </c>
      <c r="M30" s="1" t="s">
        <v>27</v>
      </c>
      <c r="N30" s="1" t="n">
        <v>2014</v>
      </c>
      <c r="Q30" s="1" t="s">
        <v>222</v>
      </c>
      <c r="R30" s="3" t="s">
        <v>223</v>
      </c>
      <c r="S30" s="3" t="s">
        <v>224</v>
      </c>
    </row>
    <row r="31" customFormat="false" ht="15.75" hidden="true" customHeight="false" outlineLevel="0" collapsed="false">
      <c r="A31" s="1" t="s">
        <v>225</v>
      </c>
      <c r="B31" s="1" t="s">
        <v>226</v>
      </c>
      <c r="C31" s="1" t="s">
        <v>227</v>
      </c>
      <c r="E31" s="1" t="n">
        <v>8048927175</v>
      </c>
      <c r="I31" s="1" t="s">
        <v>228</v>
      </c>
      <c r="J31" s="1" t="s">
        <v>25</v>
      </c>
      <c r="K31" s="1" t="n">
        <v>140507</v>
      </c>
      <c r="L31" s="1" t="s">
        <v>37</v>
      </c>
      <c r="M31" s="1" t="s">
        <v>79</v>
      </c>
      <c r="N31" s="1" t="n">
        <v>2018</v>
      </c>
      <c r="O31" s="1" t="s">
        <v>28</v>
      </c>
      <c r="P31" s="1" t="s">
        <v>29</v>
      </c>
      <c r="Q31" s="1" t="s">
        <v>229</v>
      </c>
      <c r="S31" s="3" t="s">
        <v>230</v>
      </c>
    </row>
    <row r="32" customFormat="false" ht="15.75" hidden="true" customHeight="false" outlineLevel="0" collapsed="false">
      <c r="A32" s="1" t="s">
        <v>231</v>
      </c>
      <c r="B32" s="1" t="s">
        <v>232</v>
      </c>
      <c r="C32" s="1" t="s">
        <v>233</v>
      </c>
      <c r="E32" s="1" t="n">
        <v>8042973987</v>
      </c>
      <c r="I32" s="1" t="s">
        <v>65</v>
      </c>
      <c r="J32" s="1" t="s">
        <v>65</v>
      </c>
      <c r="K32" s="1" t="n">
        <v>160002</v>
      </c>
      <c r="L32" s="1" t="s">
        <v>234</v>
      </c>
      <c r="M32" s="1" t="s">
        <v>79</v>
      </c>
      <c r="N32" s="1" t="n">
        <v>2007</v>
      </c>
      <c r="O32" s="1" t="s">
        <v>108</v>
      </c>
      <c r="P32" s="1" t="s">
        <v>57</v>
      </c>
      <c r="Q32" s="1" t="s">
        <v>235</v>
      </c>
      <c r="R32" s="3" t="s">
        <v>236</v>
      </c>
      <c r="S32" s="3" t="s">
        <v>237</v>
      </c>
    </row>
    <row r="33" customFormat="false" ht="15.75" hidden="true" customHeight="false" outlineLevel="0" collapsed="false">
      <c r="A33" s="1" t="s">
        <v>238</v>
      </c>
      <c r="B33" s="1" t="s">
        <v>239</v>
      </c>
      <c r="C33" s="1" t="s">
        <v>240</v>
      </c>
      <c r="E33" s="1" t="n">
        <v>8048698278</v>
      </c>
      <c r="I33" s="1" t="s">
        <v>241</v>
      </c>
      <c r="J33" s="1" t="s">
        <v>126</v>
      </c>
      <c r="K33" s="1" t="n">
        <v>133005</v>
      </c>
      <c r="L33" s="1" t="s">
        <v>37</v>
      </c>
      <c r="M33" s="1" t="s">
        <v>27</v>
      </c>
      <c r="N33" s="1" t="n">
        <v>1995</v>
      </c>
      <c r="O33" s="1" t="s">
        <v>38</v>
      </c>
      <c r="P33" s="1" t="s">
        <v>29</v>
      </c>
      <c r="Q33" s="1" t="s">
        <v>242</v>
      </c>
      <c r="R33" s="3" t="s">
        <v>243</v>
      </c>
      <c r="S33" s="3" t="s">
        <v>244</v>
      </c>
    </row>
    <row r="34" customFormat="false" ht="15.75" hidden="false" customHeight="false" outlineLevel="0" collapsed="false">
      <c r="A34" s="1" t="s">
        <v>245</v>
      </c>
      <c r="B34" s="1" t="s">
        <v>246</v>
      </c>
      <c r="C34" s="1" t="s">
        <v>247</v>
      </c>
      <c r="E34" s="1" t="n">
        <v>8048111299</v>
      </c>
      <c r="I34" s="1" t="s">
        <v>248</v>
      </c>
      <c r="J34" s="1" t="s">
        <v>25</v>
      </c>
      <c r="K34" s="1" t="n">
        <v>140603</v>
      </c>
      <c r="L34" s="1" t="s">
        <v>37</v>
      </c>
      <c r="M34" s="1" t="s">
        <v>27</v>
      </c>
      <c r="N34" s="1" t="n">
        <v>2013</v>
      </c>
      <c r="O34" s="1" t="s">
        <v>108</v>
      </c>
      <c r="P34" s="1" t="s">
        <v>39</v>
      </c>
      <c r="Q34" s="1" t="s">
        <v>249</v>
      </c>
      <c r="R34" s="3" t="s">
        <v>250</v>
      </c>
      <c r="S34" s="3" t="s">
        <v>251</v>
      </c>
    </row>
    <row r="35" customFormat="false" ht="15.75" hidden="true" customHeight="false" outlineLevel="0" collapsed="false">
      <c r="A35" s="1" t="s">
        <v>252</v>
      </c>
      <c r="B35" s="1" t="s">
        <v>253</v>
      </c>
      <c r="C35" s="1" t="s">
        <v>254</v>
      </c>
      <c r="E35" s="1" t="n">
        <v>8048803975</v>
      </c>
      <c r="H35" s="1" t="s">
        <v>255</v>
      </c>
      <c r="I35" s="1" t="s">
        <v>241</v>
      </c>
      <c r="J35" s="1" t="s">
        <v>126</v>
      </c>
      <c r="K35" s="1" t="n">
        <v>134003</v>
      </c>
      <c r="L35" s="1" t="s">
        <v>37</v>
      </c>
      <c r="M35" s="1" t="s">
        <v>79</v>
      </c>
      <c r="N35" s="1" t="n">
        <v>2019</v>
      </c>
      <c r="O35" s="1" t="s">
        <v>28</v>
      </c>
      <c r="P35" s="1" t="s">
        <v>72</v>
      </c>
      <c r="Q35" s="1" t="s">
        <v>256</v>
      </c>
      <c r="R35" s="3" t="s">
        <v>257</v>
      </c>
      <c r="S35" s="3" t="s">
        <v>258</v>
      </c>
    </row>
    <row r="36" customFormat="false" ht="15.75" hidden="true" customHeight="false" outlineLevel="0" collapsed="false">
      <c r="A36" s="1" t="s">
        <v>259</v>
      </c>
      <c r="B36" s="1" t="s">
        <v>260</v>
      </c>
      <c r="C36" s="1" t="s">
        <v>261</v>
      </c>
      <c r="E36" s="1" t="n">
        <v>8048720173</v>
      </c>
      <c r="H36" s="1" t="s">
        <v>202</v>
      </c>
      <c r="I36" s="1" t="s">
        <v>24</v>
      </c>
      <c r="J36" s="1" t="s">
        <v>25</v>
      </c>
      <c r="K36" s="1" t="n">
        <v>140103</v>
      </c>
      <c r="L36" s="1" t="s">
        <v>87</v>
      </c>
      <c r="M36" s="1" t="s">
        <v>27</v>
      </c>
      <c r="N36" s="1" t="n">
        <v>2004</v>
      </c>
      <c r="O36" s="1" t="s">
        <v>28</v>
      </c>
      <c r="P36" s="1" t="s">
        <v>39</v>
      </c>
      <c r="Q36" s="1" t="s">
        <v>262</v>
      </c>
      <c r="R36" s="3" t="s">
        <v>263</v>
      </c>
      <c r="S36" s="3" t="s">
        <v>264</v>
      </c>
    </row>
    <row r="37" customFormat="false" ht="15.75" hidden="true" customHeight="false" outlineLevel="0" collapsed="false">
      <c r="A37" s="1" t="s">
        <v>265</v>
      </c>
      <c r="B37" s="1" t="s">
        <v>266</v>
      </c>
      <c r="C37" s="1" t="s">
        <v>267</v>
      </c>
      <c r="E37" s="1" t="n">
        <v>8048869598</v>
      </c>
      <c r="H37" s="1" t="s">
        <v>268</v>
      </c>
      <c r="I37" s="1" t="s">
        <v>24</v>
      </c>
      <c r="J37" s="1" t="s">
        <v>25</v>
      </c>
      <c r="K37" s="1" t="n">
        <v>160055</v>
      </c>
      <c r="L37" s="1" t="s">
        <v>269</v>
      </c>
      <c r="M37" s="1" t="s">
        <v>27</v>
      </c>
      <c r="N37" s="1" t="n">
        <v>2008</v>
      </c>
      <c r="O37" s="1" t="s">
        <v>28</v>
      </c>
      <c r="R37" s="3" t="s">
        <v>270</v>
      </c>
      <c r="S37" s="3" t="s">
        <v>271</v>
      </c>
    </row>
    <row r="38" customFormat="false" ht="15.75" hidden="true" customHeight="false" outlineLevel="0" collapsed="false">
      <c r="A38" s="1" t="s">
        <v>272</v>
      </c>
      <c r="B38" s="1" t="s">
        <v>273</v>
      </c>
      <c r="C38" s="1" t="s">
        <v>274</v>
      </c>
      <c r="D38" s="1" t="s">
        <v>275</v>
      </c>
      <c r="E38" s="4" t="n">
        <v>8048372101982</v>
      </c>
      <c r="H38" s="1" t="s">
        <v>276</v>
      </c>
      <c r="I38" s="1" t="s">
        <v>24</v>
      </c>
      <c r="J38" s="1" t="s">
        <v>25</v>
      </c>
      <c r="K38" s="1" t="n">
        <v>160062</v>
      </c>
      <c r="L38" s="1" t="s">
        <v>87</v>
      </c>
      <c r="M38" s="1" t="s">
        <v>27</v>
      </c>
      <c r="Q38" s="1" t="s">
        <v>277</v>
      </c>
      <c r="S38" s="3" t="s">
        <v>278</v>
      </c>
    </row>
    <row r="39" customFormat="false" ht="15.75" hidden="true" customHeight="false" outlineLevel="0" collapsed="false">
      <c r="A39" s="1" t="s">
        <v>279</v>
      </c>
      <c r="B39" s="1" t="s">
        <v>280</v>
      </c>
      <c r="C39" s="1" t="s">
        <v>281</v>
      </c>
      <c r="E39" s="1" t="n">
        <v>8048948085</v>
      </c>
      <c r="I39" s="1" t="s">
        <v>143</v>
      </c>
      <c r="J39" s="1" t="s">
        <v>25</v>
      </c>
      <c r="K39" s="1" t="n">
        <v>144001</v>
      </c>
      <c r="L39" s="1" t="s">
        <v>26</v>
      </c>
      <c r="M39" s="1" t="s">
        <v>27</v>
      </c>
      <c r="N39" s="1" t="n">
        <v>2020</v>
      </c>
      <c r="O39" s="1" t="s">
        <v>38</v>
      </c>
      <c r="P39" s="1" t="s">
        <v>29</v>
      </c>
      <c r="Q39" s="1" t="s">
        <v>282</v>
      </c>
      <c r="R39" s="3" t="s">
        <v>283</v>
      </c>
      <c r="S39" s="3" t="s">
        <v>284</v>
      </c>
    </row>
    <row r="40" customFormat="false" ht="15.75" hidden="true" customHeight="false" outlineLevel="0" collapsed="false">
      <c r="A40" s="1" t="s">
        <v>285</v>
      </c>
      <c r="B40" s="1" t="s">
        <v>286</v>
      </c>
      <c r="C40" s="1" t="s">
        <v>287</v>
      </c>
      <c r="E40" s="1" t="n">
        <v>8048994131</v>
      </c>
      <c r="H40" s="1" t="s">
        <v>288</v>
      </c>
      <c r="I40" s="1" t="s">
        <v>116</v>
      </c>
      <c r="J40" s="1" t="s">
        <v>25</v>
      </c>
      <c r="K40" s="1" t="n">
        <v>141008</v>
      </c>
      <c r="L40" s="1" t="s">
        <v>37</v>
      </c>
      <c r="M40" s="1" t="s">
        <v>79</v>
      </c>
      <c r="N40" s="1" t="n">
        <v>1997</v>
      </c>
      <c r="O40" s="1" t="s">
        <v>108</v>
      </c>
      <c r="P40" s="1" t="s">
        <v>289</v>
      </c>
      <c r="Q40" s="1" t="s">
        <v>290</v>
      </c>
      <c r="R40" s="3" t="s">
        <v>291</v>
      </c>
      <c r="S40" s="3" t="s">
        <v>292</v>
      </c>
    </row>
    <row r="41" customFormat="false" ht="15.75" hidden="true" customHeight="false" outlineLevel="0" collapsed="false">
      <c r="A41" s="1" t="s">
        <v>293</v>
      </c>
      <c r="B41" s="1" t="s">
        <v>294</v>
      </c>
      <c r="C41" s="1" t="s">
        <v>295</v>
      </c>
      <c r="E41" s="1" t="n">
        <v>8047020689</v>
      </c>
      <c r="I41" s="1" t="s">
        <v>125</v>
      </c>
      <c r="J41" s="1" t="s">
        <v>126</v>
      </c>
      <c r="K41" s="1" t="n">
        <v>122002</v>
      </c>
      <c r="L41" s="1" t="s">
        <v>87</v>
      </c>
      <c r="M41" s="1" t="s">
        <v>47</v>
      </c>
      <c r="N41" s="1" t="n">
        <v>2006</v>
      </c>
      <c r="O41" s="1" t="s">
        <v>38</v>
      </c>
      <c r="P41" s="1" t="s">
        <v>57</v>
      </c>
      <c r="Q41" s="1" t="s">
        <v>296</v>
      </c>
      <c r="R41" s="3" t="s">
        <v>297</v>
      </c>
      <c r="S41" s="3" t="s">
        <v>298</v>
      </c>
    </row>
    <row r="42" customFormat="false" ht="15.75" hidden="true" customHeight="false" outlineLevel="0" collapsed="false">
      <c r="A42" s="1" t="s">
        <v>299</v>
      </c>
      <c r="B42" s="1" t="s">
        <v>300</v>
      </c>
      <c r="C42" s="1" t="s">
        <v>301</v>
      </c>
      <c r="E42" s="1" t="n">
        <v>8048075182</v>
      </c>
      <c r="I42" s="1" t="s">
        <v>65</v>
      </c>
      <c r="J42" s="1" t="s">
        <v>65</v>
      </c>
      <c r="K42" s="1" t="n">
        <v>160022</v>
      </c>
      <c r="L42" s="1" t="s">
        <v>302</v>
      </c>
      <c r="M42" s="1" t="s">
        <v>47</v>
      </c>
      <c r="N42" s="1" t="n">
        <v>2004</v>
      </c>
      <c r="O42" s="1" t="s">
        <v>38</v>
      </c>
      <c r="P42" s="1" t="s">
        <v>29</v>
      </c>
      <c r="Q42" s="1" t="s">
        <v>303</v>
      </c>
      <c r="R42" s="3" t="s">
        <v>304</v>
      </c>
      <c r="S42" s="3" t="s">
        <v>305</v>
      </c>
    </row>
    <row r="43" customFormat="false" ht="15.75" hidden="true" customHeight="false" outlineLevel="0" collapsed="false">
      <c r="A43" s="1" t="s">
        <v>306</v>
      </c>
      <c r="B43" s="1" t="s">
        <v>307</v>
      </c>
      <c r="C43" s="1" t="s">
        <v>308</v>
      </c>
      <c r="E43" s="1" t="n">
        <v>8048757546</v>
      </c>
      <c r="H43" s="1" t="s">
        <v>309</v>
      </c>
      <c r="I43" s="1" t="s">
        <v>310</v>
      </c>
      <c r="J43" s="1" t="s">
        <v>126</v>
      </c>
      <c r="K43" s="1" t="n">
        <v>121003</v>
      </c>
      <c r="L43" s="1" t="s">
        <v>87</v>
      </c>
      <c r="M43" s="1" t="s">
        <v>47</v>
      </c>
      <c r="N43" s="1" t="n">
        <v>1995</v>
      </c>
      <c r="O43" s="1" t="s">
        <v>144</v>
      </c>
      <c r="P43" s="1" t="s">
        <v>57</v>
      </c>
      <c r="Q43" s="1" t="s">
        <v>311</v>
      </c>
      <c r="R43" s="3" t="s">
        <v>312</v>
      </c>
      <c r="S43" s="3" t="s">
        <v>313</v>
      </c>
    </row>
    <row r="44" customFormat="false" ht="15.75" hidden="true" customHeight="false" outlineLevel="0" collapsed="false">
      <c r="A44" s="1" t="s">
        <v>314</v>
      </c>
      <c r="B44" s="1" t="s">
        <v>315</v>
      </c>
      <c r="C44" s="1" t="s">
        <v>316</v>
      </c>
      <c r="E44" s="1" t="n">
        <v>8048743392</v>
      </c>
      <c r="H44" s="1" t="s">
        <v>317</v>
      </c>
      <c r="I44" s="1" t="s">
        <v>310</v>
      </c>
      <c r="J44" s="1" t="s">
        <v>126</v>
      </c>
      <c r="K44" s="1" t="n">
        <v>121003</v>
      </c>
      <c r="L44" s="1" t="s">
        <v>87</v>
      </c>
      <c r="M44" s="1" t="s">
        <v>27</v>
      </c>
      <c r="N44" s="1" t="n">
        <v>2017</v>
      </c>
      <c r="O44" s="1" t="s">
        <v>38</v>
      </c>
      <c r="P44" s="1" t="s">
        <v>29</v>
      </c>
      <c r="Q44" s="1" t="s">
        <v>318</v>
      </c>
      <c r="R44" s="3" t="s">
        <v>319</v>
      </c>
      <c r="S44" s="3" t="s">
        <v>320</v>
      </c>
    </row>
    <row r="45" customFormat="false" ht="15.75" hidden="true" customHeight="false" outlineLevel="0" collapsed="false">
      <c r="A45" s="1" t="s">
        <v>321</v>
      </c>
      <c r="B45" s="1" t="s">
        <v>322</v>
      </c>
      <c r="C45" s="1" t="s">
        <v>323</v>
      </c>
      <c r="E45" s="1" t="n">
        <v>8049440206</v>
      </c>
      <c r="H45" s="1" t="s">
        <v>64</v>
      </c>
      <c r="I45" s="1" t="s">
        <v>125</v>
      </c>
      <c r="J45" s="1" t="s">
        <v>126</v>
      </c>
      <c r="K45" s="1" t="n">
        <v>122015</v>
      </c>
      <c r="L45" s="1" t="s">
        <v>269</v>
      </c>
      <c r="M45" s="1" t="s">
        <v>27</v>
      </c>
      <c r="N45" s="1" t="n">
        <v>2018</v>
      </c>
      <c r="O45" s="1" t="s">
        <v>38</v>
      </c>
      <c r="P45" s="1" t="s">
        <v>72</v>
      </c>
      <c r="Q45" s="1" t="s">
        <v>324</v>
      </c>
      <c r="R45" s="3" t="s">
        <v>325</v>
      </c>
      <c r="S45" s="3" t="s">
        <v>326</v>
      </c>
    </row>
    <row r="46" customFormat="false" ht="15.75" hidden="true" customHeight="false" outlineLevel="0" collapsed="false">
      <c r="A46" s="1" t="s">
        <v>327</v>
      </c>
      <c r="B46" s="1" t="s">
        <v>328</v>
      </c>
      <c r="C46" s="1" t="s">
        <v>329</v>
      </c>
      <c r="E46" s="1" t="n">
        <v>8048606553</v>
      </c>
      <c r="H46" s="1" t="s">
        <v>330</v>
      </c>
      <c r="I46" s="1" t="s">
        <v>310</v>
      </c>
      <c r="J46" s="1" t="s">
        <v>126</v>
      </c>
      <c r="K46" s="1" t="n">
        <v>121005</v>
      </c>
      <c r="L46" s="1" t="s">
        <v>87</v>
      </c>
      <c r="M46" s="1" t="s">
        <v>27</v>
      </c>
      <c r="N46" s="1" t="n">
        <v>2016</v>
      </c>
      <c r="O46" s="1" t="s">
        <v>38</v>
      </c>
      <c r="P46" s="1" t="s">
        <v>29</v>
      </c>
      <c r="Q46" s="1" t="s">
        <v>331</v>
      </c>
      <c r="R46" s="3" t="s">
        <v>332</v>
      </c>
      <c r="S46" s="3" t="s">
        <v>333</v>
      </c>
    </row>
    <row r="47" customFormat="false" ht="15.75" hidden="true" customHeight="false" outlineLevel="0" collapsed="false">
      <c r="A47" s="1" t="s">
        <v>334</v>
      </c>
      <c r="B47" s="1" t="s">
        <v>335</v>
      </c>
      <c r="C47" s="1" t="s">
        <v>336</v>
      </c>
      <c r="E47" s="1" t="n">
        <v>8048842435</v>
      </c>
      <c r="H47" s="1" t="s">
        <v>337</v>
      </c>
      <c r="I47" s="1" t="s">
        <v>125</v>
      </c>
      <c r="J47" s="1" t="s">
        <v>126</v>
      </c>
      <c r="K47" s="1" t="n">
        <v>122001</v>
      </c>
      <c r="L47" s="1" t="s">
        <v>26</v>
      </c>
      <c r="M47" s="1" t="s">
        <v>47</v>
      </c>
      <c r="N47" s="1" t="n">
        <v>2001</v>
      </c>
      <c r="O47" s="1" t="s">
        <v>144</v>
      </c>
      <c r="P47" s="1" t="s">
        <v>166</v>
      </c>
      <c r="Q47" s="1" t="s">
        <v>338</v>
      </c>
      <c r="R47" s="3" t="s">
        <v>339</v>
      </c>
      <c r="S47" s="3" t="s">
        <v>340</v>
      </c>
    </row>
    <row r="48" customFormat="false" ht="15.75" hidden="true" customHeight="false" outlineLevel="0" collapsed="false">
      <c r="A48" s="1" t="s">
        <v>341</v>
      </c>
      <c r="B48" s="1" t="s">
        <v>342</v>
      </c>
      <c r="C48" s="1" t="s">
        <v>343</v>
      </c>
      <c r="D48" s="1" t="s">
        <v>344</v>
      </c>
      <c r="E48" s="4" t="n">
        <v>8048371771452</v>
      </c>
      <c r="I48" s="1" t="s">
        <v>24</v>
      </c>
      <c r="J48" s="1" t="s">
        <v>25</v>
      </c>
      <c r="K48" s="1" t="n">
        <v>160071</v>
      </c>
      <c r="L48" s="1" t="s">
        <v>87</v>
      </c>
      <c r="M48" s="1" t="s">
        <v>27</v>
      </c>
      <c r="P48" s="1" t="s">
        <v>29</v>
      </c>
      <c r="Q48" s="1" t="s">
        <v>345</v>
      </c>
      <c r="R48" s="3" t="s">
        <v>346</v>
      </c>
      <c r="S48" s="3" t="s">
        <v>347</v>
      </c>
    </row>
    <row r="49" customFormat="false" ht="15.75" hidden="false" customHeight="false" outlineLevel="0" collapsed="false">
      <c r="A49" s="1" t="s">
        <v>348</v>
      </c>
      <c r="B49" s="1" t="s">
        <v>349</v>
      </c>
      <c r="C49" s="1" t="s">
        <v>350</v>
      </c>
      <c r="E49" s="1" t="n">
        <v>8048419323</v>
      </c>
      <c r="H49" s="1" t="s">
        <v>351</v>
      </c>
      <c r="I49" s="1" t="s">
        <v>248</v>
      </c>
      <c r="J49" s="1" t="s">
        <v>25</v>
      </c>
      <c r="K49" s="1" t="n">
        <v>140603</v>
      </c>
      <c r="L49" s="1" t="s">
        <v>352</v>
      </c>
      <c r="M49" s="1" t="s">
        <v>27</v>
      </c>
      <c r="N49" s="1" t="n">
        <v>2016</v>
      </c>
      <c r="O49" s="1" t="s">
        <v>28</v>
      </c>
      <c r="P49" s="1" t="s">
        <v>39</v>
      </c>
      <c r="Q49" s="1" t="s">
        <v>353</v>
      </c>
      <c r="R49" s="3" t="s">
        <v>354</v>
      </c>
      <c r="S49" s="3" t="s">
        <v>355</v>
      </c>
    </row>
    <row r="50" customFormat="false" ht="15.75" hidden="true" customHeight="false" outlineLevel="0" collapsed="false">
      <c r="A50" s="1" t="s">
        <v>356</v>
      </c>
      <c r="B50" s="1" t="s">
        <v>357</v>
      </c>
      <c r="C50" s="1" t="s">
        <v>358</v>
      </c>
      <c r="E50" s="1" t="n">
        <v>7971483942</v>
      </c>
      <c r="H50" s="1" t="s">
        <v>359</v>
      </c>
      <c r="I50" s="1" t="s">
        <v>143</v>
      </c>
      <c r="J50" s="1" t="s">
        <v>25</v>
      </c>
      <c r="K50" s="1" t="n">
        <v>144002</v>
      </c>
      <c r="L50" s="1" t="s">
        <v>37</v>
      </c>
      <c r="M50" s="1" t="s">
        <v>27</v>
      </c>
      <c r="N50" s="1" t="n">
        <v>1960</v>
      </c>
      <c r="O50" s="1" t="s">
        <v>108</v>
      </c>
      <c r="P50" s="1" t="s">
        <v>57</v>
      </c>
      <c r="Q50" s="1" t="s">
        <v>360</v>
      </c>
      <c r="S50" s="3" t="s">
        <v>361</v>
      </c>
    </row>
    <row r="51" customFormat="false" ht="15.75" hidden="true" customHeight="false" outlineLevel="0" collapsed="false">
      <c r="A51" s="1" t="s">
        <v>362</v>
      </c>
      <c r="B51" s="1" t="s">
        <v>363</v>
      </c>
      <c r="C51" s="1" t="s">
        <v>364</v>
      </c>
      <c r="E51" s="1" t="n">
        <v>8043051932</v>
      </c>
      <c r="H51" s="1" t="s">
        <v>365</v>
      </c>
      <c r="I51" s="1" t="s">
        <v>366</v>
      </c>
      <c r="J51" s="1" t="s">
        <v>126</v>
      </c>
      <c r="K51" s="1" t="n">
        <v>126102</v>
      </c>
      <c r="L51" s="1" t="s">
        <v>26</v>
      </c>
      <c r="M51" s="1" t="s">
        <v>27</v>
      </c>
      <c r="N51" s="1" t="n">
        <v>2020</v>
      </c>
      <c r="O51" s="1" t="s">
        <v>28</v>
      </c>
      <c r="P51" s="1" t="s">
        <v>29</v>
      </c>
      <c r="Q51" s="1" t="s">
        <v>367</v>
      </c>
      <c r="S51" s="3" t="s">
        <v>368</v>
      </c>
    </row>
    <row r="52" customFormat="false" ht="15.75" hidden="true" customHeight="false" outlineLevel="0" collapsed="false">
      <c r="A52" s="1" t="s">
        <v>369</v>
      </c>
      <c r="B52" s="1" t="s">
        <v>370</v>
      </c>
      <c r="C52" s="1" t="s">
        <v>371</v>
      </c>
      <c r="E52" s="1" t="n">
        <v>8048933737</v>
      </c>
      <c r="I52" s="1" t="s">
        <v>372</v>
      </c>
      <c r="J52" s="1" t="s">
        <v>126</v>
      </c>
      <c r="K52" s="1" t="n">
        <v>125001</v>
      </c>
      <c r="L52" s="1" t="s">
        <v>26</v>
      </c>
      <c r="M52" s="1" t="s">
        <v>27</v>
      </c>
      <c r="N52" s="1" t="n">
        <v>2015</v>
      </c>
      <c r="O52" s="1" t="s">
        <v>28</v>
      </c>
      <c r="Q52" s="1" t="s">
        <v>373</v>
      </c>
      <c r="R52" s="3" t="s">
        <v>374</v>
      </c>
      <c r="S52" s="3" t="s">
        <v>375</v>
      </c>
    </row>
    <row r="53" customFormat="false" ht="15.75" hidden="true" customHeight="false" outlineLevel="0" collapsed="false">
      <c r="A53" s="1" t="s">
        <v>376</v>
      </c>
      <c r="B53" s="1" t="s">
        <v>377</v>
      </c>
      <c r="C53" s="1" t="s">
        <v>378</v>
      </c>
      <c r="E53" s="1" t="n">
        <v>7971383354</v>
      </c>
      <c r="H53" s="1" t="s">
        <v>379</v>
      </c>
      <c r="I53" s="1" t="s">
        <v>380</v>
      </c>
      <c r="J53" s="1" t="s">
        <v>126</v>
      </c>
      <c r="K53" s="1" t="n">
        <v>135003</v>
      </c>
      <c r="L53" s="1" t="s">
        <v>37</v>
      </c>
      <c r="M53" s="1" t="s">
        <v>27</v>
      </c>
      <c r="N53" s="1" t="n">
        <v>2018</v>
      </c>
      <c r="O53" s="1" t="s">
        <v>28</v>
      </c>
      <c r="P53" s="1" t="s">
        <v>72</v>
      </c>
      <c r="Q53" s="1" t="s">
        <v>381</v>
      </c>
      <c r="R53" s="3" t="s">
        <v>382</v>
      </c>
      <c r="S53" s="3" t="s">
        <v>383</v>
      </c>
    </row>
    <row r="54" customFormat="false" ht="15.75" hidden="true" customHeight="false" outlineLevel="0" collapsed="false">
      <c r="A54" s="1" t="s">
        <v>384</v>
      </c>
      <c r="B54" s="1" t="s">
        <v>385</v>
      </c>
      <c r="C54" s="1" t="s">
        <v>386</v>
      </c>
      <c r="E54" s="1" t="n">
        <v>8048923731</v>
      </c>
      <c r="H54" s="1" t="s">
        <v>387</v>
      </c>
      <c r="I54" s="1" t="s">
        <v>151</v>
      </c>
      <c r="J54" s="1" t="s">
        <v>25</v>
      </c>
      <c r="K54" s="1" t="n">
        <v>151001</v>
      </c>
      <c r="L54" s="1" t="s">
        <v>101</v>
      </c>
      <c r="M54" s="1" t="s">
        <v>27</v>
      </c>
      <c r="N54" s="1" t="n">
        <v>2018</v>
      </c>
      <c r="O54" s="1" t="s">
        <v>28</v>
      </c>
      <c r="P54" s="1" t="s">
        <v>72</v>
      </c>
      <c r="Q54" s="1" t="s">
        <v>388</v>
      </c>
      <c r="R54" s="3" t="s">
        <v>389</v>
      </c>
      <c r="S54" s="3" t="s">
        <v>390</v>
      </c>
    </row>
    <row r="55" customFormat="false" ht="15.75" hidden="true" customHeight="false" outlineLevel="0" collapsed="false">
      <c r="A55" s="1" t="s">
        <v>391</v>
      </c>
      <c r="B55" s="1" t="s">
        <v>392</v>
      </c>
      <c r="C55" s="1" t="s">
        <v>393</v>
      </c>
      <c r="E55" s="1" t="n">
        <v>7971373159</v>
      </c>
      <c r="I55" s="1" t="s">
        <v>394</v>
      </c>
      <c r="J55" s="1" t="s">
        <v>126</v>
      </c>
      <c r="K55" s="1" t="n">
        <v>132113</v>
      </c>
      <c r="L55" s="1" t="s">
        <v>37</v>
      </c>
      <c r="M55" s="1" t="s">
        <v>47</v>
      </c>
      <c r="N55" s="1" t="n">
        <v>2012</v>
      </c>
      <c r="O55" s="1" t="s">
        <v>144</v>
      </c>
      <c r="P55" s="1" t="s">
        <v>395</v>
      </c>
      <c r="Q55" s="1" t="s">
        <v>396</v>
      </c>
      <c r="R55" s="3" t="s">
        <v>397</v>
      </c>
      <c r="S55" s="3" t="s">
        <v>398</v>
      </c>
    </row>
    <row r="56" customFormat="false" ht="15.75" hidden="true" customHeight="false" outlineLevel="0" collapsed="false">
      <c r="A56" s="1" t="s">
        <v>399</v>
      </c>
      <c r="B56" s="1" t="s">
        <v>400</v>
      </c>
      <c r="C56" s="1" t="s">
        <v>401</v>
      </c>
      <c r="E56" s="1" t="n">
        <v>8048740478</v>
      </c>
      <c r="H56" s="1" t="s">
        <v>402</v>
      </c>
      <c r="I56" s="1" t="s">
        <v>65</v>
      </c>
      <c r="J56" s="1" t="s">
        <v>65</v>
      </c>
      <c r="K56" s="1" t="n">
        <v>160017</v>
      </c>
      <c r="L56" s="1" t="s">
        <v>37</v>
      </c>
      <c r="M56" s="1" t="s">
        <v>79</v>
      </c>
      <c r="N56" s="1" t="n">
        <v>2004</v>
      </c>
      <c r="O56" s="1" t="s">
        <v>38</v>
      </c>
      <c r="P56" s="1" t="s">
        <v>57</v>
      </c>
      <c r="Q56" s="1" t="s">
        <v>403</v>
      </c>
      <c r="R56" s="3" t="s">
        <v>404</v>
      </c>
      <c r="S56" s="3" t="s">
        <v>405</v>
      </c>
    </row>
    <row r="57" customFormat="false" ht="15.75" hidden="true" customHeight="false" outlineLevel="0" collapsed="false">
      <c r="A57" s="1" t="s">
        <v>406</v>
      </c>
      <c r="B57" s="1" t="s">
        <v>407</v>
      </c>
      <c r="C57" s="1" t="s">
        <v>408</v>
      </c>
      <c r="E57" s="1" t="n">
        <v>8048605371</v>
      </c>
      <c r="H57" s="1" t="s">
        <v>409</v>
      </c>
      <c r="I57" s="1" t="s">
        <v>410</v>
      </c>
      <c r="J57" s="1" t="s">
        <v>25</v>
      </c>
      <c r="K57" s="1" t="n">
        <v>140507</v>
      </c>
      <c r="L57" s="1" t="s">
        <v>37</v>
      </c>
      <c r="M57" s="1" t="s">
        <v>47</v>
      </c>
      <c r="N57" s="1" t="n">
        <v>2014</v>
      </c>
      <c r="O57" s="1" t="s">
        <v>28</v>
      </c>
      <c r="P57" s="1" t="s">
        <v>48</v>
      </c>
      <c r="Q57" s="1" t="s">
        <v>411</v>
      </c>
      <c r="R57" s="3" t="s">
        <v>412</v>
      </c>
      <c r="S57" s="3" t="s">
        <v>413</v>
      </c>
    </row>
    <row r="58" customFormat="false" ht="15.75" hidden="true" customHeight="false" outlineLevel="0" collapsed="false">
      <c r="A58" s="1" t="s">
        <v>414</v>
      </c>
      <c r="B58" s="1" t="s">
        <v>415</v>
      </c>
      <c r="C58" s="1" t="s">
        <v>416</v>
      </c>
      <c r="E58" s="1" t="n">
        <v>8048723668</v>
      </c>
      <c r="H58" s="1" t="s">
        <v>417</v>
      </c>
      <c r="I58" s="1" t="s">
        <v>65</v>
      </c>
      <c r="J58" s="1" t="s">
        <v>65</v>
      </c>
      <c r="K58" s="1" t="n">
        <v>160047</v>
      </c>
      <c r="L58" s="1" t="s">
        <v>87</v>
      </c>
      <c r="M58" s="1" t="s">
        <v>27</v>
      </c>
      <c r="N58" s="1" t="n">
        <v>2015</v>
      </c>
      <c r="O58" s="1" t="s">
        <v>28</v>
      </c>
      <c r="P58" s="1" t="s">
        <v>48</v>
      </c>
      <c r="Q58" s="1" t="s">
        <v>418</v>
      </c>
      <c r="R58" s="3" t="s">
        <v>419</v>
      </c>
      <c r="S58" s="3" t="s">
        <v>420</v>
      </c>
    </row>
    <row r="59" customFormat="false" ht="15.75" hidden="true" customHeight="false" outlineLevel="0" collapsed="false">
      <c r="A59" s="1" t="s">
        <v>421</v>
      </c>
      <c r="B59" s="1" t="s">
        <v>422</v>
      </c>
      <c r="C59" s="1" t="s">
        <v>423</v>
      </c>
      <c r="E59" s="1" t="n">
        <v>8048606184</v>
      </c>
      <c r="H59" s="1" t="s">
        <v>424</v>
      </c>
      <c r="I59" s="1" t="s">
        <v>143</v>
      </c>
      <c r="J59" s="1" t="s">
        <v>25</v>
      </c>
      <c r="K59" s="1" t="n">
        <v>144806</v>
      </c>
      <c r="L59" s="1" t="s">
        <v>87</v>
      </c>
      <c r="M59" s="1" t="s">
        <v>27</v>
      </c>
      <c r="N59" s="1" t="n">
        <v>2016</v>
      </c>
      <c r="O59" s="1" t="s">
        <v>144</v>
      </c>
      <c r="P59" s="1" t="s">
        <v>57</v>
      </c>
      <c r="Q59" s="1" t="s">
        <v>425</v>
      </c>
      <c r="S59" s="3" t="s">
        <v>426</v>
      </c>
    </row>
    <row r="60" customFormat="false" ht="15.75" hidden="true" customHeight="false" outlineLevel="0" collapsed="false">
      <c r="A60" s="1" t="s">
        <v>427</v>
      </c>
      <c r="B60" s="1" t="s">
        <v>428</v>
      </c>
      <c r="C60" s="1" t="s">
        <v>429</v>
      </c>
      <c r="E60" s="1" t="n">
        <v>7971483193</v>
      </c>
      <c r="H60" s="1" t="s">
        <v>430</v>
      </c>
      <c r="I60" s="1" t="s">
        <v>65</v>
      </c>
      <c r="J60" s="1" t="s">
        <v>65</v>
      </c>
      <c r="K60" s="1" t="n">
        <v>160101</v>
      </c>
      <c r="L60" s="1" t="s">
        <v>26</v>
      </c>
      <c r="M60" s="1" t="s">
        <v>27</v>
      </c>
      <c r="N60" s="1" t="n">
        <v>2015</v>
      </c>
      <c r="O60" s="1" t="s">
        <v>108</v>
      </c>
      <c r="P60" s="1" t="s">
        <v>29</v>
      </c>
      <c r="Q60" s="1" t="s">
        <v>431</v>
      </c>
      <c r="S60" s="3" t="s">
        <v>432</v>
      </c>
    </row>
    <row r="61" customFormat="false" ht="15.75" hidden="true" customHeight="false" outlineLevel="0" collapsed="false">
      <c r="A61" s="1" t="s">
        <v>433</v>
      </c>
      <c r="B61" s="1" t="s">
        <v>434</v>
      </c>
      <c r="C61" s="1" t="s">
        <v>435</v>
      </c>
      <c r="E61" s="1" t="n">
        <v>8048117942</v>
      </c>
      <c r="H61" s="1" t="s">
        <v>436</v>
      </c>
      <c r="I61" s="1" t="s">
        <v>437</v>
      </c>
      <c r="J61" s="1" t="s">
        <v>25</v>
      </c>
      <c r="K61" s="1" t="n">
        <v>143001</v>
      </c>
      <c r="L61" s="1" t="s">
        <v>37</v>
      </c>
      <c r="M61" s="1" t="s">
        <v>27</v>
      </c>
      <c r="N61" s="1" t="n">
        <v>2009</v>
      </c>
      <c r="O61" s="1" t="s">
        <v>28</v>
      </c>
      <c r="Q61" s="1" t="s">
        <v>438</v>
      </c>
      <c r="R61" s="3" t="s">
        <v>439</v>
      </c>
      <c r="S61" s="3" t="s">
        <v>440</v>
      </c>
    </row>
    <row r="62" customFormat="false" ht="15.75" hidden="true" customHeight="false" outlineLevel="0" collapsed="false">
      <c r="A62" s="1" t="s">
        <v>441</v>
      </c>
      <c r="B62" s="1" t="s">
        <v>442</v>
      </c>
      <c r="C62" s="1" t="s">
        <v>443</v>
      </c>
      <c r="E62" s="1" t="n">
        <v>8037173269</v>
      </c>
      <c r="I62" s="1" t="s">
        <v>241</v>
      </c>
      <c r="J62" s="1" t="s">
        <v>126</v>
      </c>
      <c r="K62" s="1" t="n">
        <v>134003</v>
      </c>
      <c r="L62" s="1" t="s">
        <v>37</v>
      </c>
      <c r="M62" s="1" t="s">
        <v>47</v>
      </c>
      <c r="N62" s="1" t="n">
        <v>2017</v>
      </c>
      <c r="O62" s="1" t="s">
        <v>28</v>
      </c>
      <c r="P62" s="1" t="s">
        <v>48</v>
      </c>
      <c r="Q62" s="1" t="s">
        <v>444</v>
      </c>
      <c r="S62" s="3" t="s">
        <v>445</v>
      </c>
    </row>
    <row r="63" customFormat="false" ht="15.75" hidden="true" customHeight="false" outlineLevel="0" collapsed="false">
      <c r="A63" s="1" t="s">
        <v>446</v>
      </c>
      <c r="B63" s="1" t="s">
        <v>447</v>
      </c>
      <c r="C63" s="1" t="s">
        <v>448</v>
      </c>
      <c r="E63" s="1" t="n">
        <v>8048801633</v>
      </c>
      <c r="H63" s="1" t="s">
        <v>449</v>
      </c>
      <c r="I63" s="1" t="s">
        <v>125</v>
      </c>
      <c r="J63" s="1" t="s">
        <v>126</v>
      </c>
      <c r="K63" s="1" t="n">
        <v>122001</v>
      </c>
      <c r="L63" s="1" t="s">
        <v>450</v>
      </c>
      <c r="M63" s="1" t="s">
        <v>47</v>
      </c>
      <c r="N63" s="1" t="n">
        <v>2015</v>
      </c>
      <c r="O63" s="1" t="s">
        <v>28</v>
      </c>
      <c r="P63" s="1" t="s">
        <v>72</v>
      </c>
      <c r="Q63" s="1" t="s">
        <v>451</v>
      </c>
      <c r="R63" s="3" t="s">
        <v>452</v>
      </c>
      <c r="S63" s="3" t="s">
        <v>453</v>
      </c>
    </row>
    <row r="64" customFormat="false" ht="15.75" hidden="true" customHeight="false" outlineLevel="0" collapsed="false">
      <c r="A64" s="1" t="s">
        <v>454</v>
      </c>
      <c r="B64" s="1" t="s">
        <v>455</v>
      </c>
      <c r="C64" s="1" t="s">
        <v>456</v>
      </c>
      <c r="E64" s="1" t="n">
        <v>8046053170</v>
      </c>
      <c r="H64" s="1" t="s">
        <v>457</v>
      </c>
      <c r="I64" s="1" t="s">
        <v>24</v>
      </c>
      <c r="J64" s="1" t="s">
        <v>25</v>
      </c>
      <c r="K64" s="1" t="n">
        <v>160073</v>
      </c>
      <c r="L64" s="1" t="s">
        <v>87</v>
      </c>
      <c r="M64" s="1" t="s">
        <v>47</v>
      </c>
      <c r="N64" s="1" t="n">
        <v>1955</v>
      </c>
      <c r="O64" s="1" t="s">
        <v>38</v>
      </c>
      <c r="P64" s="1" t="s">
        <v>39</v>
      </c>
      <c r="Q64" s="1" t="s">
        <v>458</v>
      </c>
      <c r="R64" s="3" t="s">
        <v>459</v>
      </c>
      <c r="S64" s="3" t="s">
        <v>460</v>
      </c>
    </row>
    <row r="65" customFormat="false" ht="15.75" hidden="true" customHeight="false" outlineLevel="0" collapsed="false">
      <c r="A65" s="1" t="s">
        <v>461</v>
      </c>
      <c r="B65" s="1" t="s">
        <v>462</v>
      </c>
      <c r="C65" s="1" t="s">
        <v>463</v>
      </c>
      <c r="E65" s="1" t="n">
        <v>7971334505</v>
      </c>
      <c r="H65" s="1" t="s">
        <v>464</v>
      </c>
      <c r="I65" s="1" t="s">
        <v>24</v>
      </c>
      <c r="J65" s="1" t="s">
        <v>25</v>
      </c>
      <c r="K65" s="1" t="n">
        <v>160062</v>
      </c>
      <c r="L65" s="1" t="s">
        <v>26</v>
      </c>
      <c r="M65" s="1" t="s">
        <v>27</v>
      </c>
      <c r="N65" s="1" t="n">
        <v>2016</v>
      </c>
      <c r="O65" s="1" t="s">
        <v>28</v>
      </c>
      <c r="P65" s="1" t="s">
        <v>29</v>
      </c>
      <c r="Q65" s="1" t="s">
        <v>465</v>
      </c>
      <c r="R65" s="3" t="s">
        <v>466</v>
      </c>
      <c r="S65" s="3" t="s">
        <v>467</v>
      </c>
    </row>
    <row r="66" customFormat="false" ht="15.75" hidden="true" customHeight="false" outlineLevel="0" collapsed="false">
      <c r="A66" s="1" t="s">
        <v>468</v>
      </c>
      <c r="B66" s="1" t="s">
        <v>469</v>
      </c>
      <c r="C66" s="1" t="s">
        <v>470</v>
      </c>
      <c r="E66" s="1" t="n">
        <v>8042536055</v>
      </c>
      <c r="H66" s="1" t="s">
        <v>471</v>
      </c>
      <c r="I66" s="1" t="s">
        <v>143</v>
      </c>
      <c r="J66" s="1" t="s">
        <v>25</v>
      </c>
      <c r="K66" s="1" t="n">
        <v>144021</v>
      </c>
      <c r="L66" s="1" t="s">
        <v>87</v>
      </c>
      <c r="M66" s="1" t="s">
        <v>79</v>
      </c>
      <c r="N66" s="1" t="n">
        <v>2014</v>
      </c>
      <c r="O66" s="1" t="s">
        <v>38</v>
      </c>
      <c r="Q66" s="1" t="s">
        <v>472</v>
      </c>
      <c r="R66" s="3" t="s">
        <v>473</v>
      </c>
      <c r="S66" s="3" t="s">
        <v>474</v>
      </c>
    </row>
    <row r="67" customFormat="false" ht="15.75" hidden="true" customHeight="false" outlineLevel="0" collapsed="false">
      <c r="A67" s="1" t="s">
        <v>475</v>
      </c>
      <c r="B67" s="1" t="s">
        <v>476</v>
      </c>
      <c r="C67" s="1" t="s">
        <v>477</v>
      </c>
      <c r="E67" s="1" t="n">
        <v>8048803889</v>
      </c>
      <c r="I67" s="1" t="s">
        <v>125</v>
      </c>
      <c r="J67" s="1" t="s">
        <v>126</v>
      </c>
      <c r="K67" s="1" t="n">
        <v>122050</v>
      </c>
      <c r="L67" s="1" t="s">
        <v>87</v>
      </c>
      <c r="M67" s="1" t="s">
        <v>47</v>
      </c>
      <c r="N67" s="1" t="n">
        <v>2014</v>
      </c>
      <c r="O67" s="1" t="s">
        <v>38</v>
      </c>
      <c r="P67" s="1" t="s">
        <v>39</v>
      </c>
      <c r="Q67" s="1" t="s">
        <v>478</v>
      </c>
      <c r="R67" s="3" t="s">
        <v>479</v>
      </c>
      <c r="S67" s="3" t="s">
        <v>480</v>
      </c>
    </row>
    <row r="68" customFormat="false" ht="15.75" hidden="true" customHeight="false" outlineLevel="0" collapsed="false">
      <c r="A68" s="1" t="s">
        <v>481</v>
      </c>
      <c r="B68" s="1" t="s">
        <v>482</v>
      </c>
      <c r="C68" s="1" t="s">
        <v>483</v>
      </c>
      <c r="E68" s="1" t="n">
        <v>8048402635</v>
      </c>
      <c r="H68" s="1" t="s">
        <v>484</v>
      </c>
      <c r="I68" s="1" t="s">
        <v>116</v>
      </c>
      <c r="J68" s="1" t="s">
        <v>25</v>
      </c>
      <c r="K68" s="1" t="n">
        <v>141010</v>
      </c>
      <c r="L68" s="1" t="s">
        <v>87</v>
      </c>
      <c r="M68" s="1" t="s">
        <v>79</v>
      </c>
      <c r="N68" s="1" t="n">
        <v>1999</v>
      </c>
      <c r="O68" s="1" t="s">
        <v>28</v>
      </c>
      <c r="Q68" s="1" t="s">
        <v>485</v>
      </c>
      <c r="R68" s="3" t="s">
        <v>486</v>
      </c>
      <c r="S68" s="3" t="s">
        <v>487</v>
      </c>
    </row>
    <row r="69" customFormat="false" ht="15.75" hidden="true" customHeight="false" outlineLevel="0" collapsed="false">
      <c r="A69" s="1" t="s">
        <v>488</v>
      </c>
      <c r="B69" s="1" t="s">
        <v>489</v>
      </c>
      <c r="C69" s="1" t="s">
        <v>490</v>
      </c>
      <c r="E69" s="1" t="n">
        <v>8046040688</v>
      </c>
      <c r="H69" s="1" t="s">
        <v>202</v>
      </c>
      <c r="I69" s="1" t="s">
        <v>372</v>
      </c>
      <c r="J69" s="1" t="s">
        <v>126</v>
      </c>
      <c r="K69" s="1" t="n">
        <v>125044</v>
      </c>
      <c r="L69" s="1" t="s">
        <v>87</v>
      </c>
      <c r="M69" s="1" t="s">
        <v>47</v>
      </c>
      <c r="N69" s="1" t="n">
        <v>2000</v>
      </c>
      <c r="O69" s="1" t="s">
        <v>108</v>
      </c>
      <c r="P69" s="1" t="s">
        <v>166</v>
      </c>
      <c r="Q69" s="1" t="s">
        <v>491</v>
      </c>
      <c r="R69" s="3" t="s">
        <v>492</v>
      </c>
      <c r="S69" s="3" t="s">
        <v>493</v>
      </c>
    </row>
    <row r="70" customFormat="false" ht="15.75" hidden="true" customHeight="false" outlineLevel="0" collapsed="false">
      <c r="A70" s="1" t="s">
        <v>494</v>
      </c>
      <c r="B70" s="1" t="s">
        <v>495</v>
      </c>
      <c r="C70" s="1" t="s">
        <v>496</v>
      </c>
      <c r="E70" s="1" t="n">
        <v>8048742535</v>
      </c>
      <c r="I70" s="1" t="s">
        <v>310</v>
      </c>
      <c r="J70" s="1" t="s">
        <v>126</v>
      </c>
      <c r="K70" s="1" t="n">
        <v>121004</v>
      </c>
      <c r="L70" s="1" t="s">
        <v>87</v>
      </c>
      <c r="M70" s="1" t="s">
        <v>27</v>
      </c>
      <c r="N70" s="1" t="n">
        <v>2006</v>
      </c>
      <c r="O70" s="1" t="s">
        <v>108</v>
      </c>
      <c r="P70" s="1" t="s">
        <v>166</v>
      </c>
      <c r="Q70" s="1" t="s">
        <v>497</v>
      </c>
      <c r="S70" s="3" t="s">
        <v>498</v>
      </c>
    </row>
    <row r="71" customFormat="false" ht="15.75" hidden="true" customHeight="false" outlineLevel="0" collapsed="false">
      <c r="A71" s="1" t="s">
        <v>499</v>
      </c>
      <c r="B71" s="1" t="s">
        <v>500</v>
      </c>
      <c r="C71" s="1" t="s">
        <v>501</v>
      </c>
      <c r="E71" s="1" t="n">
        <v>8048958471</v>
      </c>
      <c r="H71" s="1" t="s">
        <v>502</v>
      </c>
      <c r="I71" s="1" t="s">
        <v>125</v>
      </c>
      <c r="J71" s="1" t="s">
        <v>126</v>
      </c>
      <c r="K71" s="1" t="n">
        <v>122017</v>
      </c>
      <c r="L71" s="1" t="s">
        <v>269</v>
      </c>
      <c r="M71" s="1" t="s">
        <v>47</v>
      </c>
      <c r="N71" s="1" t="n">
        <v>2010</v>
      </c>
      <c r="O71" s="1" t="s">
        <v>108</v>
      </c>
      <c r="P71" s="1" t="s">
        <v>29</v>
      </c>
      <c r="Q71" s="1" t="s">
        <v>503</v>
      </c>
      <c r="S71" s="3" t="s">
        <v>504</v>
      </c>
    </row>
    <row r="72" customFormat="false" ht="15.75" hidden="true" customHeight="false" outlineLevel="0" collapsed="false">
      <c r="A72" s="1" t="s">
        <v>505</v>
      </c>
      <c r="B72" s="1" t="s">
        <v>506</v>
      </c>
      <c r="C72" s="1" t="s">
        <v>507</v>
      </c>
      <c r="E72" s="1" t="n">
        <v>7971482444</v>
      </c>
      <c r="H72" s="1" t="s">
        <v>508</v>
      </c>
      <c r="I72" s="1" t="s">
        <v>509</v>
      </c>
      <c r="J72" s="1" t="s">
        <v>126</v>
      </c>
      <c r="K72" s="1" t="n">
        <v>121004</v>
      </c>
      <c r="L72" s="1" t="s">
        <v>37</v>
      </c>
      <c r="M72" s="1" t="s">
        <v>27</v>
      </c>
      <c r="N72" s="1" t="n">
        <v>2018</v>
      </c>
      <c r="O72" s="1" t="s">
        <v>38</v>
      </c>
      <c r="P72" s="1" t="s">
        <v>39</v>
      </c>
      <c r="Q72" s="1" t="s">
        <v>510</v>
      </c>
      <c r="R72" s="3" t="s">
        <v>511</v>
      </c>
      <c r="S72" s="3" t="s">
        <v>512</v>
      </c>
    </row>
    <row r="73" customFormat="false" ht="15.75" hidden="true" customHeight="false" outlineLevel="0" collapsed="false">
      <c r="A73" s="1" t="s">
        <v>513</v>
      </c>
      <c r="B73" s="1" t="s">
        <v>514</v>
      </c>
      <c r="C73" s="1" t="s">
        <v>515</v>
      </c>
      <c r="E73" s="1" t="n">
        <v>8046032319</v>
      </c>
      <c r="H73" s="1" t="s">
        <v>516</v>
      </c>
      <c r="I73" s="1" t="s">
        <v>116</v>
      </c>
      <c r="J73" s="1" t="s">
        <v>25</v>
      </c>
      <c r="K73" s="1" t="n">
        <v>141003</v>
      </c>
      <c r="L73" s="1" t="s">
        <v>87</v>
      </c>
      <c r="M73" s="1" t="s">
        <v>27</v>
      </c>
      <c r="N73" s="1" t="n">
        <v>1975</v>
      </c>
      <c r="O73" s="1" t="s">
        <v>28</v>
      </c>
      <c r="P73" s="1" t="s">
        <v>48</v>
      </c>
      <c r="Q73" s="1" t="s">
        <v>517</v>
      </c>
      <c r="R73" s="3" t="s">
        <v>518</v>
      </c>
      <c r="S73" s="3" t="s">
        <v>519</v>
      </c>
    </row>
    <row r="74" customFormat="false" ht="15.75" hidden="true" customHeight="false" outlineLevel="0" collapsed="false">
      <c r="A74" s="1" t="s">
        <v>520</v>
      </c>
      <c r="B74" s="1" t="s">
        <v>521</v>
      </c>
      <c r="C74" s="1" t="s">
        <v>522</v>
      </c>
      <c r="E74" s="1" t="n">
        <v>8048617173</v>
      </c>
      <c r="H74" s="1" t="s">
        <v>523</v>
      </c>
      <c r="I74" s="1" t="s">
        <v>116</v>
      </c>
      <c r="J74" s="1" t="s">
        <v>25</v>
      </c>
      <c r="K74" s="1" t="n">
        <v>141003</v>
      </c>
      <c r="L74" s="1" t="s">
        <v>87</v>
      </c>
      <c r="M74" s="1" t="s">
        <v>79</v>
      </c>
      <c r="N74" s="1" t="n">
        <v>2009</v>
      </c>
      <c r="O74" s="1" t="s">
        <v>108</v>
      </c>
      <c r="P74" s="1" t="s">
        <v>39</v>
      </c>
      <c r="Q74" s="1" t="s">
        <v>524</v>
      </c>
      <c r="R74" s="3" t="s">
        <v>525</v>
      </c>
      <c r="S74" s="3" t="s">
        <v>526</v>
      </c>
    </row>
    <row r="75" customFormat="false" ht="15.75" hidden="true" customHeight="false" outlineLevel="0" collapsed="false">
      <c r="A75" s="1" t="s">
        <v>527</v>
      </c>
      <c r="B75" s="1" t="s">
        <v>528</v>
      </c>
      <c r="C75" s="1" t="s">
        <v>529</v>
      </c>
      <c r="E75" s="1" t="n">
        <v>8048920882</v>
      </c>
      <c r="I75" s="1" t="s">
        <v>116</v>
      </c>
      <c r="J75" s="1" t="s">
        <v>25</v>
      </c>
      <c r="K75" s="1" t="n">
        <v>141120</v>
      </c>
      <c r="L75" s="1" t="s">
        <v>87</v>
      </c>
      <c r="M75" s="1" t="s">
        <v>47</v>
      </c>
      <c r="N75" s="1" t="n">
        <v>2000</v>
      </c>
      <c r="O75" s="1" t="s">
        <v>38</v>
      </c>
      <c r="Q75" s="1" t="s">
        <v>530</v>
      </c>
      <c r="R75" s="3" t="s">
        <v>531</v>
      </c>
      <c r="S75" s="3" t="s">
        <v>532</v>
      </c>
    </row>
    <row r="76" customFormat="false" ht="15.75" hidden="true" customHeight="false" outlineLevel="0" collapsed="false">
      <c r="A76" s="1" t="s">
        <v>533</v>
      </c>
      <c r="B76" s="1" t="s">
        <v>534</v>
      </c>
      <c r="C76" s="1" t="s">
        <v>535</v>
      </c>
      <c r="E76" s="1" t="n">
        <v>8048603851</v>
      </c>
      <c r="H76" s="1" t="s">
        <v>536</v>
      </c>
      <c r="I76" s="1" t="s">
        <v>116</v>
      </c>
      <c r="J76" s="1" t="s">
        <v>25</v>
      </c>
      <c r="K76" s="1" t="n">
        <v>141001</v>
      </c>
      <c r="L76" s="1" t="s">
        <v>87</v>
      </c>
      <c r="M76" s="1" t="s">
        <v>27</v>
      </c>
      <c r="N76" s="1" t="n">
        <v>1999</v>
      </c>
      <c r="O76" s="1" t="s">
        <v>28</v>
      </c>
      <c r="P76" s="1" t="s">
        <v>48</v>
      </c>
      <c r="Q76" s="1" t="s">
        <v>537</v>
      </c>
      <c r="R76" s="3" t="s">
        <v>538</v>
      </c>
      <c r="S76" s="3" t="s">
        <v>539</v>
      </c>
    </row>
    <row r="77" customFormat="false" ht="15.75" hidden="true" customHeight="false" outlineLevel="0" collapsed="false">
      <c r="A77" s="1" t="s">
        <v>540</v>
      </c>
      <c r="B77" s="1" t="s">
        <v>541</v>
      </c>
      <c r="C77" s="1" t="s">
        <v>542</v>
      </c>
      <c r="E77" s="1" t="n">
        <v>8048880718</v>
      </c>
      <c r="H77" s="1" t="s">
        <v>543</v>
      </c>
      <c r="I77" s="1" t="s">
        <v>125</v>
      </c>
      <c r="J77" s="1" t="s">
        <v>126</v>
      </c>
      <c r="K77" s="1" t="n">
        <v>122001</v>
      </c>
      <c r="L77" s="1" t="s">
        <v>87</v>
      </c>
      <c r="M77" s="1" t="s">
        <v>27</v>
      </c>
      <c r="N77" s="1" t="n">
        <v>1995</v>
      </c>
      <c r="O77" s="1" t="s">
        <v>108</v>
      </c>
      <c r="P77" s="1" t="s">
        <v>39</v>
      </c>
      <c r="Q77" s="1" t="s">
        <v>544</v>
      </c>
      <c r="R77" s="3" t="s">
        <v>545</v>
      </c>
      <c r="S77" s="3" t="s">
        <v>546</v>
      </c>
    </row>
    <row r="78" customFormat="false" ht="15.75" hidden="true" customHeight="false" outlineLevel="0" collapsed="false">
      <c r="A78" s="1" t="s">
        <v>547</v>
      </c>
      <c r="B78" s="1" t="s">
        <v>548</v>
      </c>
      <c r="C78" s="1" t="s">
        <v>549</v>
      </c>
      <c r="D78" s="1" t="s">
        <v>550</v>
      </c>
      <c r="E78" s="4" t="n">
        <v>8048372008292</v>
      </c>
      <c r="H78" s="1" t="s">
        <v>464</v>
      </c>
      <c r="I78" s="1" t="s">
        <v>24</v>
      </c>
      <c r="J78" s="1" t="s">
        <v>25</v>
      </c>
      <c r="K78" s="1" t="n">
        <v>160059</v>
      </c>
      <c r="L78" s="1" t="s">
        <v>450</v>
      </c>
      <c r="M78" s="1" t="s">
        <v>27</v>
      </c>
      <c r="N78" s="1" t="n">
        <v>2008</v>
      </c>
      <c r="O78" s="1" t="s">
        <v>108</v>
      </c>
      <c r="P78" s="1" t="s">
        <v>39</v>
      </c>
      <c r="Q78" s="1" t="s">
        <v>551</v>
      </c>
      <c r="R78" s="3" t="s">
        <v>552</v>
      </c>
      <c r="S78" s="3" t="s">
        <v>553</v>
      </c>
    </row>
    <row r="79" customFormat="false" ht="15.75" hidden="true" customHeight="false" outlineLevel="0" collapsed="false">
      <c r="A79" s="1" t="s">
        <v>554</v>
      </c>
      <c r="B79" s="1" t="s">
        <v>555</v>
      </c>
      <c r="C79" s="1" t="s">
        <v>556</v>
      </c>
      <c r="E79" s="1" t="n">
        <v>8048084107</v>
      </c>
      <c r="H79" s="1" t="s">
        <v>248</v>
      </c>
      <c r="I79" s="1" t="s">
        <v>24</v>
      </c>
      <c r="J79" s="1" t="s">
        <v>25</v>
      </c>
      <c r="K79" s="1" t="n">
        <v>140603</v>
      </c>
      <c r="L79" s="1" t="s">
        <v>87</v>
      </c>
      <c r="M79" s="1" t="s">
        <v>27</v>
      </c>
      <c r="N79" s="1" t="n">
        <v>2008</v>
      </c>
      <c r="O79" s="1" t="s">
        <v>28</v>
      </c>
      <c r="P79" s="1" t="s">
        <v>72</v>
      </c>
      <c r="Q79" s="1" t="s">
        <v>557</v>
      </c>
      <c r="R79" s="3" t="s">
        <v>558</v>
      </c>
      <c r="S79" s="3" t="s">
        <v>559</v>
      </c>
    </row>
    <row r="80" customFormat="false" ht="15.75" hidden="true" customHeight="false" outlineLevel="0" collapsed="false">
      <c r="A80" s="1" t="s">
        <v>560</v>
      </c>
      <c r="B80" s="1" t="s">
        <v>561</v>
      </c>
      <c r="C80" s="1" t="s">
        <v>562</v>
      </c>
      <c r="E80" s="1" t="n">
        <v>8048861379</v>
      </c>
      <c r="I80" s="1" t="s">
        <v>116</v>
      </c>
      <c r="J80" s="1" t="s">
        <v>25</v>
      </c>
      <c r="K80" s="1" t="n">
        <v>141002</v>
      </c>
      <c r="L80" s="1" t="s">
        <v>87</v>
      </c>
      <c r="M80" s="1" t="s">
        <v>79</v>
      </c>
      <c r="N80" s="1" t="n">
        <v>2005</v>
      </c>
      <c r="O80" s="1" t="s">
        <v>108</v>
      </c>
      <c r="P80" s="1" t="s">
        <v>39</v>
      </c>
      <c r="Q80" s="1" t="s">
        <v>563</v>
      </c>
      <c r="R80" s="3" t="s">
        <v>564</v>
      </c>
      <c r="S80" s="3" t="s">
        <v>565</v>
      </c>
    </row>
    <row r="81" customFormat="false" ht="15.75" hidden="true" customHeight="false" outlineLevel="0" collapsed="false">
      <c r="A81" s="1" t="s">
        <v>566</v>
      </c>
      <c r="B81" s="1" t="s">
        <v>567</v>
      </c>
      <c r="C81" s="1" t="s">
        <v>568</v>
      </c>
      <c r="D81" s="1" t="s">
        <v>569</v>
      </c>
      <c r="E81" s="4" t="n">
        <v>8068970620920</v>
      </c>
      <c r="H81" s="1" t="s">
        <v>202</v>
      </c>
      <c r="I81" s="1" t="s">
        <v>65</v>
      </c>
      <c r="J81" s="1" t="s">
        <v>65</v>
      </c>
      <c r="K81" s="1" t="n">
        <v>160002</v>
      </c>
      <c r="L81" s="1" t="s">
        <v>87</v>
      </c>
      <c r="M81" s="1" t="s">
        <v>79</v>
      </c>
      <c r="Q81" s="1" t="s">
        <v>570</v>
      </c>
      <c r="R81" s="3" t="s">
        <v>571</v>
      </c>
      <c r="S81" s="3" t="s">
        <v>572</v>
      </c>
    </row>
    <row r="82" customFormat="false" ht="15.75" hidden="true" customHeight="false" outlineLevel="0" collapsed="false">
      <c r="A82" s="1" t="s">
        <v>573</v>
      </c>
      <c r="B82" s="1" t="s">
        <v>574</v>
      </c>
      <c r="C82" s="1" t="s">
        <v>575</v>
      </c>
      <c r="D82" s="1" t="s">
        <v>576</v>
      </c>
      <c r="E82" s="4" t="n">
        <v>8068970636688</v>
      </c>
      <c r="H82" s="1" t="s">
        <v>577</v>
      </c>
      <c r="I82" s="1" t="s">
        <v>65</v>
      </c>
      <c r="J82" s="1" t="s">
        <v>65</v>
      </c>
      <c r="K82" s="1" t="n">
        <v>140506</v>
      </c>
      <c r="L82" s="1" t="s">
        <v>269</v>
      </c>
      <c r="M82" s="1" t="s">
        <v>47</v>
      </c>
      <c r="P82" s="1" t="s">
        <v>166</v>
      </c>
      <c r="Q82" s="1" t="s">
        <v>578</v>
      </c>
      <c r="R82" s="3" t="s">
        <v>579</v>
      </c>
      <c r="S82" s="3" t="s">
        <v>580</v>
      </c>
    </row>
    <row r="83" customFormat="false" ht="15.75" hidden="true" customHeight="false" outlineLevel="0" collapsed="false">
      <c r="A83" s="1" t="s">
        <v>581</v>
      </c>
      <c r="B83" s="1" t="s">
        <v>582</v>
      </c>
      <c r="C83" s="1" t="s">
        <v>583</v>
      </c>
      <c r="D83" s="1" t="s">
        <v>584</v>
      </c>
      <c r="E83" s="4" t="n">
        <v>8048371874137</v>
      </c>
      <c r="H83" s="1" t="s">
        <v>417</v>
      </c>
      <c r="I83" s="1" t="s">
        <v>65</v>
      </c>
      <c r="J83" s="1" t="s">
        <v>65</v>
      </c>
      <c r="K83" s="1" t="n">
        <v>160047</v>
      </c>
      <c r="L83" s="1" t="s">
        <v>585</v>
      </c>
      <c r="M83" s="1" t="s">
        <v>27</v>
      </c>
      <c r="N83" s="1" t="n">
        <v>2006</v>
      </c>
      <c r="O83" s="1" t="s">
        <v>28</v>
      </c>
      <c r="P83" s="1" t="s">
        <v>72</v>
      </c>
      <c r="Q83" s="1" t="s">
        <v>586</v>
      </c>
      <c r="R83" s="3" t="s">
        <v>587</v>
      </c>
      <c r="S83" s="3" t="s">
        <v>588</v>
      </c>
    </row>
    <row r="84" customFormat="false" ht="15.75" hidden="true" customHeight="false" outlineLevel="0" collapsed="false">
      <c r="A84" s="1" t="s">
        <v>589</v>
      </c>
      <c r="B84" s="1" t="s">
        <v>590</v>
      </c>
      <c r="C84" s="1" t="s">
        <v>591</v>
      </c>
      <c r="E84" s="1" t="n">
        <v>7971337879</v>
      </c>
      <c r="I84" s="1" t="s">
        <v>241</v>
      </c>
      <c r="J84" s="1" t="s">
        <v>126</v>
      </c>
      <c r="K84" s="1" t="n">
        <v>133001</v>
      </c>
      <c r="L84" s="1" t="s">
        <v>37</v>
      </c>
      <c r="M84" s="1" t="s">
        <v>27</v>
      </c>
      <c r="N84" s="1" t="n">
        <v>2018</v>
      </c>
      <c r="O84" s="1" t="s">
        <v>28</v>
      </c>
      <c r="Q84" s="1" t="s">
        <v>592</v>
      </c>
      <c r="R84" s="3" t="s">
        <v>593</v>
      </c>
      <c r="S84" s="3" t="s">
        <v>594</v>
      </c>
    </row>
    <row r="85" customFormat="false" ht="15.75" hidden="true" customHeight="false" outlineLevel="0" collapsed="false">
      <c r="A85" s="1" t="s">
        <v>595</v>
      </c>
      <c r="B85" s="1" t="s">
        <v>596</v>
      </c>
      <c r="C85" s="1" t="s">
        <v>597</v>
      </c>
      <c r="D85" s="5" t="s">
        <v>598</v>
      </c>
      <c r="E85" s="1"/>
      <c r="F85" s="6" t="n">
        <v>8048866251</v>
      </c>
      <c r="G85" s="1"/>
      <c r="H85" s="1"/>
      <c r="I85" s="1"/>
      <c r="J85" s="1" t="s">
        <v>24</v>
      </c>
      <c r="K85" s="1" t="s">
        <v>25</v>
      </c>
    </row>
    <row r="86" customFormat="false" ht="15.75" hidden="true" customHeight="false" outlineLevel="0" collapsed="false">
      <c r="A86" s="1" t="s">
        <v>595</v>
      </c>
      <c r="B86" s="1" t="s">
        <v>599</v>
      </c>
      <c r="C86" s="1" t="s">
        <v>600</v>
      </c>
      <c r="D86" s="5" t="s">
        <v>601</v>
      </c>
      <c r="E86" s="1"/>
      <c r="F86" s="6" t="n">
        <v>8037831045</v>
      </c>
      <c r="G86" s="1"/>
      <c r="H86" s="1"/>
      <c r="I86" s="1"/>
      <c r="J86" s="1" t="s">
        <v>143</v>
      </c>
      <c r="K86" s="1" t="s">
        <v>25</v>
      </c>
    </row>
    <row r="87" customFormat="false" ht="15.75" hidden="true" customHeight="false" outlineLevel="0" collapsed="false">
      <c r="A87" s="1" t="s">
        <v>595</v>
      </c>
      <c r="B87" s="1" t="s">
        <v>602</v>
      </c>
      <c r="C87" s="1" t="s">
        <v>603</v>
      </c>
      <c r="D87" s="5" t="s">
        <v>604</v>
      </c>
      <c r="E87" s="1"/>
      <c r="F87" s="6" t="n">
        <v>8048013927</v>
      </c>
      <c r="G87" s="1"/>
      <c r="H87" s="1"/>
      <c r="I87" s="1" t="s">
        <v>605</v>
      </c>
      <c r="J87" s="1" t="s">
        <v>116</v>
      </c>
      <c r="K87" s="1" t="s">
        <v>25</v>
      </c>
    </row>
    <row r="88" customFormat="false" ht="15.75" hidden="false" customHeight="false" outlineLevel="0" collapsed="false">
      <c r="E88" s="4"/>
    </row>
    <row r="94" customFormat="false" ht="15.75" hidden="false" customHeight="false" outlineLevel="0" collapsed="false">
      <c r="E94" s="4"/>
    </row>
    <row r="95" customFormat="false" ht="15.75" hidden="false" customHeight="false" outlineLevel="0" collapsed="false">
      <c r="E95" s="4"/>
    </row>
  </sheetData>
  <autoFilter ref="A1:X87">
    <filterColumn colId="8">
      <customFilters and="true">
        <customFilter operator="equal" val="Zirakpur"/>
      </customFilters>
    </filterColumn>
  </autoFilter>
  <hyperlinks>
    <hyperlink ref="R5" r:id="rId1" display="https://www.google.co.in/maps/dir//30.71447,76.72453999999999"/>
    <hyperlink ref="S5" r:id="rId2" display="https://www.indiamart.com/intalligenthealthtech/"/>
    <hyperlink ref="R6" r:id="rId3" display="https://www.google.co.in/maps/dir//30.69657667,76.72010667"/>
    <hyperlink ref="S6" r:id="rId4" display="https://www.indiamart.com/gurmanmedical-chandigarh/"/>
    <hyperlink ref="R7" r:id="rId5" display="https://www.google.co.in/maps/dir//30.725839999999998,76.70527"/>
    <hyperlink ref="S7" r:id="rId6" display="https://www.indiamart.com/acmemedicalservices/"/>
    <hyperlink ref="R8" r:id="rId7" display="https://www.google.co.in/maps/dir//30.657394999999998,76.726635"/>
    <hyperlink ref="S8" r:id="rId8" display="https://www.indiamart.com/cardio-care-mohali/"/>
    <hyperlink ref="R9" r:id="rId9" display="https://www.google.co.in/maps/dir//30.716371,76.762827"/>
    <hyperlink ref="S9" r:id="rId10" display="https://www.indiamart.com/meditech-international/"/>
    <hyperlink ref="R10" r:id="rId11" display="https://www.google.co.in/maps/dir//30.693762999999997,76.732753"/>
    <hyperlink ref="S10" r:id="rId12" display="https://www.indiamart.com/nisus-enterprises/"/>
    <hyperlink ref="R11" r:id="rId13" display="https://www.google.co.in/maps/dir//30.67821,76.81036499999999"/>
    <hyperlink ref="S11" r:id="rId14" display="https://www.indiamart.com/brainwave-technologies/"/>
    <hyperlink ref="R12" r:id="rId15" display="https://www.google.co.in/maps/dir//30.6272702,76.7394882"/>
    <hyperlink ref="S12" r:id="rId16" display="https://www.indiamart.com/cardiolabs-healthcare-india-pvt-ltd/"/>
    <hyperlink ref="R13" r:id="rId17" display="https://www.google.co.in/maps/dir//30.6979287,76.7113287"/>
    <hyperlink ref="S13" r:id="rId18" display="https://www.indiamart.com/medlinehealthcare/"/>
    <hyperlink ref="S14" r:id="rId19" display="https://www.indiamart.com/suyal-kitchen-equipment-mohali/"/>
    <hyperlink ref="R15" r:id="rId20" display="https://www.google.co.in/maps/dir//30.666559999999997,76.73561"/>
    <hyperlink ref="S15" r:id="rId21" display="https://www.indiamart.com/esspeeenterprisesmohali/"/>
    <hyperlink ref="R16" r:id="rId22" display="https://www.google.co.in/maps/dir//30.895400000000002,75.91492"/>
    <hyperlink ref="S16" r:id="rId23" display="https://www.indiamart.com/v-care-medical/"/>
    <hyperlink ref="R17" r:id="rId24" display="https://www.google.co.in/maps/dir//28.495369999999998,77.09342"/>
    <hyperlink ref="S17" r:id="rId25" display="https://www.indiamart.com/philipsrespironics/"/>
    <hyperlink ref="R18" r:id="rId26" display="https://www.google.co.in/maps/dir//30.672369999999997,76.86322"/>
    <hyperlink ref="S18" r:id="rId27" display="https://www.indiamart.com/aarkayenterprises-mohali/"/>
    <hyperlink ref="R19" r:id="rId28" display="https://www.google.co.in/maps/dir//31.3345975,75.5312275"/>
    <hyperlink ref="S19" r:id="rId29" display="https://www.indiamart.com/medisearch-systems/"/>
    <hyperlink ref="R20" r:id="rId30" display="https://www.google.co.in/maps/dir//30.22794,74.92907"/>
    <hyperlink ref="S20" r:id="rId31" display="https://www.indiamart.com/paras-health-care/"/>
    <hyperlink ref="R21" r:id="rId32" display="https://www.google.co.in/maps/dir//30.68528,76.7043"/>
    <hyperlink ref="S21" r:id="rId33" display="https://www.indiamart.com/rsbuildingsolutions/"/>
    <hyperlink ref="R22" r:id="rId34" display="https://www.google.co.in/maps/dir//30.671397,76.744477"/>
    <hyperlink ref="S22" r:id="rId35" display="https://www.indiamart.com/compactechnologies-lubes/"/>
    <hyperlink ref="R23" r:id="rId36" display="https://www.google.co.in/maps/dir//30.657709999999998,76.72934"/>
    <hyperlink ref="S23" r:id="rId37" display="https://www.indiamart.com/euphoriaindustries/"/>
    <hyperlink ref="R24" r:id="rId38" display="https://www.google.co.in/maps/dir//30.6691846,76.7408666"/>
    <hyperlink ref="S24" r:id="rId39" display="https://www.indiamart.com/esspeeindustries/"/>
    <hyperlink ref="S25" r:id="rId40" display="https://www.indiamart.com/envisage-interiors/"/>
    <hyperlink ref="R26" r:id="rId41" display="https://www.google.co.in/maps/dir//30.71954364,76.70899636"/>
    <hyperlink ref="S26" r:id="rId42" display="https://www.indiamart.com/mansarovar-products-services/"/>
    <hyperlink ref="R27" r:id="rId43" display="https://www.google.co.in/maps/dir//30.66775667,76.73430667"/>
    <hyperlink ref="S27" r:id="rId44" display="https://www.indiamart.com/friendsfibremoulders/"/>
    <hyperlink ref="R28" r:id="rId45" display="https://www.google.co.in/maps/dir//30.7191317,76.72061599999999"/>
    <hyperlink ref="S28" r:id="rId46" display="https://www.indiamart.com/biostar-healthcare/"/>
    <hyperlink ref="R29" r:id="rId47" display="https://www.google.co.in/maps/dir//30.778734,76.79226"/>
    <hyperlink ref="S29" r:id="rId48" display="https://www.indiamart.com/lifecaresolutionsmohali/"/>
    <hyperlink ref="R30" r:id="rId49" display="https://www.google.co.in/maps/dir//30.65835,76.73331"/>
    <hyperlink ref="S30" r:id="rId50" display="https://www.indiamart.com/rama-steels-mohali/"/>
    <hyperlink ref="S31" r:id="rId51" display="https://www.indiamart.com/double-t-tech/"/>
    <hyperlink ref="R32" r:id="rId52" display="https://www.google.co.in/maps/dir//30.704085,76.801675"/>
    <hyperlink ref="S32" r:id="rId53" display="https://www.indiamart.com/sanrai-retail/"/>
    <hyperlink ref="R33" r:id="rId54" display="https://www.google.co.in/maps/dir//30.358525,76.8784"/>
    <hyperlink ref="S33" r:id="rId55" display="https://www.indiamart.com/anoop-scientific-industries/"/>
    <hyperlink ref="R34" r:id="rId56" display="https://www.google.co.in/maps/dir//30.647544999999997,76.80742"/>
    <hyperlink ref="S34" r:id="rId57" display="https://www.indiamart.com/oceanhealthcareindustries/"/>
    <hyperlink ref="R35" r:id="rId58" display="https://www.google.co.in/maps/dir//30.39268,76.78419"/>
    <hyperlink ref="S35" r:id="rId59" display="https://www.indiamart.com/sssalescorporationambala/"/>
    <hyperlink ref="R36" r:id="rId60" display="https://www.google.co.in/maps/dir//30.8130908,76.58798"/>
    <hyperlink ref="S36" r:id="rId61" display="https://www.indiamart.com/saitechnocon/"/>
    <hyperlink ref="R37" r:id="rId62" display="https://www.google.co.in/maps/dir//30.71641,76.70022"/>
    <hyperlink ref="S37" r:id="rId63" display="https://www.indiamart.com/aarambh-event-planners/"/>
    <hyperlink ref="S38" r:id="rId64" display="https://www.indiamart.com/parasenterprises-118570656/"/>
    <hyperlink ref="R39" r:id="rId65" display="https://www.google.co.in/maps/dir//31.328909999999997,75.567475"/>
    <hyperlink ref="S39" r:id="rId66" display="https://www.indiamart.com/ganpati-concept-design/"/>
    <hyperlink ref="R40" r:id="rId67" display="https://www.google.co.in/maps/dir//30.87631143,75.82070571"/>
    <hyperlink ref="S40" r:id="rId68" display="https://www.indiamart.com/ceamenelectronics/"/>
    <hyperlink ref="R41" r:id="rId69" display="https://www.google.co.in/maps/dir//28.46372,77.09109"/>
    <hyperlink ref="S41" r:id="rId70" display="https://www.indiamart.com/v5engineeringservices/"/>
    <hyperlink ref="R42" r:id="rId71" display="https://www.google.co.in/maps/dir//30.72084,76.77032"/>
    <hyperlink ref="S42" r:id="rId72" display="https://www.indiamart.com/deindeengineeringservices/"/>
    <hyperlink ref="R43" r:id="rId73" display="https://www.google.co.in/maps/dir//28.4639231,77.3100621"/>
    <hyperlink ref="S43" r:id="rId74" display="https://www.indiamart.com/dustechengineers-faridabad/"/>
    <hyperlink ref="R44" r:id="rId75" display="https://www.google.co.in/maps/dir//28.47212,77.29972"/>
    <hyperlink ref="S44" r:id="rId76" display="https://www.indiamart.com/vollyactionairsystem/"/>
    <hyperlink ref="R45" r:id="rId77" display="https://www.google.co.in/maps/dir//28.48519,77.03217"/>
    <hyperlink ref="S45" r:id="rId78" display="https://www.indiamart.com/industrydoctorz/"/>
    <hyperlink ref="R46" r:id="rId79" display="https://www.google.co.in/maps/dir//28.358169999999998,77.28645"/>
    <hyperlink ref="S46" r:id="rId80" display="https://www.indiamart.com/windtechengineers/"/>
    <hyperlink ref="R47" r:id="rId81" display="https://www.google.co.in/maps/dir//28.479124,77.07315799999999"/>
    <hyperlink ref="S47" r:id="rId82" display="https://www.indiamart.com/vigasaindustries/"/>
    <hyperlink ref="R48" r:id="rId83" display="https://www.google.co.in/maps/dir//30.713839999999998,76.6909"/>
    <hyperlink ref="S48" r:id="rId84" display="https://www.indiamart.com/m-r-s-hospitalities/"/>
    <hyperlink ref="R49" r:id="rId85" display="https://www.google.co.in/maps/dir//30.64286825,76.81930625"/>
    <hyperlink ref="S49" r:id="rId86" display="https://www.indiamart.com/respisure/"/>
    <hyperlink ref="S50" r:id="rId87" display="https://www.indiamart.com/modernsurgicalhouse/"/>
    <hyperlink ref="S51" r:id="rId88" display="https://www.indiamart.com/breath-healthcare-services/"/>
    <hyperlink ref="R52" r:id="rId89" display="https://www.google.co.in/maps/dir//29.11682841,75.71994852"/>
    <hyperlink ref="S52" r:id="rId90" display="https://www.indiamart.com/bharatmedilinesystem/"/>
    <hyperlink ref="R53" r:id="rId91" display="https://www.google.co.in/maps/dir//30.155279999999998,77.29493"/>
    <hyperlink ref="S53" r:id="rId92" display="https://www.indiamart.com/leejohnmedicalaccessories/"/>
    <hyperlink ref="R54" r:id="rId93" display="https://www.google.co.in/maps/dir//30.217789999999997,74.944735"/>
    <hyperlink ref="S54" r:id="rId94" display="https://www.indiamart.com/felixinternational/"/>
    <hyperlink ref="R55" r:id="rId95" display="https://www.google.co.in/maps/dir//29.407819999999997,76.80702"/>
    <hyperlink ref="S55" r:id="rId96" display="https://www.indiamart.com/bamcmedical/"/>
    <hyperlink ref="R56" r:id="rId97" display="https://www.google.co.in/maps/dir//30.716469999999997,76.72663"/>
    <hyperlink ref="S56" r:id="rId98" display="https://www.indiamart.com/moditechinternational/"/>
    <hyperlink ref="R57" r:id="rId99" display="https://www.google.co.in/maps/dir//30.70976,76.7966"/>
    <hyperlink ref="S57" r:id="rId100" display="https://www.indiamart.com/veneratedtechnology/"/>
    <hyperlink ref="R58" r:id="rId101" display="https://www.google.co.in/maps/dir//30.70636,76.75819"/>
    <hyperlink ref="S58" r:id="rId102" display="https://www.indiamart.com/healthsolutions-chandigarh/"/>
    <hyperlink ref="S59" r:id="rId103" display="https://www.indiamart.com/the-care-master/"/>
    <hyperlink ref="S60" r:id="rId104" display="https://www.indiamart.com/rolaxpharma/"/>
    <hyperlink ref="R61" r:id="rId105" display="https://www.google.co.in/maps/dir//31.649845,74.89346125"/>
    <hyperlink ref="S61" r:id="rId106" display="https://www.indiamart.com/medensoamritsar/"/>
    <hyperlink ref="S62" r:id="rId107" display="https://www.indiamart.com/ropoz-life-sciences/"/>
    <hyperlink ref="R63" r:id="rId108" display="https://www.google.co.in/maps/dir//28.485017,77.01737"/>
    <hyperlink ref="S63" r:id="rId109" display="https://www.indiamart.com/carehub/"/>
    <hyperlink ref="R64" r:id="rId110" display="https://www.google.co.in/maps/dir//30.71476667,76.70298667"/>
    <hyperlink ref="S64" r:id="rId111" display="https://www.indiamart.com/hindgases/"/>
    <hyperlink ref="R65" r:id="rId112" display="https://www.google.co.in/maps/dir//30.672539999999998,76.72865999999999"/>
    <hyperlink ref="S65" r:id="rId113" display="https://www.indiamart.com/raj-enterprises-mohali/"/>
    <hyperlink ref="R66" r:id="rId114" display="https://www.google.co.in/maps/dir//31.32652,75.54063"/>
    <hyperlink ref="S66" r:id="rId115" display="https://www.indiamart.com/hindustanhospihub/"/>
    <hyperlink ref="R67" r:id="rId116" display="https://www.google.co.in/maps/dir//28.37598,76.8858"/>
    <hyperlink ref="S67" r:id="rId117" display="https://www.indiamart.com/max-air-gurgaon/"/>
    <hyperlink ref="R68" r:id="rId118" display="https://www.google.co.in/maps/dir//30.88921214,75.91693571"/>
    <hyperlink ref="S68" r:id="rId119" display="https://www.indiamart.com/jagdambaysalescorporation/"/>
    <hyperlink ref="R69" r:id="rId120" display="https://www.google.co.in/maps/dir//29.1259541,75.7942379"/>
    <hyperlink ref="S69" r:id="rId121" display="https://www.indiamart.com/gupta-oxygen/"/>
    <hyperlink ref="S70" r:id="rId122" display="https://www.indiamart.com/hpindustrialgases/"/>
    <hyperlink ref="S71" r:id="rId123" display="https://www.indiamart.com/shivanihomehealthcare/"/>
    <hyperlink ref="R72" r:id="rId124" display="https://www.google.co.in/maps/dir//28.336935,77.33184"/>
    <hyperlink ref="S72" r:id="rId125" display="https://www.indiamart.com/indianpharmaproducts/"/>
    <hyperlink ref="R73" r:id="rId126" display="https://www.google.co.in/maps/dir//30.90243,75.855285"/>
    <hyperlink ref="S73" r:id="rId127" display="https://www.indiamart.com/indianengineers/"/>
    <hyperlink ref="R74" r:id="rId128" display="https://www.google.co.in/maps/dir//30.822564999999997,75.959625"/>
    <hyperlink ref="S74" r:id="rId129" display="https://www.indiamart.com/jdrgases/"/>
    <hyperlink ref="R75" r:id="rId130" display="https://www.google.co.in/maps/dir//30.88499,75.82245"/>
    <hyperlink ref="S75" r:id="rId131" display="https://www.indiamart.com/harpreetcryogenic/"/>
    <hyperlink ref="R76" r:id="rId132" display="https://www.google.co.in/maps/dir//30.8816711,75.8590208"/>
    <hyperlink ref="S76" r:id="rId133" display="https://www.indiamart.com/super-gas/"/>
    <hyperlink ref="R77" r:id="rId134" display="https://www.google.co.in/maps/dir//28.47149333,77.05247"/>
    <hyperlink ref="S77" r:id="rId135" display="https://www.indiamart.com/gkindustries-gurgaon/"/>
    <hyperlink ref="R78" r:id="rId136" display="https://www.google.co.in/maps/dir//30.6668119,76.7354107"/>
    <hyperlink ref="S78" r:id="rId137" display="https://www.indiamart.com/shreenath-gasagency/"/>
    <hyperlink ref="R79" r:id="rId138" display="https://www.google.co.in/maps/dir//30.657542999999997,76.80848"/>
    <hyperlink ref="S79" r:id="rId139" display="https://www.indiamart.com/nriprojectequipments/"/>
    <hyperlink ref="R80" r:id="rId140" display="https://www.google.co.in/maps/dir//30.878719999999998,75.81795"/>
    <hyperlink ref="S80" r:id="rId141" display="https://www.indiamart.com/dentmark/"/>
    <hyperlink ref="R81" r:id="rId142" display="https://www.google.co.in/maps/dir//30.70731,76.8019125"/>
    <hyperlink ref="S81" r:id="rId143" display="https://www.indiamart.com/super-agencies-chandigarh/"/>
    <hyperlink ref="R82" r:id="rId144" display="https://www.google.co.in/maps/dir//30.5274377,76.8132338"/>
    <hyperlink ref="S82" r:id="rId145" display="https://www.indiamart.com/anaesthetic-gas/"/>
    <hyperlink ref="R83" r:id="rId146" display="https://www.google.co.in/maps/dir//30.7093132,76.7641806"/>
    <hyperlink ref="S83" r:id="rId147" display="https://www.indiamart.com/sunrisemedicalequipments/"/>
    <hyperlink ref="R84" r:id="rId148" display="https://www.google.co.in/maps/dir//30.33241,76.85698"/>
    <hyperlink ref="S84" r:id="rId149" display="https://www.indiamart.com/lab-house-india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5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4.4609375" defaultRowHeight="15.75" zeroHeight="false" outlineLevelRow="0" outlineLevelCol="0"/>
  <cols>
    <col collapsed="false" customWidth="true" hidden="false" outlineLevel="0" max="3" min="3" style="0" width="88.91"/>
  </cols>
  <sheetData>
    <row r="1" customFormat="false" ht="13.8" hidden="false" customHeight="false" outlineLevel="0" collapsed="false">
      <c r="A1" s="1" t="s">
        <v>606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606</v>
      </c>
      <c r="H1" s="1" t="s">
        <v>612</v>
      </c>
      <c r="I1" s="1" t="s">
        <v>3</v>
      </c>
      <c r="J1" s="1" t="s">
        <v>4</v>
      </c>
      <c r="K1" s="1" t="s">
        <v>5</v>
      </c>
      <c r="L1" s="1" t="s">
        <v>613</v>
      </c>
      <c r="M1" s="1" t="s">
        <v>614</v>
      </c>
      <c r="N1" s="1" t="s">
        <v>615</v>
      </c>
      <c r="O1" s="1" t="s">
        <v>616</v>
      </c>
      <c r="P1" s="1" t="s">
        <v>617</v>
      </c>
      <c r="Q1" s="1" t="s">
        <v>618</v>
      </c>
      <c r="R1" s="1" t="s">
        <v>619</v>
      </c>
      <c r="S1" s="1" t="s">
        <v>620</v>
      </c>
      <c r="T1" s="1" t="s">
        <v>621</v>
      </c>
    </row>
    <row r="2" customFormat="false" ht="15.75" hidden="false" customHeight="false" outlineLevel="0" collapsed="false">
      <c r="A2" s="1" t="s">
        <v>24</v>
      </c>
      <c r="B2" s="1" t="s">
        <v>622</v>
      </c>
      <c r="C2" s="1" t="s">
        <v>623</v>
      </c>
      <c r="D2" s="1" t="s">
        <v>624</v>
      </c>
      <c r="E2" s="1" t="n">
        <v>140603</v>
      </c>
      <c r="F2" s="1" t="s">
        <v>625</v>
      </c>
      <c r="G2" s="1" t="s">
        <v>248</v>
      </c>
      <c r="H2" s="1" t="n">
        <v>917087113922</v>
      </c>
      <c r="M2" s="1" t="s">
        <v>626</v>
      </c>
      <c r="O2" s="3" t="s">
        <v>627</v>
      </c>
      <c r="P2" s="1" t="n">
        <v>4.4</v>
      </c>
      <c r="Q2" s="1" t="n">
        <v>535</v>
      </c>
      <c r="R2" s="1" t="s">
        <v>628</v>
      </c>
      <c r="S2" s="1" t="s">
        <v>628</v>
      </c>
      <c r="T2" s="3" t="s">
        <v>629</v>
      </c>
    </row>
    <row r="3" customFormat="false" ht="15.75" hidden="false" customHeight="false" outlineLevel="0" collapsed="false">
      <c r="A3" s="1" t="s">
        <v>24</v>
      </c>
      <c r="B3" s="1" t="s">
        <v>622</v>
      </c>
      <c r="C3" s="1" t="s">
        <v>630</v>
      </c>
      <c r="D3" s="1" t="s">
        <v>631</v>
      </c>
      <c r="E3" s="1" t="n">
        <v>160055</v>
      </c>
      <c r="F3" s="1" t="s">
        <v>65</v>
      </c>
      <c r="G3" s="1" t="s">
        <v>24</v>
      </c>
      <c r="H3" s="1" t="n">
        <v>918427661909</v>
      </c>
      <c r="M3" s="1" t="s">
        <v>632</v>
      </c>
      <c r="O3" s="3" t="s">
        <v>633</v>
      </c>
      <c r="P3" s="1" t="n">
        <v>4.3</v>
      </c>
      <c r="Q3" s="1" t="n">
        <v>1668</v>
      </c>
      <c r="R3" s="1" t="s">
        <v>628</v>
      </c>
      <c r="S3" s="1" t="s">
        <v>628</v>
      </c>
      <c r="T3" s="3" t="s">
        <v>634</v>
      </c>
    </row>
    <row r="4" customFormat="false" ht="15.75" hidden="false" customHeight="false" outlineLevel="0" collapsed="false">
      <c r="A4" s="1" t="s">
        <v>24</v>
      </c>
      <c r="B4" s="1" t="s">
        <v>622</v>
      </c>
      <c r="C4" s="1" t="s">
        <v>635</v>
      </c>
      <c r="D4" s="1" t="s">
        <v>636</v>
      </c>
      <c r="E4" s="1" t="n">
        <v>160062</v>
      </c>
      <c r="F4" s="1" t="s">
        <v>24</v>
      </c>
      <c r="G4" s="1" t="s">
        <v>65</v>
      </c>
      <c r="H4" s="1" t="n">
        <v>919433158348</v>
      </c>
      <c r="M4" s="1" t="s">
        <v>637</v>
      </c>
      <c r="O4" s="3" t="s">
        <v>638</v>
      </c>
      <c r="P4" s="1" t="n">
        <v>4.4</v>
      </c>
      <c r="Q4" s="1" t="n">
        <v>3747</v>
      </c>
      <c r="R4" s="1" t="s">
        <v>628</v>
      </c>
      <c r="S4" s="1" t="s">
        <v>628</v>
      </c>
      <c r="T4" s="3" t="s">
        <v>639</v>
      </c>
    </row>
    <row r="5" customFormat="false" ht="15.75" hidden="false" customHeight="false" outlineLevel="0" collapsed="false">
      <c r="A5" s="1" t="s">
        <v>24</v>
      </c>
      <c r="B5" s="1" t="s">
        <v>622</v>
      </c>
      <c r="C5" s="1" t="s">
        <v>640</v>
      </c>
      <c r="D5" s="1" t="s">
        <v>641</v>
      </c>
      <c r="E5" s="1" t="n">
        <v>160055</v>
      </c>
      <c r="G5" s="1" t="s">
        <v>24</v>
      </c>
      <c r="H5" s="1" t="n">
        <v>917508182342</v>
      </c>
      <c r="M5" s="1" t="s">
        <v>642</v>
      </c>
      <c r="N5" s="7" t="n">
        <f aca="false">+(91)-172-2274900</f>
        <v>-2274981</v>
      </c>
      <c r="O5" s="3" t="s">
        <v>643</v>
      </c>
      <c r="P5" s="1" t="n">
        <v>4.1</v>
      </c>
      <c r="Q5" s="1" t="n">
        <v>1283</v>
      </c>
      <c r="R5" s="1" t="s">
        <v>644</v>
      </c>
      <c r="S5" s="1" t="s">
        <v>644</v>
      </c>
      <c r="T5" s="3" t="s">
        <v>645</v>
      </c>
    </row>
    <row r="6" customFormat="false" ht="15.75" hidden="false" customHeight="false" outlineLevel="0" collapsed="false">
      <c r="A6" s="1" t="s">
        <v>24</v>
      </c>
      <c r="B6" s="1" t="s">
        <v>622</v>
      </c>
      <c r="C6" s="1" t="s">
        <v>646</v>
      </c>
      <c r="D6" s="1" t="s">
        <v>647</v>
      </c>
      <c r="E6" s="1" t="n">
        <v>160055</v>
      </c>
      <c r="F6" s="1" t="s">
        <v>648</v>
      </c>
      <c r="G6" s="1" t="s">
        <v>24</v>
      </c>
      <c r="H6" s="1" t="n">
        <v>919855348690</v>
      </c>
      <c r="M6" s="1" t="s">
        <v>649</v>
      </c>
      <c r="O6" s="3" t="s">
        <v>650</v>
      </c>
      <c r="P6" s="1" t="n">
        <v>3.7</v>
      </c>
      <c r="Q6" s="1" t="n">
        <v>242</v>
      </c>
      <c r="R6" s="1" t="s">
        <v>644</v>
      </c>
      <c r="S6" s="1" t="s">
        <v>644</v>
      </c>
      <c r="T6" s="3" t="s">
        <v>651</v>
      </c>
    </row>
    <row r="7" customFormat="false" ht="15.75" hidden="false" customHeight="false" outlineLevel="0" collapsed="false">
      <c r="A7" s="1" t="s">
        <v>24</v>
      </c>
      <c r="B7" s="1" t="s">
        <v>622</v>
      </c>
      <c r="C7" s="1" t="s">
        <v>652</v>
      </c>
      <c r="D7" s="1" t="s">
        <v>653</v>
      </c>
      <c r="E7" s="1" t="n">
        <v>160055</v>
      </c>
      <c r="F7" s="1" t="s">
        <v>654</v>
      </c>
      <c r="G7" s="1" t="s">
        <v>24</v>
      </c>
      <c r="H7" s="1" t="n">
        <v>919872303775</v>
      </c>
      <c r="M7" s="1" t="s">
        <v>655</v>
      </c>
      <c r="O7" s="3" t="s">
        <v>656</v>
      </c>
      <c r="P7" s="1" t="n">
        <v>4.8</v>
      </c>
      <c r="Q7" s="1" t="n">
        <v>145</v>
      </c>
      <c r="R7" s="1" t="s">
        <v>644</v>
      </c>
      <c r="S7" s="1" t="s">
        <v>644</v>
      </c>
      <c r="T7" s="3" t="s">
        <v>657</v>
      </c>
    </row>
    <row r="8" customFormat="false" ht="15.75" hidden="false" customHeight="false" outlineLevel="0" collapsed="false">
      <c r="A8" s="1" t="s">
        <v>24</v>
      </c>
      <c r="B8" s="1" t="s">
        <v>622</v>
      </c>
      <c r="C8" s="1" t="s">
        <v>658</v>
      </c>
      <c r="D8" s="1" t="s">
        <v>659</v>
      </c>
      <c r="E8" s="1" t="n">
        <v>160055</v>
      </c>
      <c r="F8" s="1" t="s">
        <v>654</v>
      </c>
      <c r="G8" s="1" t="s">
        <v>24</v>
      </c>
      <c r="H8" s="1" t="n">
        <v>919988899230</v>
      </c>
      <c r="M8" s="1" t="s">
        <v>660</v>
      </c>
      <c r="O8" s="3" t="s">
        <v>661</v>
      </c>
      <c r="P8" s="1" t="n">
        <v>3.7</v>
      </c>
      <c r="Q8" s="1" t="n">
        <v>134</v>
      </c>
      <c r="R8" s="1" t="s">
        <v>644</v>
      </c>
      <c r="S8" s="1" t="s">
        <v>644</v>
      </c>
      <c r="T8" s="3" t="s">
        <v>662</v>
      </c>
    </row>
    <row r="9" customFormat="false" ht="15.75" hidden="false" customHeight="false" outlineLevel="0" collapsed="false">
      <c r="A9" s="1" t="s">
        <v>24</v>
      </c>
      <c r="B9" s="1" t="s">
        <v>622</v>
      </c>
      <c r="C9" s="1" t="s">
        <v>663</v>
      </c>
      <c r="D9" s="1" t="s">
        <v>664</v>
      </c>
      <c r="E9" s="1" t="n">
        <v>160062</v>
      </c>
      <c r="F9" s="1" t="s">
        <v>665</v>
      </c>
      <c r="G9" s="1" t="s">
        <v>65</v>
      </c>
      <c r="H9" s="1" t="n">
        <v>918077935718</v>
      </c>
      <c r="M9" s="1" t="s">
        <v>666</v>
      </c>
      <c r="O9" s="3" t="s">
        <v>667</v>
      </c>
      <c r="P9" s="1" t="n">
        <v>4.4</v>
      </c>
      <c r="Q9" s="1" t="n">
        <v>661</v>
      </c>
      <c r="R9" s="1" t="s">
        <v>628</v>
      </c>
      <c r="S9" s="1" t="s">
        <v>628</v>
      </c>
      <c r="T9" s="3" t="s">
        <v>668</v>
      </c>
    </row>
    <row r="10" customFormat="false" ht="15.75" hidden="false" customHeight="false" outlineLevel="0" collapsed="false">
      <c r="A10" s="1" t="s">
        <v>24</v>
      </c>
      <c r="B10" s="1" t="s">
        <v>622</v>
      </c>
      <c r="C10" s="1" t="s">
        <v>669</v>
      </c>
      <c r="D10" s="1" t="s">
        <v>670</v>
      </c>
      <c r="E10" s="1" t="n">
        <v>160062</v>
      </c>
      <c r="F10" s="1" t="s">
        <v>24</v>
      </c>
      <c r="G10" s="1" t="s">
        <v>65</v>
      </c>
      <c r="H10" s="1" t="n">
        <v>917087978236</v>
      </c>
      <c r="M10" s="1" t="s">
        <v>671</v>
      </c>
      <c r="N10" s="7" t="n">
        <f aca="false">+(91)-172-5063943</f>
        <v>-5064024</v>
      </c>
      <c r="O10" s="3" t="s">
        <v>672</v>
      </c>
      <c r="P10" s="1" t="n">
        <v>3.9</v>
      </c>
      <c r="Q10" s="1" t="n">
        <v>133</v>
      </c>
      <c r="R10" s="1" t="s">
        <v>628</v>
      </c>
      <c r="S10" s="1" t="s">
        <v>628</v>
      </c>
      <c r="T10" s="3" t="s">
        <v>673</v>
      </c>
    </row>
    <row r="11" customFormat="false" ht="15.75" hidden="false" customHeight="false" outlineLevel="0" collapsed="false">
      <c r="A11" s="1" t="s">
        <v>24</v>
      </c>
      <c r="B11" s="1" t="s">
        <v>622</v>
      </c>
      <c r="C11" s="1" t="s">
        <v>674</v>
      </c>
      <c r="D11" s="1" t="s">
        <v>675</v>
      </c>
      <c r="E11" s="1" t="n">
        <v>160062</v>
      </c>
      <c r="F11" s="1" t="s">
        <v>24</v>
      </c>
      <c r="G11" s="1" t="s">
        <v>65</v>
      </c>
      <c r="H11" s="1" t="n">
        <v>918725001329</v>
      </c>
      <c r="O11" s="3" t="s">
        <v>676</v>
      </c>
      <c r="P11" s="1" t="n">
        <v>4.2</v>
      </c>
      <c r="Q11" s="1" t="n">
        <v>1075</v>
      </c>
      <c r="R11" s="1" t="s">
        <v>628</v>
      </c>
      <c r="S11" s="1" t="s">
        <v>628</v>
      </c>
      <c r="T11" s="3" t="s">
        <v>677</v>
      </c>
    </row>
    <row r="12" customFormat="false" ht="15.75" hidden="false" customHeight="false" outlineLevel="0" collapsed="false">
      <c r="A12" s="1" t="s">
        <v>24</v>
      </c>
      <c r="B12" s="1" t="s">
        <v>622</v>
      </c>
      <c r="C12" s="1" t="s">
        <v>678</v>
      </c>
      <c r="D12" s="1" t="s">
        <v>679</v>
      </c>
      <c r="E12" s="1" t="n">
        <v>160047</v>
      </c>
      <c r="F12" s="1" t="s">
        <v>680</v>
      </c>
      <c r="G12" s="1" t="s">
        <v>65</v>
      </c>
      <c r="H12" s="1" t="n">
        <v>919915561211</v>
      </c>
      <c r="M12" s="1" t="s">
        <v>681</v>
      </c>
      <c r="O12" s="3" t="s">
        <v>682</v>
      </c>
      <c r="P12" s="1" t="n">
        <v>4.8</v>
      </c>
      <c r="Q12" s="1" t="n">
        <v>32</v>
      </c>
      <c r="R12" s="1" t="s">
        <v>628</v>
      </c>
      <c r="S12" s="1" t="s">
        <v>628</v>
      </c>
      <c r="T12" s="3" t="s">
        <v>683</v>
      </c>
    </row>
    <row r="13" customFormat="false" ht="15.75" hidden="false" customHeight="false" outlineLevel="0" collapsed="false">
      <c r="A13" s="1" t="s">
        <v>24</v>
      </c>
      <c r="B13" s="1" t="s">
        <v>622</v>
      </c>
      <c r="C13" s="1" t="s">
        <v>684</v>
      </c>
      <c r="D13" s="1" t="s">
        <v>685</v>
      </c>
      <c r="E13" s="1" t="n">
        <v>160062</v>
      </c>
      <c r="F13" s="1" t="s">
        <v>686</v>
      </c>
      <c r="G13" s="1" t="s">
        <v>65</v>
      </c>
      <c r="H13" s="1" t="n">
        <v>917508513993</v>
      </c>
      <c r="M13" s="1" t="s">
        <v>687</v>
      </c>
      <c r="P13" s="1" t="n">
        <v>4.4</v>
      </c>
      <c r="Q13" s="1" t="n">
        <v>13</v>
      </c>
      <c r="R13" s="1" t="s">
        <v>628</v>
      </c>
      <c r="S13" s="1" t="s">
        <v>628</v>
      </c>
      <c r="T13" s="3" t="s">
        <v>688</v>
      </c>
    </row>
    <row r="14" customFormat="false" ht="15.75" hidden="false" customHeight="false" outlineLevel="0" collapsed="false">
      <c r="A14" s="1" t="s">
        <v>24</v>
      </c>
      <c r="B14" s="1" t="s">
        <v>622</v>
      </c>
      <c r="C14" s="1" t="s">
        <v>689</v>
      </c>
      <c r="D14" s="1" t="s">
        <v>690</v>
      </c>
      <c r="E14" s="1" t="n">
        <v>160001</v>
      </c>
      <c r="G14" s="1" t="s">
        <v>65</v>
      </c>
      <c r="H14" s="1" t="n">
        <v>916366367733</v>
      </c>
      <c r="M14" s="1" t="s">
        <v>691</v>
      </c>
      <c r="O14" s="3" t="s">
        <v>692</v>
      </c>
      <c r="P14" s="1" t="n">
        <v>3.5</v>
      </c>
      <c r="Q14" s="1" t="n">
        <v>2</v>
      </c>
      <c r="R14" s="1" t="s">
        <v>628</v>
      </c>
      <c r="S14" s="1" t="s">
        <v>628</v>
      </c>
      <c r="T14" s="3" t="s">
        <v>693</v>
      </c>
    </row>
    <row r="15" customFormat="false" ht="15.75" hidden="false" customHeight="false" outlineLevel="0" collapsed="false">
      <c r="A15" s="1" t="s">
        <v>24</v>
      </c>
      <c r="B15" s="1" t="s">
        <v>622</v>
      </c>
      <c r="C15" s="1" t="s">
        <v>678</v>
      </c>
      <c r="D15" s="1" t="s">
        <v>694</v>
      </c>
      <c r="E15" s="1" t="n">
        <v>160047</v>
      </c>
      <c r="F15" s="1" t="s">
        <v>680</v>
      </c>
      <c r="G15" s="1" t="s">
        <v>65</v>
      </c>
      <c r="H15" s="1" t="n">
        <v>919915561211</v>
      </c>
      <c r="M15" s="1" t="s">
        <v>695</v>
      </c>
      <c r="P15" s="1" t="n">
        <v>4.8</v>
      </c>
      <c r="Q15" s="1" t="n">
        <v>32</v>
      </c>
      <c r="R15" s="1" t="s">
        <v>628</v>
      </c>
      <c r="S15" s="1" t="s">
        <v>628</v>
      </c>
      <c r="T15" s="3" t="s">
        <v>696</v>
      </c>
    </row>
    <row r="16" customFormat="false" ht="15.75" hidden="false" customHeight="false" outlineLevel="0" collapsed="false">
      <c r="A16" s="1" t="s">
        <v>24</v>
      </c>
      <c r="B16" s="1" t="s">
        <v>622</v>
      </c>
      <c r="C16" s="1" t="s">
        <v>697</v>
      </c>
      <c r="D16" s="1" t="s">
        <v>698</v>
      </c>
      <c r="E16" s="1" t="n">
        <v>134109</v>
      </c>
      <c r="F16" s="1" t="s">
        <v>699</v>
      </c>
      <c r="G16" s="1" t="s">
        <v>700</v>
      </c>
      <c r="H16" s="1" t="n">
        <v>919164131734</v>
      </c>
      <c r="M16" s="1" t="s">
        <v>701</v>
      </c>
      <c r="P16" s="1" t="n">
        <v>4.8</v>
      </c>
      <c r="Q16" s="1" t="n">
        <v>7</v>
      </c>
      <c r="R16" s="1" t="s">
        <v>628</v>
      </c>
      <c r="S16" s="1" t="s">
        <v>628</v>
      </c>
      <c r="T16" s="3" t="s">
        <v>702</v>
      </c>
    </row>
    <row r="17" customFormat="false" ht="15.75" hidden="false" customHeight="false" outlineLevel="0" collapsed="false">
      <c r="A17" s="1" t="s">
        <v>24</v>
      </c>
      <c r="B17" s="1" t="s">
        <v>622</v>
      </c>
      <c r="C17" s="1" t="s">
        <v>703</v>
      </c>
      <c r="D17" s="1" t="s">
        <v>704</v>
      </c>
      <c r="E17" s="1" t="n">
        <v>140603</v>
      </c>
      <c r="F17" s="1" t="s">
        <v>625</v>
      </c>
      <c r="G17" s="1" t="s">
        <v>248</v>
      </c>
      <c r="H17" s="1" t="n">
        <v>919814104203</v>
      </c>
      <c r="M17" s="1" t="s">
        <v>705</v>
      </c>
      <c r="O17" s="3" t="s">
        <v>706</v>
      </c>
      <c r="P17" s="1" t="n">
        <v>3.8</v>
      </c>
      <c r="Q17" s="1" t="n">
        <v>11</v>
      </c>
      <c r="R17" s="1" t="s">
        <v>628</v>
      </c>
      <c r="S17" s="1" t="s">
        <v>628</v>
      </c>
      <c r="T17" s="3" t="s">
        <v>707</v>
      </c>
    </row>
    <row r="18" customFormat="false" ht="15.75" hidden="false" customHeight="false" outlineLevel="0" collapsed="false">
      <c r="A18" s="1" t="s">
        <v>24</v>
      </c>
      <c r="B18" s="1" t="s">
        <v>622</v>
      </c>
      <c r="C18" s="1" t="s">
        <v>708</v>
      </c>
      <c r="D18" s="1" t="s">
        <v>709</v>
      </c>
      <c r="E18" s="1" t="n">
        <v>134113</v>
      </c>
      <c r="F18" s="1" t="s">
        <v>710</v>
      </c>
      <c r="G18" s="1" t="s">
        <v>700</v>
      </c>
      <c r="H18" s="1" t="n">
        <v>919417755767</v>
      </c>
      <c r="M18" s="1" t="s">
        <v>711</v>
      </c>
      <c r="O18" s="3" t="s">
        <v>712</v>
      </c>
      <c r="P18" s="1" t="n">
        <v>3.9</v>
      </c>
      <c r="Q18" s="1" t="n">
        <v>207</v>
      </c>
      <c r="R18" s="1" t="s">
        <v>628</v>
      </c>
      <c r="S18" s="1" t="s">
        <v>628</v>
      </c>
      <c r="T18" s="3" t="s">
        <v>713</v>
      </c>
    </row>
    <row r="19" customFormat="false" ht="15.75" hidden="false" customHeight="false" outlineLevel="0" collapsed="false">
      <c r="A19" s="1" t="s">
        <v>24</v>
      </c>
      <c r="B19" s="1" t="s">
        <v>622</v>
      </c>
      <c r="C19" s="1" t="s">
        <v>714</v>
      </c>
      <c r="D19" s="1" t="s">
        <v>715</v>
      </c>
      <c r="E19" s="1" t="n">
        <v>134109</v>
      </c>
      <c r="F19" s="1" t="s">
        <v>700</v>
      </c>
      <c r="G19" s="1" t="s">
        <v>700</v>
      </c>
      <c r="H19" s="1" t="n">
        <v>918284085221</v>
      </c>
      <c r="P19" s="1" t="n">
        <v>3.5</v>
      </c>
      <c r="Q19" s="1" t="n">
        <v>2</v>
      </c>
      <c r="R19" s="1" t="s">
        <v>628</v>
      </c>
      <c r="S19" s="1" t="s">
        <v>628</v>
      </c>
      <c r="T19" s="3" t="s">
        <v>716</v>
      </c>
    </row>
    <row r="20" customFormat="false" ht="15.75" hidden="false" customHeight="false" outlineLevel="0" collapsed="false">
      <c r="A20" s="1" t="s">
        <v>24</v>
      </c>
      <c r="B20" s="1" t="s">
        <v>622</v>
      </c>
      <c r="C20" s="1" t="s">
        <v>717</v>
      </c>
      <c r="D20" s="1" t="s">
        <v>718</v>
      </c>
      <c r="E20" s="1" t="n">
        <v>124113</v>
      </c>
      <c r="F20" s="1" t="s">
        <v>719</v>
      </c>
      <c r="G20" s="1" t="s">
        <v>720</v>
      </c>
      <c r="H20" s="1" t="n">
        <v>918607337495</v>
      </c>
      <c r="M20" s="1" t="s">
        <v>721</v>
      </c>
      <c r="O20" s="3" t="s">
        <v>722</v>
      </c>
      <c r="P20" s="1" t="n">
        <v>4.3</v>
      </c>
      <c r="Q20" s="1" t="n">
        <v>239</v>
      </c>
      <c r="R20" s="1" t="s">
        <v>628</v>
      </c>
      <c r="S20" s="1" t="s">
        <v>628</v>
      </c>
      <c r="T20" s="3" t="s">
        <v>723</v>
      </c>
    </row>
    <row r="21" customFormat="false" ht="15.75" hidden="false" customHeight="false" outlineLevel="0" collapsed="false">
      <c r="A21" s="1" t="s">
        <v>24</v>
      </c>
      <c r="B21" s="1" t="s">
        <v>622</v>
      </c>
      <c r="C21" s="1" t="s">
        <v>724</v>
      </c>
      <c r="D21" s="1" t="s">
        <v>725</v>
      </c>
      <c r="E21" s="1" t="n">
        <v>160055</v>
      </c>
      <c r="F21" s="1" t="s">
        <v>654</v>
      </c>
      <c r="G21" s="1" t="s">
        <v>24</v>
      </c>
      <c r="H21" s="1" t="n">
        <v>919878141777</v>
      </c>
      <c r="M21" s="1" t="s">
        <v>726</v>
      </c>
      <c r="N21" s="7" t="n">
        <f aca="false">+(91)-172-4631799</f>
        <v>-4631880</v>
      </c>
      <c r="P21" s="1" t="n">
        <v>3.4</v>
      </c>
      <c r="Q21" s="1" t="n">
        <v>101</v>
      </c>
      <c r="R21" s="1" t="s">
        <v>644</v>
      </c>
      <c r="S21" s="1" t="s">
        <v>644</v>
      </c>
      <c r="T21" s="3" t="s">
        <v>727</v>
      </c>
    </row>
    <row r="22" customFormat="false" ht="15.75" hidden="false" customHeight="false" outlineLevel="0" collapsed="false">
      <c r="A22" s="1" t="s">
        <v>24</v>
      </c>
      <c r="B22" s="1" t="s">
        <v>622</v>
      </c>
      <c r="C22" s="1" t="s">
        <v>728</v>
      </c>
      <c r="D22" s="1" t="s">
        <v>729</v>
      </c>
      <c r="E22" s="1" t="n">
        <v>160055</v>
      </c>
      <c r="F22" s="1" t="s">
        <v>654</v>
      </c>
      <c r="G22" s="1" t="s">
        <v>24</v>
      </c>
      <c r="H22" s="1" t="n">
        <v>919814501415</v>
      </c>
      <c r="O22" s="3" t="s">
        <v>730</v>
      </c>
      <c r="P22" s="1" t="n">
        <v>4</v>
      </c>
      <c r="Q22" s="1" t="n">
        <v>63</v>
      </c>
      <c r="R22" s="1" t="s">
        <v>644</v>
      </c>
      <c r="S22" s="1" t="s">
        <v>644</v>
      </c>
      <c r="T22" s="3" t="s">
        <v>731</v>
      </c>
    </row>
    <row r="23" customFormat="false" ht="15.75" hidden="false" customHeight="false" outlineLevel="0" collapsed="false">
      <c r="A23" s="1" t="s">
        <v>24</v>
      </c>
      <c r="B23" s="1" t="s">
        <v>622</v>
      </c>
      <c r="C23" s="1" t="s">
        <v>732</v>
      </c>
      <c r="D23" s="1" t="s">
        <v>733</v>
      </c>
      <c r="E23" s="1" t="n">
        <v>160055</v>
      </c>
      <c r="F23" s="1" t="s">
        <v>654</v>
      </c>
      <c r="G23" s="1" t="s">
        <v>24</v>
      </c>
      <c r="H23" s="1" t="n">
        <v>917087823232</v>
      </c>
      <c r="M23" s="1" t="s">
        <v>734</v>
      </c>
      <c r="O23" s="3" t="s">
        <v>735</v>
      </c>
      <c r="P23" s="1" t="n">
        <v>4.6</v>
      </c>
      <c r="Q23" s="1" t="n">
        <v>54</v>
      </c>
      <c r="R23" s="1" t="s">
        <v>644</v>
      </c>
      <c r="S23" s="1" t="s">
        <v>644</v>
      </c>
      <c r="T23" s="3" t="s">
        <v>736</v>
      </c>
    </row>
    <row r="24" customFormat="false" ht="15.75" hidden="false" customHeight="false" outlineLevel="0" collapsed="false">
      <c r="A24" s="1" t="s">
        <v>24</v>
      </c>
      <c r="B24" s="1" t="s">
        <v>622</v>
      </c>
      <c r="C24" s="1" t="s">
        <v>737</v>
      </c>
      <c r="D24" s="1" t="s">
        <v>738</v>
      </c>
      <c r="E24" s="1" t="n">
        <v>160055</v>
      </c>
      <c r="G24" s="1" t="s">
        <v>24</v>
      </c>
      <c r="H24" s="1" t="n">
        <v>919780555672</v>
      </c>
      <c r="P24" s="1" t="n">
        <v>3.4</v>
      </c>
      <c r="Q24" s="1" t="n">
        <v>33</v>
      </c>
      <c r="R24" s="1" t="s">
        <v>644</v>
      </c>
      <c r="S24" s="1" t="s">
        <v>644</v>
      </c>
      <c r="T24" s="3" t="s">
        <v>739</v>
      </c>
    </row>
    <row r="25" customFormat="false" ht="15.75" hidden="false" customHeight="false" outlineLevel="0" collapsed="false">
      <c r="A25" s="1" t="s">
        <v>24</v>
      </c>
      <c r="B25" s="1" t="s">
        <v>622</v>
      </c>
      <c r="C25" s="1" t="s">
        <v>740</v>
      </c>
      <c r="D25" s="1" t="s">
        <v>741</v>
      </c>
      <c r="E25" s="1" t="n">
        <v>160055</v>
      </c>
      <c r="F25" s="1" t="s">
        <v>654</v>
      </c>
      <c r="G25" s="1" t="s">
        <v>742</v>
      </c>
      <c r="H25" s="1" t="n">
        <v>919876621972</v>
      </c>
      <c r="M25" s="1" t="s">
        <v>743</v>
      </c>
      <c r="P25" s="1" t="n">
        <v>4.6</v>
      </c>
      <c r="Q25" s="1" t="n">
        <v>18</v>
      </c>
      <c r="R25" s="1" t="s">
        <v>644</v>
      </c>
      <c r="S25" s="1" t="s">
        <v>644</v>
      </c>
      <c r="T25" s="3" t="s">
        <v>744</v>
      </c>
    </row>
    <row r="26" customFormat="false" ht="15.75" hidden="false" customHeight="false" outlineLevel="0" collapsed="false">
      <c r="A26" s="1" t="s">
        <v>24</v>
      </c>
      <c r="B26" s="1" t="s">
        <v>622</v>
      </c>
      <c r="C26" s="1" t="s">
        <v>745</v>
      </c>
      <c r="D26" s="1" t="s">
        <v>746</v>
      </c>
      <c r="E26" s="1" t="n">
        <v>160055</v>
      </c>
      <c r="F26" s="1" t="s">
        <v>654</v>
      </c>
      <c r="G26" s="1" t="s">
        <v>24</v>
      </c>
      <c r="H26" s="1" t="n">
        <v>919815532886</v>
      </c>
      <c r="M26" s="1" t="s">
        <v>747</v>
      </c>
      <c r="O26" s="3" t="s">
        <v>748</v>
      </c>
      <c r="P26" s="1" t="n">
        <v>4.4</v>
      </c>
      <c r="Q26" s="1" t="n">
        <v>13</v>
      </c>
      <c r="R26" s="1" t="s">
        <v>644</v>
      </c>
      <c r="S26" s="1" t="s">
        <v>644</v>
      </c>
      <c r="T26" s="3" t="s">
        <v>749</v>
      </c>
    </row>
    <row r="27" customFormat="false" ht="15.75" hidden="false" customHeight="false" outlineLevel="0" collapsed="false">
      <c r="A27" s="1" t="s">
        <v>24</v>
      </c>
      <c r="B27" s="1" t="s">
        <v>622</v>
      </c>
      <c r="C27" s="1" t="s">
        <v>750</v>
      </c>
      <c r="D27" s="1" t="s">
        <v>751</v>
      </c>
      <c r="E27" s="1" t="n">
        <v>160055</v>
      </c>
      <c r="G27" s="1" t="s">
        <v>24</v>
      </c>
      <c r="H27" s="1" t="n">
        <v>919216097772</v>
      </c>
      <c r="P27" s="1" t="n">
        <v>2.9</v>
      </c>
      <c r="Q27" s="1" t="n">
        <v>9</v>
      </c>
      <c r="R27" s="1" t="s">
        <v>644</v>
      </c>
      <c r="S27" s="1" t="s">
        <v>644</v>
      </c>
      <c r="T27" s="3" t="s">
        <v>752</v>
      </c>
    </row>
    <row r="28" customFormat="false" ht="15.75" hidden="false" customHeight="false" outlineLevel="0" collapsed="false">
      <c r="A28" s="1" t="s">
        <v>24</v>
      </c>
      <c r="B28" s="1" t="s">
        <v>622</v>
      </c>
      <c r="C28" s="1" t="s">
        <v>753</v>
      </c>
      <c r="D28" s="1" t="s">
        <v>754</v>
      </c>
      <c r="E28" s="1" t="n">
        <v>160055</v>
      </c>
      <c r="F28" s="1" t="s">
        <v>654</v>
      </c>
      <c r="G28" s="1" t="s">
        <v>24</v>
      </c>
      <c r="H28" s="1" t="n">
        <v>919815037116</v>
      </c>
      <c r="M28" s="1" t="s">
        <v>755</v>
      </c>
      <c r="O28" s="3" t="s">
        <v>756</v>
      </c>
      <c r="P28" s="1" t="n">
        <v>3.2</v>
      </c>
      <c r="Q28" s="1" t="n">
        <v>6</v>
      </c>
      <c r="R28" s="1" t="s">
        <v>644</v>
      </c>
      <c r="S28" s="1" t="s">
        <v>644</v>
      </c>
      <c r="T28" s="3" t="s">
        <v>757</v>
      </c>
    </row>
    <row r="29" customFormat="false" ht="15.75" hidden="false" customHeight="false" outlineLevel="0" collapsed="false">
      <c r="A29" s="1" t="s">
        <v>24</v>
      </c>
      <c r="B29" s="1" t="s">
        <v>622</v>
      </c>
      <c r="C29" s="1" t="s">
        <v>758</v>
      </c>
      <c r="D29" s="1" t="s">
        <v>759</v>
      </c>
      <c r="E29" s="1" t="n">
        <v>160055</v>
      </c>
      <c r="F29" s="1" t="s">
        <v>648</v>
      </c>
      <c r="G29" s="1" t="s">
        <v>24</v>
      </c>
      <c r="H29" s="1" t="n">
        <v>918427693556</v>
      </c>
      <c r="M29" s="1" t="s">
        <v>760</v>
      </c>
      <c r="O29" s="3" t="s">
        <v>633</v>
      </c>
      <c r="P29" s="1" t="n">
        <v>4.3</v>
      </c>
      <c r="Q29" s="1" t="n">
        <v>3</v>
      </c>
      <c r="R29" s="1" t="s">
        <v>644</v>
      </c>
      <c r="S29" s="1" t="s">
        <v>644</v>
      </c>
      <c r="T29" s="3" t="s">
        <v>761</v>
      </c>
    </row>
    <row r="30" customFormat="false" ht="15.75" hidden="false" customHeight="false" outlineLevel="0" collapsed="false">
      <c r="A30" s="1" t="s">
        <v>24</v>
      </c>
      <c r="B30" s="1" t="s">
        <v>622</v>
      </c>
      <c r="C30" s="1" t="s">
        <v>762</v>
      </c>
      <c r="D30" s="1" t="s">
        <v>763</v>
      </c>
      <c r="E30" s="1" t="n">
        <v>160055</v>
      </c>
      <c r="G30" s="1" t="s">
        <v>24</v>
      </c>
      <c r="H30" s="1" t="n">
        <v>917066527771</v>
      </c>
      <c r="P30" s="1" t="n">
        <v>4.2</v>
      </c>
      <c r="Q30" s="1" t="n">
        <v>5</v>
      </c>
      <c r="R30" s="1" t="s">
        <v>644</v>
      </c>
      <c r="S30" s="1" t="s">
        <v>644</v>
      </c>
      <c r="T30" s="3" t="s">
        <v>764</v>
      </c>
    </row>
    <row r="31" customFormat="false" ht="15.75" hidden="false" customHeight="false" outlineLevel="0" collapsed="false">
      <c r="A31" s="1" t="s">
        <v>24</v>
      </c>
      <c r="B31" s="1" t="s">
        <v>622</v>
      </c>
      <c r="C31" s="1" t="s">
        <v>765</v>
      </c>
      <c r="D31" s="1" t="s">
        <v>766</v>
      </c>
      <c r="E31" s="1" t="n">
        <v>160055</v>
      </c>
      <c r="F31" s="1" t="s">
        <v>767</v>
      </c>
      <c r="G31" s="1" t="s">
        <v>24</v>
      </c>
      <c r="H31" s="1" t="n">
        <v>919814723373</v>
      </c>
      <c r="M31" s="1" t="s">
        <v>768</v>
      </c>
      <c r="P31" s="1" t="n">
        <v>5</v>
      </c>
      <c r="Q31" s="1" t="n">
        <v>4</v>
      </c>
      <c r="R31" s="1" t="s">
        <v>644</v>
      </c>
      <c r="S31" s="1" t="s">
        <v>644</v>
      </c>
      <c r="T31" s="3" t="s">
        <v>769</v>
      </c>
    </row>
    <row r="32" customFormat="false" ht="15.75" hidden="false" customHeight="false" outlineLevel="0" collapsed="false">
      <c r="A32" s="1" t="s">
        <v>24</v>
      </c>
      <c r="B32" s="1" t="s">
        <v>622</v>
      </c>
      <c r="C32" s="1" t="s">
        <v>770</v>
      </c>
      <c r="D32" s="1" t="s">
        <v>771</v>
      </c>
      <c r="E32" s="1" t="n">
        <v>160055</v>
      </c>
      <c r="F32" s="1" t="s">
        <v>654</v>
      </c>
      <c r="G32" s="1" t="s">
        <v>24</v>
      </c>
      <c r="H32" s="1" t="n">
        <v>919815942750</v>
      </c>
      <c r="M32" s="1" t="s">
        <v>772</v>
      </c>
      <c r="P32" s="1" t="n">
        <v>5</v>
      </c>
      <c r="Q32" s="1" t="n">
        <v>2</v>
      </c>
      <c r="R32" s="1" t="s">
        <v>644</v>
      </c>
      <c r="S32" s="1" t="s">
        <v>644</v>
      </c>
      <c r="T32" s="3" t="s">
        <v>773</v>
      </c>
    </row>
    <row r="33" customFormat="false" ht="15.75" hidden="false" customHeight="false" outlineLevel="0" collapsed="false">
      <c r="A33" s="1" t="s">
        <v>24</v>
      </c>
      <c r="B33" s="1" t="s">
        <v>622</v>
      </c>
      <c r="C33" s="1" t="s">
        <v>774</v>
      </c>
      <c r="D33" s="1" t="s">
        <v>775</v>
      </c>
      <c r="E33" s="1" t="n">
        <v>160055</v>
      </c>
      <c r="F33" s="1" t="s">
        <v>654</v>
      </c>
      <c r="G33" s="1" t="s">
        <v>24</v>
      </c>
      <c r="H33" s="1" t="n">
        <v>918288005130</v>
      </c>
      <c r="M33" s="1" t="s">
        <v>776</v>
      </c>
      <c r="P33" s="1" t="n">
        <v>4.8</v>
      </c>
      <c r="Q33" s="1" t="n">
        <v>2</v>
      </c>
      <c r="R33" s="1" t="s">
        <v>644</v>
      </c>
      <c r="S33" s="1" t="s">
        <v>644</v>
      </c>
      <c r="T33" s="3" t="s">
        <v>777</v>
      </c>
    </row>
    <row r="34" customFormat="false" ht="15.75" hidden="false" customHeight="false" outlineLevel="0" collapsed="false">
      <c r="A34" s="1" t="s">
        <v>24</v>
      </c>
      <c r="B34" s="1" t="s">
        <v>622</v>
      </c>
      <c r="C34" s="1" t="s">
        <v>778</v>
      </c>
      <c r="D34" s="1" t="s">
        <v>779</v>
      </c>
      <c r="E34" s="1" t="n">
        <v>160055</v>
      </c>
      <c r="F34" s="1" t="s">
        <v>767</v>
      </c>
      <c r="G34" s="1" t="s">
        <v>24</v>
      </c>
      <c r="H34" s="1" t="n">
        <v>919876580897</v>
      </c>
      <c r="P34" s="1" t="n">
        <v>4.5</v>
      </c>
      <c r="Q34" s="1" t="n">
        <v>2</v>
      </c>
      <c r="R34" s="1" t="s">
        <v>644</v>
      </c>
      <c r="S34" s="1" t="s">
        <v>644</v>
      </c>
      <c r="T34" s="3" t="s">
        <v>780</v>
      </c>
    </row>
    <row r="35" customFormat="false" ht="15.75" hidden="false" customHeight="false" outlineLevel="0" collapsed="false">
      <c r="A35" s="1" t="s">
        <v>24</v>
      </c>
      <c r="B35" s="1" t="s">
        <v>622</v>
      </c>
      <c r="C35" s="1" t="s">
        <v>781</v>
      </c>
      <c r="D35" s="1" t="s">
        <v>782</v>
      </c>
      <c r="E35" s="1" t="n">
        <v>160055</v>
      </c>
      <c r="F35" s="1" t="s">
        <v>654</v>
      </c>
      <c r="G35" s="1" t="s">
        <v>24</v>
      </c>
      <c r="H35" s="1" t="n">
        <v>919815605555</v>
      </c>
      <c r="P35" s="1" t="n">
        <v>2.8</v>
      </c>
      <c r="Q35" s="1" t="n">
        <v>2</v>
      </c>
      <c r="R35" s="1" t="s">
        <v>644</v>
      </c>
      <c r="S35" s="1" t="s">
        <v>644</v>
      </c>
      <c r="T35" s="3" t="s">
        <v>783</v>
      </c>
    </row>
    <row r="36" customFormat="false" ht="15.75" hidden="false" customHeight="false" outlineLevel="0" collapsed="false">
      <c r="A36" s="1" t="s">
        <v>24</v>
      </c>
      <c r="B36" s="1" t="s">
        <v>622</v>
      </c>
      <c r="C36" s="1" t="s">
        <v>784</v>
      </c>
      <c r="D36" s="1" t="s">
        <v>785</v>
      </c>
      <c r="E36" s="1" t="n">
        <v>160055</v>
      </c>
      <c r="F36" s="1" t="s">
        <v>786</v>
      </c>
      <c r="G36" s="1" t="s">
        <v>24</v>
      </c>
      <c r="H36" s="1" t="n">
        <v>919876927039</v>
      </c>
      <c r="P36" s="1" t="n">
        <v>4.8</v>
      </c>
      <c r="Q36" s="1" t="n">
        <v>2</v>
      </c>
      <c r="R36" s="1" t="s">
        <v>644</v>
      </c>
      <c r="S36" s="1" t="s">
        <v>644</v>
      </c>
      <c r="T36" s="3" t="s">
        <v>787</v>
      </c>
    </row>
    <row r="37" customFormat="false" ht="15.75" hidden="false" customHeight="false" outlineLevel="0" collapsed="false">
      <c r="A37" s="1" t="s">
        <v>24</v>
      </c>
      <c r="B37" s="1" t="s">
        <v>622</v>
      </c>
      <c r="C37" s="1" t="s">
        <v>788</v>
      </c>
      <c r="D37" s="1" t="s">
        <v>789</v>
      </c>
      <c r="E37" s="1" t="n">
        <v>160055</v>
      </c>
      <c r="F37" s="1" t="s">
        <v>786</v>
      </c>
      <c r="G37" s="1" t="s">
        <v>24</v>
      </c>
      <c r="H37" s="1" t="n">
        <v>919877082222</v>
      </c>
      <c r="M37" s="1" t="s">
        <v>649</v>
      </c>
      <c r="O37" s="3" t="s">
        <v>790</v>
      </c>
      <c r="P37" s="1" t="n">
        <v>5</v>
      </c>
      <c r="Q37" s="1" t="n">
        <v>1</v>
      </c>
      <c r="R37" s="1" t="s">
        <v>644</v>
      </c>
      <c r="S37" s="1" t="s">
        <v>644</v>
      </c>
      <c r="T37" s="3" t="s">
        <v>791</v>
      </c>
    </row>
    <row r="38" customFormat="false" ht="15.75" hidden="false" customHeight="false" outlineLevel="0" collapsed="false">
      <c r="A38" s="1" t="s">
        <v>24</v>
      </c>
      <c r="B38" s="1" t="s">
        <v>622</v>
      </c>
      <c r="C38" s="1" t="s">
        <v>792</v>
      </c>
      <c r="D38" s="1" t="s">
        <v>793</v>
      </c>
      <c r="E38" s="1" t="n">
        <v>160055</v>
      </c>
      <c r="F38" s="1" t="s">
        <v>654</v>
      </c>
      <c r="G38" s="1" t="s">
        <v>24</v>
      </c>
      <c r="H38" s="1" t="n">
        <v>919876523248</v>
      </c>
      <c r="M38" s="1" t="s">
        <v>794</v>
      </c>
      <c r="P38" s="1" t="n">
        <v>4</v>
      </c>
      <c r="Q38" s="1" t="n">
        <v>1</v>
      </c>
      <c r="R38" s="1" t="s">
        <v>644</v>
      </c>
      <c r="S38" s="1" t="s">
        <v>644</v>
      </c>
      <c r="T38" s="3" t="s">
        <v>795</v>
      </c>
    </row>
    <row r="39" customFormat="false" ht="15.75" hidden="false" customHeight="false" outlineLevel="0" collapsed="false">
      <c r="A39" s="1" t="s">
        <v>24</v>
      </c>
      <c r="B39" s="1" t="s">
        <v>622</v>
      </c>
      <c r="C39" s="1" t="s">
        <v>796</v>
      </c>
      <c r="D39" s="1" t="s">
        <v>797</v>
      </c>
      <c r="E39" s="1" t="n">
        <v>160055</v>
      </c>
      <c r="F39" s="1" t="s">
        <v>767</v>
      </c>
      <c r="G39" s="1" t="s">
        <v>24</v>
      </c>
      <c r="H39" s="1" t="n">
        <v>918699971293</v>
      </c>
      <c r="P39" s="1" t="n">
        <v>0.5</v>
      </c>
      <c r="Q39" s="1" t="n">
        <v>1</v>
      </c>
      <c r="R39" s="1" t="s">
        <v>644</v>
      </c>
      <c r="S39" s="1" t="s">
        <v>644</v>
      </c>
      <c r="T39" s="3" t="s">
        <v>798</v>
      </c>
    </row>
    <row r="40" customFormat="false" ht="15.75" hidden="false" customHeight="false" outlineLevel="0" collapsed="false">
      <c r="A40" s="1" t="s">
        <v>24</v>
      </c>
      <c r="B40" s="1" t="s">
        <v>622</v>
      </c>
      <c r="C40" s="1" t="s">
        <v>799</v>
      </c>
      <c r="D40" s="1" t="s">
        <v>800</v>
      </c>
      <c r="E40" s="1" t="n">
        <v>160055</v>
      </c>
      <c r="F40" s="1" t="s">
        <v>654</v>
      </c>
      <c r="G40" s="1" t="s">
        <v>24</v>
      </c>
      <c r="H40" s="1" t="n">
        <v>919872337734</v>
      </c>
      <c r="M40" s="1" t="s">
        <v>801</v>
      </c>
      <c r="P40" s="1" t="n">
        <v>0</v>
      </c>
      <c r="Q40" s="1" t="n">
        <v>0</v>
      </c>
      <c r="R40" s="1" t="s">
        <v>644</v>
      </c>
      <c r="S40" s="1" t="s">
        <v>644</v>
      </c>
      <c r="T40" s="3" t="s">
        <v>802</v>
      </c>
    </row>
    <row r="41" customFormat="false" ht="15.75" hidden="false" customHeight="false" outlineLevel="0" collapsed="false">
      <c r="A41" s="1" t="s">
        <v>24</v>
      </c>
      <c r="B41" s="1" t="s">
        <v>622</v>
      </c>
      <c r="C41" s="1" t="s">
        <v>803</v>
      </c>
      <c r="D41" s="1" t="s">
        <v>804</v>
      </c>
      <c r="E41" s="1" t="n">
        <v>160055</v>
      </c>
      <c r="F41" s="1" t="s">
        <v>654</v>
      </c>
      <c r="G41" s="1" t="s">
        <v>24</v>
      </c>
      <c r="H41" s="1" t="n">
        <v>919988887364</v>
      </c>
      <c r="M41" s="1" t="s">
        <v>805</v>
      </c>
      <c r="P41" s="1" t="n">
        <v>0</v>
      </c>
      <c r="Q41" s="1" t="n">
        <v>0</v>
      </c>
      <c r="R41" s="1" t="s">
        <v>644</v>
      </c>
      <c r="S41" s="1" t="s">
        <v>644</v>
      </c>
      <c r="T41" s="3" t="s">
        <v>806</v>
      </c>
    </row>
    <row r="42" customFormat="false" ht="15.75" hidden="false" customHeight="false" outlineLevel="0" collapsed="false">
      <c r="A42" s="1" t="s">
        <v>24</v>
      </c>
      <c r="B42" s="1" t="s">
        <v>622</v>
      </c>
      <c r="C42" s="1" t="s">
        <v>807</v>
      </c>
      <c r="D42" s="1" t="s">
        <v>808</v>
      </c>
      <c r="E42" s="1" t="n">
        <v>160055</v>
      </c>
      <c r="F42" s="1" t="s">
        <v>786</v>
      </c>
      <c r="G42" s="1" t="s">
        <v>24</v>
      </c>
      <c r="H42" s="1" t="n">
        <v>919814455526</v>
      </c>
      <c r="P42" s="1" t="n">
        <v>0</v>
      </c>
      <c r="Q42" s="1" t="n">
        <v>0</v>
      </c>
      <c r="R42" s="1" t="s">
        <v>644</v>
      </c>
      <c r="S42" s="1" t="s">
        <v>644</v>
      </c>
      <c r="T42" s="3" t="s">
        <v>809</v>
      </c>
    </row>
    <row r="43" customFormat="false" ht="15.75" hidden="false" customHeight="false" outlineLevel="0" collapsed="false">
      <c r="A43" s="1" t="s">
        <v>24</v>
      </c>
      <c r="B43" s="1" t="s">
        <v>622</v>
      </c>
      <c r="C43" s="1" t="s">
        <v>810</v>
      </c>
      <c r="D43" s="1" t="s">
        <v>789</v>
      </c>
      <c r="E43" s="1" t="n">
        <v>160055</v>
      </c>
      <c r="F43" s="1" t="s">
        <v>786</v>
      </c>
      <c r="G43" s="1" t="s">
        <v>24</v>
      </c>
      <c r="H43" s="1" t="n">
        <v>919877082222</v>
      </c>
      <c r="M43" s="1" t="s">
        <v>649</v>
      </c>
      <c r="O43" s="3" t="s">
        <v>790</v>
      </c>
      <c r="P43" s="1" t="n">
        <v>0</v>
      </c>
      <c r="Q43" s="1" t="n">
        <v>0</v>
      </c>
      <c r="R43" s="1" t="s">
        <v>644</v>
      </c>
      <c r="S43" s="1" t="s">
        <v>644</v>
      </c>
      <c r="T43" s="3" t="s">
        <v>811</v>
      </c>
    </row>
    <row r="44" customFormat="false" ht="15.75" hidden="false" customHeight="false" outlineLevel="0" collapsed="false">
      <c r="A44" s="1" t="s">
        <v>24</v>
      </c>
      <c r="B44" s="1" t="s">
        <v>622</v>
      </c>
      <c r="C44" s="1" t="s">
        <v>812</v>
      </c>
      <c r="D44" s="1" t="s">
        <v>813</v>
      </c>
      <c r="E44" s="1" t="n">
        <v>160055</v>
      </c>
      <c r="F44" s="1" t="s">
        <v>767</v>
      </c>
      <c r="G44" s="1" t="s">
        <v>24</v>
      </c>
      <c r="H44" s="1" t="n">
        <v>918080880800</v>
      </c>
      <c r="P44" s="1" t="n">
        <v>0</v>
      </c>
      <c r="Q44" s="1" t="n">
        <v>0</v>
      </c>
      <c r="R44" s="1" t="s">
        <v>644</v>
      </c>
      <c r="S44" s="1" t="s">
        <v>644</v>
      </c>
      <c r="T44" s="3" t="s">
        <v>814</v>
      </c>
    </row>
    <row r="45" customFormat="false" ht="15.75" hidden="false" customHeight="false" outlineLevel="0" collapsed="false">
      <c r="A45" s="1" t="s">
        <v>24</v>
      </c>
      <c r="B45" s="1" t="s">
        <v>622</v>
      </c>
      <c r="C45" s="1" t="s">
        <v>815</v>
      </c>
      <c r="D45" s="1" t="s">
        <v>816</v>
      </c>
      <c r="E45" s="1" t="n">
        <v>160055</v>
      </c>
      <c r="G45" s="1" t="s">
        <v>24</v>
      </c>
      <c r="H45" s="1" t="n">
        <v>918800534857</v>
      </c>
      <c r="O45" s="3" t="s">
        <v>817</v>
      </c>
      <c r="P45" s="1" t="n">
        <v>0</v>
      </c>
      <c r="Q45" s="1" t="n">
        <v>0</v>
      </c>
      <c r="R45" s="1" t="s">
        <v>644</v>
      </c>
      <c r="S45" s="1" t="s">
        <v>644</v>
      </c>
      <c r="T45" s="3" t="s">
        <v>818</v>
      </c>
    </row>
    <row r="46" customFormat="false" ht="15.75" hidden="false" customHeight="false" outlineLevel="0" collapsed="false">
      <c r="A46" s="1" t="s">
        <v>24</v>
      </c>
      <c r="B46" s="1" t="s">
        <v>622</v>
      </c>
      <c r="C46" s="1" t="s">
        <v>819</v>
      </c>
      <c r="D46" s="1" t="s">
        <v>820</v>
      </c>
      <c r="E46" s="1" t="n">
        <v>160055</v>
      </c>
      <c r="F46" s="1" t="s">
        <v>654</v>
      </c>
      <c r="G46" s="1" t="s">
        <v>24</v>
      </c>
      <c r="H46" s="1" t="n">
        <v>919872611818</v>
      </c>
      <c r="P46" s="1" t="n">
        <v>0</v>
      </c>
      <c r="Q46" s="1" t="n">
        <v>0</v>
      </c>
      <c r="R46" s="1" t="s">
        <v>644</v>
      </c>
      <c r="S46" s="1" t="s">
        <v>644</v>
      </c>
      <c r="T46" s="3" t="s">
        <v>821</v>
      </c>
    </row>
    <row r="47" customFormat="false" ht="15.75" hidden="false" customHeight="false" outlineLevel="0" collapsed="false">
      <c r="A47" s="1" t="s">
        <v>24</v>
      </c>
      <c r="B47" s="1" t="s">
        <v>622</v>
      </c>
      <c r="C47" s="1" t="s">
        <v>822</v>
      </c>
      <c r="D47" s="1" t="s">
        <v>823</v>
      </c>
      <c r="E47" s="1" t="n">
        <v>160055</v>
      </c>
      <c r="F47" s="1" t="s">
        <v>654</v>
      </c>
      <c r="G47" s="1" t="s">
        <v>24</v>
      </c>
      <c r="H47" s="1" t="n">
        <v>919872752520</v>
      </c>
      <c r="P47" s="1" t="n">
        <v>0</v>
      </c>
      <c r="Q47" s="1" t="n">
        <v>0</v>
      </c>
      <c r="R47" s="1" t="s">
        <v>644</v>
      </c>
      <c r="S47" s="1" t="s">
        <v>644</v>
      </c>
      <c r="T47" s="3" t="s">
        <v>824</v>
      </c>
    </row>
    <row r="48" customFormat="false" ht="15.75" hidden="false" customHeight="false" outlineLevel="0" collapsed="false">
      <c r="A48" s="1" t="s">
        <v>24</v>
      </c>
      <c r="B48" s="1" t="s">
        <v>622</v>
      </c>
      <c r="C48" s="1" t="s">
        <v>825</v>
      </c>
      <c r="D48" s="1" t="s">
        <v>826</v>
      </c>
      <c r="E48" s="1" t="n">
        <v>160055</v>
      </c>
      <c r="G48" s="1" t="s">
        <v>24</v>
      </c>
      <c r="H48" s="1" t="n">
        <v>919463915421</v>
      </c>
      <c r="P48" s="1" t="n">
        <v>0</v>
      </c>
      <c r="Q48" s="1" t="n">
        <v>0</v>
      </c>
      <c r="R48" s="1" t="s">
        <v>644</v>
      </c>
      <c r="S48" s="1" t="s">
        <v>644</v>
      </c>
      <c r="T48" s="3" t="s">
        <v>827</v>
      </c>
    </row>
    <row r="49" customFormat="false" ht="15.75" hidden="false" customHeight="false" outlineLevel="0" collapsed="false">
      <c r="A49" s="1" t="s">
        <v>24</v>
      </c>
      <c r="B49" s="1" t="s">
        <v>622</v>
      </c>
      <c r="C49" s="1" t="s">
        <v>828</v>
      </c>
      <c r="D49" s="1" t="s">
        <v>829</v>
      </c>
      <c r="E49" s="1" t="n">
        <v>160055</v>
      </c>
      <c r="F49" s="1" t="s">
        <v>830</v>
      </c>
      <c r="G49" s="1" t="s">
        <v>24</v>
      </c>
      <c r="H49" s="1" t="n">
        <v>919814966528</v>
      </c>
      <c r="M49" s="1" t="s">
        <v>831</v>
      </c>
      <c r="P49" s="1" t="n">
        <v>0</v>
      </c>
      <c r="Q49" s="1" t="n">
        <v>0</v>
      </c>
      <c r="R49" s="1" t="s">
        <v>644</v>
      </c>
      <c r="S49" s="1" t="s">
        <v>644</v>
      </c>
      <c r="T49" s="3" t="s">
        <v>832</v>
      </c>
    </row>
    <row r="50" customFormat="false" ht="15.75" hidden="false" customHeight="false" outlineLevel="0" collapsed="false">
      <c r="A50" s="1" t="s">
        <v>24</v>
      </c>
      <c r="B50" s="1" t="s">
        <v>622</v>
      </c>
      <c r="C50" s="1" t="s">
        <v>833</v>
      </c>
      <c r="D50" s="1" t="s">
        <v>834</v>
      </c>
      <c r="E50" s="1" t="n">
        <v>160036</v>
      </c>
      <c r="F50" s="1" t="s">
        <v>835</v>
      </c>
      <c r="G50" s="1" t="s">
        <v>65</v>
      </c>
      <c r="H50" s="1" t="n">
        <v>919876120546</v>
      </c>
      <c r="O50" s="1" t="s">
        <v>836</v>
      </c>
      <c r="P50" s="1" t="n">
        <v>5</v>
      </c>
      <c r="Q50" s="1" t="n">
        <v>137</v>
      </c>
      <c r="R50" s="1" t="s">
        <v>644</v>
      </c>
      <c r="S50" s="1" t="s">
        <v>644</v>
      </c>
      <c r="T50" s="3" t="s">
        <v>837</v>
      </c>
    </row>
    <row r="51" customFormat="false" ht="15.75" hidden="false" customHeight="false" outlineLevel="0" collapsed="false">
      <c r="A51" s="1" t="s">
        <v>24</v>
      </c>
      <c r="B51" s="1" t="s">
        <v>622</v>
      </c>
      <c r="C51" s="1" t="s">
        <v>838</v>
      </c>
      <c r="D51" s="1" t="s">
        <v>839</v>
      </c>
      <c r="E51" s="1" t="n">
        <v>160036</v>
      </c>
      <c r="F51" s="1" t="s">
        <v>840</v>
      </c>
      <c r="G51" s="1" t="s">
        <v>65</v>
      </c>
      <c r="H51" s="1" t="n">
        <v>919815266655</v>
      </c>
      <c r="P51" s="1" t="n">
        <v>4.3</v>
      </c>
      <c r="Q51" s="1" t="n">
        <v>78</v>
      </c>
      <c r="R51" s="1" t="s">
        <v>644</v>
      </c>
      <c r="S51" s="1" t="s">
        <v>644</v>
      </c>
      <c r="T51" s="3" t="s">
        <v>841</v>
      </c>
    </row>
    <row r="52" customFormat="false" ht="15.75" hidden="false" customHeight="false" outlineLevel="0" collapsed="false">
      <c r="A52" s="1" t="s">
        <v>24</v>
      </c>
      <c r="B52" s="1" t="s">
        <v>622</v>
      </c>
      <c r="C52" s="1" t="s">
        <v>842</v>
      </c>
      <c r="D52" s="1" t="s">
        <v>843</v>
      </c>
      <c r="E52" s="1" t="n">
        <v>160036</v>
      </c>
      <c r="F52" s="1" t="s">
        <v>844</v>
      </c>
      <c r="G52" s="1" t="s">
        <v>65</v>
      </c>
      <c r="H52" s="1" t="n">
        <v>918146266227</v>
      </c>
      <c r="M52" s="1" t="s">
        <v>845</v>
      </c>
      <c r="O52" s="3" t="s">
        <v>846</v>
      </c>
      <c r="P52" s="1" t="n">
        <v>4.5</v>
      </c>
      <c r="Q52" s="1" t="n">
        <v>75</v>
      </c>
      <c r="R52" s="1" t="s">
        <v>644</v>
      </c>
      <c r="S52" s="1" t="s">
        <v>644</v>
      </c>
      <c r="T52" s="3" t="s">
        <v>847</v>
      </c>
    </row>
    <row r="53" customFormat="false" ht="15.75" hidden="false" customHeight="false" outlineLevel="0" collapsed="false">
      <c r="A53" s="1" t="s">
        <v>24</v>
      </c>
      <c r="B53" s="1" t="s">
        <v>622</v>
      </c>
      <c r="C53" s="1" t="s">
        <v>848</v>
      </c>
      <c r="D53" s="1" t="s">
        <v>849</v>
      </c>
      <c r="E53" s="1" t="n">
        <v>160059</v>
      </c>
      <c r="F53" s="1" t="s">
        <v>850</v>
      </c>
      <c r="G53" s="1" t="s">
        <v>24</v>
      </c>
      <c r="H53" s="1" t="n">
        <v>919780147499</v>
      </c>
      <c r="O53" s="1" t="s">
        <v>851</v>
      </c>
      <c r="P53" s="1" t="n">
        <v>4.9</v>
      </c>
      <c r="Q53" s="1" t="n">
        <v>17</v>
      </c>
      <c r="R53" s="1" t="s">
        <v>644</v>
      </c>
      <c r="S53" s="1" t="s">
        <v>644</v>
      </c>
      <c r="T53" s="3" t="s">
        <v>852</v>
      </c>
    </row>
    <row r="54" customFormat="false" ht="15.75" hidden="false" customHeight="false" outlineLevel="0" collapsed="false">
      <c r="A54" s="1" t="s">
        <v>24</v>
      </c>
      <c r="B54" s="1" t="s">
        <v>622</v>
      </c>
      <c r="C54" s="1" t="s">
        <v>853</v>
      </c>
      <c r="D54" s="1" t="s">
        <v>854</v>
      </c>
      <c r="E54" s="1" t="n">
        <v>140308</v>
      </c>
      <c r="G54" s="1" t="s">
        <v>24</v>
      </c>
      <c r="H54" s="1" t="n">
        <v>919872218511</v>
      </c>
      <c r="P54" s="1" t="n">
        <v>3.5</v>
      </c>
      <c r="Q54" s="1" t="n">
        <v>13</v>
      </c>
      <c r="R54" s="1" t="s">
        <v>644</v>
      </c>
      <c r="S54" s="1" t="s">
        <v>644</v>
      </c>
      <c r="T54" s="3" t="s">
        <v>855</v>
      </c>
    </row>
    <row r="55" customFormat="false" ht="15.75" hidden="false" customHeight="false" outlineLevel="0" collapsed="false">
      <c r="A55" s="1" t="s">
        <v>24</v>
      </c>
      <c r="B55" s="1" t="s">
        <v>622</v>
      </c>
      <c r="C55" s="1" t="s">
        <v>856</v>
      </c>
      <c r="D55" s="1" t="s">
        <v>857</v>
      </c>
      <c r="E55" s="1" t="n">
        <v>160059</v>
      </c>
      <c r="F55" s="1" t="s">
        <v>850</v>
      </c>
      <c r="G55" s="1" t="s">
        <v>65</v>
      </c>
      <c r="H55" s="1" t="n">
        <v>919814633610</v>
      </c>
      <c r="M55" s="1" t="s">
        <v>858</v>
      </c>
      <c r="O55" s="3" t="s">
        <v>859</v>
      </c>
      <c r="P55" s="1" t="n">
        <v>4.5</v>
      </c>
      <c r="Q55" s="1" t="n">
        <v>9</v>
      </c>
      <c r="R55" s="1" t="s">
        <v>644</v>
      </c>
      <c r="S55" s="1" t="s">
        <v>644</v>
      </c>
      <c r="T55" s="3" t="s">
        <v>860</v>
      </c>
    </row>
    <row r="56" customFormat="false" ht="15.75" hidden="false" customHeight="false" outlineLevel="0" collapsed="false">
      <c r="A56" s="1" t="s">
        <v>24</v>
      </c>
      <c r="B56" s="1" t="s">
        <v>622</v>
      </c>
      <c r="C56" s="1" t="s">
        <v>861</v>
      </c>
      <c r="D56" s="1" t="s">
        <v>862</v>
      </c>
      <c r="E56" s="1" t="n">
        <v>160059</v>
      </c>
      <c r="F56" s="1" t="s">
        <v>850</v>
      </c>
      <c r="G56" s="1" t="s">
        <v>65</v>
      </c>
      <c r="H56" s="1" t="n">
        <v>918195978508</v>
      </c>
      <c r="M56" s="1" t="s">
        <v>863</v>
      </c>
      <c r="P56" s="1" t="n">
        <v>3.9</v>
      </c>
      <c r="Q56" s="1" t="n">
        <v>7</v>
      </c>
      <c r="R56" s="1" t="s">
        <v>644</v>
      </c>
      <c r="S56" s="1" t="s">
        <v>644</v>
      </c>
      <c r="T56" s="3" t="s">
        <v>864</v>
      </c>
    </row>
    <row r="57" customFormat="false" ht="15.75" hidden="false" customHeight="false" outlineLevel="0" collapsed="false">
      <c r="A57" s="1" t="s">
        <v>24</v>
      </c>
      <c r="B57" s="1" t="s">
        <v>622</v>
      </c>
      <c r="C57" s="1" t="s">
        <v>865</v>
      </c>
      <c r="D57" s="1" t="s">
        <v>866</v>
      </c>
      <c r="E57" s="1" t="n">
        <v>160059</v>
      </c>
      <c r="F57" s="1" t="s">
        <v>867</v>
      </c>
      <c r="G57" s="1" t="s">
        <v>65</v>
      </c>
      <c r="H57" s="1" t="n">
        <v>919779437665</v>
      </c>
      <c r="M57" s="1" t="s">
        <v>868</v>
      </c>
      <c r="P57" s="1" t="n">
        <v>5</v>
      </c>
      <c r="Q57" s="1" t="n">
        <v>5</v>
      </c>
      <c r="R57" s="1" t="s">
        <v>644</v>
      </c>
      <c r="S57" s="1" t="s">
        <v>644</v>
      </c>
      <c r="T57" s="3" t="s">
        <v>869</v>
      </c>
    </row>
    <row r="58" customFormat="false" ht="15.75" hidden="false" customHeight="false" outlineLevel="0" collapsed="false">
      <c r="A58" s="1" t="s">
        <v>24</v>
      </c>
      <c r="B58" s="1" t="s">
        <v>622</v>
      </c>
      <c r="C58" s="1" t="s">
        <v>870</v>
      </c>
      <c r="D58" s="1" t="s">
        <v>871</v>
      </c>
      <c r="E58" s="1" t="n">
        <v>160059</v>
      </c>
      <c r="F58" s="1" t="s">
        <v>872</v>
      </c>
      <c r="G58" s="1" t="s">
        <v>65</v>
      </c>
      <c r="H58" s="1" t="n">
        <v>918427564949</v>
      </c>
      <c r="O58" s="3" t="s">
        <v>873</v>
      </c>
      <c r="P58" s="1" t="n">
        <v>4.7</v>
      </c>
      <c r="Q58" s="1" t="n">
        <v>3</v>
      </c>
      <c r="R58" s="1" t="s">
        <v>644</v>
      </c>
      <c r="S58" s="1" t="s">
        <v>644</v>
      </c>
      <c r="T58" s="3" t="s">
        <v>874</v>
      </c>
    </row>
    <row r="59" customFormat="false" ht="15.75" hidden="false" customHeight="false" outlineLevel="0" collapsed="false">
      <c r="A59" s="1" t="s">
        <v>24</v>
      </c>
      <c r="B59" s="1" t="s">
        <v>622</v>
      </c>
      <c r="C59" s="1" t="s">
        <v>875</v>
      </c>
      <c r="D59" s="1" t="s">
        <v>876</v>
      </c>
      <c r="E59" s="1" t="n">
        <v>160036</v>
      </c>
      <c r="F59" s="1" t="s">
        <v>877</v>
      </c>
      <c r="G59" s="1" t="s">
        <v>65</v>
      </c>
      <c r="H59" s="1" t="n">
        <v>919988776622</v>
      </c>
      <c r="P59" s="1" t="n">
        <v>3</v>
      </c>
      <c r="Q59" s="1" t="n">
        <v>3</v>
      </c>
      <c r="R59" s="1" t="s">
        <v>644</v>
      </c>
      <c r="S59" s="1" t="s">
        <v>644</v>
      </c>
      <c r="T59" s="3" t="s">
        <v>878</v>
      </c>
    </row>
    <row r="60" customFormat="false" ht="15.75" hidden="false" customHeight="false" outlineLevel="0" collapsed="false">
      <c r="A60" s="1" t="s">
        <v>24</v>
      </c>
      <c r="B60" s="1" t="s">
        <v>622</v>
      </c>
      <c r="C60" s="1" t="s">
        <v>879</v>
      </c>
      <c r="D60" s="1" t="s">
        <v>880</v>
      </c>
      <c r="E60" s="1" t="n">
        <v>160059</v>
      </c>
      <c r="G60" s="1" t="s">
        <v>881</v>
      </c>
      <c r="H60" s="1" t="n">
        <v>917888579863</v>
      </c>
      <c r="P60" s="1" t="n">
        <v>5</v>
      </c>
      <c r="Q60" s="1" t="n">
        <v>1</v>
      </c>
      <c r="R60" s="1" t="s">
        <v>644</v>
      </c>
      <c r="S60" s="1" t="s">
        <v>644</v>
      </c>
      <c r="T60" s="3" t="s">
        <v>882</v>
      </c>
    </row>
    <row r="61" customFormat="false" ht="15.75" hidden="false" customHeight="false" outlineLevel="0" collapsed="false">
      <c r="A61" s="1" t="s">
        <v>24</v>
      </c>
      <c r="B61" s="1" t="s">
        <v>622</v>
      </c>
      <c r="C61" s="1" t="s">
        <v>883</v>
      </c>
      <c r="D61" s="1" t="s">
        <v>884</v>
      </c>
      <c r="E61" s="1" t="n">
        <v>160036</v>
      </c>
      <c r="F61" s="1" t="s">
        <v>885</v>
      </c>
      <c r="G61" s="1" t="s">
        <v>65</v>
      </c>
      <c r="H61" s="1" t="n">
        <v>919988274260</v>
      </c>
      <c r="M61" s="1" t="s">
        <v>886</v>
      </c>
      <c r="P61" s="1" t="n">
        <v>5</v>
      </c>
      <c r="Q61" s="1" t="n">
        <v>1</v>
      </c>
      <c r="R61" s="1" t="s">
        <v>644</v>
      </c>
      <c r="S61" s="1" t="s">
        <v>644</v>
      </c>
      <c r="T61" s="3" t="s">
        <v>887</v>
      </c>
    </row>
    <row r="62" customFormat="false" ht="15.75" hidden="false" customHeight="false" outlineLevel="0" collapsed="false">
      <c r="A62" s="1" t="s">
        <v>24</v>
      </c>
      <c r="B62" s="1" t="s">
        <v>622</v>
      </c>
      <c r="C62" s="1" t="s">
        <v>888</v>
      </c>
      <c r="D62" s="1" t="s">
        <v>889</v>
      </c>
      <c r="E62" s="1" t="n">
        <v>160059</v>
      </c>
      <c r="F62" s="1" t="s">
        <v>890</v>
      </c>
      <c r="G62" s="1" t="s">
        <v>65</v>
      </c>
      <c r="H62" s="1" t="n">
        <v>919463578818</v>
      </c>
      <c r="P62" s="1" t="n">
        <v>4</v>
      </c>
      <c r="Q62" s="1" t="n">
        <v>1</v>
      </c>
      <c r="R62" s="1" t="s">
        <v>644</v>
      </c>
      <c r="S62" s="1" t="s">
        <v>644</v>
      </c>
      <c r="T62" s="3" t="s">
        <v>891</v>
      </c>
    </row>
    <row r="63" customFormat="false" ht="15.75" hidden="false" customHeight="false" outlineLevel="0" collapsed="false">
      <c r="A63" s="1" t="s">
        <v>24</v>
      </c>
      <c r="B63" s="1" t="s">
        <v>622</v>
      </c>
      <c r="C63" s="1" t="s">
        <v>892</v>
      </c>
      <c r="D63" s="1" t="s">
        <v>893</v>
      </c>
      <c r="E63" s="1" t="n">
        <v>160040</v>
      </c>
      <c r="F63" s="1" t="s">
        <v>840</v>
      </c>
      <c r="G63" s="1" t="s">
        <v>65</v>
      </c>
      <c r="H63" s="1" t="n">
        <v>919592158144</v>
      </c>
      <c r="M63" s="1" t="s">
        <v>894</v>
      </c>
      <c r="P63" s="1" t="n">
        <v>2.5</v>
      </c>
      <c r="Q63" s="1" t="n">
        <v>1</v>
      </c>
      <c r="R63" s="1" t="s">
        <v>644</v>
      </c>
      <c r="S63" s="1" t="s">
        <v>644</v>
      </c>
      <c r="T63" s="3" t="s">
        <v>895</v>
      </c>
    </row>
    <row r="64" customFormat="false" ht="15.75" hidden="false" customHeight="false" outlineLevel="0" collapsed="false">
      <c r="A64" s="1" t="s">
        <v>24</v>
      </c>
      <c r="B64" s="1" t="s">
        <v>622</v>
      </c>
      <c r="C64" s="1" t="s">
        <v>828</v>
      </c>
      <c r="D64" s="1" t="s">
        <v>896</v>
      </c>
      <c r="E64" s="1" t="n">
        <v>140308</v>
      </c>
      <c r="F64" s="1" t="s">
        <v>897</v>
      </c>
      <c r="G64" s="1" t="s">
        <v>24</v>
      </c>
      <c r="H64" s="1" t="n">
        <v>919873006767</v>
      </c>
      <c r="P64" s="1" t="n">
        <v>0</v>
      </c>
      <c r="Q64" s="1" t="n">
        <v>0</v>
      </c>
      <c r="R64" s="1" t="s">
        <v>644</v>
      </c>
      <c r="S64" s="1" t="s">
        <v>644</v>
      </c>
      <c r="T64" s="3" t="s">
        <v>898</v>
      </c>
    </row>
    <row r="65" customFormat="false" ht="15.75" hidden="false" customHeight="false" outlineLevel="0" collapsed="false">
      <c r="A65" s="1" t="s">
        <v>24</v>
      </c>
      <c r="B65" s="1" t="s">
        <v>622</v>
      </c>
      <c r="C65" s="1" t="s">
        <v>828</v>
      </c>
      <c r="D65" s="1" t="s">
        <v>899</v>
      </c>
      <c r="E65" s="1" t="n">
        <v>160059</v>
      </c>
      <c r="G65" s="1" t="s">
        <v>65</v>
      </c>
      <c r="H65" s="1" t="n">
        <v>919814966528</v>
      </c>
      <c r="P65" s="1" t="n">
        <v>0</v>
      </c>
      <c r="Q65" s="1" t="n">
        <v>0</v>
      </c>
      <c r="R65" s="1" t="s">
        <v>644</v>
      </c>
      <c r="S65" s="1" t="s">
        <v>644</v>
      </c>
      <c r="T65" s="3" t="s">
        <v>900</v>
      </c>
    </row>
    <row r="66" customFormat="false" ht="15.75" hidden="false" customHeight="false" outlineLevel="0" collapsed="false">
      <c r="A66" s="1" t="s">
        <v>24</v>
      </c>
      <c r="B66" s="1" t="s">
        <v>622</v>
      </c>
      <c r="C66" s="1" t="s">
        <v>901</v>
      </c>
      <c r="D66" s="1" t="s">
        <v>902</v>
      </c>
      <c r="E66" s="1" t="n">
        <v>160059</v>
      </c>
      <c r="G66" s="1" t="s">
        <v>65</v>
      </c>
      <c r="H66" s="1" t="n">
        <v>919417213371</v>
      </c>
      <c r="P66" s="1" t="n">
        <v>0</v>
      </c>
      <c r="Q66" s="1" t="n">
        <v>0</v>
      </c>
      <c r="R66" s="1" t="s">
        <v>644</v>
      </c>
      <c r="S66" s="1" t="s">
        <v>644</v>
      </c>
      <c r="T66" s="3" t="s">
        <v>903</v>
      </c>
    </row>
    <row r="67" customFormat="false" ht="15.75" hidden="false" customHeight="false" outlineLevel="0" collapsed="false">
      <c r="A67" s="1" t="s">
        <v>24</v>
      </c>
      <c r="B67" s="1" t="s">
        <v>622</v>
      </c>
      <c r="C67" s="1" t="s">
        <v>904</v>
      </c>
      <c r="D67" s="1" t="s">
        <v>905</v>
      </c>
      <c r="E67" s="1" t="n">
        <v>160025</v>
      </c>
      <c r="F67" s="1" t="s">
        <v>906</v>
      </c>
      <c r="G67" s="1" t="s">
        <v>65</v>
      </c>
      <c r="H67" s="1" t="n">
        <v>919878953007</v>
      </c>
      <c r="M67" s="1" t="s">
        <v>907</v>
      </c>
      <c r="P67" s="1" t="n">
        <v>0</v>
      </c>
      <c r="Q67" s="1" t="n">
        <v>0</v>
      </c>
      <c r="R67" s="1" t="s">
        <v>644</v>
      </c>
      <c r="S67" s="1" t="s">
        <v>644</v>
      </c>
      <c r="T67" s="3" t="s">
        <v>908</v>
      </c>
    </row>
    <row r="68" customFormat="false" ht="15.75" hidden="false" customHeight="false" outlineLevel="0" collapsed="false">
      <c r="A68" s="1" t="s">
        <v>24</v>
      </c>
      <c r="B68" s="1" t="s">
        <v>622</v>
      </c>
      <c r="C68" s="1" t="s">
        <v>909</v>
      </c>
      <c r="D68" s="1" t="s">
        <v>910</v>
      </c>
      <c r="E68" s="1" t="n">
        <v>160036</v>
      </c>
      <c r="F68" s="1" t="s">
        <v>877</v>
      </c>
      <c r="G68" s="1" t="s">
        <v>65</v>
      </c>
      <c r="H68" s="1" t="n">
        <v>919417219162</v>
      </c>
      <c r="M68" s="1" t="s">
        <v>911</v>
      </c>
      <c r="O68" s="3" t="s">
        <v>912</v>
      </c>
      <c r="P68" s="1" t="n">
        <v>3.9</v>
      </c>
      <c r="Q68" s="1" t="n">
        <v>204</v>
      </c>
      <c r="R68" s="1" t="s">
        <v>628</v>
      </c>
      <c r="S68" s="1" t="s">
        <v>628</v>
      </c>
      <c r="T68" s="3" t="s">
        <v>913</v>
      </c>
    </row>
    <row r="69" customFormat="false" ht="15.75" hidden="false" customHeight="false" outlineLevel="0" collapsed="false">
      <c r="A69" s="1" t="s">
        <v>24</v>
      </c>
      <c r="B69" s="1" t="s">
        <v>622</v>
      </c>
      <c r="C69" s="1" t="s">
        <v>914</v>
      </c>
      <c r="D69" s="1" t="s">
        <v>915</v>
      </c>
      <c r="E69" s="1" t="n">
        <v>160036</v>
      </c>
      <c r="F69" s="1" t="s">
        <v>916</v>
      </c>
      <c r="G69" s="1" t="s">
        <v>65</v>
      </c>
      <c r="H69" s="1" t="n">
        <v>918558866846</v>
      </c>
      <c r="N69" s="7" t="n">
        <f aca="false">+(91)-172-2690846</f>
        <v>-2690927</v>
      </c>
      <c r="P69" s="1" t="n">
        <v>4.6</v>
      </c>
      <c r="Q69" s="1" t="n">
        <v>440</v>
      </c>
      <c r="R69" s="1" t="s">
        <v>628</v>
      </c>
      <c r="S69" s="1" t="s">
        <v>628</v>
      </c>
      <c r="T69" s="3" t="s">
        <v>917</v>
      </c>
    </row>
    <row r="70" customFormat="false" ht="15.75" hidden="false" customHeight="false" outlineLevel="0" collapsed="false">
      <c r="A70" s="1" t="s">
        <v>24</v>
      </c>
      <c r="B70" s="1" t="s">
        <v>622</v>
      </c>
      <c r="C70" s="1" t="s">
        <v>918</v>
      </c>
      <c r="D70" s="1" t="s">
        <v>919</v>
      </c>
      <c r="E70" s="1" t="n">
        <v>160022</v>
      </c>
      <c r="F70" s="1" t="s">
        <v>920</v>
      </c>
      <c r="G70" s="1" t="s">
        <v>65</v>
      </c>
      <c r="H70" s="1" t="n">
        <v>919216666440</v>
      </c>
      <c r="M70" s="1" t="s">
        <v>921</v>
      </c>
      <c r="O70" s="3" t="s">
        <v>922</v>
      </c>
      <c r="P70" s="1" t="n">
        <v>4.2</v>
      </c>
      <c r="Q70" s="1" t="n">
        <v>324</v>
      </c>
      <c r="R70" s="1" t="s">
        <v>644</v>
      </c>
      <c r="S70" s="1" t="s">
        <v>644</v>
      </c>
      <c r="T70" s="3" t="s">
        <v>923</v>
      </c>
    </row>
    <row r="71" customFormat="false" ht="15.75" hidden="false" customHeight="false" outlineLevel="0" collapsed="false">
      <c r="A71" s="1" t="s">
        <v>24</v>
      </c>
      <c r="B71" s="1" t="s">
        <v>622</v>
      </c>
      <c r="C71" s="1" t="s">
        <v>924</v>
      </c>
      <c r="D71" s="1" t="s">
        <v>925</v>
      </c>
      <c r="E71" s="1" t="n">
        <v>160036</v>
      </c>
      <c r="F71" s="1" t="s">
        <v>926</v>
      </c>
      <c r="G71" s="1" t="s">
        <v>65</v>
      </c>
      <c r="H71" s="1" t="n">
        <v>919814115430</v>
      </c>
      <c r="M71" s="1" t="s">
        <v>927</v>
      </c>
      <c r="P71" s="1" t="n">
        <v>4.1</v>
      </c>
      <c r="Q71" s="1" t="n">
        <v>207</v>
      </c>
      <c r="R71" s="1" t="s">
        <v>644</v>
      </c>
      <c r="S71" s="1" t="s">
        <v>644</v>
      </c>
      <c r="T71" s="3" t="s">
        <v>928</v>
      </c>
    </row>
    <row r="72" customFormat="false" ht="15.75" hidden="false" customHeight="false" outlineLevel="0" collapsed="false">
      <c r="A72" s="1" t="s">
        <v>24</v>
      </c>
      <c r="B72" s="1" t="s">
        <v>622</v>
      </c>
      <c r="C72" s="1" t="s">
        <v>929</v>
      </c>
      <c r="D72" s="1" t="s">
        <v>930</v>
      </c>
      <c r="E72" s="1" t="n">
        <v>160062</v>
      </c>
      <c r="F72" s="1" t="s">
        <v>24</v>
      </c>
      <c r="G72" s="1" t="s">
        <v>65</v>
      </c>
      <c r="H72" s="1" t="n">
        <v>919216066612</v>
      </c>
      <c r="M72" s="1" t="s">
        <v>931</v>
      </c>
      <c r="P72" s="1" t="n">
        <v>4.2</v>
      </c>
      <c r="Q72" s="1" t="n">
        <v>145</v>
      </c>
      <c r="R72" s="1" t="s">
        <v>644</v>
      </c>
      <c r="S72" s="1" t="s">
        <v>644</v>
      </c>
      <c r="T72" s="3" t="s">
        <v>932</v>
      </c>
    </row>
    <row r="73" customFormat="false" ht="15.75" hidden="false" customHeight="false" outlineLevel="0" collapsed="false">
      <c r="A73" s="1" t="s">
        <v>24</v>
      </c>
      <c r="B73" s="1" t="s">
        <v>622</v>
      </c>
      <c r="C73" s="1" t="s">
        <v>933</v>
      </c>
      <c r="D73" s="1" t="s">
        <v>934</v>
      </c>
      <c r="E73" s="1" t="n">
        <v>160022</v>
      </c>
      <c r="F73" s="1" t="s">
        <v>935</v>
      </c>
      <c r="G73" s="1" t="s">
        <v>65</v>
      </c>
      <c r="H73" s="1" t="n">
        <v>919837506891</v>
      </c>
      <c r="P73" s="1" t="n">
        <v>3.7</v>
      </c>
      <c r="Q73" s="1" t="n">
        <v>93</v>
      </c>
      <c r="R73" s="1" t="s">
        <v>644</v>
      </c>
      <c r="S73" s="1" t="s">
        <v>644</v>
      </c>
      <c r="T73" s="3" t="s">
        <v>936</v>
      </c>
    </row>
    <row r="74" customFormat="false" ht="15.75" hidden="false" customHeight="false" outlineLevel="0" collapsed="false">
      <c r="A74" s="1" t="s">
        <v>24</v>
      </c>
      <c r="B74" s="1" t="s">
        <v>622</v>
      </c>
      <c r="C74" s="1" t="s">
        <v>937</v>
      </c>
      <c r="D74" s="1" t="s">
        <v>938</v>
      </c>
      <c r="E74" s="1" t="n">
        <v>160047</v>
      </c>
      <c r="F74" s="1" t="s">
        <v>939</v>
      </c>
      <c r="G74" s="1" t="s">
        <v>65</v>
      </c>
      <c r="H74" s="1" t="n">
        <v>917355621680</v>
      </c>
      <c r="M74" s="1" t="s">
        <v>940</v>
      </c>
      <c r="O74" s="3" t="s">
        <v>941</v>
      </c>
      <c r="P74" s="1" t="n">
        <v>4.8</v>
      </c>
      <c r="Q74" s="1" t="n">
        <v>90</v>
      </c>
      <c r="R74" s="1" t="s">
        <v>644</v>
      </c>
      <c r="S74" s="1" t="s">
        <v>644</v>
      </c>
      <c r="T74" s="3" t="s">
        <v>942</v>
      </c>
    </row>
    <row r="75" customFormat="false" ht="15.75" hidden="false" customHeight="false" outlineLevel="0" collapsed="false">
      <c r="A75" s="1" t="s">
        <v>24</v>
      </c>
      <c r="B75" s="1" t="s">
        <v>622</v>
      </c>
      <c r="C75" s="1" t="s">
        <v>943</v>
      </c>
      <c r="D75" s="1" t="s">
        <v>944</v>
      </c>
      <c r="E75" s="1" t="n">
        <v>160022</v>
      </c>
      <c r="F75" s="1" t="s">
        <v>945</v>
      </c>
      <c r="G75" s="1" t="s">
        <v>65</v>
      </c>
      <c r="H75" s="1" t="n">
        <v>919814067747</v>
      </c>
      <c r="N75" s="7" t="n">
        <f aca="false">+(91)-172-5007007</f>
        <v>-5007088</v>
      </c>
      <c r="O75" s="3" t="s">
        <v>946</v>
      </c>
      <c r="P75" s="1" t="n">
        <v>4</v>
      </c>
      <c r="Q75" s="1" t="n">
        <v>83</v>
      </c>
      <c r="R75" s="1" t="s">
        <v>644</v>
      </c>
      <c r="S75" s="1" t="s">
        <v>644</v>
      </c>
      <c r="T75" s="3" t="s">
        <v>947</v>
      </c>
    </row>
    <row r="76" customFormat="false" ht="15.75" hidden="false" customHeight="false" outlineLevel="0" collapsed="false">
      <c r="A76" s="1" t="s">
        <v>24</v>
      </c>
      <c r="B76" s="1" t="s">
        <v>622</v>
      </c>
      <c r="C76" s="1" t="s">
        <v>948</v>
      </c>
      <c r="D76" s="1" t="s">
        <v>949</v>
      </c>
      <c r="E76" s="1" t="n">
        <v>140308</v>
      </c>
      <c r="F76" s="1" t="s">
        <v>158</v>
      </c>
      <c r="G76" s="1" t="s">
        <v>24</v>
      </c>
      <c r="H76" s="1" t="n">
        <v>917973344774</v>
      </c>
      <c r="M76" s="1" t="s">
        <v>950</v>
      </c>
      <c r="O76" s="3" t="s">
        <v>951</v>
      </c>
      <c r="P76" s="1" t="n">
        <v>4.9</v>
      </c>
      <c r="Q76" s="1" t="n">
        <v>78</v>
      </c>
      <c r="R76" s="1" t="s">
        <v>628</v>
      </c>
      <c r="S76" s="1" t="s">
        <v>628</v>
      </c>
      <c r="T76" s="3" t="s">
        <v>952</v>
      </c>
    </row>
    <row r="77" customFormat="false" ht="15.75" hidden="false" customHeight="false" outlineLevel="0" collapsed="false">
      <c r="A77" s="1" t="s">
        <v>24</v>
      </c>
      <c r="B77" s="1" t="s">
        <v>622</v>
      </c>
      <c r="C77" s="1" t="s">
        <v>953</v>
      </c>
      <c r="D77" s="1" t="s">
        <v>954</v>
      </c>
      <c r="E77" s="1" t="n">
        <v>140301</v>
      </c>
      <c r="F77" s="1" t="s">
        <v>135</v>
      </c>
      <c r="G77" s="1" t="s">
        <v>24</v>
      </c>
      <c r="H77" s="1" t="n">
        <v>919814601096</v>
      </c>
      <c r="M77" s="1" t="s">
        <v>955</v>
      </c>
      <c r="P77" s="1" t="n">
        <v>3.5</v>
      </c>
      <c r="Q77" s="1" t="n">
        <v>76</v>
      </c>
      <c r="R77" s="1" t="s">
        <v>644</v>
      </c>
      <c r="S77" s="1" t="s">
        <v>644</v>
      </c>
      <c r="T77" s="3" t="s">
        <v>956</v>
      </c>
    </row>
    <row r="78" customFormat="false" ht="15.75" hidden="false" customHeight="false" outlineLevel="0" collapsed="false">
      <c r="A78" s="1" t="s">
        <v>24</v>
      </c>
      <c r="B78" s="1" t="s">
        <v>622</v>
      </c>
      <c r="C78" s="1" t="s">
        <v>957</v>
      </c>
      <c r="D78" s="1" t="s">
        <v>958</v>
      </c>
      <c r="E78" s="1" t="n">
        <v>160035</v>
      </c>
      <c r="F78" s="1" t="s">
        <v>959</v>
      </c>
      <c r="G78" s="1" t="s">
        <v>65</v>
      </c>
      <c r="H78" s="1" t="n">
        <v>919814017102</v>
      </c>
      <c r="O78" s="3" t="s">
        <v>960</v>
      </c>
      <c r="P78" s="1" t="n">
        <v>4.2</v>
      </c>
      <c r="Q78" s="1" t="n">
        <v>75</v>
      </c>
      <c r="R78" s="1" t="s">
        <v>644</v>
      </c>
      <c r="S78" s="1" t="s">
        <v>644</v>
      </c>
      <c r="T78" s="3" t="s">
        <v>961</v>
      </c>
    </row>
    <row r="79" customFormat="false" ht="15.75" hidden="false" customHeight="false" outlineLevel="0" collapsed="false">
      <c r="A79" s="1" t="s">
        <v>24</v>
      </c>
      <c r="B79" s="1" t="s">
        <v>622</v>
      </c>
      <c r="C79" s="1" t="s">
        <v>962</v>
      </c>
      <c r="D79" s="1" t="s">
        <v>963</v>
      </c>
      <c r="E79" s="1" t="n">
        <v>160062</v>
      </c>
      <c r="F79" s="1" t="s">
        <v>24</v>
      </c>
      <c r="G79" s="1" t="s">
        <v>65</v>
      </c>
      <c r="H79" s="1" t="n">
        <v>918558896538</v>
      </c>
      <c r="M79" s="1" t="s">
        <v>964</v>
      </c>
      <c r="O79" s="3" t="s">
        <v>965</v>
      </c>
      <c r="P79" s="1" t="n">
        <v>3.8</v>
      </c>
      <c r="Q79" s="1" t="n">
        <v>61</v>
      </c>
      <c r="R79" s="1" t="s">
        <v>644</v>
      </c>
      <c r="S79" s="1" t="s">
        <v>644</v>
      </c>
      <c r="T79" s="3" t="s">
        <v>966</v>
      </c>
    </row>
    <row r="80" customFormat="false" ht="15.75" hidden="false" customHeight="false" outlineLevel="0" collapsed="false">
      <c r="A80" s="1" t="s">
        <v>24</v>
      </c>
      <c r="B80" s="1" t="s">
        <v>622</v>
      </c>
      <c r="C80" s="1" t="s">
        <v>967</v>
      </c>
      <c r="D80" s="1" t="s">
        <v>968</v>
      </c>
      <c r="E80" s="1" t="n">
        <v>160062</v>
      </c>
      <c r="G80" s="1" t="s">
        <v>65</v>
      </c>
      <c r="H80" s="1" t="n">
        <v>917355009916</v>
      </c>
      <c r="O80" s="3" t="s">
        <v>969</v>
      </c>
      <c r="P80" s="1" t="n">
        <v>4.2</v>
      </c>
      <c r="Q80" s="1" t="n">
        <v>56</v>
      </c>
      <c r="R80" s="1" t="s">
        <v>644</v>
      </c>
      <c r="S80" s="1" t="s">
        <v>644</v>
      </c>
      <c r="T80" s="3" t="s">
        <v>970</v>
      </c>
    </row>
    <row r="81" customFormat="false" ht="15.75" hidden="false" customHeight="false" outlineLevel="0" collapsed="false">
      <c r="A81" s="1" t="s">
        <v>24</v>
      </c>
      <c r="B81" s="1" t="s">
        <v>622</v>
      </c>
      <c r="C81" s="1" t="s">
        <v>971</v>
      </c>
      <c r="D81" s="1" t="s">
        <v>972</v>
      </c>
      <c r="E81" s="1" t="n">
        <v>160036</v>
      </c>
      <c r="F81" s="1" t="s">
        <v>973</v>
      </c>
      <c r="G81" s="1" t="s">
        <v>65</v>
      </c>
      <c r="H81" s="1" t="n">
        <v>919814142186</v>
      </c>
      <c r="M81" s="1" t="s">
        <v>974</v>
      </c>
      <c r="O81" s="3" t="s">
        <v>975</v>
      </c>
      <c r="P81" s="1" t="n">
        <v>3.8</v>
      </c>
      <c r="Q81" s="1" t="n">
        <v>52</v>
      </c>
      <c r="R81" s="1" t="s">
        <v>644</v>
      </c>
      <c r="S81" s="1" t="s">
        <v>644</v>
      </c>
      <c r="T81" s="3" t="s">
        <v>976</v>
      </c>
    </row>
    <row r="82" customFormat="false" ht="15.75" hidden="false" customHeight="false" outlineLevel="0" collapsed="false">
      <c r="A82" s="1" t="s">
        <v>24</v>
      </c>
      <c r="B82" s="1" t="s">
        <v>622</v>
      </c>
      <c r="C82" s="1" t="s">
        <v>977</v>
      </c>
      <c r="D82" s="1" t="s">
        <v>978</v>
      </c>
      <c r="E82" s="1" t="n">
        <v>140301</v>
      </c>
      <c r="F82" s="1" t="s">
        <v>135</v>
      </c>
      <c r="G82" s="1" t="s">
        <v>24</v>
      </c>
      <c r="H82" s="1" t="n">
        <v>919779175223</v>
      </c>
      <c r="M82" s="1" t="s">
        <v>979</v>
      </c>
      <c r="O82" s="3" t="s">
        <v>980</v>
      </c>
      <c r="P82" s="1" t="n">
        <v>4.4</v>
      </c>
      <c r="Q82" s="1" t="n">
        <v>46</v>
      </c>
      <c r="R82" s="1" t="s">
        <v>644</v>
      </c>
      <c r="S82" s="1" t="s">
        <v>644</v>
      </c>
      <c r="T82" s="3" t="s">
        <v>981</v>
      </c>
    </row>
    <row r="83" customFormat="false" ht="15.75" hidden="false" customHeight="false" outlineLevel="0" collapsed="false">
      <c r="A83" s="1" t="s">
        <v>24</v>
      </c>
      <c r="B83" s="1" t="s">
        <v>622</v>
      </c>
      <c r="C83" s="1" t="s">
        <v>982</v>
      </c>
      <c r="D83" s="1" t="s">
        <v>983</v>
      </c>
      <c r="E83" s="1" t="n">
        <v>160062</v>
      </c>
      <c r="F83" s="1" t="s">
        <v>24</v>
      </c>
      <c r="G83" s="1" t="s">
        <v>65</v>
      </c>
      <c r="H83" s="1" t="n">
        <v>919814466026</v>
      </c>
      <c r="O83" s="3" t="s">
        <v>984</v>
      </c>
      <c r="P83" s="1" t="n">
        <v>4.6</v>
      </c>
      <c r="Q83" s="1" t="n">
        <v>41</v>
      </c>
      <c r="R83" s="1" t="s">
        <v>644</v>
      </c>
      <c r="S83" s="1" t="s">
        <v>644</v>
      </c>
      <c r="T83" s="3" t="s">
        <v>985</v>
      </c>
    </row>
    <row r="84" customFormat="false" ht="15.75" hidden="false" customHeight="false" outlineLevel="0" collapsed="false">
      <c r="A84" s="1" t="s">
        <v>24</v>
      </c>
      <c r="B84" s="1" t="s">
        <v>622</v>
      </c>
      <c r="C84" s="1" t="s">
        <v>986</v>
      </c>
      <c r="D84" s="1" t="s">
        <v>987</v>
      </c>
      <c r="E84" s="1" t="n">
        <v>160022</v>
      </c>
      <c r="F84" s="1" t="s">
        <v>988</v>
      </c>
      <c r="G84" s="1" t="s">
        <v>65</v>
      </c>
      <c r="H84" s="1" t="n">
        <v>919134856826</v>
      </c>
      <c r="M84" s="1" t="s">
        <v>989</v>
      </c>
      <c r="P84" s="1" t="n">
        <v>4</v>
      </c>
      <c r="Q84" s="1" t="n">
        <v>40</v>
      </c>
      <c r="R84" s="1" t="s">
        <v>644</v>
      </c>
      <c r="S84" s="1" t="s">
        <v>644</v>
      </c>
      <c r="T84" s="3" t="s">
        <v>990</v>
      </c>
    </row>
    <row r="85" customFormat="false" ht="15.75" hidden="false" customHeight="false" outlineLevel="0" collapsed="false">
      <c r="A85" s="1" t="s">
        <v>24</v>
      </c>
      <c r="B85" s="1" t="s">
        <v>622</v>
      </c>
      <c r="C85" s="1" t="s">
        <v>991</v>
      </c>
      <c r="D85" s="1" t="s">
        <v>992</v>
      </c>
      <c r="E85" s="1" t="n">
        <v>160071</v>
      </c>
      <c r="F85" s="1" t="s">
        <v>993</v>
      </c>
      <c r="G85" s="1" t="s">
        <v>65</v>
      </c>
      <c r="H85" s="1" t="n">
        <v>919914015014</v>
      </c>
      <c r="M85" s="1" t="s">
        <v>994</v>
      </c>
      <c r="P85" s="1" t="n">
        <v>4.1</v>
      </c>
      <c r="Q85" s="1" t="n">
        <v>33</v>
      </c>
      <c r="R85" s="1" t="s">
        <v>644</v>
      </c>
      <c r="S85" s="1" t="s">
        <v>644</v>
      </c>
      <c r="T85" s="3" t="s">
        <v>995</v>
      </c>
    </row>
    <row r="86" customFormat="false" ht="15.75" hidden="false" customHeight="false" outlineLevel="0" collapsed="false">
      <c r="A86" s="1" t="s">
        <v>24</v>
      </c>
      <c r="B86" s="1" t="s">
        <v>622</v>
      </c>
      <c r="C86" s="1" t="s">
        <v>996</v>
      </c>
      <c r="D86" s="1" t="s">
        <v>997</v>
      </c>
      <c r="E86" s="1" t="n">
        <v>140301</v>
      </c>
      <c r="F86" s="1" t="s">
        <v>135</v>
      </c>
      <c r="G86" s="1" t="s">
        <v>24</v>
      </c>
      <c r="H86" s="1" t="n">
        <v>919878501477</v>
      </c>
      <c r="P86" s="1" t="n">
        <v>3.8</v>
      </c>
      <c r="Q86" s="1" t="n">
        <v>29</v>
      </c>
      <c r="R86" s="1" t="s">
        <v>644</v>
      </c>
      <c r="S86" s="1" t="s">
        <v>644</v>
      </c>
      <c r="T86" s="3" t="s">
        <v>998</v>
      </c>
    </row>
    <row r="87" customFormat="false" ht="15.75" hidden="false" customHeight="false" outlineLevel="0" collapsed="false">
      <c r="A87" s="1" t="s">
        <v>24</v>
      </c>
      <c r="B87" s="1" t="s">
        <v>622</v>
      </c>
      <c r="C87" s="1" t="s">
        <v>999</v>
      </c>
      <c r="D87" s="1" t="s">
        <v>1000</v>
      </c>
      <c r="E87" s="1" t="n">
        <v>160036</v>
      </c>
      <c r="F87" s="1" t="s">
        <v>1001</v>
      </c>
      <c r="G87" s="1" t="s">
        <v>65</v>
      </c>
      <c r="H87" s="1" t="n">
        <v>919815104234</v>
      </c>
      <c r="M87" s="1" t="s">
        <v>1002</v>
      </c>
      <c r="P87" s="1" t="n">
        <v>3.5</v>
      </c>
      <c r="Q87" s="1" t="n">
        <v>24</v>
      </c>
      <c r="R87" s="1" t="s">
        <v>644</v>
      </c>
      <c r="S87" s="1" t="s">
        <v>644</v>
      </c>
      <c r="T87" s="3" t="s">
        <v>1003</v>
      </c>
    </row>
    <row r="88" customFormat="false" ht="15.75" hidden="false" customHeight="false" outlineLevel="0" collapsed="false">
      <c r="A88" s="1" t="s">
        <v>24</v>
      </c>
      <c r="B88" s="1" t="s">
        <v>622</v>
      </c>
      <c r="C88" s="1" t="s">
        <v>1004</v>
      </c>
      <c r="D88" s="1" t="s">
        <v>1005</v>
      </c>
      <c r="E88" s="1" t="n">
        <v>160022</v>
      </c>
      <c r="F88" s="1" t="s">
        <v>945</v>
      </c>
      <c r="G88" s="1" t="s">
        <v>65</v>
      </c>
      <c r="H88" s="1" t="n">
        <v>919872968366</v>
      </c>
      <c r="M88" s="1" t="s">
        <v>1006</v>
      </c>
      <c r="N88" s="7" t="n">
        <f aca="false">+(91)-172-4645577</f>
        <v>-4645658</v>
      </c>
      <c r="O88" s="3" t="s">
        <v>1007</v>
      </c>
      <c r="P88" s="1" t="n">
        <v>4.2</v>
      </c>
      <c r="Q88" s="1" t="n">
        <v>17</v>
      </c>
      <c r="R88" s="1" t="s">
        <v>644</v>
      </c>
      <c r="S88" s="1" t="s">
        <v>644</v>
      </c>
      <c r="T88" s="3" t="s">
        <v>1008</v>
      </c>
    </row>
    <row r="89" customFormat="false" ht="15.75" hidden="false" customHeight="false" outlineLevel="0" collapsed="false">
      <c r="A89" s="1" t="s">
        <v>24</v>
      </c>
      <c r="B89" s="1" t="s">
        <v>622</v>
      </c>
      <c r="C89" s="1" t="s">
        <v>1009</v>
      </c>
      <c r="D89" s="1" t="s">
        <v>1010</v>
      </c>
      <c r="E89" s="1" t="n">
        <v>160022</v>
      </c>
      <c r="F89" s="1" t="s">
        <v>1011</v>
      </c>
      <c r="G89" s="1" t="s">
        <v>65</v>
      </c>
      <c r="H89" s="1" t="n">
        <v>919872877654</v>
      </c>
      <c r="M89" s="1" t="s">
        <v>1012</v>
      </c>
      <c r="P89" s="1" t="n">
        <v>3.8</v>
      </c>
      <c r="Q89" s="1" t="n">
        <v>16</v>
      </c>
      <c r="R89" s="1" t="s">
        <v>644</v>
      </c>
      <c r="S89" s="1" t="s">
        <v>644</v>
      </c>
      <c r="T89" s="3" t="s">
        <v>1013</v>
      </c>
    </row>
    <row r="90" customFormat="false" ht="15.75" hidden="false" customHeight="false" outlineLevel="0" collapsed="false">
      <c r="A90" s="1" t="s">
        <v>24</v>
      </c>
      <c r="B90" s="1" t="s">
        <v>622</v>
      </c>
      <c r="C90" s="1" t="s">
        <v>1014</v>
      </c>
      <c r="D90" s="1" t="s">
        <v>1015</v>
      </c>
      <c r="E90" s="1" t="n">
        <v>140301</v>
      </c>
      <c r="F90" s="1" t="s">
        <v>135</v>
      </c>
      <c r="G90" s="1" t="s">
        <v>24</v>
      </c>
      <c r="H90" s="1" t="n">
        <v>918837629089</v>
      </c>
      <c r="M90" s="1" t="s">
        <v>1016</v>
      </c>
      <c r="P90" s="1" t="n">
        <v>4.7</v>
      </c>
      <c r="Q90" s="1" t="n">
        <v>12</v>
      </c>
      <c r="R90" s="1" t="s">
        <v>644</v>
      </c>
      <c r="S90" s="1" t="s">
        <v>644</v>
      </c>
      <c r="T90" s="3" t="s">
        <v>1017</v>
      </c>
    </row>
    <row r="91" customFormat="false" ht="15.75" hidden="false" customHeight="false" outlineLevel="0" collapsed="false">
      <c r="A91" s="1" t="s">
        <v>24</v>
      </c>
      <c r="B91" s="1" t="s">
        <v>622</v>
      </c>
      <c r="C91" s="1" t="s">
        <v>796</v>
      </c>
      <c r="D91" s="1" t="s">
        <v>1018</v>
      </c>
      <c r="E91" s="1" t="n">
        <v>160062</v>
      </c>
      <c r="F91" s="1" t="s">
        <v>24</v>
      </c>
      <c r="G91" s="1" t="s">
        <v>65</v>
      </c>
      <c r="H91" s="1" t="n">
        <v>919878062123</v>
      </c>
      <c r="O91" s="3" t="s">
        <v>1019</v>
      </c>
      <c r="P91" s="1" t="n">
        <v>4.7</v>
      </c>
      <c r="Q91" s="1" t="n">
        <v>9</v>
      </c>
      <c r="R91" s="1" t="s">
        <v>644</v>
      </c>
      <c r="S91" s="1" t="s">
        <v>644</v>
      </c>
      <c r="T91" s="3" t="s">
        <v>1020</v>
      </c>
    </row>
    <row r="92" customFormat="false" ht="15.75" hidden="false" customHeight="false" outlineLevel="0" collapsed="false">
      <c r="A92" s="1" t="s">
        <v>24</v>
      </c>
      <c r="B92" s="1" t="s">
        <v>622</v>
      </c>
      <c r="C92" s="1" t="s">
        <v>663</v>
      </c>
      <c r="D92" s="1" t="s">
        <v>1021</v>
      </c>
      <c r="E92" s="1" t="n">
        <v>160062</v>
      </c>
      <c r="F92" s="1" t="s">
        <v>24</v>
      </c>
      <c r="G92" s="1" t="s">
        <v>65</v>
      </c>
      <c r="H92" s="1" t="n">
        <v>916283705192</v>
      </c>
      <c r="M92" s="1" t="s">
        <v>666</v>
      </c>
      <c r="O92" s="3" t="s">
        <v>667</v>
      </c>
      <c r="P92" s="1" t="n">
        <v>4.9</v>
      </c>
      <c r="Q92" s="1" t="n">
        <v>8</v>
      </c>
      <c r="R92" s="1" t="s">
        <v>644</v>
      </c>
      <c r="S92" s="1" t="s">
        <v>644</v>
      </c>
      <c r="T92" s="3" t="s">
        <v>1022</v>
      </c>
    </row>
    <row r="93" customFormat="false" ht="15.75" hidden="false" customHeight="false" outlineLevel="0" collapsed="false">
      <c r="A93" s="1" t="s">
        <v>24</v>
      </c>
      <c r="B93" s="1" t="s">
        <v>622</v>
      </c>
      <c r="C93" s="1" t="s">
        <v>1023</v>
      </c>
      <c r="D93" s="1" t="s">
        <v>1024</v>
      </c>
      <c r="E93" s="1" t="n">
        <v>160036</v>
      </c>
      <c r="F93" s="1" t="s">
        <v>1001</v>
      </c>
      <c r="G93" s="1" t="s">
        <v>65</v>
      </c>
      <c r="H93" s="1" t="n">
        <v>919814144888</v>
      </c>
      <c r="P93" s="1" t="n">
        <v>4.3</v>
      </c>
      <c r="Q93" s="1" t="n">
        <v>8</v>
      </c>
      <c r="R93" s="1" t="s">
        <v>644</v>
      </c>
      <c r="S93" s="1" t="s">
        <v>644</v>
      </c>
      <c r="T93" s="3" t="s">
        <v>1025</v>
      </c>
    </row>
    <row r="94" customFormat="false" ht="15.75" hidden="false" customHeight="false" outlineLevel="0" collapsed="false">
      <c r="A94" s="1" t="s">
        <v>24</v>
      </c>
      <c r="B94" s="1" t="s">
        <v>622</v>
      </c>
      <c r="C94" s="1" t="s">
        <v>1026</v>
      </c>
      <c r="D94" s="1" t="s">
        <v>1027</v>
      </c>
      <c r="E94" s="1" t="n">
        <v>160071</v>
      </c>
      <c r="F94" s="1" t="s">
        <v>1028</v>
      </c>
      <c r="G94" s="1" t="s">
        <v>65</v>
      </c>
      <c r="H94" s="1" t="n">
        <v>918146406100</v>
      </c>
      <c r="M94" s="1" t="s">
        <v>1029</v>
      </c>
      <c r="P94" s="1" t="n">
        <v>3.8</v>
      </c>
      <c r="Q94" s="1" t="n">
        <v>8</v>
      </c>
      <c r="R94" s="1" t="s">
        <v>644</v>
      </c>
      <c r="S94" s="1" t="s">
        <v>644</v>
      </c>
      <c r="T94" s="3" t="s">
        <v>1030</v>
      </c>
    </row>
    <row r="95" customFormat="false" ht="15.75" hidden="false" customHeight="false" outlineLevel="0" collapsed="false">
      <c r="A95" s="1" t="s">
        <v>24</v>
      </c>
      <c r="B95" s="1" t="s">
        <v>622</v>
      </c>
      <c r="C95" s="1" t="s">
        <v>1031</v>
      </c>
      <c r="D95" s="1" t="s">
        <v>1032</v>
      </c>
      <c r="E95" s="1" t="n">
        <v>160036</v>
      </c>
      <c r="F95" s="1" t="s">
        <v>1033</v>
      </c>
      <c r="G95" s="1" t="s">
        <v>65</v>
      </c>
      <c r="H95" s="1" t="n">
        <v>919417382671</v>
      </c>
      <c r="M95" s="1" t="s">
        <v>1034</v>
      </c>
      <c r="P95" s="1" t="n">
        <v>3.6</v>
      </c>
      <c r="Q95" s="1" t="n">
        <v>8</v>
      </c>
      <c r="R95" s="1" t="s">
        <v>644</v>
      </c>
      <c r="S95" s="1" t="s">
        <v>644</v>
      </c>
      <c r="T95" s="3" t="s">
        <v>1035</v>
      </c>
    </row>
    <row r="96" customFormat="false" ht="15.75" hidden="false" customHeight="false" outlineLevel="0" collapsed="false">
      <c r="A96" s="1" t="s">
        <v>24</v>
      </c>
      <c r="B96" s="1" t="s">
        <v>622</v>
      </c>
      <c r="C96" s="1" t="s">
        <v>1036</v>
      </c>
      <c r="D96" s="1" t="s">
        <v>1037</v>
      </c>
      <c r="E96" s="1" t="n">
        <v>160062</v>
      </c>
      <c r="F96" s="1" t="s">
        <v>24</v>
      </c>
      <c r="G96" s="1" t="s">
        <v>65</v>
      </c>
      <c r="H96" s="1" t="n">
        <v>919815424149</v>
      </c>
      <c r="M96" s="1" t="s">
        <v>1038</v>
      </c>
      <c r="O96" s="3" t="s">
        <v>1039</v>
      </c>
      <c r="P96" s="1" t="n">
        <v>4.8</v>
      </c>
      <c r="Q96" s="1" t="n">
        <v>6</v>
      </c>
      <c r="R96" s="1" t="s">
        <v>644</v>
      </c>
      <c r="S96" s="1" t="s">
        <v>644</v>
      </c>
      <c r="T96" s="3" t="s">
        <v>1040</v>
      </c>
    </row>
    <row r="97" customFormat="false" ht="15.75" hidden="false" customHeight="false" outlineLevel="0" collapsed="false">
      <c r="A97" s="1" t="s">
        <v>24</v>
      </c>
      <c r="B97" s="1" t="s">
        <v>622</v>
      </c>
      <c r="C97" s="1" t="s">
        <v>1041</v>
      </c>
      <c r="D97" s="1" t="s">
        <v>1042</v>
      </c>
      <c r="E97" s="1" t="n">
        <v>140301</v>
      </c>
      <c r="G97" s="1" t="s">
        <v>65</v>
      </c>
      <c r="H97" s="1" t="n">
        <v>918728852640</v>
      </c>
      <c r="P97" s="1" t="n">
        <v>4.6</v>
      </c>
      <c r="Q97" s="1" t="n">
        <v>4</v>
      </c>
      <c r="R97" s="1" t="s">
        <v>644</v>
      </c>
      <c r="S97" s="1" t="s">
        <v>644</v>
      </c>
      <c r="T97" s="3" t="s">
        <v>1043</v>
      </c>
    </row>
    <row r="98" customFormat="false" ht="15.75" hidden="false" customHeight="false" outlineLevel="0" collapsed="false">
      <c r="A98" s="1" t="s">
        <v>24</v>
      </c>
      <c r="B98" s="1" t="s">
        <v>622</v>
      </c>
      <c r="C98" s="1" t="s">
        <v>1044</v>
      </c>
      <c r="D98" s="1" t="s">
        <v>1045</v>
      </c>
      <c r="E98" s="1" t="n">
        <v>140301</v>
      </c>
      <c r="F98" s="1" t="s">
        <v>135</v>
      </c>
      <c r="G98" s="1" t="s">
        <v>24</v>
      </c>
      <c r="H98" s="1" t="n">
        <v>918728852640</v>
      </c>
      <c r="O98" s="1" t="s">
        <v>1046</v>
      </c>
      <c r="P98" s="1" t="n">
        <v>5</v>
      </c>
      <c r="Q98" s="1" t="n">
        <v>3</v>
      </c>
      <c r="R98" s="1" t="s">
        <v>644</v>
      </c>
      <c r="S98" s="1" t="s">
        <v>644</v>
      </c>
      <c r="T98" s="3" t="s">
        <v>1047</v>
      </c>
    </row>
    <row r="99" customFormat="false" ht="15.75" hidden="false" customHeight="false" outlineLevel="0" collapsed="false">
      <c r="A99" s="1" t="s">
        <v>24</v>
      </c>
      <c r="B99" s="1" t="s">
        <v>622</v>
      </c>
      <c r="C99" s="1" t="s">
        <v>1048</v>
      </c>
      <c r="D99" s="1" t="s">
        <v>1049</v>
      </c>
      <c r="E99" s="1" t="n">
        <v>160071</v>
      </c>
      <c r="F99" s="1" t="s">
        <v>1050</v>
      </c>
      <c r="G99" s="1" t="s">
        <v>65</v>
      </c>
      <c r="H99" s="1" t="n">
        <v>919041026510</v>
      </c>
      <c r="M99" s="1" t="s">
        <v>1051</v>
      </c>
      <c r="O99" s="3" t="s">
        <v>1052</v>
      </c>
      <c r="P99" s="1" t="n">
        <v>3.5</v>
      </c>
      <c r="Q99" s="1" t="n">
        <v>3</v>
      </c>
      <c r="R99" s="1" t="s">
        <v>644</v>
      </c>
      <c r="S99" s="1" t="s">
        <v>644</v>
      </c>
      <c r="T99" s="3" t="s">
        <v>1053</v>
      </c>
    </row>
    <row r="100" customFormat="false" ht="15.75" hidden="false" customHeight="false" outlineLevel="0" collapsed="false">
      <c r="A100" s="1" t="s">
        <v>24</v>
      </c>
      <c r="B100" s="1" t="s">
        <v>622</v>
      </c>
      <c r="C100" s="1" t="s">
        <v>1054</v>
      </c>
      <c r="D100" s="1" t="s">
        <v>1055</v>
      </c>
      <c r="E100" s="1" t="n">
        <v>160063</v>
      </c>
      <c r="F100" s="1" t="s">
        <v>850</v>
      </c>
      <c r="G100" s="1" t="s">
        <v>24</v>
      </c>
      <c r="H100" s="1" t="n">
        <v>919888395160</v>
      </c>
      <c r="P100" s="1" t="n">
        <v>5</v>
      </c>
      <c r="Q100" s="1" t="n">
        <v>2</v>
      </c>
      <c r="R100" s="1" t="s">
        <v>644</v>
      </c>
      <c r="S100" s="1" t="s">
        <v>644</v>
      </c>
      <c r="T100" s="3" t="s">
        <v>1056</v>
      </c>
    </row>
    <row r="101" customFormat="false" ht="15.75" hidden="false" customHeight="false" outlineLevel="0" collapsed="false">
      <c r="A101" s="1" t="s">
        <v>24</v>
      </c>
      <c r="B101" s="1" t="s">
        <v>622</v>
      </c>
      <c r="C101" s="1" t="s">
        <v>1057</v>
      </c>
      <c r="D101" s="1" t="s">
        <v>1058</v>
      </c>
      <c r="E101" s="1" t="n">
        <v>160047</v>
      </c>
      <c r="F101" s="1" t="s">
        <v>1059</v>
      </c>
      <c r="G101" s="1" t="s">
        <v>65</v>
      </c>
      <c r="H101" s="1" t="n">
        <v>918727040015</v>
      </c>
      <c r="P101" s="1" t="n">
        <v>5</v>
      </c>
      <c r="Q101" s="1" t="n">
        <v>2</v>
      </c>
      <c r="R101" s="1" t="s">
        <v>644</v>
      </c>
      <c r="S101" s="1" t="s">
        <v>644</v>
      </c>
      <c r="T101" s="3" t="s">
        <v>1060</v>
      </c>
    </row>
    <row r="102" customFormat="false" ht="15.75" hidden="false" customHeight="false" outlineLevel="0" collapsed="false">
      <c r="A102" s="1" t="s">
        <v>24</v>
      </c>
      <c r="B102" s="1" t="s">
        <v>622</v>
      </c>
      <c r="C102" s="1" t="s">
        <v>1061</v>
      </c>
      <c r="D102" s="1" t="s">
        <v>1062</v>
      </c>
      <c r="E102" s="1" t="n">
        <v>140301</v>
      </c>
      <c r="F102" s="1" t="s">
        <v>135</v>
      </c>
      <c r="G102" s="1" t="s">
        <v>24</v>
      </c>
      <c r="H102" s="1" t="n">
        <v>918628818657</v>
      </c>
      <c r="M102" s="1" t="s">
        <v>1063</v>
      </c>
      <c r="O102" s="3" t="s">
        <v>1064</v>
      </c>
      <c r="P102" s="1" t="n">
        <v>4.8</v>
      </c>
      <c r="Q102" s="1" t="n">
        <v>2</v>
      </c>
      <c r="R102" s="1" t="s">
        <v>644</v>
      </c>
      <c r="S102" s="1" t="s">
        <v>644</v>
      </c>
      <c r="T102" s="3" t="s">
        <v>1065</v>
      </c>
    </row>
    <row r="103" customFormat="false" ht="15.75" hidden="false" customHeight="false" outlineLevel="0" collapsed="false">
      <c r="A103" s="1" t="s">
        <v>24</v>
      </c>
      <c r="B103" s="1" t="s">
        <v>622</v>
      </c>
      <c r="C103" s="1" t="s">
        <v>1066</v>
      </c>
      <c r="D103" s="1" t="s">
        <v>1067</v>
      </c>
      <c r="E103" s="1" t="n">
        <v>160071</v>
      </c>
      <c r="F103" s="1" t="s">
        <v>993</v>
      </c>
      <c r="G103" s="1" t="s">
        <v>65</v>
      </c>
      <c r="H103" s="1" t="n">
        <v>919779388885</v>
      </c>
      <c r="P103" s="1" t="n">
        <v>4.3</v>
      </c>
      <c r="Q103" s="1" t="n">
        <v>2</v>
      </c>
      <c r="R103" s="1" t="s">
        <v>644</v>
      </c>
      <c r="S103" s="1" t="s">
        <v>644</v>
      </c>
      <c r="T103" s="3" t="s">
        <v>1068</v>
      </c>
    </row>
    <row r="104" customFormat="false" ht="15.75" hidden="false" customHeight="false" outlineLevel="0" collapsed="false">
      <c r="A104" s="1" t="s">
        <v>24</v>
      </c>
      <c r="B104" s="1" t="s">
        <v>622</v>
      </c>
      <c r="C104" s="1" t="s">
        <v>1069</v>
      </c>
      <c r="D104" s="1" t="s">
        <v>1070</v>
      </c>
      <c r="E104" s="1" t="n">
        <v>160022</v>
      </c>
      <c r="F104" s="1" t="s">
        <v>1071</v>
      </c>
      <c r="G104" s="1" t="s">
        <v>65</v>
      </c>
      <c r="H104" s="1" t="n">
        <v>919316132400</v>
      </c>
      <c r="O104" s="3" t="s">
        <v>1072</v>
      </c>
      <c r="P104" s="1" t="n">
        <v>5</v>
      </c>
      <c r="Q104" s="1" t="n">
        <v>2</v>
      </c>
      <c r="R104" s="1" t="s">
        <v>644</v>
      </c>
      <c r="S104" s="1" t="s">
        <v>644</v>
      </c>
      <c r="T104" s="3" t="s">
        <v>1073</v>
      </c>
    </row>
    <row r="105" customFormat="false" ht="15.75" hidden="false" customHeight="false" outlineLevel="0" collapsed="false">
      <c r="A105" s="1" t="s">
        <v>24</v>
      </c>
      <c r="B105" s="1" t="s">
        <v>622</v>
      </c>
      <c r="C105" s="1" t="s">
        <v>1074</v>
      </c>
      <c r="D105" s="1" t="s">
        <v>1075</v>
      </c>
      <c r="E105" s="1" t="n">
        <v>160036</v>
      </c>
      <c r="F105" s="1" t="s">
        <v>916</v>
      </c>
      <c r="G105" s="1" t="s">
        <v>65</v>
      </c>
      <c r="H105" s="1" t="n">
        <v>919815360112</v>
      </c>
      <c r="P105" s="1" t="n">
        <v>5</v>
      </c>
      <c r="Q105" s="1" t="n">
        <v>1</v>
      </c>
      <c r="R105" s="1" t="s">
        <v>644</v>
      </c>
      <c r="S105" s="1" t="s">
        <v>644</v>
      </c>
      <c r="T105" s="3" t="s">
        <v>1076</v>
      </c>
    </row>
    <row r="106" customFormat="false" ht="15.75" hidden="false" customHeight="false" outlineLevel="0" collapsed="false">
      <c r="A106" s="1" t="s">
        <v>24</v>
      </c>
      <c r="B106" s="1" t="s">
        <v>622</v>
      </c>
      <c r="C106" s="1" t="s">
        <v>1077</v>
      </c>
      <c r="D106" s="1" t="s">
        <v>1078</v>
      </c>
      <c r="E106" s="1" t="n">
        <v>160022</v>
      </c>
      <c r="F106" s="1" t="s">
        <v>1079</v>
      </c>
      <c r="G106" s="1" t="s">
        <v>65</v>
      </c>
      <c r="H106" s="1" t="n">
        <v>919501545592</v>
      </c>
      <c r="P106" s="1" t="n">
        <v>5</v>
      </c>
      <c r="Q106" s="1" t="n">
        <v>1</v>
      </c>
      <c r="R106" s="1" t="s">
        <v>644</v>
      </c>
      <c r="S106" s="1" t="s">
        <v>644</v>
      </c>
      <c r="T106" s="3" t="s">
        <v>1080</v>
      </c>
    </row>
    <row r="107" customFormat="false" ht="15.75" hidden="false" customHeight="false" outlineLevel="0" collapsed="false">
      <c r="A107" s="1" t="s">
        <v>24</v>
      </c>
      <c r="B107" s="1" t="s">
        <v>622</v>
      </c>
      <c r="C107" s="1" t="s">
        <v>1081</v>
      </c>
      <c r="D107" s="1" t="s">
        <v>1082</v>
      </c>
      <c r="E107" s="1" t="n">
        <v>140301</v>
      </c>
      <c r="F107" s="1" t="s">
        <v>135</v>
      </c>
      <c r="G107" s="1" t="s">
        <v>24</v>
      </c>
      <c r="H107" s="1" t="n">
        <v>919780740600</v>
      </c>
      <c r="M107" s="1" t="s">
        <v>1083</v>
      </c>
      <c r="P107" s="1" t="n">
        <v>5</v>
      </c>
      <c r="Q107" s="1" t="n">
        <v>1</v>
      </c>
      <c r="R107" s="1" t="s">
        <v>644</v>
      </c>
      <c r="S107" s="1" t="s">
        <v>644</v>
      </c>
      <c r="T107" s="3" t="s">
        <v>1084</v>
      </c>
    </row>
    <row r="108" customFormat="false" ht="15.75" hidden="false" customHeight="false" outlineLevel="0" collapsed="false">
      <c r="A108" s="1" t="s">
        <v>24</v>
      </c>
      <c r="B108" s="1" t="s">
        <v>622</v>
      </c>
      <c r="C108" s="1" t="s">
        <v>1085</v>
      </c>
      <c r="D108" s="1" t="s">
        <v>1086</v>
      </c>
      <c r="E108" s="1" t="n">
        <v>160036</v>
      </c>
      <c r="F108" s="1" t="s">
        <v>1087</v>
      </c>
      <c r="G108" s="1" t="s">
        <v>65</v>
      </c>
      <c r="H108" s="1" t="n">
        <v>919815284273</v>
      </c>
      <c r="O108" s="3" t="s">
        <v>1088</v>
      </c>
      <c r="P108" s="1" t="n">
        <v>4</v>
      </c>
      <c r="Q108" s="1" t="n">
        <v>1</v>
      </c>
      <c r="R108" s="1" t="s">
        <v>644</v>
      </c>
      <c r="S108" s="1" t="s">
        <v>644</v>
      </c>
      <c r="T108" s="3" t="s">
        <v>1089</v>
      </c>
    </row>
    <row r="109" customFormat="false" ht="15.75" hidden="false" customHeight="false" outlineLevel="0" collapsed="false">
      <c r="A109" s="1" t="s">
        <v>24</v>
      </c>
      <c r="B109" s="1" t="s">
        <v>622</v>
      </c>
      <c r="C109" s="1" t="s">
        <v>1090</v>
      </c>
      <c r="D109" s="1" t="s">
        <v>1091</v>
      </c>
      <c r="E109" s="1" t="n">
        <v>160036</v>
      </c>
      <c r="F109" s="1" t="s">
        <v>1092</v>
      </c>
      <c r="G109" s="1" t="s">
        <v>65</v>
      </c>
      <c r="H109" s="1" t="n">
        <v>919887125180</v>
      </c>
      <c r="M109" s="1" t="s">
        <v>1093</v>
      </c>
      <c r="P109" s="1" t="n">
        <v>0</v>
      </c>
      <c r="Q109" s="1" t="n">
        <v>0</v>
      </c>
      <c r="R109" s="1" t="s">
        <v>644</v>
      </c>
      <c r="S109" s="1" t="s">
        <v>644</v>
      </c>
      <c r="T109" s="3" t="s">
        <v>1094</v>
      </c>
    </row>
    <row r="110" customFormat="false" ht="15.75" hidden="false" customHeight="false" outlineLevel="0" collapsed="false">
      <c r="A110" s="1" t="s">
        <v>24</v>
      </c>
      <c r="B110" s="1" t="s">
        <v>622</v>
      </c>
      <c r="C110" s="1" t="s">
        <v>1095</v>
      </c>
      <c r="D110" s="1" t="s">
        <v>1096</v>
      </c>
      <c r="E110" s="1" t="n">
        <v>160036</v>
      </c>
      <c r="F110" s="1" t="s">
        <v>1097</v>
      </c>
      <c r="G110" s="1" t="s">
        <v>65</v>
      </c>
      <c r="H110" s="1" t="n">
        <v>919780117272</v>
      </c>
      <c r="M110" s="1" t="s">
        <v>1098</v>
      </c>
      <c r="P110" s="1" t="n">
        <v>0</v>
      </c>
      <c r="Q110" s="1" t="n">
        <v>0</v>
      </c>
      <c r="R110" s="1" t="s">
        <v>644</v>
      </c>
      <c r="S110" s="1" t="s">
        <v>644</v>
      </c>
      <c r="T110" s="3" t="s">
        <v>1099</v>
      </c>
    </row>
    <row r="111" customFormat="false" ht="15.75" hidden="false" customHeight="false" outlineLevel="0" collapsed="false">
      <c r="A111" s="1" t="s">
        <v>24</v>
      </c>
      <c r="B111" s="1" t="s">
        <v>622</v>
      </c>
      <c r="C111" s="1" t="s">
        <v>1100</v>
      </c>
      <c r="D111" s="1" t="s">
        <v>1101</v>
      </c>
      <c r="E111" s="1" t="n">
        <v>160062</v>
      </c>
      <c r="G111" s="1" t="s">
        <v>65</v>
      </c>
      <c r="H111" s="1" t="n">
        <v>919855925559</v>
      </c>
      <c r="O111" s="3" t="s">
        <v>1102</v>
      </c>
      <c r="P111" s="1" t="n">
        <v>0</v>
      </c>
      <c r="Q111" s="1" t="n">
        <v>0</v>
      </c>
      <c r="R111" s="1" t="s">
        <v>644</v>
      </c>
      <c r="S111" s="1" t="s">
        <v>644</v>
      </c>
      <c r="T111" s="3" t="s">
        <v>1103</v>
      </c>
    </row>
    <row r="112" customFormat="false" ht="15.75" hidden="false" customHeight="false" outlineLevel="0" collapsed="false">
      <c r="A112" s="1" t="s">
        <v>24</v>
      </c>
      <c r="B112" s="1" t="s">
        <v>622</v>
      </c>
      <c r="C112" s="1" t="s">
        <v>1104</v>
      </c>
      <c r="D112" s="1" t="s">
        <v>1105</v>
      </c>
      <c r="E112" s="1" t="n">
        <v>160061</v>
      </c>
      <c r="G112" s="1" t="s">
        <v>65</v>
      </c>
      <c r="H112" s="1" t="n">
        <v>919812100019</v>
      </c>
      <c r="P112" s="1" t="n">
        <v>0</v>
      </c>
      <c r="Q112" s="1" t="n">
        <v>0</v>
      </c>
      <c r="R112" s="1" t="s">
        <v>644</v>
      </c>
      <c r="S112" s="1" t="s">
        <v>644</v>
      </c>
      <c r="T112" s="3" t="s">
        <v>1106</v>
      </c>
    </row>
    <row r="113" customFormat="false" ht="15.75" hidden="false" customHeight="false" outlineLevel="0" collapsed="false">
      <c r="A113" s="1" t="s">
        <v>24</v>
      </c>
      <c r="B113" s="1" t="s">
        <v>622</v>
      </c>
      <c r="C113" s="1" t="s">
        <v>1107</v>
      </c>
      <c r="D113" s="1" t="s">
        <v>1108</v>
      </c>
      <c r="E113" s="1" t="n">
        <v>160036</v>
      </c>
      <c r="G113" s="1" t="s">
        <v>65</v>
      </c>
      <c r="H113" s="1" t="n">
        <v>919872713213</v>
      </c>
      <c r="P113" s="1" t="n">
        <v>0</v>
      </c>
      <c r="Q113" s="1" t="n">
        <v>0</v>
      </c>
      <c r="R113" s="1" t="s">
        <v>644</v>
      </c>
      <c r="S113" s="1" t="s">
        <v>644</v>
      </c>
      <c r="T113" s="3" t="s">
        <v>1109</v>
      </c>
    </row>
    <row r="114" customFormat="false" ht="15.75" hidden="false" customHeight="false" outlineLevel="0" collapsed="false">
      <c r="A114" s="1" t="s">
        <v>24</v>
      </c>
      <c r="B114" s="1" t="s">
        <v>622</v>
      </c>
      <c r="C114" s="1" t="s">
        <v>1110</v>
      </c>
      <c r="D114" s="1" t="s">
        <v>1111</v>
      </c>
      <c r="E114" s="1" t="n">
        <v>160062</v>
      </c>
      <c r="F114" s="1" t="s">
        <v>24</v>
      </c>
      <c r="G114" s="1" t="s">
        <v>65</v>
      </c>
      <c r="H114" s="1" t="n">
        <v>917508407609</v>
      </c>
      <c r="P114" s="1" t="n">
        <v>0</v>
      </c>
      <c r="Q114" s="1" t="n">
        <v>0</v>
      </c>
      <c r="R114" s="1" t="s">
        <v>644</v>
      </c>
      <c r="S114" s="1" t="s">
        <v>644</v>
      </c>
      <c r="T114" s="3" t="s">
        <v>1112</v>
      </c>
    </row>
    <row r="115" customFormat="false" ht="15.75" hidden="false" customHeight="false" outlineLevel="0" collapsed="false">
      <c r="A115" s="1" t="s">
        <v>24</v>
      </c>
      <c r="B115" s="1" t="s">
        <v>622</v>
      </c>
      <c r="C115" s="1" t="s">
        <v>1113</v>
      </c>
      <c r="D115" s="1" t="s">
        <v>1114</v>
      </c>
      <c r="E115" s="1" t="n">
        <v>160023</v>
      </c>
      <c r="F115" s="1" t="s">
        <v>1115</v>
      </c>
      <c r="G115" s="1" t="s">
        <v>65</v>
      </c>
      <c r="H115" s="1" t="n">
        <v>918194869863</v>
      </c>
      <c r="M115" s="1" t="s">
        <v>1116</v>
      </c>
      <c r="O115" s="3" t="s">
        <v>1117</v>
      </c>
      <c r="P115" s="1" t="n">
        <v>0</v>
      </c>
      <c r="Q115" s="1" t="n">
        <v>0</v>
      </c>
      <c r="R115" s="1" t="s">
        <v>644</v>
      </c>
      <c r="S115" s="1" t="s">
        <v>644</v>
      </c>
      <c r="T115" s="3" t="s">
        <v>1118</v>
      </c>
    </row>
    <row r="116" customFormat="false" ht="15.75" hidden="false" customHeight="false" outlineLevel="0" collapsed="false">
      <c r="A116" s="1" t="s">
        <v>24</v>
      </c>
      <c r="B116" s="1" t="s">
        <v>622</v>
      </c>
      <c r="C116" s="1" t="s">
        <v>1119</v>
      </c>
      <c r="D116" s="1" t="s">
        <v>1120</v>
      </c>
      <c r="E116" s="1" t="n">
        <v>160038</v>
      </c>
      <c r="G116" s="1" t="s">
        <v>881</v>
      </c>
      <c r="H116" s="1" t="n">
        <v>919827177900</v>
      </c>
      <c r="P116" s="1" t="n">
        <v>0</v>
      </c>
      <c r="Q116" s="1" t="n">
        <v>0</v>
      </c>
      <c r="R116" s="1" t="s">
        <v>644</v>
      </c>
      <c r="S116" s="1" t="s">
        <v>644</v>
      </c>
      <c r="T116" s="3" t="s">
        <v>1121</v>
      </c>
    </row>
    <row r="117" customFormat="false" ht="15.75" hidden="false" customHeight="false" outlineLevel="0" collapsed="false">
      <c r="A117" s="1" t="s">
        <v>24</v>
      </c>
      <c r="B117" s="1" t="s">
        <v>622</v>
      </c>
      <c r="C117" s="1" t="s">
        <v>1122</v>
      </c>
      <c r="D117" s="1" t="s">
        <v>1123</v>
      </c>
      <c r="E117" s="1" t="n">
        <v>140301</v>
      </c>
      <c r="F117" s="1" t="s">
        <v>1124</v>
      </c>
      <c r="G117" s="1" t="s">
        <v>24</v>
      </c>
      <c r="H117" s="1" t="n">
        <v>918437209096</v>
      </c>
      <c r="P117" s="1" t="n">
        <v>0</v>
      </c>
      <c r="Q117" s="1" t="n">
        <v>0</v>
      </c>
      <c r="R117" s="1" t="s">
        <v>644</v>
      </c>
      <c r="S117" s="1" t="s">
        <v>644</v>
      </c>
      <c r="T117" s="3" t="s">
        <v>1125</v>
      </c>
    </row>
    <row r="118" customFormat="false" ht="15.75" hidden="false" customHeight="false" outlineLevel="0" collapsed="false">
      <c r="A118" s="1" t="s">
        <v>24</v>
      </c>
      <c r="B118" s="1" t="s">
        <v>622</v>
      </c>
      <c r="C118" s="1" t="s">
        <v>1126</v>
      </c>
      <c r="D118" s="1" t="s">
        <v>1127</v>
      </c>
      <c r="E118" s="1" t="n">
        <v>160062</v>
      </c>
      <c r="F118" s="1" t="s">
        <v>654</v>
      </c>
      <c r="G118" s="1" t="s">
        <v>65</v>
      </c>
      <c r="H118" s="1" t="n">
        <v>919646899893</v>
      </c>
      <c r="M118" s="1" t="s">
        <v>1128</v>
      </c>
      <c r="P118" s="1" t="n">
        <v>0</v>
      </c>
      <c r="Q118" s="1" t="n">
        <v>0</v>
      </c>
      <c r="R118" s="1" t="s">
        <v>644</v>
      </c>
      <c r="S118" s="1" t="s">
        <v>644</v>
      </c>
      <c r="T118" s="3" t="s">
        <v>1129</v>
      </c>
    </row>
    <row r="119" customFormat="false" ht="15.75" hidden="false" customHeight="false" outlineLevel="0" collapsed="false">
      <c r="A119" s="1" t="s">
        <v>24</v>
      </c>
      <c r="B119" s="1" t="s">
        <v>622</v>
      </c>
      <c r="C119" s="1" t="s">
        <v>1130</v>
      </c>
      <c r="D119" s="1" t="s">
        <v>1131</v>
      </c>
      <c r="E119" s="1" t="n">
        <v>140308</v>
      </c>
      <c r="F119" s="1" t="s">
        <v>158</v>
      </c>
      <c r="G119" s="1" t="s">
        <v>24</v>
      </c>
      <c r="H119" s="1" t="n">
        <v>919814435455</v>
      </c>
      <c r="P119" s="1" t="n">
        <v>0</v>
      </c>
      <c r="Q119" s="1" t="n">
        <v>0</v>
      </c>
      <c r="R119" s="1" t="s">
        <v>644</v>
      </c>
      <c r="S119" s="1" t="s">
        <v>644</v>
      </c>
      <c r="T119" s="3" t="s">
        <v>1132</v>
      </c>
    </row>
    <row r="120" customFormat="false" ht="15.75" hidden="false" customHeight="false" outlineLevel="0" collapsed="false">
      <c r="A120" s="1" t="s">
        <v>24</v>
      </c>
      <c r="B120" s="1" t="s">
        <v>622</v>
      </c>
      <c r="C120" s="1" t="s">
        <v>1133</v>
      </c>
      <c r="D120" s="1" t="s">
        <v>1134</v>
      </c>
      <c r="E120" s="1" t="n">
        <v>160062</v>
      </c>
      <c r="F120" s="1" t="s">
        <v>1135</v>
      </c>
      <c r="G120" s="1" t="s">
        <v>65</v>
      </c>
      <c r="H120" s="1" t="n">
        <v>919914642705</v>
      </c>
      <c r="P120" s="1" t="n">
        <v>0</v>
      </c>
      <c r="Q120" s="1" t="n">
        <v>0</v>
      </c>
      <c r="R120" s="1" t="s">
        <v>644</v>
      </c>
      <c r="S120" s="1" t="s">
        <v>644</v>
      </c>
      <c r="T120" s="3" t="s">
        <v>1136</v>
      </c>
    </row>
    <row r="121" customFormat="false" ht="15.75" hidden="false" customHeight="false" outlineLevel="0" collapsed="false">
      <c r="A121" s="1" t="s">
        <v>24</v>
      </c>
      <c r="B121" s="1" t="s">
        <v>622</v>
      </c>
      <c r="C121" s="1" t="s">
        <v>1137</v>
      </c>
      <c r="D121" s="1" t="s">
        <v>1138</v>
      </c>
      <c r="E121" s="1" t="n">
        <v>160047</v>
      </c>
      <c r="F121" s="1" t="s">
        <v>1139</v>
      </c>
      <c r="G121" s="1" t="s">
        <v>65</v>
      </c>
      <c r="H121" s="1" t="n">
        <v>918146917175</v>
      </c>
      <c r="P121" s="1" t="n">
        <v>0</v>
      </c>
      <c r="Q121" s="1" t="n">
        <v>0</v>
      </c>
      <c r="R121" s="1" t="s">
        <v>644</v>
      </c>
      <c r="S121" s="1" t="s">
        <v>644</v>
      </c>
      <c r="T121" s="3" t="s">
        <v>1140</v>
      </c>
    </row>
    <row r="122" customFormat="false" ht="15.75" hidden="false" customHeight="false" outlineLevel="0" collapsed="false">
      <c r="A122" s="1" t="s">
        <v>24</v>
      </c>
      <c r="B122" s="1" t="s">
        <v>622</v>
      </c>
      <c r="C122" s="1" t="s">
        <v>1141</v>
      </c>
      <c r="D122" s="1" t="s">
        <v>1142</v>
      </c>
      <c r="E122" s="1" t="n">
        <v>160036</v>
      </c>
      <c r="F122" s="1" t="s">
        <v>1143</v>
      </c>
      <c r="G122" s="1" t="s">
        <v>65</v>
      </c>
      <c r="H122" s="1" t="n">
        <v>919815471491</v>
      </c>
      <c r="M122" s="1" t="s">
        <v>1144</v>
      </c>
      <c r="P122" s="1" t="n">
        <v>0</v>
      </c>
      <c r="Q122" s="1" t="n">
        <v>0</v>
      </c>
      <c r="R122" s="1" t="s">
        <v>644</v>
      </c>
      <c r="S122" s="1" t="s">
        <v>644</v>
      </c>
      <c r="T122" s="3" t="s">
        <v>1145</v>
      </c>
    </row>
    <row r="123" customFormat="false" ht="15.75" hidden="false" customHeight="false" outlineLevel="0" collapsed="false">
      <c r="A123" s="1" t="s">
        <v>24</v>
      </c>
      <c r="B123" s="1" t="s">
        <v>622</v>
      </c>
      <c r="C123" s="1" t="s">
        <v>1146</v>
      </c>
      <c r="D123" s="1" t="s">
        <v>1147</v>
      </c>
      <c r="E123" s="1" t="n">
        <v>160047</v>
      </c>
      <c r="G123" s="1" t="s">
        <v>65</v>
      </c>
      <c r="H123" s="1" t="n">
        <v>919888258967</v>
      </c>
      <c r="P123" s="1" t="n">
        <v>0</v>
      </c>
      <c r="Q123" s="1" t="n">
        <v>0</v>
      </c>
      <c r="R123" s="1" t="s">
        <v>644</v>
      </c>
      <c r="S123" s="1" t="s">
        <v>644</v>
      </c>
      <c r="T123" s="3" t="s">
        <v>1148</v>
      </c>
    </row>
    <row r="124" customFormat="false" ht="15.75" hidden="false" customHeight="false" outlineLevel="0" collapsed="false">
      <c r="A124" s="1" t="s">
        <v>24</v>
      </c>
      <c r="B124" s="1" t="s">
        <v>622</v>
      </c>
      <c r="C124" s="1" t="s">
        <v>1149</v>
      </c>
      <c r="D124" s="1" t="s">
        <v>1150</v>
      </c>
      <c r="E124" s="1" t="n">
        <v>160047</v>
      </c>
      <c r="G124" s="1" t="s">
        <v>65</v>
      </c>
      <c r="H124" s="1" t="n">
        <v>919814015232</v>
      </c>
      <c r="P124" s="1" t="n">
        <v>0</v>
      </c>
      <c r="Q124" s="1" t="n">
        <v>0</v>
      </c>
      <c r="R124" s="1" t="s">
        <v>644</v>
      </c>
      <c r="S124" s="1" t="s">
        <v>644</v>
      </c>
      <c r="T124" s="3" t="s">
        <v>1151</v>
      </c>
    </row>
    <row r="125" customFormat="false" ht="15.75" hidden="false" customHeight="false" outlineLevel="0" collapsed="false">
      <c r="A125" s="1" t="s">
        <v>24</v>
      </c>
      <c r="B125" s="1" t="s">
        <v>622</v>
      </c>
      <c r="C125" s="1" t="s">
        <v>1152</v>
      </c>
      <c r="D125" s="1" t="s">
        <v>1153</v>
      </c>
      <c r="E125" s="1" t="n">
        <v>160062</v>
      </c>
      <c r="F125" s="1" t="s">
        <v>24</v>
      </c>
      <c r="G125" s="1" t="s">
        <v>65</v>
      </c>
      <c r="H125" s="1" t="n">
        <v>919872617673</v>
      </c>
      <c r="M125" s="1" t="s">
        <v>1154</v>
      </c>
      <c r="O125" s="3" t="s">
        <v>1155</v>
      </c>
      <c r="P125" s="1" t="n">
        <v>4.1</v>
      </c>
      <c r="Q125" s="1" t="n">
        <v>386</v>
      </c>
      <c r="R125" s="1" t="s">
        <v>628</v>
      </c>
      <c r="S125" s="1" t="s">
        <v>628</v>
      </c>
      <c r="T125" s="3" t="s">
        <v>1156</v>
      </c>
    </row>
    <row r="126" customFormat="false" ht="15.75" hidden="false" customHeight="false" outlineLevel="0" collapsed="false">
      <c r="A126" s="1" t="s">
        <v>24</v>
      </c>
      <c r="B126" s="1" t="s">
        <v>622</v>
      </c>
      <c r="C126" s="1" t="s">
        <v>1157</v>
      </c>
      <c r="D126" s="1" t="s">
        <v>1158</v>
      </c>
      <c r="E126" s="1" t="n">
        <v>160044</v>
      </c>
      <c r="F126" s="1" t="s">
        <v>1159</v>
      </c>
      <c r="G126" s="1" t="s">
        <v>65</v>
      </c>
      <c r="H126" s="1" t="n">
        <v>919888083122</v>
      </c>
      <c r="O126" s="3" t="s">
        <v>1160</v>
      </c>
      <c r="P126" s="1" t="n">
        <v>4.8</v>
      </c>
      <c r="Q126" s="1" t="n">
        <v>90</v>
      </c>
      <c r="R126" s="1" t="s">
        <v>628</v>
      </c>
      <c r="S126" s="1" t="s">
        <v>628</v>
      </c>
      <c r="T126" s="3" t="s">
        <v>1161</v>
      </c>
    </row>
    <row r="127" customFormat="false" ht="15.75" hidden="false" customHeight="false" outlineLevel="0" collapsed="false">
      <c r="A127" s="1" t="s">
        <v>24</v>
      </c>
      <c r="B127" s="1" t="s">
        <v>622</v>
      </c>
      <c r="C127" s="1" t="s">
        <v>1162</v>
      </c>
      <c r="D127" s="1" t="s">
        <v>1163</v>
      </c>
      <c r="E127" s="1" t="n">
        <v>140301</v>
      </c>
      <c r="F127" s="1" t="s">
        <v>135</v>
      </c>
      <c r="G127" s="1" t="s">
        <v>135</v>
      </c>
      <c r="H127" s="1" t="n">
        <v>919878365599</v>
      </c>
      <c r="M127" s="1" t="s">
        <v>1164</v>
      </c>
      <c r="O127" s="3" t="s">
        <v>1165</v>
      </c>
      <c r="P127" s="1" t="n">
        <v>4.9</v>
      </c>
      <c r="Q127" s="1" t="n">
        <v>13</v>
      </c>
      <c r="R127" s="1" t="s">
        <v>628</v>
      </c>
      <c r="S127" s="1" t="s">
        <v>628</v>
      </c>
      <c r="T127" s="3" t="s">
        <v>1166</v>
      </c>
    </row>
    <row r="128" customFormat="false" ht="15.75" hidden="false" customHeight="false" outlineLevel="0" collapsed="false">
      <c r="A128" s="1" t="s">
        <v>24</v>
      </c>
      <c r="B128" s="1" t="s">
        <v>622</v>
      </c>
      <c r="C128" s="1" t="s">
        <v>1167</v>
      </c>
      <c r="D128" s="1" t="s">
        <v>1168</v>
      </c>
      <c r="E128" s="1" t="n">
        <v>160022</v>
      </c>
      <c r="F128" s="1" t="s">
        <v>1169</v>
      </c>
      <c r="G128" s="1" t="s">
        <v>65</v>
      </c>
      <c r="H128" s="1" t="n">
        <v>918427243434</v>
      </c>
      <c r="M128" s="1" t="s">
        <v>1170</v>
      </c>
      <c r="O128" s="3" t="s">
        <v>1171</v>
      </c>
      <c r="P128" s="1" t="n">
        <v>4.6</v>
      </c>
      <c r="Q128" s="1" t="n">
        <v>672</v>
      </c>
      <c r="R128" s="1" t="s">
        <v>644</v>
      </c>
      <c r="S128" s="1" t="s">
        <v>644</v>
      </c>
      <c r="T128" s="3" t="s">
        <v>1172</v>
      </c>
    </row>
    <row r="129" customFormat="false" ht="15.75" hidden="false" customHeight="false" outlineLevel="0" collapsed="false">
      <c r="A129" s="1" t="s">
        <v>24</v>
      </c>
      <c r="B129" s="1" t="s">
        <v>622</v>
      </c>
      <c r="C129" s="1" t="s">
        <v>1173</v>
      </c>
      <c r="D129" s="1" t="s">
        <v>1174</v>
      </c>
      <c r="E129" s="1" t="n">
        <v>160020</v>
      </c>
      <c r="F129" s="1" t="s">
        <v>1175</v>
      </c>
      <c r="G129" s="1" t="s">
        <v>65</v>
      </c>
      <c r="H129" s="1" t="n">
        <v>919814523344</v>
      </c>
      <c r="M129" s="1" t="s">
        <v>1176</v>
      </c>
      <c r="O129" s="3" t="s">
        <v>1177</v>
      </c>
      <c r="P129" s="1" t="n">
        <v>4.7</v>
      </c>
      <c r="Q129" s="1" t="n">
        <v>523</v>
      </c>
      <c r="R129" s="1" t="s">
        <v>628</v>
      </c>
      <c r="S129" s="1" t="s">
        <v>628</v>
      </c>
      <c r="T129" s="3" t="s">
        <v>1178</v>
      </c>
    </row>
    <row r="130" customFormat="false" ht="15.75" hidden="false" customHeight="false" outlineLevel="0" collapsed="false">
      <c r="A130" s="1" t="s">
        <v>24</v>
      </c>
      <c r="B130" s="1" t="s">
        <v>622</v>
      </c>
      <c r="C130" s="1" t="s">
        <v>1179</v>
      </c>
      <c r="D130" s="1" t="s">
        <v>1180</v>
      </c>
      <c r="E130" s="1" t="n">
        <v>160022</v>
      </c>
      <c r="G130" s="1" t="s">
        <v>65</v>
      </c>
      <c r="H130" s="1" t="n">
        <v>916239353475</v>
      </c>
      <c r="P130" s="1" t="n">
        <v>4.2</v>
      </c>
      <c r="Q130" s="1" t="n">
        <v>376</v>
      </c>
      <c r="R130" s="1" t="s">
        <v>644</v>
      </c>
      <c r="S130" s="1" t="s">
        <v>644</v>
      </c>
      <c r="T130" s="3" t="s">
        <v>1181</v>
      </c>
    </row>
    <row r="131" customFormat="false" ht="15.75" hidden="false" customHeight="false" outlineLevel="0" collapsed="false">
      <c r="A131" s="1" t="s">
        <v>24</v>
      </c>
      <c r="B131" s="1" t="s">
        <v>622</v>
      </c>
      <c r="C131" s="1" t="s">
        <v>1182</v>
      </c>
      <c r="D131" s="1" t="s">
        <v>1183</v>
      </c>
      <c r="E131" s="1" t="n">
        <v>160022</v>
      </c>
      <c r="F131" s="1" t="s">
        <v>945</v>
      </c>
      <c r="G131" s="1" t="s">
        <v>65</v>
      </c>
      <c r="H131" s="1" t="n">
        <v>919023884444</v>
      </c>
      <c r="M131" s="1" t="s">
        <v>1184</v>
      </c>
      <c r="N131" s="7" t="n">
        <f aca="false">+(91)-172-4344437</f>
        <v>-4344518</v>
      </c>
      <c r="O131" s="3" t="s">
        <v>1185</v>
      </c>
      <c r="P131" s="1" t="n">
        <v>3.9</v>
      </c>
      <c r="Q131" s="1" t="n">
        <v>315</v>
      </c>
      <c r="R131" s="1" t="s">
        <v>644</v>
      </c>
      <c r="S131" s="1" t="s">
        <v>644</v>
      </c>
      <c r="T131" s="3" t="s">
        <v>1186</v>
      </c>
    </row>
    <row r="132" customFormat="false" ht="15.75" hidden="false" customHeight="false" outlineLevel="0" collapsed="false">
      <c r="A132" s="1" t="s">
        <v>24</v>
      </c>
      <c r="B132" s="1" t="s">
        <v>622</v>
      </c>
      <c r="C132" s="1" t="s">
        <v>1187</v>
      </c>
      <c r="D132" s="1" t="s">
        <v>1188</v>
      </c>
      <c r="E132" s="1" t="n">
        <v>160020</v>
      </c>
      <c r="F132" s="1" t="s">
        <v>1189</v>
      </c>
      <c r="G132" s="1" t="s">
        <v>65</v>
      </c>
      <c r="H132" s="1" t="n">
        <v>919779030507</v>
      </c>
      <c r="M132" s="1" t="s">
        <v>1190</v>
      </c>
      <c r="N132" s="7" t="n">
        <f aca="false">+(91)-172-5086774</f>
        <v>-5086855</v>
      </c>
      <c r="O132" s="3" t="s">
        <v>1191</v>
      </c>
      <c r="P132" s="1" t="n">
        <v>4.3</v>
      </c>
      <c r="Q132" s="1" t="n">
        <v>282</v>
      </c>
      <c r="R132" s="1" t="s">
        <v>644</v>
      </c>
      <c r="S132" s="1" t="s">
        <v>644</v>
      </c>
      <c r="T132" s="3" t="s">
        <v>1192</v>
      </c>
    </row>
    <row r="133" customFormat="false" ht="15.75" hidden="false" customHeight="false" outlineLevel="0" collapsed="false">
      <c r="A133" s="1" t="s">
        <v>24</v>
      </c>
      <c r="B133" s="1" t="s">
        <v>622</v>
      </c>
      <c r="C133" s="1" t="s">
        <v>1193</v>
      </c>
      <c r="D133" s="1" t="s">
        <v>1194</v>
      </c>
      <c r="E133" s="1" t="n">
        <v>160022</v>
      </c>
      <c r="F133" s="1" t="s">
        <v>945</v>
      </c>
      <c r="G133" s="1" t="s">
        <v>65</v>
      </c>
      <c r="H133" s="1" t="n">
        <v>919815164777</v>
      </c>
      <c r="M133" s="1" t="s">
        <v>1195</v>
      </c>
      <c r="N133" s="7" t="e">
        <f aca="false">+(91)-172-2606782, +(91)-172-4610410</f>
        <v>#VALUE!</v>
      </c>
      <c r="O133" s="3" t="s">
        <v>1196</v>
      </c>
      <c r="P133" s="1" t="n">
        <v>4.1</v>
      </c>
      <c r="Q133" s="1" t="n">
        <v>211</v>
      </c>
      <c r="R133" s="1" t="s">
        <v>644</v>
      </c>
      <c r="S133" s="1" t="s">
        <v>644</v>
      </c>
      <c r="T133" s="3" t="s">
        <v>1197</v>
      </c>
    </row>
    <row r="134" customFormat="false" ht="15.75" hidden="false" customHeight="false" outlineLevel="0" collapsed="false">
      <c r="A134" s="1" t="s">
        <v>24</v>
      </c>
      <c r="B134" s="1" t="s">
        <v>622</v>
      </c>
      <c r="C134" s="1" t="s">
        <v>1198</v>
      </c>
      <c r="D134" s="1" t="s">
        <v>1199</v>
      </c>
      <c r="E134" s="1" t="n">
        <v>160047</v>
      </c>
      <c r="F134" s="1" t="s">
        <v>1200</v>
      </c>
      <c r="G134" s="1" t="s">
        <v>65</v>
      </c>
      <c r="H134" s="1" t="n">
        <v>919216170705</v>
      </c>
      <c r="M134" s="1" t="s">
        <v>1201</v>
      </c>
      <c r="N134" s="7" t="n">
        <f aca="false">+(91)-172-4027771</f>
        <v>-4027852</v>
      </c>
      <c r="O134" s="3" t="s">
        <v>1202</v>
      </c>
      <c r="P134" s="1" t="n">
        <v>3.1</v>
      </c>
      <c r="Q134" s="1" t="n">
        <v>204</v>
      </c>
      <c r="R134" s="1" t="s">
        <v>644</v>
      </c>
      <c r="S134" s="1" t="s">
        <v>644</v>
      </c>
      <c r="T134" s="3" t="s">
        <v>1203</v>
      </c>
    </row>
    <row r="135" customFormat="false" ht="15.75" hidden="false" customHeight="false" outlineLevel="0" collapsed="false">
      <c r="A135" s="1" t="s">
        <v>24</v>
      </c>
      <c r="B135" s="1" t="s">
        <v>622</v>
      </c>
      <c r="C135" s="1" t="s">
        <v>1204</v>
      </c>
      <c r="D135" s="1" t="s">
        <v>1205</v>
      </c>
      <c r="E135" s="1" t="n">
        <v>160018</v>
      </c>
      <c r="F135" s="1" t="s">
        <v>1206</v>
      </c>
      <c r="G135" s="1" t="s">
        <v>65</v>
      </c>
      <c r="H135" s="1" t="n">
        <v>919814004184</v>
      </c>
      <c r="M135" s="1" t="s">
        <v>1207</v>
      </c>
      <c r="P135" s="1" t="n">
        <v>4.4</v>
      </c>
      <c r="Q135" s="1" t="n">
        <v>161</v>
      </c>
      <c r="R135" s="1" t="s">
        <v>644</v>
      </c>
      <c r="S135" s="1" t="s">
        <v>644</v>
      </c>
      <c r="T135" s="3" t="s">
        <v>1208</v>
      </c>
    </row>
    <row r="136" customFormat="false" ht="15.75" hidden="false" customHeight="false" outlineLevel="0" collapsed="false">
      <c r="A136" s="1" t="s">
        <v>24</v>
      </c>
      <c r="B136" s="1" t="s">
        <v>622</v>
      </c>
      <c r="C136" s="1" t="s">
        <v>1209</v>
      </c>
      <c r="D136" s="1" t="s">
        <v>1210</v>
      </c>
      <c r="E136" s="1" t="n">
        <v>160009</v>
      </c>
      <c r="F136" s="1" t="s">
        <v>1211</v>
      </c>
      <c r="G136" s="1" t="s">
        <v>65</v>
      </c>
      <c r="H136" s="1" t="n">
        <v>919780003444</v>
      </c>
      <c r="O136" s="3" t="s">
        <v>1212</v>
      </c>
      <c r="P136" s="1" t="n">
        <v>3.9</v>
      </c>
      <c r="Q136" s="1" t="n">
        <v>161</v>
      </c>
      <c r="R136" s="1" t="s">
        <v>644</v>
      </c>
      <c r="S136" s="1" t="s">
        <v>644</v>
      </c>
      <c r="T136" s="3" t="s">
        <v>1213</v>
      </c>
    </row>
    <row r="137" customFormat="false" ht="15.75" hidden="false" customHeight="false" outlineLevel="0" collapsed="false">
      <c r="A137" s="1" t="s">
        <v>24</v>
      </c>
      <c r="B137" s="1" t="s">
        <v>622</v>
      </c>
      <c r="C137" s="1" t="s">
        <v>669</v>
      </c>
      <c r="D137" s="1" t="s">
        <v>1214</v>
      </c>
      <c r="E137" s="1" t="n">
        <v>160062</v>
      </c>
      <c r="F137" s="1" t="s">
        <v>24</v>
      </c>
      <c r="G137" s="1" t="s">
        <v>65</v>
      </c>
      <c r="H137" s="1" t="n">
        <v>919914290540</v>
      </c>
      <c r="M137" s="1" t="s">
        <v>671</v>
      </c>
      <c r="P137" s="1" t="n">
        <v>3.9</v>
      </c>
      <c r="Q137" s="1" t="n">
        <v>133</v>
      </c>
      <c r="R137" s="1" t="s">
        <v>644</v>
      </c>
      <c r="S137" s="1" t="s">
        <v>644</v>
      </c>
      <c r="T137" s="3" t="s">
        <v>1215</v>
      </c>
    </row>
    <row r="138" customFormat="false" ht="15.75" hidden="false" customHeight="false" outlineLevel="0" collapsed="false">
      <c r="A138" s="1" t="s">
        <v>24</v>
      </c>
      <c r="B138" s="1" t="s">
        <v>622</v>
      </c>
      <c r="C138" s="1" t="s">
        <v>1216</v>
      </c>
      <c r="D138" s="1" t="s">
        <v>1217</v>
      </c>
      <c r="E138" s="1" t="n">
        <v>140301</v>
      </c>
      <c r="F138" s="1" t="s">
        <v>135</v>
      </c>
      <c r="G138" s="1" t="s">
        <v>24</v>
      </c>
      <c r="H138" s="1" t="n">
        <v>919872229033</v>
      </c>
      <c r="O138" s="1" t="s">
        <v>1218</v>
      </c>
      <c r="P138" s="1" t="n">
        <v>4.9</v>
      </c>
      <c r="Q138" s="1" t="n">
        <v>111</v>
      </c>
      <c r="R138" s="1" t="s">
        <v>644</v>
      </c>
      <c r="S138" s="1" t="s">
        <v>644</v>
      </c>
      <c r="T138" s="3" t="s">
        <v>1219</v>
      </c>
    </row>
    <row r="139" customFormat="false" ht="15.75" hidden="false" customHeight="false" outlineLevel="0" collapsed="false">
      <c r="A139" s="1" t="s">
        <v>24</v>
      </c>
      <c r="B139" s="1" t="s">
        <v>622</v>
      </c>
      <c r="C139" s="1" t="s">
        <v>1220</v>
      </c>
      <c r="D139" s="1" t="s">
        <v>1221</v>
      </c>
      <c r="E139" s="1" t="n">
        <v>160034</v>
      </c>
      <c r="F139" s="1" t="s">
        <v>945</v>
      </c>
      <c r="G139" s="1" t="s">
        <v>65</v>
      </c>
      <c r="H139" s="1" t="n">
        <v>919417297100</v>
      </c>
      <c r="N139" s="7" t="n">
        <f aca="false">+(91)-172-5077103</f>
        <v>-5077184</v>
      </c>
      <c r="P139" s="1" t="n">
        <v>4.2</v>
      </c>
      <c r="Q139" s="1" t="n">
        <v>104</v>
      </c>
      <c r="R139" s="1" t="s">
        <v>644</v>
      </c>
      <c r="S139" s="1" t="s">
        <v>644</v>
      </c>
      <c r="T139" s="3" t="s">
        <v>1222</v>
      </c>
    </row>
    <row r="140" customFormat="false" ht="15.75" hidden="false" customHeight="false" outlineLevel="0" collapsed="false">
      <c r="A140" s="1" t="s">
        <v>24</v>
      </c>
      <c r="B140" s="1" t="s">
        <v>622</v>
      </c>
      <c r="C140" s="1" t="s">
        <v>1223</v>
      </c>
      <c r="D140" s="1" t="s">
        <v>1224</v>
      </c>
      <c r="E140" s="1" t="n">
        <v>160017</v>
      </c>
      <c r="F140" s="1" t="s">
        <v>1225</v>
      </c>
      <c r="G140" s="1" t="s">
        <v>65</v>
      </c>
      <c r="H140" s="1" t="n">
        <v>919872707321</v>
      </c>
      <c r="M140" s="1" t="s">
        <v>1226</v>
      </c>
      <c r="N140" s="7" t="n">
        <f aca="false">+(91)-172-2727373</f>
        <v>-2727454</v>
      </c>
      <c r="O140" s="3" t="s">
        <v>1227</v>
      </c>
      <c r="P140" s="1" t="n">
        <v>4</v>
      </c>
      <c r="Q140" s="1" t="n">
        <v>99</v>
      </c>
      <c r="R140" s="1" t="s">
        <v>644</v>
      </c>
      <c r="S140" s="1" t="s">
        <v>644</v>
      </c>
      <c r="T140" s="3" t="s">
        <v>1228</v>
      </c>
    </row>
    <row r="141" customFormat="false" ht="15.75" hidden="false" customHeight="false" outlineLevel="0" collapsed="false">
      <c r="A141" s="1" t="s">
        <v>24</v>
      </c>
      <c r="B141" s="1" t="s">
        <v>622</v>
      </c>
      <c r="C141" s="1" t="s">
        <v>1229</v>
      </c>
      <c r="D141" s="1" t="s">
        <v>1230</v>
      </c>
      <c r="E141" s="1" t="n">
        <v>160062</v>
      </c>
      <c r="F141" s="1" t="s">
        <v>1231</v>
      </c>
      <c r="G141" s="1" t="s">
        <v>65</v>
      </c>
      <c r="H141" s="1" t="n">
        <v>919216590539</v>
      </c>
      <c r="M141" s="1" t="s">
        <v>1232</v>
      </c>
      <c r="O141" s="3" t="s">
        <v>1233</v>
      </c>
      <c r="P141" s="1" t="n">
        <v>4.9</v>
      </c>
      <c r="Q141" s="1" t="n">
        <v>97</v>
      </c>
      <c r="R141" s="1" t="s">
        <v>644</v>
      </c>
      <c r="S141" s="1" t="s">
        <v>644</v>
      </c>
      <c r="T141" s="3" t="s">
        <v>1234</v>
      </c>
    </row>
    <row r="142" customFormat="false" ht="15.75" hidden="false" customHeight="false" outlineLevel="0" collapsed="false">
      <c r="A142" s="1" t="s">
        <v>24</v>
      </c>
      <c r="B142" s="1" t="s">
        <v>622</v>
      </c>
      <c r="C142" s="1" t="s">
        <v>1235</v>
      </c>
      <c r="D142" s="1" t="s">
        <v>1236</v>
      </c>
      <c r="E142" s="1" t="n">
        <v>160047</v>
      </c>
      <c r="F142" s="1" t="s">
        <v>680</v>
      </c>
      <c r="G142" s="1" t="s">
        <v>65</v>
      </c>
      <c r="H142" s="1" t="n">
        <v>919815488559</v>
      </c>
      <c r="M142" s="1" t="s">
        <v>1237</v>
      </c>
      <c r="P142" s="1" t="n">
        <v>3.9</v>
      </c>
      <c r="Q142" s="1" t="n">
        <v>83</v>
      </c>
      <c r="R142" s="1" t="s">
        <v>644</v>
      </c>
      <c r="S142" s="1" t="s">
        <v>644</v>
      </c>
      <c r="T142" s="3" t="s">
        <v>1238</v>
      </c>
    </row>
    <row r="143" customFormat="false" ht="15.75" hidden="false" customHeight="false" outlineLevel="0" collapsed="false">
      <c r="A143" s="1" t="s">
        <v>24</v>
      </c>
      <c r="B143" s="1" t="s">
        <v>622</v>
      </c>
      <c r="C143" s="1" t="s">
        <v>1239</v>
      </c>
      <c r="D143" s="1" t="s">
        <v>1240</v>
      </c>
      <c r="E143" s="1" t="n">
        <v>160018</v>
      </c>
      <c r="F143" s="1" t="s">
        <v>1241</v>
      </c>
      <c r="G143" s="1" t="s">
        <v>65</v>
      </c>
      <c r="H143" s="1" t="n">
        <v>918146844244</v>
      </c>
      <c r="O143" s="3" t="s">
        <v>1242</v>
      </c>
      <c r="P143" s="1" t="n">
        <v>5</v>
      </c>
      <c r="Q143" s="1" t="n">
        <v>81</v>
      </c>
      <c r="R143" s="1" t="s">
        <v>644</v>
      </c>
      <c r="S143" s="1" t="s">
        <v>644</v>
      </c>
      <c r="T143" s="3" t="s">
        <v>1243</v>
      </c>
    </row>
    <row r="144" customFormat="false" ht="15.75" hidden="false" customHeight="false" outlineLevel="0" collapsed="false">
      <c r="A144" s="1" t="s">
        <v>24</v>
      </c>
      <c r="B144" s="1" t="s">
        <v>622</v>
      </c>
      <c r="C144" s="1" t="s">
        <v>1244</v>
      </c>
      <c r="D144" s="1" t="s">
        <v>1245</v>
      </c>
      <c r="E144" s="1" t="n">
        <v>160017</v>
      </c>
      <c r="G144" s="1" t="s">
        <v>65</v>
      </c>
      <c r="H144" s="1" t="n">
        <v>919876792206</v>
      </c>
      <c r="M144" s="1" t="s">
        <v>1246</v>
      </c>
      <c r="P144" s="1" t="n">
        <v>4</v>
      </c>
      <c r="Q144" s="1" t="n">
        <v>77</v>
      </c>
      <c r="R144" s="1" t="s">
        <v>644</v>
      </c>
      <c r="S144" s="1" t="s">
        <v>644</v>
      </c>
      <c r="T144" s="3" t="s">
        <v>1247</v>
      </c>
    </row>
    <row r="145" customFormat="false" ht="15.75" hidden="false" customHeight="false" outlineLevel="0" collapsed="false">
      <c r="A145" s="1" t="s">
        <v>24</v>
      </c>
      <c r="B145" s="1" t="s">
        <v>622</v>
      </c>
      <c r="C145" s="1" t="s">
        <v>1248</v>
      </c>
      <c r="D145" s="1" t="s">
        <v>1249</v>
      </c>
      <c r="E145" s="1" t="n">
        <v>160047</v>
      </c>
      <c r="F145" s="1" t="s">
        <v>1200</v>
      </c>
      <c r="G145" s="1" t="s">
        <v>65</v>
      </c>
      <c r="H145" s="1" t="n">
        <v>919814014461</v>
      </c>
      <c r="N145" s="7" t="n">
        <f aca="false">+(91)-172-2215380</f>
        <v>-2215461</v>
      </c>
      <c r="O145" s="3" t="s">
        <v>1250</v>
      </c>
      <c r="P145" s="1" t="n">
        <v>4.1</v>
      </c>
      <c r="Q145" s="1" t="n">
        <v>75</v>
      </c>
      <c r="R145" s="1" t="s">
        <v>644</v>
      </c>
      <c r="S145" s="1" t="s">
        <v>644</v>
      </c>
      <c r="T145" s="3" t="s">
        <v>1251</v>
      </c>
    </row>
    <row r="146" customFormat="false" ht="15.75" hidden="false" customHeight="false" outlineLevel="0" collapsed="false">
      <c r="A146" s="1" t="s">
        <v>24</v>
      </c>
      <c r="B146" s="1" t="s">
        <v>622</v>
      </c>
      <c r="C146" s="1" t="s">
        <v>1252</v>
      </c>
      <c r="D146" s="1" t="s">
        <v>1253</v>
      </c>
      <c r="E146" s="1" t="n">
        <v>160009</v>
      </c>
      <c r="F146" s="1" t="s">
        <v>1254</v>
      </c>
      <c r="G146" s="1" t="s">
        <v>65</v>
      </c>
      <c r="H146" s="1" t="n">
        <v>919464746599</v>
      </c>
      <c r="M146" s="1" t="s">
        <v>921</v>
      </c>
      <c r="O146" s="3" t="s">
        <v>922</v>
      </c>
      <c r="P146" s="1" t="n">
        <v>4.7</v>
      </c>
      <c r="Q146" s="1" t="n">
        <v>66</v>
      </c>
      <c r="R146" s="1" t="s">
        <v>644</v>
      </c>
      <c r="S146" s="1" t="s">
        <v>644</v>
      </c>
      <c r="T146" s="3" t="s">
        <v>1255</v>
      </c>
    </row>
    <row r="147" customFormat="false" ht="15.75" hidden="false" customHeight="false" outlineLevel="0" collapsed="false">
      <c r="A147" s="1" t="s">
        <v>24</v>
      </c>
      <c r="B147" s="1" t="s">
        <v>622</v>
      </c>
      <c r="C147" s="1" t="s">
        <v>1256</v>
      </c>
      <c r="D147" s="1" t="s">
        <v>1257</v>
      </c>
      <c r="E147" s="1" t="n">
        <v>140307</v>
      </c>
      <c r="F147" s="1" t="s">
        <v>1258</v>
      </c>
      <c r="G147" s="1" t="s">
        <v>24</v>
      </c>
      <c r="H147" s="1" t="n">
        <v>919501333077</v>
      </c>
      <c r="O147" s="3" t="s">
        <v>1259</v>
      </c>
      <c r="P147" s="1" t="n">
        <v>4.9</v>
      </c>
      <c r="Q147" s="1" t="n">
        <v>63</v>
      </c>
      <c r="R147" s="1" t="s">
        <v>644</v>
      </c>
      <c r="S147" s="1" t="s">
        <v>644</v>
      </c>
      <c r="T147" s="3" t="s">
        <v>1260</v>
      </c>
    </row>
    <row r="148" customFormat="false" ht="15.75" hidden="false" customHeight="false" outlineLevel="0" collapsed="false">
      <c r="A148" s="1" t="s">
        <v>24</v>
      </c>
      <c r="B148" s="1" t="s">
        <v>622</v>
      </c>
      <c r="C148" s="1" t="s">
        <v>1261</v>
      </c>
      <c r="D148" s="1" t="s">
        <v>1262</v>
      </c>
      <c r="E148" s="1" t="n">
        <v>160012</v>
      </c>
      <c r="F148" s="1" t="s">
        <v>1263</v>
      </c>
      <c r="G148" s="1" t="s">
        <v>65</v>
      </c>
      <c r="H148" s="1" t="n">
        <v>919653726908</v>
      </c>
      <c r="O148" s="3" t="s">
        <v>1264</v>
      </c>
      <c r="P148" s="1" t="n">
        <v>3.9</v>
      </c>
      <c r="Q148" s="1" t="n">
        <v>61</v>
      </c>
      <c r="R148" s="1" t="s">
        <v>644</v>
      </c>
      <c r="S148" s="1" t="s">
        <v>644</v>
      </c>
      <c r="T148" s="3" t="s">
        <v>1265</v>
      </c>
    </row>
    <row r="149" customFormat="false" ht="15.75" hidden="false" customHeight="false" outlineLevel="0" collapsed="false">
      <c r="A149" s="1" t="s">
        <v>24</v>
      </c>
      <c r="B149" s="1" t="s">
        <v>622</v>
      </c>
      <c r="C149" s="1" t="s">
        <v>1266</v>
      </c>
      <c r="D149" s="1" t="s">
        <v>1267</v>
      </c>
      <c r="E149" s="1" t="n">
        <v>160019</v>
      </c>
      <c r="F149" s="1" t="s">
        <v>1268</v>
      </c>
      <c r="G149" s="1" t="s">
        <v>742</v>
      </c>
      <c r="H149" s="1" t="n">
        <v>919023288999</v>
      </c>
      <c r="P149" s="1" t="n">
        <v>4</v>
      </c>
      <c r="Q149" s="1" t="n">
        <v>49</v>
      </c>
      <c r="R149" s="1" t="s">
        <v>628</v>
      </c>
      <c r="S149" s="1" t="s">
        <v>628</v>
      </c>
      <c r="T149" s="3" t="s">
        <v>1269</v>
      </c>
    </row>
    <row r="150" customFormat="false" ht="15.75" hidden="false" customHeight="false" outlineLevel="0" collapsed="false">
      <c r="A150" s="1" t="s">
        <v>24</v>
      </c>
      <c r="B150" s="1" t="s">
        <v>622</v>
      </c>
      <c r="C150" s="1" t="s">
        <v>1270</v>
      </c>
      <c r="D150" s="1" t="s">
        <v>1271</v>
      </c>
      <c r="E150" s="1" t="n">
        <v>140301</v>
      </c>
      <c r="F150" s="1" t="s">
        <v>135</v>
      </c>
      <c r="G150" s="1" t="s">
        <v>135</v>
      </c>
      <c r="H150" s="1" t="n">
        <v>918146364002</v>
      </c>
      <c r="P150" s="1" t="n">
        <v>4.9</v>
      </c>
      <c r="Q150" s="1" t="n">
        <v>43</v>
      </c>
      <c r="R150" s="1" t="s">
        <v>644</v>
      </c>
      <c r="S150" s="1" t="s">
        <v>644</v>
      </c>
      <c r="T150" s="3" t="s">
        <v>1272</v>
      </c>
    </row>
    <row r="151" customFormat="false" ht="15.75" hidden="false" customHeight="false" outlineLevel="0" collapsed="false">
      <c r="A151" s="1" t="s">
        <v>24</v>
      </c>
      <c r="B151" s="1" t="s">
        <v>622</v>
      </c>
      <c r="C151" s="1" t="s">
        <v>1273</v>
      </c>
      <c r="D151" s="1" t="s">
        <v>1274</v>
      </c>
      <c r="E151" s="1" t="n">
        <v>160009</v>
      </c>
      <c r="F151" s="1" t="s">
        <v>1211</v>
      </c>
      <c r="G151" s="1" t="s">
        <v>65</v>
      </c>
      <c r="H151" s="1" t="n">
        <v>919855126663</v>
      </c>
      <c r="M151" s="1" t="s">
        <v>1275</v>
      </c>
      <c r="P151" s="1" t="n">
        <v>4.7</v>
      </c>
      <c r="Q151" s="1" t="n">
        <v>43</v>
      </c>
      <c r="R151" s="1" t="s">
        <v>644</v>
      </c>
      <c r="S151" s="1" t="s">
        <v>644</v>
      </c>
      <c r="T151" s="3" t="s">
        <v>1276</v>
      </c>
    </row>
    <row r="152" customFormat="false" ht="15.75" hidden="false" customHeight="false" outlineLevel="0" collapsed="false">
      <c r="A152" s="1" t="s">
        <v>24</v>
      </c>
      <c r="B152" s="1" t="s">
        <v>622</v>
      </c>
      <c r="C152" s="1" t="s">
        <v>630</v>
      </c>
      <c r="D152" s="1" t="s">
        <v>1277</v>
      </c>
      <c r="E152" s="1" t="n">
        <v>160062</v>
      </c>
      <c r="F152" s="1" t="s">
        <v>24</v>
      </c>
      <c r="G152" s="1" t="s">
        <v>65</v>
      </c>
      <c r="H152" s="1" t="n">
        <v>918427693556</v>
      </c>
      <c r="M152" s="1" t="s">
        <v>760</v>
      </c>
      <c r="O152" s="3" t="s">
        <v>1278</v>
      </c>
      <c r="P152" s="1" t="n">
        <v>4</v>
      </c>
      <c r="Q152" s="1" t="n">
        <v>35</v>
      </c>
      <c r="R152" s="1" t="s">
        <v>644</v>
      </c>
      <c r="S152" s="1" t="s">
        <v>644</v>
      </c>
      <c r="T152" s="3" t="s">
        <v>1279</v>
      </c>
    </row>
    <row r="153" customFormat="false" ht="15.75" hidden="false" customHeight="false" outlineLevel="0" collapsed="false">
      <c r="A153" s="1" t="s">
        <v>24</v>
      </c>
      <c r="B153" s="1" t="s">
        <v>622</v>
      </c>
      <c r="C153" s="1" t="s">
        <v>1280</v>
      </c>
      <c r="D153" s="1" t="s">
        <v>1281</v>
      </c>
      <c r="E153" s="1" t="n">
        <v>160047</v>
      </c>
      <c r="F153" s="1" t="s">
        <v>1282</v>
      </c>
      <c r="G153" s="1" t="s">
        <v>65</v>
      </c>
      <c r="H153" s="1" t="n">
        <v>917837777554</v>
      </c>
      <c r="M153" s="1" t="s">
        <v>1283</v>
      </c>
      <c r="O153" s="3" t="s">
        <v>1284</v>
      </c>
      <c r="P153" s="1" t="n">
        <v>4.7</v>
      </c>
      <c r="Q153" s="1" t="n">
        <v>26</v>
      </c>
      <c r="R153" s="1" t="s">
        <v>644</v>
      </c>
      <c r="S153" s="1" t="s">
        <v>644</v>
      </c>
      <c r="T153" s="3" t="s">
        <v>1285</v>
      </c>
    </row>
    <row r="154" customFormat="false" ht="15.75" hidden="false" customHeight="false" outlineLevel="0" collapsed="false">
      <c r="A154" s="1" t="s">
        <v>24</v>
      </c>
      <c r="B154" s="1" t="s">
        <v>622</v>
      </c>
      <c r="C154" s="1" t="s">
        <v>1286</v>
      </c>
      <c r="D154" s="1" t="s">
        <v>1287</v>
      </c>
      <c r="E154" s="1" t="n">
        <v>160047</v>
      </c>
      <c r="F154" s="1" t="s">
        <v>1288</v>
      </c>
      <c r="G154" s="1" t="s">
        <v>65</v>
      </c>
      <c r="H154" s="1" t="n">
        <v>919463071473</v>
      </c>
      <c r="P154" s="1" t="n">
        <v>4.1</v>
      </c>
      <c r="Q154" s="1" t="n">
        <v>24</v>
      </c>
      <c r="R154" s="1" t="s">
        <v>644</v>
      </c>
      <c r="S154" s="1" t="s">
        <v>644</v>
      </c>
      <c r="T154" s="3" t="s">
        <v>1289</v>
      </c>
    </row>
    <row r="155" customFormat="false" ht="15.75" hidden="false" customHeight="false" outlineLevel="0" collapsed="false">
      <c r="A155" s="1" t="s">
        <v>24</v>
      </c>
      <c r="B155" s="1" t="s">
        <v>622</v>
      </c>
      <c r="C155" s="1" t="s">
        <v>1290</v>
      </c>
      <c r="D155" s="1" t="s">
        <v>1291</v>
      </c>
      <c r="E155" s="1" t="n">
        <v>140301</v>
      </c>
      <c r="F155" s="1" t="s">
        <v>135</v>
      </c>
      <c r="G155" s="1" t="s">
        <v>135</v>
      </c>
      <c r="H155" s="1" t="n">
        <v>919855465655</v>
      </c>
      <c r="M155" s="1" t="s">
        <v>1292</v>
      </c>
      <c r="N155" s="7" t="n">
        <f aca="false">+(91)-160-5009854</f>
        <v>-5009923</v>
      </c>
      <c r="O155" s="3" t="s">
        <v>1293</v>
      </c>
      <c r="P155" s="1" t="n">
        <v>3.7</v>
      </c>
      <c r="Q155" s="1" t="n">
        <v>23</v>
      </c>
      <c r="R155" s="1" t="s">
        <v>644</v>
      </c>
      <c r="S155" s="1" t="s">
        <v>644</v>
      </c>
      <c r="T155" s="3" t="s">
        <v>1294</v>
      </c>
    </row>
    <row r="156" customFormat="false" ht="15.75" hidden="false" customHeight="false" outlineLevel="0" collapsed="false">
      <c r="A156" s="1" t="s">
        <v>24</v>
      </c>
      <c r="B156" s="1" t="s">
        <v>622</v>
      </c>
      <c r="C156" s="1" t="s">
        <v>1295</v>
      </c>
      <c r="D156" s="1" t="s">
        <v>1296</v>
      </c>
      <c r="E156" s="1" t="n">
        <v>160020</v>
      </c>
      <c r="F156" s="1" t="s">
        <v>1297</v>
      </c>
      <c r="G156" s="1" t="s">
        <v>65</v>
      </c>
      <c r="H156" s="1" t="n">
        <v>918670510057</v>
      </c>
      <c r="M156" s="1" t="s">
        <v>1298</v>
      </c>
      <c r="P156" s="1" t="n">
        <v>4</v>
      </c>
      <c r="Q156" s="1" t="n">
        <v>20</v>
      </c>
      <c r="R156" s="1" t="s">
        <v>644</v>
      </c>
      <c r="S156" s="1" t="s">
        <v>644</v>
      </c>
      <c r="T156" s="3" t="s">
        <v>1299</v>
      </c>
    </row>
    <row r="157" customFormat="false" ht="15.75" hidden="false" customHeight="false" outlineLevel="0" collapsed="false">
      <c r="A157" s="1" t="s">
        <v>24</v>
      </c>
      <c r="B157" s="1" t="s">
        <v>622</v>
      </c>
      <c r="C157" s="1" t="s">
        <v>1300</v>
      </c>
      <c r="D157" s="1" t="s">
        <v>1301</v>
      </c>
      <c r="E157" s="1" t="n">
        <v>160018</v>
      </c>
      <c r="F157" s="1" t="s">
        <v>1206</v>
      </c>
      <c r="G157" s="1" t="s">
        <v>65</v>
      </c>
      <c r="H157" s="1" t="n">
        <v>919814300113</v>
      </c>
      <c r="P157" s="1" t="n">
        <v>3.9</v>
      </c>
      <c r="Q157" s="1" t="n">
        <v>20</v>
      </c>
      <c r="R157" s="1" t="s">
        <v>644</v>
      </c>
      <c r="S157" s="1" t="s">
        <v>644</v>
      </c>
      <c r="T157" s="3" t="s">
        <v>1302</v>
      </c>
    </row>
    <row r="158" customFormat="false" ht="15.75" hidden="false" customHeight="false" outlineLevel="0" collapsed="false">
      <c r="A158" s="1" t="s">
        <v>24</v>
      </c>
      <c r="B158" s="1" t="s">
        <v>622</v>
      </c>
      <c r="C158" s="1" t="s">
        <v>1303</v>
      </c>
      <c r="D158" s="1" t="s">
        <v>1304</v>
      </c>
      <c r="E158" s="1" t="n">
        <v>160062</v>
      </c>
      <c r="F158" s="1" t="s">
        <v>1305</v>
      </c>
      <c r="G158" s="1" t="s">
        <v>65</v>
      </c>
      <c r="H158" s="1" t="n">
        <v>919316530706</v>
      </c>
      <c r="O158" s="3" t="s">
        <v>1306</v>
      </c>
      <c r="P158" s="1" t="n">
        <v>4.3</v>
      </c>
      <c r="Q158" s="1" t="n">
        <v>17</v>
      </c>
      <c r="R158" s="1" t="s">
        <v>644</v>
      </c>
      <c r="S158" s="1" t="s">
        <v>644</v>
      </c>
      <c r="T158" s="3" t="s">
        <v>1307</v>
      </c>
    </row>
    <row r="159" customFormat="false" ht="15.75" hidden="false" customHeight="false" outlineLevel="0" collapsed="false">
      <c r="A159" s="1" t="s">
        <v>24</v>
      </c>
      <c r="B159" s="1" t="s">
        <v>622</v>
      </c>
      <c r="C159" s="1" t="s">
        <v>1308</v>
      </c>
      <c r="D159" s="1" t="s">
        <v>1309</v>
      </c>
      <c r="E159" s="1" t="n">
        <v>140301</v>
      </c>
      <c r="F159" s="1" t="s">
        <v>135</v>
      </c>
      <c r="G159" s="1" t="s">
        <v>24</v>
      </c>
      <c r="H159" s="1" t="n">
        <v>919888988888</v>
      </c>
      <c r="O159" s="3" t="s">
        <v>1310</v>
      </c>
      <c r="P159" s="1" t="n">
        <v>4.2</v>
      </c>
      <c r="Q159" s="1" t="n">
        <v>17</v>
      </c>
      <c r="R159" s="1" t="s">
        <v>644</v>
      </c>
      <c r="S159" s="1" t="s">
        <v>644</v>
      </c>
      <c r="T159" s="3" t="s">
        <v>1311</v>
      </c>
    </row>
    <row r="160" customFormat="false" ht="15.75" hidden="false" customHeight="false" outlineLevel="0" collapsed="false">
      <c r="A160" s="1" t="s">
        <v>24</v>
      </c>
      <c r="B160" s="1" t="s">
        <v>622</v>
      </c>
      <c r="C160" s="1" t="s">
        <v>1312</v>
      </c>
      <c r="D160" s="1" t="s">
        <v>1313</v>
      </c>
      <c r="E160" s="1" t="n">
        <v>160062</v>
      </c>
      <c r="F160" s="1" t="s">
        <v>24</v>
      </c>
      <c r="G160" s="1" t="s">
        <v>65</v>
      </c>
      <c r="H160" s="1" t="n">
        <v>918437341214</v>
      </c>
      <c r="M160" s="1" t="s">
        <v>1314</v>
      </c>
      <c r="O160" s="3" t="s">
        <v>1315</v>
      </c>
      <c r="P160" s="1" t="n">
        <v>4.4</v>
      </c>
      <c r="Q160" s="1" t="n">
        <v>16</v>
      </c>
      <c r="R160" s="1" t="s">
        <v>628</v>
      </c>
      <c r="S160" s="1" t="s">
        <v>628</v>
      </c>
      <c r="T160" s="3" t="s">
        <v>1316</v>
      </c>
    </row>
    <row r="161" customFormat="false" ht="15.75" hidden="false" customHeight="false" outlineLevel="0" collapsed="false">
      <c r="A161" s="1" t="s">
        <v>24</v>
      </c>
      <c r="B161" s="1" t="s">
        <v>622</v>
      </c>
      <c r="C161" s="1" t="s">
        <v>1317</v>
      </c>
      <c r="D161" s="1" t="s">
        <v>1318</v>
      </c>
      <c r="E161" s="1" t="n">
        <v>160017</v>
      </c>
      <c r="F161" s="1" t="s">
        <v>1319</v>
      </c>
      <c r="G161" s="1" t="s">
        <v>65</v>
      </c>
      <c r="H161" s="1" t="n">
        <v>919814004745</v>
      </c>
      <c r="M161" s="1" t="s">
        <v>1320</v>
      </c>
      <c r="P161" s="1" t="n">
        <v>4.4</v>
      </c>
      <c r="Q161" s="1" t="n">
        <v>13</v>
      </c>
      <c r="R161" s="1" t="s">
        <v>644</v>
      </c>
      <c r="S161" s="1" t="s">
        <v>644</v>
      </c>
      <c r="T161" s="3" t="s">
        <v>1321</v>
      </c>
    </row>
    <row r="162" customFormat="false" ht="15.75" hidden="false" customHeight="false" outlineLevel="0" collapsed="false">
      <c r="A162" s="1" t="s">
        <v>24</v>
      </c>
      <c r="B162" s="1" t="s">
        <v>622</v>
      </c>
      <c r="C162" s="1" t="s">
        <v>1322</v>
      </c>
      <c r="D162" s="1" t="s">
        <v>1323</v>
      </c>
      <c r="E162" s="1" t="n">
        <v>160020</v>
      </c>
      <c r="F162" s="1" t="s">
        <v>1297</v>
      </c>
      <c r="G162" s="1" t="s">
        <v>65</v>
      </c>
      <c r="H162" s="1" t="n">
        <v>919814027600</v>
      </c>
      <c r="M162" s="1" t="s">
        <v>1324</v>
      </c>
      <c r="O162" s="3" t="s">
        <v>1325</v>
      </c>
      <c r="P162" s="1" t="n">
        <v>5</v>
      </c>
      <c r="Q162" s="1" t="n">
        <v>12</v>
      </c>
      <c r="R162" s="1" t="s">
        <v>644</v>
      </c>
      <c r="S162" s="1" t="s">
        <v>644</v>
      </c>
      <c r="T162" s="3" t="s">
        <v>1326</v>
      </c>
    </row>
    <row r="163" customFormat="false" ht="15.75" hidden="false" customHeight="false" outlineLevel="0" collapsed="false">
      <c r="A163" s="1" t="s">
        <v>24</v>
      </c>
      <c r="B163" s="1" t="s">
        <v>622</v>
      </c>
      <c r="C163" s="1" t="s">
        <v>1327</v>
      </c>
      <c r="D163" s="1" t="s">
        <v>1328</v>
      </c>
      <c r="E163" s="1" t="n">
        <v>140301</v>
      </c>
      <c r="F163" s="1" t="s">
        <v>135</v>
      </c>
      <c r="G163" s="1" t="s">
        <v>24</v>
      </c>
      <c r="H163" s="1" t="n">
        <v>918728080222</v>
      </c>
      <c r="M163" s="1" t="s">
        <v>1329</v>
      </c>
      <c r="O163" s="3" t="s">
        <v>1330</v>
      </c>
      <c r="P163" s="1" t="n">
        <v>4.9</v>
      </c>
      <c r="Q163" s="1" t="n">
        <v>12</v>
      </c>
      <c r="R163" s="1" t="s">
        <v>644</v>
      </c>
      <c r="S163" s="1" t="s">
        <v>644</v>
      </c>
      <c r="T163" s="3" t="s">
        <v>1331</v>
      </c>
    </row>
    <row r="164" customFormat="false" ht="15.75" hidden="false" customHeight="false" outlineLevel="0" collapsed="false">
      <c r="A164" s="1" t="s">
        <v>24</v>
      </c>
      <c r="B164" s="1" t="s">
        <v>622</v>
      </c>
      <c r="C164" s="1" t="s">
        <v>1332</v>
      </c>
      <c r="D164" s="1" t="s">
        <v>1333</v>
      </c>
      <c r="E164" s="1" t="n">
        <v>160018</v>
      </c>
      <c r="F164" s="1" t="s">
        <v>1241</v>
      </c>
      <c r="G164" s="1" t="s">
        <v>65</v>
      </c>
      <c r="H164" s="1" t="n">
        <v>919814114214</v>
      </c>
      <c r="M164" s="1" t="s">
        <v>1334</v>
      </c>
      <c r="P164" s="1" t="n">
        <v>4.2</v>
      </c>
      <c r="Q164" s="1" t="n">
        <v>11</v>
      </c>
      <c r="R164" s="1" t="s">
        <v>644</v>
      </c>
      <c r="S164" s="1" t="s">
        <v>644</v>
      </c>
      <c r="T164" s="3" t="s">
        <v>1335</v>
      </c>
    </row>
    <row r="165" customFormat="false" ht="15.75" hidden="false" customHeight="false" outlineLevel="0" collapsed="false">
      <c r="A165" s="1" t="s">
        <v>24</v>
      </c>
      <c r="B165" s="1" t="s">
        <v>622</v>
      </c>
      <c r="C165" s="1" t="s">
        <v>1336</v>
      </c>
      <c r="D165" s="1" t="s">
        <v>1337</v>
      </c>
      <c r="E165" s="1" t="n">
        <v>160009</v>
      </c>
      <c r="F165" s="1" t="s">
        <v>1338</v>
      </c>
      <c r="G165" s="1" t="s">
        <v>65</v>
      </c>
      <c r="H165" s="1" t="n">
        <v>917508008117</v>
      </c>
      <c r="M165" s="1" t="s">
        <v>1339</v>
      </c>
      <c r="P165" s="1" t="n">
        <v>4.9</v>
      </c>
      <c r="Q165" s="1" t="n">
        <v>10</v>
      </c>
      <c r="R165" s="1" t="s">
        <v>644</v>
      </c>
      <c r="S165" s="1" t="s">
        <v>644</v>
      </c>
      <c r="T165" s="3" t="s">
        <v>1340</v>
      </c>
    </row>
    <row r="166" customFormat="false" ht="15.75" hidden="false" customHeight="false" outlineLevel="0" collapsed="false">
      <c r="A166" s="1" t="s">
        <v>24</v>
      </c>
      <c r="B166" s="1" t="s">
        <v>622</v>
      </c>
      <c r="C166" s="1" t="s">
        <v>1341</v>
      </c>
      <c r="D166" s="1" t="s">
        <v>1342</v>
      </c>
      <c r="E166" s="1" t="n">
        <v>160017</v>
      </c>
      <c r="F166" s="1" t="s">
        <v>1343</v>
      </c>
      <c r="G166" s="1" t="s">
        <v>65</v>
      </c>
      <c r="H166" s="1" t="n">
        <v>919815617567</v>
      </c>
      <c r="M166" s="1" t="s">
        <v>1344</v>
      </c>
      <c r="O166" s="3" t="s">
        <v>1345</v>
      </c>
      <c r="P166" s="1" t="n">
        <v>4.3</v>
      </c>
      <c r="Q166" s="1" t="n">
        <v>9</v>
      </c>
      <c r="R166" s="1" t="s">
        <v>644</v>
      </c>
      <c r="S166" s="1" t="s">
        <v>644</v>
      </c>
      <c r="T166" s="3" t="s">
        <v>1346</v>
      </c>
    </row>
    <row r="167" customFormat="false" ht="15.75" hidden="false" customHeight="false" outlineLevel="0" collapsed="false">
      <c r="A167" s="1" t="s">
        <v>24</v>
      </c>
      <c r="B167" s="1" t="s">
        <v>622</v>
      </c>
      <c r="C167" s="1" t="s">
        <v>1347</v>
      </c>
      <c r="D167" s="1" t="s">
        <v>1348</v>
      </c>
      <c r="E167" s="1" t="n">
        <v>160020</v>
      </c>
      <c r="F167" s="1" t="s">
        <v>1349</v>
      </c>
      <c r="G167" s="1" t="s">
        <v>65</v>
      </c>
      <c r="H167" s="1" t="n">
        <v>917837848088</v>
      </c>
      <c r="M167" s="1" t="s">
        <v>1350</v>
      </c>
      <c r="O167" s="3" t="s">
        <v>1351</v>
      </c>
      <c r="P167" s="1" t="n">
        <v>4.1</v>
      </c>
      <c r="Q167" s="1" t="n">
        <v>9</v>
      </c>
      <c r="R167" s="1" t="s">
        <v>644</v>
      </c>
      <c r="S167" s="1" t="s">
        <v>644</v>
      </c>
      <c r="T167" s="3" t="s">
        <v>1352</v>
      </c>
    </row>
    <row r="168" customFormat="false" ht="15.75" hidden="false" customHeight="false" outlineLevel="0" collapsed="false">
      <c r="A168" s="1" t="s">
        <v>24</v>
      </c>
      <c r="B168" s="1" t="s">
        <v>622</v>
      </c>
      <c r="C168" s="1" t="s">
        <v>1353</v>
      </c>
      <c r="D168" s="1" t="s">
        <v>1354</v>
      </c>
      <c r="E168" s="1" t="n">
        <v>160047</v>
      </c>
      <c r="F168" s="1" t="s">
        <v>1355</v>
      </c>
      <c r="G168" s="1" t="s">
        <v>742</v>
      </c>
      <c r="H168" s="1" t="n">
        <v>919815902838</v>
      </c>
      <c r="M168" s="1" t="s">
        <v>1356</v>
      </c>
      <c r="P168" s="1" t="n">
        <v>4.5</v>
      </c>
      <c r="Q168" s="1" t="n">
        <v>8</v>
      </c>
      <c r="R168" s="1" t="s">
        <v>644</v>
      </c>
      <c r="S168" s="1" t="s">
        <v>644</v>
      </c>
      <c r="T168" s="3" t="s">
        <v>1357</v>
      </c>
    </row>
    <row r="169" customFormat="false" ht="15.75" hidden="false" customHeight="false" outlineLevel="0" collapsed="false">
      <c r="A169" s="1" t="s">
        <v>24</v>
      </c>
      <c r="B169" s="1" t="s">
        <v>622</v>
      </c>
      <c r="C169" s="1" t="s">
        <v>1358</v>
      </c>
      <c r="D169" s="1" t="s">
        <v>1359</v>
      </c>
      <c r="E169" s="1" t="n">
        <v>160047</v>
      </c>
      <c r="F169" s="1" t="s">
        <v>1355</v>
      </c>
      <c r="G169" s="1" t="s">
        <v>65</v>
      </c>
      <c r="H169" s="1" t="n">
        <v>919888212675</v>
      </c>
      <c r="M169" s="1" t="s">
        <v>1360</v>
      </c>
      <c r="P169" s="1" t="n">
        <v>4.5</v>
      </c>
      <c r="Q169" s="1" t="n">
        <v>6</v>
      </c>
      <c r="R169" s="1" t="s">
        <v>644</v>
      </c>
      <c r="S169" s="1" t="s">
        <v>644</v>
      </c>
      <c r="T169" s="3" t="s">
        <v>1361</v>
      </c>
    </row>
    <row r="170" customFormat="false" ht="15.75" hidden="false" customHeight="false" outlineLevel="0" collapsed="false">
      <c r="A170" s="1" t="s">
        <v>24</v>
      </c>
      <c r="B170" s="1" t="s">
        <v>622</v>
      </c>
      <c r="C170" s="1" t="s">
        <v>1362</v>
      </c>
      <c r="D170" s="1" t="s">
        <v>1363</v>
      </c>
      <c r="E170" s="1" t="n">
        <v>140301</v>
      </c>
      <c r="F170" s="1" t="s">
        <v>654</v>
      </c>
      <c r="G170" s="1" t="s">
        <v>24</v>
      </c>
      <c r="H170" s="1" t="n">
        <v>918283832436</v>
      </c>
      <c r="P170" s="1" t="n">
        <v>4.6</v>
      </c>
      <c r="Q170" s="1" t="n">
        <v>5</v>
      </c>
      <c r="R170" s="1" t="s">
        <v>644</v>
      </c>
      <c r="S170" s="1" t="s">
        <v>644</v>
      </c>
      <c r="T170" s="3" t="s">
        <v>1364</v>
      </c>
    </row>
    <row r="171" customFormat="false" ht="15.75" hidden="false" customHeight="false" outlineLevel="0" collapsed="false">
      <c r="A171" s="1" t="s">
        <v>24</v>
      </c>
      <c r="B171" s="1" t="s">
        <v>622</v>
      </c>
      <c r="C171" s="1" t="s">
        <v>1198</v>
      </c>
      <c r="D171" s="1" t="s">
        <v>1365</v>
      </c>
      <c r="E171" s="1" t="n">
        <v>160047</v>
      </c>
      <c r="F171" s="1" t="s">
        <v>1200</v>
      </c>
      <c r="G171" s="1" t="s">
        <v>65</v>
      </c>
      <c r="H171" s="1" t="n">
        <v>919780177463</v>
      </c>
      <c r="O171" s="3" t="s">
        <v>1366</v>
      </c>
      <c r="P171" s="1" t="n">
        <v>3.8</v>
      </c>
      <c r="Q171" s="1" t="n">
        <v>5</v>
      </c>
      <c r="R171" s="1" t="s">
        <v>644</v>
      </c>
      <c r="S171" s="1" t="s">
        <v>644</v>
      </c>
      <c r="T171" s="3" t="s">
        <v>1367</v>
      </c>
    </row>
    <row r="172" customFormat="false" ht="15.75" hidden="false" customHeight="false" outlineLevel="0" collapsed="false">
      <c r="A172" s="1" t="s">
        <v>24</v>
      </c>
      <c r="B172" s="1" t="s">
        <v>622</v>
      </c>
      <c r="C172" s="1" t="s">
        <v>1368</v>
      </c>
      <c r="D172" s="1" t="s">
        <v>1369</v>
      </c>
      <c r="E172" s="1" t="n">
        <v>160047</v>
      </c>
      <c r="F172" s="1" t="s">
        <v>1370</v>
      </c>
      <c r="G172" s="1" t="s">
        <v>65</v>
      </c>
      <c r="H172" s="1" t="n">
        <v>919814214268</v>
      </c>
      <c r="P172" s="1" t="n">
        <v>4.9</v>
      </c>
      <c r="Q172" s="1" t="n">
        <v>4</v>
      </c>
      <c r="R172" s="1" t="s">
        <v>644</v>
      </c>
      <c r="S172" s="1" t="s">
        <v>644</v>
      </c>
      <c r="T172" s="3" t="s">
        <v>1371</v>
      </c>
    </row>
    <row r="173" customFormat="false" ht="15.75" hidden="false" customHeight="false" outlineLevel="0" collapsed="false">
      <c r="A173" s="1" t="s">
        <v>24</v>
      </c>
      <c r="B173" s="1" t="s">
        <v>622</v>
      </c>
      <c r="C173" s="1" t="s">
        <v>1372</v>
      </c>
      <c r="D173" s="1" t="s">
        <v>1373</v>
      </c>
      <c r="E173" s="1" t="n">
        <v>160022</v>
      </c>
      <c r="F173" s="1" t="s">
        <v>1374</v>
      </c>
      <c r="G173" s="1" t="s">
        <v>65</v>
      </c>
      <c r="H173" s="1" t="n">
        <v>919811142877</v>
      </c>
      <c r="M173" s="1" t="s">
        <v>1375</v>
      </c>
      <c r="P173" s="1" t="n">
        <v>4.5</v>
      </c>
      <c r="Q173" s="1" t="n">
        <v>4</v>
      </c>
      <c r="R173" s="1" t="s">
        <v>644</v>
      </c>
      <c r="S173" s="1" t="s">
        <v>644</v>
      </c>
      <c r="T173" s="3" t="s">
        <v>1376</v>
      </c>
    </row>
    <row r="174" customFormat="false" ht="15.75" hidden="false" customHeight="false" outlineLevel="0" collapsed="false">
      <c r="A174" s="1" t="s">
        <v>24</v>
      </c>
      <c r="B174" s="1" t="s">
        <v>622</v>
      </c>
      <c r="C174" s="1" t="s">
        <v>1377</v>
      </c>
      <c r="D174" s="1" t="s">
        <v>1378</v>
      </c>
      <c r="E174" s="1" t="n">
        <v>140301</v>
      </c>
      <c r="F174" s="1" t="s">
        <v>135</v>
      </c>
      <c r="G174" s="1" t="s">
        <v>24</v>
      </c>
      <c r="H174" s="1" t="n">
        <v>919855465655</v>
      </c>
      <c r="M174" s="1" t="s">
        <v>1379</v>
      </c>
      <c r="P174" s="1" t="n">
        <v>4.3</v>
      </c>
      <c r="Q174" s="1" t="n">
        <v>4</v>
      </c>
      <c r="R174" s="1" t="s">
        <v>644</v>
      </c>
      <c r="S174" s="1" t="s">
        <v>644</v>
      </c>
      <c r="T174" s="3" t="s">
        <v>1380</v>
      </c>
    </row>
    <row r="175" customFormat="false" ht="15.75" hidden="false" customHeight="false" outlineLevel="0" collapsed="false">
      <c r="A175" s="1" t="s">
        <v>24</v>
      </c>
      <c r="B175" s="1" t="s">
        <v>622</v>
      </c>
      <c r="C175" s="1" t="s">
        <v>1381</v>
      </c>
      <c r="D175" s="1" t="s">
        <v>1382</v>
      </c>
      <c r="E175" s="1" t="n">
        <v>160017</v>
      </c>
      <c r="G175" s="1" t="s">
        <v>65</v>
      </c>
      <c r="H175" s="1" t="n">
        <v>919840130413</v>
      </c>
      <c r="P175" s="1" t="n">
        <v>4</v>
      </c>
      <c r="Q175" s="1" t="n">
        <v>4</v>
      </c>
      <c r="R175" s="1" t="s">
        <v>644</v>
      </c>
      <c r="S175" s="1" t="s">
        <v>644</v>
      </c>
      <c r="T175" s="3" t="s">
        <v>1383</v>
      </c>
    </row>
    <row r="176" customFormat="false" ht="15.75" hidden="false" customHeight="false" outlineLevel="0" collapsed="false">
      <c r="A176" s="1" t="s">
        <v>24</v>
      </c>
      <c r="B176" s="1" t="s">
        <v>622</v>
      </c>
      <c r="C176" s="1" t="s">
        <v>1384</v>
      </c>
      <c r="D176" s="1" t="s">
        <v>1385</v>
      </c>
      <c r="E176" s="1" t="n">
        <v>160047</v>
      </c>
      <c r="F176" s="1" t="s">
        <v>1386</v>
      </c>
      <c r="G176" s="1" t="s">
        <v>65</v>
      </c>
      <c r="H176" s="1" t="n">
        <v>919876337922</v>
      </c>
      <c r="M176" s="1" t="s">
        <v>1387</v>
      </c>
      <c r="P176" s="1" t="n">
        <v>4.8</v>
      </c>
      <c r="Q176" s="1" t="n">
        <v>3</v>
      </c>
      <c r="R176" s="1" t="s">
        <v>644</v>
      </c>
      <c r="S176" s="1" t="s">
        <v>644</v>
      </c>
      <c r="T176" s="3" t="s">
        <v>1388</v>
      </c>
    </row>
    <row r="177" customFormat="false" ht="15.75" hidden="false" customHeight="false" outlineLevel="0" collapsed="false">
      <c r="A177" s="1" t="s">
        <v>24</v>
      </c>
      <c r="B177" s="1" t="s">
        <v>622</v>
      </c>
      <c r="C177" s="1" t="s">
        <v>1389</v>
      </c>
      <c r="D177" s="1" t="s">
        <v>1390</v>
      </c>
      <c r="E177" s="1" t="n">
        <v>160015</v>
      </c>
      <c r="F177" s="1" t="s">
        <v>1391</v>
      </c>
      <c r="G177" s="1" t="s">
        <v>65</v>
      </c>
      <c r="H177" s="1" t="n">
        <v>919815970105</v>
      </c>
      <c r="P177" s="1" t="n">
        <v>4.8</v>
      </c>
      <c r="Q177" s="1" t="n">
        <v>3</v>
      </c>
      <c r="R177" s="1" t="s">
        <v>644</v>
      </c>
      <c r="S177" s="1" t="s">
        <v>644</v>
      </c>
      <c r="T177" s="3" t="s">
        <v>1392</v>
      </c>
    </row>
    <row r="178" customFormat="false" ht="15.75" hidden="false" customHeight="false" outlineLevel="0" collapsed="false">
      <c r="A178" s="1" t="s">
        <v>24</v>
      </c>
      <c r="B178" s="1" t="s">
        <v>622</v>
      </c>
      <c r="C178" s="1" t="s">
        <v>1393</v>
      </c>
      <c r="D178" s="1" t="s">
        <v>1394</v>
      </c>
      <c r="E178" s="1" t="n">
        <v>160022</v>
      </c>
      <c r="F178" s="1" t="s">
        <v>1395</v>
      </c>
      <c r="G178" s="1" t="s">
        <v>65</v>
      </c>
      <c r="H178" s="1" t="n">
        <v>919993800071</v>
      </c>
      <c r="M178" s="1" t="s">
        <v>1396</v>
      </c>
      <c r="N178" s="7" t="n">
        <f aca="false">+(91)-172-2721428</f>
        <v>-2721509</v>
      </c>
      <c r="P178" s="1" t="n">
        <v>4.2</v>
      </c>
      <c r="Q178" s="1" t="n">
        <v>3</v>
      </c>
      <c r="R178" s="1" t="s">
        <v>644</v>
      </c>
      <c r="S178" s="1" t="s">
        <v>644</v>
      </c>
      <c r="T178" s="3" t="s">
        <v>1397</v>
      </c>
    </row>
    <row r="179" customFormat="false" ht="15.75" hidden="false" customHeight="false" outlineLevel="0" collapsed="false">
      <c r="A179" s="1" t="s">
        <v>24</v>
      </c>
      <c r="B179" s="1" t="s">
        <v>622</v>
      </c>
      <c r="C179" s="1" t="s">
        <v>812</v>
      </c>
      <c r="D179" s="1" t="s">
        <v>1398</v>
      </c>
      <c r="E179" s="1" t="n">
        <v>160062</v>
      </c>
      <c r="F179" s="1" t="s">
        <v>24</v>
      </c>
      <c r="G179" s="1" t="s">
        <v>65</v>
      </c>
      <c r="H179" s="1" t="n">
        <v>918699497885</v>
      </c>
      <c r="P179" s="1" t="n">
        <v>3.5</v>
      </c>
      <c r="Q179" s="1" t="n">
        <v>3</v>
      </c>
      <c r="R179" s="1" t="s">
        <v>644</v>
      </c>
      <c r="S179" s="1" t="s">
        <v>644</v>
      </c>
      <c r="T179" s="3" t="s">
        <v>1399</v>
      </c>
    </row>
    <row r="180" customFormat="false" ht="15.75" hidden="false" customHeight="false" outlineLevel="0" collapsed="false">
      <c r="A180" s="1" t="s">
        <v>24</v>
      </c>
      <c r="B180" s="1" t="s">
        <v>622</v>
      </c>
      <c r="C180" s="1" t="s">
        <v>1400</v>
      </c>
      <c r="D180" s="1" t="s">
        <v>1401</v>
      </c>
      <c r="E180" s="1" t="n">
        <v>160015</v>
      </c>
      <c r="F180" s="1" t="s">
        <v>1402</v>
      </c>
      <c r="G180" s="1" t="s">
        <v>65</v>
      </c>
      <c r="H180" s="1" t="n">
        <v>919855027167</v>
      </c>
      <c r="M180" s="1" t="s">
        <v>1403</v>
      </c>
      <c r="P180" s="1" t="n">
        <v>2.5</v>
      </c>
      <c r="Q180" s="1" t="n">
        <v>3</v>
      </c>
      <c r="R180" s="1" t="s">
        <v>644</v>
      </c>
      <c r="S180" s="1" t="s">
        <v>644</v>
      </c>
      <c r="T180" s="3" t="s">
        <v>1404</v>
      </c>
    </row>
    <row r="181" customFormat="false" ht="15.75" hidden="false" customHeight="false" outlineLevel="0" collapsed="false">
      <c r="A181" s="1" t="s">
        <v>24</v>
      </c>
      <c r="B181" s="1" t="s">
        <v>622</v>
      </c>
      <c r="C181" s="1" t="s">
        <v>1405</v>
      </c>
      <c r="D181" s="1" t="s">
        <v>1406</v>
      </c>
      <c r="E181" s="1" t="n">
        <v>160020</v>
      </c>
      <c r="F181" s="1" t="s">
        <v>1349</v>
      </c>
      <c r="G181" s="1" t="s">
        <v>65</v>
      </c>
      <c r="H181" s="1" t="n">
        <v>919814122970</v>
      </c>
      <c r="M181" s="1" t="s">
        <v>1407</v>
      </c>
      <c r="N181" s="7" t="n">
        <f aca="false">+(91)-172-5074529</f>
        <v>-5074610</v>
      </c>
      <c r="O181" s="3" t="s">
        <v>1408</v>
      </c>
      <c r="P181" s="1" t="n">
        <v>5</v>
      </c>
      <c r="Q181" s="1" t="n">
        <v>2</v>
      </c>
      <c r="R181" s="1" t="s">
        <v>644</v>
      </c>
      <c r="S181" s="1" t="s">
        <v>644</v>
      </c>
      <c r="T181" s="3" t="s">
        <v>1409</v>
      </c>
    </row>
    <row r="182" customFormat="false" ht="15.75" hidden="false" customHeight="false" outlineLevel="0" collapsed="false">
      <c r="A182" s="1" t="s">
        <v>24</v>
      </c>
      <c r="B182" s="1" t="s">
        <v>622</v>
      </c>
      <c r="C182" s="1" t="s">
        <v>1410</v>
      </c>
      <c r="D182" s="1" t="s">
        <v>1411</v>
      </c>
      <c r="E182" s="1" t="n">
        <v>140307</v>
      </c>
      <c r="G182" s="1" t="s">
        <v>24</v>
      </c>
      <c r="H182" s="1" t="n">
        <v>918198000353</v>
      </c>
      <c r="M182" s="1" t="s">
        <v>1412</v>
      </c>
      <c r="P182" s="1" t="n">
        <v>5</v>
      </c>
      <c r="Q182" s="1" t="n">
        <v>2</v>
      </c>
      <c r="R182" s="1" t="s">
        <v>644</v>
      </c>
      <c r="S182" s="1" t="s">
        <v>644</v>
      </c>
      <c r="T182" s="3" t="s">
        <v>1413</v>
      </c>
    </row>
    <row r="183" customFormat="false" ht="15.75" hidden="false" customHeight="false" outlineLevel="0" collapsed="false">
      <c r="A183" s="1" t="s">
        <v>24</v>
      </c>
      <c r="B183" s="1" t="s">
        <v>622</v>
      </c>
      <c r="C183" s="1" t="s">
        <v>1414</v>
      </c>
      <c r="D183" s="1" t="s">
        <v>1415</v>
      </c>
      <c r="E183" s="1" t="n">
        <v>160062</v>
      </c>
      <c r="F183" s="1" t="s">
        <v>24</v>
      </c>
      <c r="G183" s="1" t="s">
        <v>65</v>
      </c>
      <c r="H183" s="1" t="n">
        <v>919988547097</v>
      </c>
      <c r="M183" s="1" t="s">
        <v>1416</v>
      </c>
      <c r="N183" s="7" t="n">
        <f aca="false">+(91)-172-5002144</f>
        <v>-5002225</v>
      </c>
      <c r="O183" s="3" t="s">
        <v>1417</v>
      </c>
      <c r="P183" s="1" t="n">
        <v>4.8</v>
      </c>
      <c r="Q183" s="1" t="n">
        <v>2</v>
      </c>
      <c r="R183" s="1" t="s">
        <v>644</v>
      </c>
      <c r="S183" s="1" t="s">
        <v>644</v>
      </c>
      <c r="T183" s="3" t="s">
        <v>1418</v>
      </c>
    </row>
    <row r="184" customFormat="false" ht="15.75" hidden="false" customHeight="false" outlineLevel="0" collapsed="false">
      <c r="A184" s="1" t="s">
        <v>24</v>
      </c>
      <c r="B184" s="1" t="s">
        <v>622</v>
      </c>
      <c r="C184" s="1" t="s">
        <v>1419</v>
      </c>
      <c r="D184" s="1" t="s">
        <v>1420</v>
      </c>
      <c r="E184" s="1" t="n">
        <v>140301</v>
      </c>
      <c r="F184" s="1" t="s">
        <v>135</v>
      </c>
      <c r="G184" s="1" t="s">
        <v>135</v>
      </c>
      <c r="H184" s="1" t="n">
        <v>919915714565</v>
      </c>
      <c r="M184" s="1" t="s">
        <v>1421</v>
      </c>
      <c r="P184" s="1" t="n">
        <v>4.5</v>
      </c>
      <c r="Q184" s="1" t="n">
        <v>2</v>
      </c>
      <c r="R184" s="1" t="s">
        <v>644</v>
      </c>
      <c r="S184" s="1" t="s">
        <v>644</v>
      </c>
      <c r="T184" s="3" t="s">
        <v>1422</v>
      </c>
    </row>
    <row r="185" customFormat="false" ht="15.75" hidden="false" customHeight="false" outlineLevel="0" collapsed="false">
      <c r="A185" s="1" t="s">
        <v>24</v>
      </c>
      <c r="B185" s="1" t="s">
        <v>622</v>
      </c>
      <c r="C185" s="1" t="s">
        <v>1423</v>
      </c>
      <c r="D185" s="1" t="s">
        <v>1424</v>
      </c>
      <c r="E185" s="1" t="n">
        <v>160020</v>
      </c>
      <c r="F185" s="1" t="s">
        <v>1425</v>
      </c>
      <c r="G185" s="1" t="s">
        <v>65</v>
      </c>
      <c r="H185" s="1" t="n">
        <v>919876027123</v>
      </c>
      <c r="P185" s="1" t="n">
        <v>4.5</v>
      </c>
      <c r="Q185" s="1" t="n">
        <v>2</v>
      </c>
      <c r="R185" s="1" t="s">
        <v>644</v>
      </c>
      <c r="S185" s="1" t="s">
        <v>644</v>
      </c>
      <c r="T185" s="3" t="s">
        <v>1426</v>
      </c>
    </row>
    <row r="186" customFormat="false" ht="15.75" hidden="false" customHeight="false" outlineLevel="0" collapsed="false">
      <c r="A186" s="1" t="s">
        <v>24</v>
      </c>
      <c r="B186" s="1" t="s">
        <v>622</v>
      </c>
      <c r="C186" s="1" t="s">
        <v>1427</v>
      </c>
      <c r="D186" s="1" t="s">
        <v>1428</v>
      </c>
      <c r="E186" s="1" t="n">
        <v>160062</v>
      </c>
      <c r="F186" s="1" t="s">
        <v>1231</v>
      </c>
      <c r="G186" s="1" t="s">
        <v>65</v>
      </c>
      <c r="H186" s="1" t="n">
        <v>919888494717</v>
      </c>
      <c r="M186" s="1" t="s">
        <v>1429</v>
      </c>
      <c r="P186" s="1" t="n">
        <v>4</v>
      </c>
      <c r="Q186" s="1" t="n">
        <v>2</v>
      </c>
      <c r="R186" s="1" t="s">
        <v>644</v>
      </c>
      <c r="S186" s="1" t="s">
        <v>644</v>
      </c>
      <c r="T186" s="3" t="s">
        <v>1430</v>
      </c>
    </row>
    <row r="187" customFormat="false" ht="15.75" hidden="false" customHeight="false" outlineLevel="0" collapsed="false">
      <c r="A187" s="1" t="s">
        <v>24</v>
      </c>
      <c r="B187" s="1" t="s">
        <v>622</v>
      </c>
      <c r="C187" s="1" t="s">
        <v>1431</v>
      </c>
      <c r="D187" s="1" t="s">
        <v>1432</v>
      </c>
      <c r="E187" s="1" t="n">
        <v>140301</v>
      </c>
      <c r="F187" s="1" t="s">
        <v>135</v>
      </c>
      <c r="G187" s="1" t="s">
        <v>24</v>
      </c>
      <c r="H187" s="1" t="n">
        <v>919853620009</v>
      </c>
      <c r="P187" s="1" t="n">
        <v>5</v>
      </c>
      <c r="Q187" s="1" t="n">
        <v>1</v>
      </c>
      <c r="R187" s="1" t="s">
        <v>644</v>
      </c>
      <c r="S187" s="1" t="s">
        <v>644</v>
      </c>
      <c r="T187" s="3" t="s">
        <v>1433</v>
      </c>
    </row>
    <row r="188" customFormat="false" ht="15.75" hidden="false" customHeight="false" outlineLevel="0" collapsed="false">
      <c r="A188" s="1" t="s">
        <v>24</v>
      </c>
      <c r="B188" s="1" t="s">
        <v>622</v>
      </c>
      <c r="C188" s="1" t="s">
        <v>1434</v>
      </c>
      <c r="D188" s="1" t="s">
        <v>1435</v>
      </c>
      <c r="E188" s="1" t="n">
        <v>140308</v>
      </c>
      <c r="F188" s="1" t="s">
        <v>158</v>
      </c>
      <c r="G188" s="1" t="s">
        <v>24</v>
      </c>
      <c r="H188" s="1" t="n">
        <v>919872808055</v>
      </c>
      <c r="P188" s="1" t="n">
        <v>5</v>
      </c>
      <c r="Q188" s="1" t="n">
        <v>1</v>
      </c>
      <c r="R188" s="1" t="s">
        <v>644</v>
      </c>
      <c r="S188" s="1" t="s">
        <v>644</v>
      </c>
      <c r="T188" s="3" t="s">
        <v>1436</v>
      </c>
    </row>
    <row r="189" customFormat="false" ht="15.75" hidden="false" customHeight="false" outlineLevel="0" collapsed="false">
      <c r="A189" s="1" t="s">
        <v>24</v>
      </c>
      <c r="B189" s="1" t="s">
        <v>622</v>
      </c>
      <c r="C189" s="1" t="s">
        <v>1437</v>
      </c>
      <c r="D189" s="1" t="s">
        <v>1438</v>
      </c>
      <c r="E189" s="1" t="n">
        <v>160062</v>
      </c>
      <c r="F189" s="1" t="s">
        <v>24</v>
      </c>
      <c r="G189" s="1" t="s">
        <v>65</v>
      </c>
      <c r="H189" s="1" t="n">
        <v>919855709086</v>
      </c>
      <c r="P189" s="1" t="n">
        <v>5</v>
      </c>
      <c r="Q189" s="1" t="n">
        <v>1</v>
      </c>
      <c r="R189" s="1" t="s">
        <v>644</v>
      </c>
      <c r="S189" s="1" t="s">
        <v>644</v>
      </c>
      <c r="T189" s="3" t="s">
        <v>1439</v>
      </c>
    </row>
    <row r="190" customFormat="false" ht="15.75" hidden="false" customHeight="false" outlineLevel="0" collapsed="false">
      <c r="A190" s="1" t="s">
        <v>24</v>
      </c>
      <c r="B190" s="1" t="s">
        <v>622</v>
      </c>
      <c r="C190" s="1" t="s">
        <v>1440</v>
      </c>
      <c r="D190" s="1" t="s">
        <v>1441</v>
      </c>
      <c r="E190" s="1" t="n">
        <v>160047</v>
      </c>
      <c r="F190" s="1" t="s">
        <v>1442</v>
      </c>
      <c r="G190" s="1" t="s">
        <v>65</v>
      </c>
      <c r="H190" s="1" t="n">
        <v>919814482409</v>
      </c>
      <c r="M190" s="1" t="s">
        <v>1443</v>
      </c>
      <c r="O190" s="3" t="s">
        <v>1444</v>
      </c>
      <c r="P190" s="1" t="n">
        <v>5</v>
      </c>
      <c r="Q190" s="1" t="n">
        <v>1</v>
      </c>
      <c r="R190" s="1" t="s">
        <v>644</v>
      </c>
      <c r="S190" s="1" t="s">
        <v>644</v>
      </c>
      <c r="T190" s="3" t="s">
        <v>1445</v>
      </c>
    </row>
    <row r="191" customFormat="false" ht="15.75" hidden="false" customHeight="false" outlineLevel="0" collapsed="false">
      <c r="A191" s="1" t="s">
        <v>24</v>
      </c>
      <c r="B191" s="1" t="s">
        <v>622</v>
      </c>
      <c r="C191" s="1" t="s">
        <v>1446</v>
      </c>
      <c r="D191" s="1" t="s">
        <v>1447</v>
      </c>
      <c r="E191" s="1" t="n">
        <v>160017</v>
      </c>
      <c r="F191" s="1" t="s">
        <v>1343</v>
      </c>
      <c r="G191" s="1" t="s">
        <v>65</v>
      </c>
      <c r="H191" s="1" t="n">
        <v>919815228498</v>
      </c>
      <c r="M191" s="1" t="s">
        <v>1448</v>
      </c>
      <c r="O191" s="3" t="s">
        <v>1449</v>
      </c>
      <c r="P191" s="1" t="n">
        <v>5</v>
      </c>
      <c r="Q191" s="1" t="n">
        <v>1</v>
      </c>
      <c r="R191" s="1" t="s">
        <v>644</v>
      </c>
      <c r="S191" s="1" t="s">
        <v>644</v>
      </c>
      <c r="T191" s="3" t="s">
        <v>1450</v>
      </c>
    </row>
    <row r="192" customFormat="false" ht="15.75" hidden="false" customHeight="false" outlineLevel="0" collapsed="false">
      <c r="A192" s="1" t="s">
        <v>24</v>
      </c>
      <c r="B192" s="1" t="s">
        <v>622</v>
      </c>
      <c r="C192" s="1" t="s">
        <v>1451</v>
      </c>
      <c r="D192" s="1" t="s">
        <v>1452</v>
      </c>
      <c r="E192" s="1" t="n">
        <v>140301</v>
      </c>
      <c r="F192" s="1" t="s">
        <v>135</v>
      </c>
      <c r="G192" s="1" t="s">
        <v>24</v>
      </c>
      <c r="H192" s="1" t="n">
        <v>919815574404</v>
      </c>
      <c r="M192" s="1" t="s">
        <v>1453</v>
      </c>
      <c r="P192" s="1" t="n">
        <v>5</v>
      </c>
      <c r="Q192" s="1" t="n">
        <v>1</v>
      </c>
      <c r="R192" s="1" t="s">
        <v>644</v>
      </c>
      <c r="S192" s="1" t="s">
        <v>644</v>
      </c>
      <c r="T192" s="3" t="s">
        <v>1454</v>
      </c>
    </row>
    <row r="193" customFormat="false" ht="15.75" hidden="false" customHeight="false" outlineLevel="0" collapsed="false">
      <c r="A193" s="1" t="s">
        <v>24</v>
      </c>
      <c r="B193" s="1" t="s">
        <v>622</v>
      </c>
      <c r="C193" s="1" t="s">
        <v>1455</v>
      </c>
      <c r="D193" s="1" t="s">
        <v>1456</v>
      </c>
      <c r="E193" s="1" t="n">
        <v>140301</v>
      </c>
      <c r="F193" s="1" t="s">
        <v>135</v>
      </c>
      <c r="G193" s="1" t="s">
        <v>24</v>
      </c>
      <c r="H193" s="1" t="n">
        <v>917696127075</v>
      </c>
      <c r="M193" s="1" t="s">
        <v>1457</v>
      </c>
      <c r="P193" s="1" t="n">
        <v>5</v>
      </c>
      <c r="Q193" s="1" t="n">
        <v>1</v>
      </c>
      <c r="R193" s="1" t="s">
        <v>644</v>
      </c>
      <c r="S193" s="1" t="s">
        <v>644</v>
      </c>
      <c r="T193" s="3" t="s">
        <v>1458</v>
      </c>
    </row>
    <row r="194" customFormat="false" ht="15.75" hidden="false" customHeight="false" outlineLevel="0" collapsed="false">
      <c r="A194" s="1" t="s">
        <v>24</v>
      </c>
      <c r="B194" s="1" t="s">
        <v>622</v>
      </c>
      <c r="C194" s="1" t="s">
        <v>1459</v>
      </c>
      <c r="D194" s="1" t="s">
        <v>1460</v>
      </c>
      <c r="E194" s="1" t="n">
        <v>140301</v>
      </c>
      <c r="F194" s="1" t="s">
        <v>135</v>
      </c>
      <c r="G194" s="1" t="s">
        <v>24</v>
      </c>
      <c r="H194" s="1" t="n">
        <v>918427038860</v>
      </c>
      <c r="P194" s="1" t="n">
        <v>5</v>
      </c>
      <c r="Q194" s="1" t="n">
        <v>1</v>
      </c>
      <c r="R194" s="1" t="s">
        <v>644</v>
      </c>
      <c r="S194" s="1" t="s">
        <v>644</v>
      </c>
      <c r="T194" s="3" t="s">
        <v>1461</v>
      </c>
    </row>
    <row r="195" customFormat="false" ht="15.75" hidden="false" customHeight="false" outlineLevel="0" collapsed="false">
      <c r="A195" s="1" t="s">
        <v>24</v>
      </c>
      <c r="B195" s="1" t="s">
        <v>622</v>
      </c>
      <c r="C195" s="1" t="s">
        <v>1462</v>
      </c>
      <c r="D195" s="1" t="s">
        <v>1463</v>
      </c>
      <c r="E195" s="1" t="n">
        <v>140301</v>
      </c>
      <c r="F195" s="1" t="s">
        <v>830</v>
      </c>
      <c r="G195" s="1" t="s">
        <v>24</v>
      </c>
      <c r="H195" s="1" t="n">
        <v>918288899655</v>
      </c>
      <c r="P195" s="1" t="n">
        <v>1.8</v>
      </c>
      <c r="Q195" s="1" t="n">
        <v>3</v>
      </c>
      <c r="R195" s="1" t="s">
        <v>644</v>
      </c>
      <c r="S195" s="1" t="s">
        <v>644</v>
      </c>
      <c r="T195" s="3" t="s">
        <v>1464</v>
      </c>
    </row>
    <row r="196" customFormat="false" ht="15.75" hidden="false" customHeight="false" outlineLevel="0" collapsed="false">
      <c r="A196" s="1" t="s">
        <v>24</v>
      </c>
      <c r="B196" s="1" t="s">
        <v>622</v>
      </c>
      <c r="C196" s="1" t="s">
        <v>1465</v>
      </c>
      <c r="D196" s="1" t="s">
        <v>1466</v>
      </c>
      <c r="E196" s="1" t="n">
        <v>160017</v>
      </c>
      <c r="F196" s="1" t="s">
        <v>1343</v>
      </c>
      <c r="G196" s="1" t="s">
        <v>65</v>
      </c>
      <c r="H196" s="1" t="n">
        <v>919888825322</v>
      </c>
      <c r="P196" s="1" t="n">
        <v>2</v>
      </c>
      <c r="Q196" s="1" t="n">
        <v>1</v>
      </c>
      <c r="R196" s="1" t="s">
        <v>644</v>
      </c>
      <c r="S196" s="1" t="s">
        <v>644</v>
      </c>
      <c r="T196" s="3" t="s">
        <v>1467</v>
      </c>
    </row>
    <row r="197" customFormat="false" ht="15.75" hidden="false" customHeight="false" outlineLevel="0" collapsed="false">
      <c r="A197" s="1" t="s">
        <v>24</v>
      </c>
      <c r="B197" s="1" t="s">
        <v>622</v>
      </c>
      <c r="C197" s="1" t="s">
        <v>1468</v>
      </c>
      <c r="D197" s="1" t="s">
        <v>1469</v>
      </c>
      <c r="E197" s="1" t="n">
        <v>140301</v>
      </c>
      <c r="F197" s="1" t="s">
        <v>135</v>
      </c>
      <c r="G197" s="1" t="s">
        <v>24</v>
      </c>
      <c r="H197" s="1" t="n">
        <v>919646567855</v>
      </c>
      <c r="P197" s="1" t="n">
        <v>1</v>
      </c>
      <c r="Q197" s="1" t="n">
        <v>1</v>
      </c>
      <c r="R197" s="1" t="s">
        <v>644</v>
      </c>
      <c r="S197" s="1" t="s">
        <v>644</v>
      </c>
      <c r="T197" s="3" t="s">
        <v>1470</v>
      </c>
    </row>
    <row r="198" customFormat="false" ht="15.75" hidden="false" customHeight="false" outlineLevel="0" collapsed="false">
      <c r="A198" s="1" t="s">
        <v>24</v>
      </c>
      <c r="B198" s="1" t="s">
        <v>622</v>
      </c>
      <c r="C198" s="1" t="s">
        <v>1471</v>
      </c>
      <c r="D198" s="1" t="s">
        <v>1472</v>
      </c>
      <c r="E198" s="1" t="n">
        <v>160017</v>
      </c>
      <c r="F198" s="1" t="s">
        <v>1343</v>
      </c>
      <c r="G198" s="1" t="s">
        <v>881</v>
      </c>
      <c r="H198" s="1" t="n">
        <v>919914040208</v>
      </c>
      <c r="P198" s="1" t="n">
        <v>0.5</v>
      </c>
      <c r="Q198" s="1" t="n">
        <v>1</v>
      </c>
      <c r="R198" s="1" t="s">
        <v>644</v>
      </c>
      <c r="S198" s="1" t="s">
        <v>644</v>
      </c>
      <c r="T198" s="3" t="s">
        <v>1473</v>
      </c>
    </row>
    <row r="199" customFormat="false" ht="15.75" hidden="false" customHeight="false" outlineLevel="0" collapsed="false">
      <c r="A199" s="1" t="s">
        <v>24</v>
      </c>
      <c r="B199" s="1" t="s">
        <v>622</v>
      </c>
      <c r="C199" s="1" t="s">
        <v>1474</v>
      </c>
      <c r="D199" s="1" t="s">
        <v>1475</v>
      </c>
      <c r="E199" s="1" t="n">
        <v>140301</v>
      </c>
      <c r="F199" s="1" t="s">
        <v>135</v>
      </c>
      <c r="G199" s="1" t="s">
        <v>24</v>
      </c>
      <c r="H199" s="1" t="n">
        <v>919478173765</v>
      </c>
      <c r="P199" s="1" t="n">
        <v>0.5</v>
      </c>
      <c r="Q199" s="1" t="n">
        <v>1</v>
      </c>
      <c r="R199" s="1" t="s">
        <v>644</v>
      </c>
      <c r="S199" s="1" t="s">
        <v>644</v>
      </c>
      <c r="T199" s="3" t="s">
        <v>1476</v>
      </c>
    </row>
    <row r="200" customFormat="false" ht="15.75" hidden="false" customHeight="false" outlineLevel="0" collapsed="false">
      <c r="A200" s="1" t="s">
        <v>24</v>
      </c>
      <c r="B200" s="1" t="s">
        <v>622</v>
      </c>
      <c r="C200" s="1" t="s">
        <v>1477</v>
      </c>
      <c r="D200" s="1" t="s">
        <v>1478</v>
      </c>
      <c r="E200" s="1" t="n">
        <v>160022</v>
      </c>
      <c r="F200" s="1" t="s">
        <v>945</v>
      </c>
      <c r="G200" s="1" t="s">
        <v>65</v>
      </c>
      <c r="H200" s="1" t="n">
        <v>919814609669</v>
      </c>
      <c r="M200" s="1" t="s">
        <v>1479</v>
      </c>
      <c r="O200" s="3" t="s">
        <v>1480</v>
      </c>
      <c r="P200" s="1" t="n">
        <v>0</v>
      </c>
      <c r="Q200" s="1" t="n">
        <v>0</v>
      </c>
      <c r="R200" s="1" t="s">
        <v>644</v>
      </c>
      <c r="S200" s="1" t="s">
        <v>644</v>
      </c>
      <c r="T200" s="3" t="s">
        <v>1481</v>
      </c>
    </row>
    <row r="201" customFormat="false" ht="15.75" hidden="false" customHeight="false" outlineLevel="0" collapsed="false">
      <c r="A201" s="1" t="s">
        <v>24</v>
      </c>
      <c r="B201" s="1" t="s">
        <v>622</v>
      </c>
      <c r="C201" s="1" t="s">
        <v>1482</v>
      </c>
      <c r="D201" s="1" t="s">
        <v>1483</v>
      </c>
      <c r="E201" s="1" t="n">
        <v>160022</v>
      </c>
      <c r="F201" s="1" t="s">
        <v>1484</v>
      </c>
      <c r="G201" s="1" t="s">
        <v>65</v>
      </c>
      <c r="H201" s="1" t="n">
        <v>919780582598</v>
      </c>
      <c r="M201" s="1" t="s">
        <v>1485</v>
      </c>
      <c r="P201" s="1" t="n">
        <v>0</v>
      </c>
      <c r="Q201" s="1" t="n">
        <v>0</v>
      </c>
      <c r="R201" s="1" t="s">
        <v>644</v>
      </c>
      <c r="S201" s="1" t="s">
        <v>644</v>
      </c>
      <c r="T201" s="3" t="s">
        <v>1486</v>
      </c>
    </row>
    <row r="202" customFormat="false" ht="15.75" hidden="false" customHeight="false" outlineLevel="0" collapsed="false">
      <c r="A202" s="1" t="s">
        <v>24</v>
      </c>
      <c r="B202" s="1" t="s">
        <v>622</v>
      </c>
      <c r="C202" s="1" t="s">
        <v>1487</v>
      </c>
      <c r="D202" s="1" t="s">
        <v>1488</v>
      </c>
      <c r="E202" s="1" t="n">
        <v>160022</v>
      </c>
      <c r="F202" s="1" t="s">
        <v>1395</v>
      </c>
      <c r="G202" s="1" t="s">
        <v>65</v>
      </c>
      <c r="H202" s="1" t="n">
        <v>919814032845</v>
      </c>
      <c r="O202" s="3" t="s">
        <v>1489</v>
      </c>
      <c r="P202" s="1" t="n">
        <v>0</v>
      </c>
      <c r="Q202" s="1" t="n">
        <v>0</v>
      </c>
      <c r="R202" s="1" t="s">
        <v>644</v>
      </c>
      <c r="S202" s="1" t="s">
        <v>644</v>
      </c>
      <c r="T202" s="3" t="s">
        <v>1490</v>
      </c>
    </row>
    <row r="203" customFormat="false" ht="15.75" hidden="false" customHeight="false" outlineLevel="0" collapsed="false">
      <c r="A203" s="1" t="s">
        <v>24</v>
      </c>
      <c r="B203" s="1" t="s">
        <v>622</v>
      </c>
      <c r="C203" s="1" t="s">
        <v>1491</v>
      </c>
      <c r="D203" s="1" t="s">
        <v>1492</v>
      </c>
      <c r="E203" s="1" t="n">
        <v>140301</v>
      </c>
      <c r="F203" s="1" t="s">
        <v>135</v>
      </c>
      <c r="G203" s="1" t="s">
        <v>24</v>
      </c>
      <c r="H203" s="1" t="n">
        <v>918725003152</v>
      </c>
      <c r="P203" s="1" t="n">
        <v>0</v>
      </c>
      <c r="Q203" s="1" t="n">
        <v>0</v>
      </c>
      <c r="R203" s="1" t="s">
        <v>644</v>
      </c>
      <c r="S203" s="1" t="s">
        <v>644</v>
      </c>
      <c r="T203" s="3" t="s">
        <v>1493</v>
      </c>
    </row>
    <row r="204" customFormat="false" ht="15.75" hidden="false" customHeight="false" outlineLevel="0" collapsed="false">
      <c r="A204" s="1" t="s">
        <v>24</v>
      </c>
      <c r="B204" s="1" t="s">
        <v>622</v>
      </c>
      <c r="C204" s="1" t="s">
        <v>1494</v>
      </c>
      <c r="D204" s="1" t="s">
        <v>1495</v>
      </c>
      <c r="E204" s="1" t="n">
        <v>160022</v>
      </c>
      <c r="F204" s="1" t="s">
        <v>945</v>
      </c>
      <c r="G204" s="1" t="s">
        <v>65</v>
      </c>
      <c r="H204" s="1" t="n">
        <v>919779907074</v>
      </c>
      <c r="P204" s="1" t="n">
        <v>0</v>
      </c>
      <c r="Q204" s="1" t="n">
        <v>0</v>
      </c>
      <c r="R204" s="1" t="s">
        <v>644</v>
      </c>
      <c r="S204" s="1" t="s">
        <v>644</v>
      </c>
      <c r="T204" s="3" t="s">
        <v>1496</v>
      </c>
    </row>
    <row r="205" customFormat="false" ht="15.75" hidden="false" customHeight="false" outlineLevel="0" collapsed="false">
      <c r="A205" s="1" t="s">
        <v>24</v>
      </c>
      <c r="B205" s="1" t="s">
        <v>622</v>
      </c>
      <c r="C205" s="1" t="s">
        <v>1497</v>
      </c>
      <c r="D205" s="1" t="s">
        <v>1498</v>
      </c>
      <c r="E205" s="1" t="n">
        <v>160022</v>
      </c>
      <c r="F205" s="1" t="s">
        <v>945</v>
      </c>
      <c r="G205" s="1" t="s">
        <v>65</v>
      </c>
      <c r="H205" s="1" t="n">
        <v>919888961628</v>
      </c>
      <c r="P205" s="1" t="n">
        <v>0</v>
      </c>
      <c r="Q205" s="1" t="n">
        <v>0</v>
      </c>
      <c r="R205" s="1" t="s">
        <v>644</v>
      </c>
      <c r="S205" s="1" t="s">
        <v>644</v>
      </c>
      <c r="T205" s="3" t="s">
        <v>1499</v>
      </c>
    </row>
    <row r="206" customFormat="false" ht="15.75" hidden="false" customHeight="false" outlineLevel="0" collapsed="false">
      <c r="A206" s="1" t="s">
        <v>24</v>
      </c>
      <c r="B206" s="1" t="s">
        <v>622</v>
      </c>
      <c r="C206" s="1" t="s">
        <v>1500</v>
      </c>
      <c r="D206" s="1" t="s">
        <v>1498</v>
      </c>
      <c r="E206" s="1" t="n">
        <v>160022</v>
      </c>
      <c r="F206" s="1" t="s">
        <v>945</v>
      </c>
      <c r="G206" s="1" t="s">
        <v>65</v>
      </c>
      <c r="H206" s="1" t="n">
        <v>919888961628</v>
      </c>
      <c r="P206" s="1" t="n">
        <v>0</v>
      </c>
      <c r="Q206" s="1" t="n">
        <v>0</v>
      </c>
      <c r="R206" s="1" t="s">
        <v>644</v>
      </c>
      <c r="S206" s="1" t="s">
        <v>644</v>
      </c>
      <c r="T206" s="3" t="s">
        <v>1501</v>
      </c>
    </row>
    <row r="207" customFormat="false" ht="15.75" hidden="false" customHeight="false" outlineLevel="0" collapsed="false">
      <c r="A207" s="1" t="s">
        <v>24</v>
      </c>
      <c r="B207" s="1" t="s">
        <v>622</v>
      </c>
      <c r="C207" s="1" t="s">
        <v>1502</v>
      </c>
      <c r="D207" s="1" t="s">
        <v>1498</v>
      </c>
      <c r="E207" s="1" t="n">
        <v>160022</v>
      </c>
      <c r="F207" s="1" t="s">
        <v>945</v>
      </c>
      <c r="G207" s="1" t="s">
        <v>65</v>
      </c>
      <c r="H207" s="1" t="n">
        <v>919888961628</v>
      </c>
      <c r="P207" s="1" t="n">
        <v>0</v>
      </c>
      <c r="Q207" s="1" t="n">
        <v>0</v>
      </c>
      <c r="R207" s="1" t="s">
        <v>644</v>
      </c>
      <c r="S207" s="1" t="s">
        <v>644</v>
      </c>
      <c r="T207" s="3" t="s">
        <v>1503</v>
      </c>
    </row>
    <row r="208" customFormat="false" ht="15.75" hidden="false" customHeight="false" outlineLevel="0" collapsed="false">
      <c r="A208" s="1" t="s">
        <v>24</v>
      </c>
      <c r="B208" s="1" t="s">
        <v>622</v>
      </c>
      <c r="C208" s="1" t="s">
        <v>1504</v>
      </c>
      <c r="D208" s="1" t="s">
        <v>1498</v>
      </c>
      <c r="E208" s="1" t="n">
        <v>160022</v>
      </c>
      <c r="F208" s="1" t="s">
        <v>945</v>
      </c>
      <c r="G208" s="1" t="s">
        <v>65</v>
      </c>
      <c r="H208" s="1" t="n">
        <v>919888961628</v>
      </c>
      <c r="P208" s="1" t="n">
        <v>0</v>
      </c>
      <c r="Q208" s="1" t="n">
        <v>0</v>
      </c>
      <c r="R208" s="1" t="s">
        <v>644</v>
      </c>
      <c r="S208" s="1" t="s">
        <v>644</v>
      </c>
      <c r="T208" s="3" t="s">
        <v>1505</v>
      </c>
    </row>
    <row r="209" customFormat="false" ht="15.75" hidden="false" customHeight="false" outlineLevel="0" collapsed="false">
      <c r="A209" s="1" t="s">
        <v>24</v>
      </c>
      <c r="B209" s="1" t="s">
        <v>622</v>
      </c>
      <c r="C209" s="1" t="s">
        <v>1506</v>
      </c>
      <c r="D209" s="1" t="s">
        <v>1507</v>
      </c>
      <c r="E209" s="1" t="n">
        <v>160047</v>
      </c>
      <c r="F209" s="1" t="s">
        <v>1200</v>
      </c>
      <c r="G209" s="1" t="s">
        <v>65</v>
      </c>
      <c r="H209" s="1" t="n">
        <v>919872700777</v>
      </c>
      <c r="M209" s="1" t="s">
        <v>1508</v>
      </c>
      <c r="P209" s="1" t="n">
        <v>0</v>
      </c>
      <c r="Q209" s="1" t="n">
        <v>0</v>
      </c>
      <c r="R209" s="1" t="s">
        <v>644</v>
      </c>
      <c r="S209" s="1" t="s">
        <v>644</v>
      </c>
      <c r="T209" s="3" t="s">
        <v>1509</v>
      </c>
    </row>
    <row r="210" customFormat="false" ht="15.75" hidden="false" customHeight="false" outlineLevel="0" collapsed="false">
      <c r="A210" s="1" t="s">
        <v>24</v>
      </c>
      <c r="B210" s="1" t="s">
        <v>622</v>
      </c>
      <c r="C210" s="1" t="s">
        <v>1510</v>
      </c>
      <c r="D210" s="1" t="s">
        <v>1511</v>
      </c>
      <c r="E210" s="1" t="n">
        <v>140301</v>
      </c>
      <c r="F210" s="1" t="s">
        <v>135</v>
      </c>
      <c r="G210" s="1" t="s">
        <v>24</v>
      </c>
      <c r="H210" s="1" t="n">
        <v>919814723373</v>
      </c>
      <c r="P210" s="1" t="n">
        <v>0</v>
      </c>
      <c r="Q210" s="1" t="n">
        <v>0</v>
      </c>
      <c r="R210" s="1" t="s">
        <v>644</v>
      </c>
      <c r="S210" s="1" t="s">
        <v>644</v>
      </c>
      <c r="T210" s="3" t="s">
        <v>1512</v>
      </c>
    </row>
    <row r="211" customFormat="false" ht="15.75" hidden="false" customHeight="false" outlineLevel="0" collapsed="false">
      <c r="A211" s="1" t="s">
        <v>24</v>
      </c>
      <c r="B211" s="1" t="s">
        <v>622</v>
      </c>
      <c r="C211" s="1" t="s">
        <v>1513</v>
      </c>
      <c r="D211" s="1" t="s">
        <v>1514</v>
      </c>
      <c r="E211" s="1" t="n">
        <v>160062</v>
      </c>
      <c r="F211" s="1" t="s">
        <v>24</v>
      </c>
      <c r="G211" s="1" t="s">
        <v>65</v>
      </c>
      <c r="H211" s="1" t="n">
        <v>919814404109</v>
      </c>
      <c r="P211" s="1" t="n">
        <v>0</v>
      </c>
      <c r="Q211" s="1" t="n">
        <v>0</v>
      </c>
      <c r="R211" s="1" t="s">
        <v>644</v>
      </c>
      <c r="S211" s="1" t="s">
        <v>644</v>
      </c>
      <c r="T211" s="3" t="s">
        <v>1515</v>
      </c>
    </row>
    <row r="212" customFormat="false" ht="15.75" hidden="false" customHeight="false" outlineLevel="0" collapsed="false">
      <c r="A212" s="1" t="s">
        <v>24</v>
      </c>
      <c r="B212" s="1" t="s">
        <v>622</v>
      </c>
      <c r="C212" s="1" t="s">
        <v>1516</v>
      </c>
      <c r="D212" s="1" t="s">
        <v>1517</v>
      </c>
      <c r="E212" s="1" t="n">
        <v>160022</v>
      </c>
      <c r="G212" s="1" t="s">
        <v>65</v>
      </c>
      <c r="H212" s="1" t="n">
        <v>919728377788</v>
      </c>
      <c r="P212" s="1" t="n">
        <v>0</v>
      </c>
      <c r="Q212" s="1" t="n">
        <v>0</v>
      </c>
      <c r="R212" s="1" t="s">
        <v>644</v>
      </c>
      <c r="S212" s="1" t="s">
        <v>644</v>
      </c>
      <c r="T212" s="3" t="s">
        <v>1518</v>
      </c>
    </row>
    <row r="213" customFormat="false" ht="15.75" hidden="false" customHeight="false" outlineLevel="0" collapsed="false">
      <c r="A213" s="1" t="s">
        <v>24</v>
      </c>
      <c r="B213" s="1" t="s">
        <v>622</v>
      </c>
      <c r="C213" s="1" t="s">
        <v>1519</v>
      </c>
      <c r="D213" s="1" t="s">
        <v>1520</v>
      </c>
      <c r="E213" s="1" t="n">
        <v>160047</v>
      </c>
      <c r="F213" s="1" t="s">
        <v>1521</v>
      </c>
      <c r="G213" s="1" t="s">
        <v>65</v>
      </c>
      <c r="H213" s="1" t="n">
        <v>918607734537</v>
      </c>
      <c r="P213" s="1" t="n">
        <v>0</v>
      </c>
      <c r="Q213" s="1" t="n">
        <v>0</v>
      </c>
      <c r="R213" s="1" t="s">
        <v>644</v>
      </c>
      <c r="S213" s="1" t="s">
        <v>644</v>
      </c>
      <c r="T213" s="3" t="s">
        <v>1522</v>
      </c>
    </row>
    <row r="214" customFormat="false" ht="15.75" hidden="false" customHeight="false" outlineLevel="0" collapsed="false">
      <c r="A214" s="1" t="s">
        <v>24</v>
      </c>
      <c r="B214" s="1" t="s">
        <v>622</v>
      </c>
      <c r="C214" s="1" t="s">
        <v>1523</v>
      </c>
      <c r="D214" s="1" t="s">
        <v>1524</v>
      </c>
      <c r="E214" s="1" t="n">
        <v>160020</v>
      </c>
      <c r="F214" s="1" t="s">
        <v>1349</v>
      </c>
      <c r="G214" s="1" t="s">
        <v>65</v>
      </c>
      <c r="H214" s="1" t="n">
        <v>919815195546</v>
      </c>
      <c r="M214" s="1" t="s">
        <v>1525</v>
      </c>
      <c r="P214" s="1" t="n">
        <v>0</v>
      </c>
      <c r="Q214" s="1" t="n">
        <v>0</v>
      </c>
      <c r="R214" s="1" t="s">
        <v>644</v>
      </c>
      <c r="S214" s="1" t="s">
        <v>644</v>
      </c>
      <c r="T214" s="3" t="s">
        <v>1526</v>
      </c>
    </row>
    <row r="215" customFormat="false" ht="15.75" hidden="false" customHeight="false" outlineLevel="0" collapsed="false">
      <c r="A215" s="1" t="s">
        <v>24</v>
      </c>
      <c r="B215" s="1" t="s">
        <v>622</v>
      </c>
      <c r="C215" s="1" t="s">
        <v>1527</v>
      </c>
      <c r="D215" s="1" t="s">
        <v>1528</v>
      </c>
      <c r="E215" s="1" t="n">
        <v>160047</v>
      </c>
      <c r="F215" s="1" t="s">
        <v>1529</v>
      </c>
      <c r="G215" s="1" t="s">
        <v>65</v>
      </c>
      <c r="H215" s="1" t="n">
        <v>919814672133</v>
      </c>
      <c r="M215" s="1" t="s">
        <v>1530</v>
      </c>
      <c r="P215" s="1" t="n">
        <v>0</v>
      </c>
      <c r="Q215" s="1" t="n">
        <v>0</v>
      </c>
      <c r="R215" s="1" t="s">
        <v>644</v>
      </c>
      <c r="S215" s="1" t="s">
        <v>644</v>
      </c>
      <c r="T215" s="3" t="s">
        <v>1531</v>
      </c>
    </row>
    <row r="216" customFormat="false" ht="15.75" hidden="false" customHeight="false" outlineLevel="0" collapsed="false">
      <c r="A216" s="1" t="s">
        <v>24</v>
      </c>
      <c r="B216" s="1" t="s">
        <v>622</v>
      </c>
      <c r="C216" s="1" t="s">
        <v>1532</v>
      </c>
      <c r="D216" s="1" t="s">
        <v>1533</v>
      </c>
      <c r="E216" s="1" t="n">
        <v>160020</v>
      </c>
      <c r="F216" s="1" t="s">
        <v>1534</v>
      </c>
      <c r="G216" s="1" t="s">
        <v>881</v>
      </c>
      <c r="H216" s="1" t="n">
        <v>919827113135</v>
      </c>
      <c r="P216" s="1" t="n">
        <v>0</v>
      </c>
      <c r="Q216" s="1" t="n">
        <v>0</v>
      </c>
      <c r="R216" s="1" t="s">
        <v>644</v>
      </c>
      <c r="S216" s="1" t="s">
        <v>644</v>
      </c>
      <c r="T216" s="3" t="s">
        <v>1535</v>
      </c>
    </row>
    <row r="217" customFormat="false" ht="15.75" hidden="false" customHeight="false" outlineLevel="0" collapsed="false">
      <c r="A217" s="1" t="s">
        <v>24</v>
      </c>
      <c r="B217" s="1" t="s">
        <v>622</v>
      </c>
      <c r="C217" s="1" t="s">
        <v>1536</v>
      </c>
      <c r="D217" s="1" t="s">
        <v>1537</v>
      </c>
      <c r="E217" s="1" t="n">
        <v>160020</v>
      </c>
      <c r="F217" s="1" t="s">
        <v>65</v>
      </c>
      <c r="G217" s="1" t="s">
        <v>65</v>
      </c>
      <c r="H217" s="1" t="n">
        <v>919560511221</v>
      </c>
      <c r="P217" s="1" t="n">
        <v>0</v>
      </c>
      <c r="Q217" s="1" t="n">
        <v>0</v>
      </c>
      <c r="R217" s="1" t="s">
        <v>644</v>
      </c>
      <c r="S217" s="1" t="s">
        <v>644</v>
      </c>
      <c r="T217" s="3" t="s">
        <v>1538</v>
      </c>
    </row>
    <row r="218" customFormat="false" ht="15.75" hidden="false" customHeight="false" outlineLevel="0" collapsed="false">
      <c r="A218" s="1" t="s">
        <v>24</v>
      </c>
      <c r="B218" s="1" t="s">
        <v>622</v>
      </c>
      <c r="C218" s="1" t="s">
        <v>1539</v>
      </c>
      <c r="D218" s="1" t="s">
        <v>1540</v>
      </c>
      <c r="E218" s="1" t="n">
        <v>160020</v>
      </c>
      <c r="F218" s="1" t="s">
        <v>1297</v>
      </c>
      <c r="G218" s="1" t="s">
        <v>65</v>
      </c>
      <c r="H218" s="1" t="n">
        <v>919814523344</v>
      </c>
      <c r="P218" s="1" t="n">
        <v>0</v>
      </c>
      <c r="Q218" s="1" t="n">
        <v>0</v>
      </c>
      <c r="R218" s="1" t="s">
        <v>644</v>
      </c>
      <c r="S218" s="1" t="s">
        <v>644</v>
      </c>
      <c r="T218" s="3" t="s">
        <v>1541</v>
      </c>
    </row>
    <row r="219" customFormat="false" ht="15.75" hidden="false" customHeight="false" outlineLevel="0" collapsed="false">
      <c r="A219" s="1" t="s">
        <v>24</v>
      </c>
      <c r="B219" s="1" t="s">
        <v>622</v>
      </c>
      <c r="C219" s="1" t="s">
        <v>1542</v>
      </c>
      <c r="D219" s="1" t="s">
        <v>1543</v>
      </c>
      <c r="E219" s="1" t="n">
        <v>160062</v>
      </c>
      <c r="F219" s="1" t="s">
        <v>1544</v>
      </c>
      <c r="G219" s="1" t="s">
        <v>65</v>
      </c>
      <c r="H219" s="1" t="n">
        <v>919837309837</v>
      </c>
      <c r="P219" s="1" t="n">
        <v>0</v>
      </c>
      <c r="Q219" s="1" t="n">
        <v>0</v>
      </c>
      <c r="R219" s="1" t="s">
        <v>644</v>
      </c>
      <c r="S219" s="1" t="s">
        <v>644</v>
      </c>
      <c r="T219" s="3" t="s">
        <v>1545</v>
      </c>
    </row>
    <row r="220" customFormat="false" ht="15.75" hidden="false" customHeight="false" outlineLevel="0" collapsed="false">
      <c r="A220" s="1" t="s">
        <v>24</v>
      </c>
      <c r="B220" s="1" t="s">
        <v>622</v>
      </c>
      <c r="C220" s="1" t="s">
        <v>1546</v>
      </c>
      <c r="D220" s="1" t="s">
        <v>1547</v>
      </c>
      <c r="E220" s="1" t="n">
        <v>160017</v>
      </c>
      <c r="F220" s="1" t="s">
        <v>1343</v>
      </c>
      <c r="G220" s="1" t="s">
        <v>65</v>
      </c>
      <c r="H220" s="1" t="n">
        <v>919569334440</v>
      </c>
      <c r="M220" s="1" t="s">
        <v>921</v>
      </c>
      <c r="P220" s="1" t="n">
        <v>0</v>
      </c>
      <c r="Q220" s="1" t="n">
        <v>0</v>
      </c>
      <c r="R220" s="1" t="s">
        <v>644</v>
      </c>
      <c r="S220" s="1" t="s">
        <v>644</v>
      </c>
      <c r="T220" s="3" t="s">
        <v>1548</v>
      </c>
    </row>
    <row r="221" customFormat="false" ht="15.75" hidden="false" customHeight="false" outlineLevel="0" collapsed="false">
      <c r="A221" s="1" t="s">
        <v>24</v>
      </c>
      <c r="B221" s="1" t="s">
        <v>622</v>
      </c>
      <c r="C221" s="1" t="s">
        <v>1549</v>
      </c>
      <c r="D221" s="1" t="s">
        <v>1550</v>
      </c>
      <c r="E221" s="1" t="n">
        <v>160017</v>
      </c>
      <c r="F221" s="1" t="s">
        <v>1343</v>
      </c>
      <c r="G221" s="1" t="s">
        <v>65</v>
      </c>
      <c r="H221" s="1" t="n">
        <v>919464121669</v>
      </c>
      <c r="P221" s="1" t="n">
        <v>0</v>
      </c>
      <c r="Q221" s="1" t="n">
        <v>0</v>
      </c>
      <c r="R221" s="1" t="s">
        <v>644</v>
      </c>
      <c r="S221" s="1" t="s">
        <v>644</v>
      </c>
      <c r="T221" s="3" t="s">
        <v>1551</v>
      </c>
    </row>
    <row r="222" customFormat="false" ht="15.75" hidden="false" customHeight="false" outlineLevel="0" collapsed="false">
      <c r="A222" s="1" t="s">
        <v>24</v>
      </c>
      <c r="B222" s="1" t="s">
        <v>622</v>
      </c>
      <c r="C222" s="1" t="s">
        <v>1552</v>
      </c>
      <c r="D222" s="1" t="s">
        <v>1553</v>
      </c>
      <c r="E222" s="1" t="n">
        <v>160017</v>
      </c>
      <c r="F222" s="1" t="s">
        <v>1343</v>
      </c>
      <c r="G222" s="1" t="s">
        <v>881</v>
      </c>
      <c r="H222" s="1" t="n">
        <v>919216062160</v>
      </c>
      <c r="O222" s="3" t="s">
        <v>1554</v>
      </c>
      <c r="P222" s="1" t="n">
        <v>0</v>
      </c>
      <c r="Q222" s="1" t="n">
        <v>0</v>
      </c>
      <c r="R222" s="1" t="s">
        <v>644</v>
      </c>
      <c r="S222" s="1" t="s">
        <v>644</v>
      </c>
      <c r="T222" s="3" t="s">
        <v>1555</v>
      </c>
    </row>
    <row r="223" customFormat="false" ht="15.75" hidden="false" customHeight="false" outlineLevel="0" collapsed="false">
      <c r="A223" s="1" t="s">
        <v>24</v>
      </c>
      <c r="B223" s="1" t="s">
        <v>622</v>
      </c>
      <c r="C223" s="1" t="s">
        <v>1556</v>
      </c>
      <c r="D223" s="1" t="s">
        <v>1557</v>
      </c>
      <c r="E223" s="1" t="n">
        <v>140301</v>
      </c>
      <c r="F223" s="1" t="s">
        <v>1124</v>
      </c>
      <c r="G223" s="1" t="s">
        <v>24</v>
      </c>
      <c r="H223" s="1" t="n">
        <v>917347436220</v>
      </c>
      <c r="M223" s="1" t="s">
        <v>1558</v>
      </c>
      <c r="P223" s="1" t="n">
        <v>0</v>
      </c>
      <c r="Q223" s="1" t="n">
        <v>0</v>
      </c>
      <c r="R223" s="1" t="s">
        <v>644</v>
      </c>
      <c r="S223" s="1" t="s">
        <v>644</v>
      </c>
      <c r="T223" s="3" t="s">
        <v>1559</v>
      </c>
    </row>
    <row r="224" customFormat="false" ht="15.75" hidden="false" customHeight="false" outlineLevel="0" collapsed="false">
      <c r="A224" s="1" t="s">
        <v>24</v>
      </c>
      <c r="B224" s="1" t="s">
        <v>622</v>
      </c>
      <c r="C224" s="1" t="s">
        <v>1560</v>
      </c>
      <c r="D224" s="1" t="s">
        <v>1561</v>
      </c>
      <c r="E224" s="1" t="n">
        <v>160020</v>
      </c>
      <c r="F224" s="1" t="s">
        <v>1562</v>
      </c>
      <c r="G224" s="1" t="s">
        <v>65</v>
      </c>
      <c r="H224" s="1" t="n">
        <v>919815453531</v>
      </c>
      <c r="M224" s="1" t="s">
        <v>1563</v>
      </c>
      <c r="O224" s="3" t="s">
        <v>1564</v>
      </c>
      <c r="P224" s="1" t="n">
        <v>5</v>
      </c>
      <c r="Q224" s="1" t="n">
        <v>1</v>
      </c>
      <c r="R224" s="1" t="s">
        <v>644</v>
      </c>
      <c r="S224" s="1" t="s">
        <v>644</v>
      </c>
      <c r="T224" s="3" t="s">
        <v>1565</v>
      </c>
    </row>
    <row r="225" customFormat="false" ht="15.75" hidden="false" customHeight="false" outlineLevel="0" collapsed="false">
      <c r="A225" s="1" t="s">
        <v>24</v>
      </c>
      <c r="B225" s="1" t="s">
        <v>622</v>
      </c>
      <c r="C225" s="1" t="s">
        <v>1566</v>
      </c>
      <c r="D225" s="1" t="s">
        <v>1567</v>
      </c>
      <c r="E225" s="1" t="n">
        <v>160001</v>
      </c>
      <c r="G225" s="1" t="s">
        <v>65</v>
      </c>
      <c r="H225" s="1" t="n">
        <v>919872898055</v>
      </c>
      <c r="M225" s="1" t="s">
        <v>1568</v>
      </c>
      <c r="P225" s="1" t="n">
        <v>0</v>
      </c>
      <c r="Q225" s="1" t="n">
        <v>0</v>
      </c>
      <c r="R225" s="1" t="s">
        <v>644</v>
      </c>
      <c r="S225" s="1" t="s">
        <v>644</v>
      </c>
      <c r="T225" s="3" t="s">
        <v>1569</v>
      </c>
    </row>
    <row r="226" customFormat="false" ht="15.75" hidden="false" customHeight="false" outlineLevel="0" collapsed="false">
      <c r="A226" s="1" t="s">
        <v>24</v>
      </c>
      <c r="B226" s="1" t="s">
        <v>622</v>
      </c>
      <c r="C226" s="1" t="s">
        <v>1570</v>
      </c>
      <c r="D226" s="1" t="s">
        <v>1567</v>
      </c>
      <c r="E226" s="1" t="n">
        <v>160001</v>
      </c>
      <c r="G226" s="1" t="s">
        <v>65</v>
      </c>
      <c r="H226" s="1" t="n">
        <v>919872898055</v>
      </c>
      <c r="M226" s="1" t="s">
        <v>1568</v>
      </c>
      <c r="P226" s="1" t="n">
        <v>0</v>
      </c>
      <c r="Q226" s="1" t="n">
        <v>0</v>
      </c>
      <c r="R226" s="1" t="s">
        <v>644</v>
      </c>
      <c r="S226" s="1" t="s">
        <v>644</v>
      </c>
      <c r="T226" s="3" t="s">
        <v>1571</v>
      </c>
    </row>
    <row r="227" customFormat="false" ht="15.75" hidden="false" customHeight="false" outlineLevel="0" collapsed="false">
      <c r="A227" s="1" t="s">
        <v>24</v>
      </c>
      <c r="B227" s="1" t="s">
        <v>622</v>
      </c>
      <c r="C227" s="1" t="s">
        <v>929</v>
      </c>
      <c r="D227" s="1" t="s">
        <v>1572</v>
      </c>
      <c r="E227" s="1" t="n">
        <v>160001</v>
      </c>
      <c r="G227" s="1" t="s">
        <v>65</v>
      </c>
      <c r="H227" s="1" t="n">
        <v>919855446464</v>
      </c>
      <c r="P227" s="1" t="n">
        <v>0</v>
      </c>
      <c r="Q227" s="1" t="n">
        <v>0</v>
      </c>
      <c r="R227" s="1" t="s">
        <v>644</v>
      </c>
      <c r="S227" s="1" t="s">
        <v>644</v>
      </c>
      <c r="T227" s="3" t="s">
        <v>1573</v>
      </c>
    </row>
    <row r="228" customFormat="false" ht="15.75" hidden="false" customHeight="false" outlineLevel="0" collapsed="false">
      <c r="A228" s="1" t="s">
        <v>24</v>
      </c>
      <c r="B228" s="1" t="s">
        <v>622</v>
      </c>
      <c r="C228" s="1" t="s">
        <v>1574</v>
      </c>
      <c r="D228" s="1" t="s">
        <v>1575</v>
      </c>
      <c r="E228" s="1" t="n">
        <v>140301</v>
      </c>
      <c r="F228" s="1" t="s">
        <v>135</v>
      </c>
      <c r="G228" s="1" t="s">
        <v>135</v>
      </c>
      <c r="H228" s="1" t="n">
        <v>919814357544</v>
      </c>
      <c r="P228" s="1" t="n">
        <v>0</v>
      </c>
      <c r="Q228" s="1" t="n">
        <v>0</v>
      </c>
      <c r="R228" s="1" t="s">
        <v>644</v>
      </c>
      <c r="S228" s="1" t="s">
        <v>644</v>
      </c>
      <c r="T228" s="3" t="s">
        <v>1576</v>
      </c>
    </row>
    <row r="229" customFormat="false" ht="15.75" hidden="false" customHeight="false" outlineLevel="0" collapsed="false">
      <c r="A229" s="1" t="s">
        <v>24</v>
      </c>
      <c r="B229" s="1" t="s">
        <v>622</v>
      </c>
      <c r="C229" s="1" t="s">
        <v>1577</v>
      </c>
      <c r="D229" s="1" t="s">
        <v>1578</v>
      </c>
      <c r="E229" s="1" t="n">
        <v>140301</v>
      </c>
      <c r="F229" s="1" t="s">
        <v>135</v>
      </c>
      <c r="G229" s="1" t="s">
        <v>24</v>
      </c>
      <c r="H229" s="1" t="n">
        <v>919780601636</v>
      </c>
      <c r="P229" s="1" t="n">
        <v>0</v>
      </c>
      <c r="Q229" s="1" t="n">
        <v>0</v>
      </c>
      <c r="R229" s="1" t="s">
        <v>644</v>
      </c>
      <c r="S229" s="1" t="s">
        <v>644</v>
      </c>
      <c r="T229" s="3" t="s">
        <v>1579</v>
      </c>
    </row>
    <row r="230" customFormat="false" ht="15.75" hidden="false" customHeight="false" outlineLevel="0" collapsed="false">
      <c r="A230" s="1" t="s">
        <v>24</v>
      </c>
      <c r="B230" s="1" t="s">
        <v>622</v>
      </c>
      <c r="C230" s="1" t="s">
        <v>1580</v>
      </c>
      <c r="D230" s="1" t="s">
        <v>1581</v>
      </c>
      <c r="E230" s="1" t="n">
        <v>140301</v>
      </c>
      <c r="F230" s="1" t="s">
        <v>135</v>
      </c>
      <c r="G230" s="1" t="s">
        <v>65</v>
      </c>
      <c r="H230" s="1" t="n">
        <v>919878255021</v>
      </c>
      <c r="M230" s="1" t="s">
        <v>1582</v>
      </c>
      <c r="P230" s="1" t="n">
        <v>4.7</v>
      </c>
      <c r="Q230" s="1" t="n">
        <v>77</v>
      </c>
      <c r="R230" s="1" t="s">
        <v>628</v>
      </c>
      <c r="S230" s="1" t="s">
        <v>628</v>
      </c>
      <c r="T230" s="3" t="s">
        <v>1583</v>
      </c>
    </row>
    <row r="231" customFormat="false" ht="15.75" hidden="false" customHeight="false" outlineLevel="0" collapsed="false">
      <c r="A231" s="1" t="s">
        <v>24</v>
      </c>
      <c r="B231" s="1" t="s">
        <v>622</v>
      </c>
      <c r="C231" s="1" t="s">
        <v>1584</v>
      </c>
      <c r="D231" s="1" t="s">
        <v>1585</v>
      </c>
      <c r="E231" s="1" t="n">
        <v>140301</v>
      </c>
      <c r="F231" s="1" t="s">
        <v>135</v>
      </c>
      <c r="G231" s="1" t="s">
        <v>24</v>
      </c>
      <c r="H231" s="1" t="n">
        <v>919876953511</v>
      </c>
      <c r="O231" s="3" t="s">
        <v>1586</v>
      </c>
      <c r="P231" s="1" t="n">
        <v>4.8</v>
      </c>
      <c r="Q231" s="1" t="n">
        <v>63</v>
      </c>
      <c r="R231" s="1" t="s">
        <v>628</v>
      </c>
      <c r="S231" s="1" t="s">
        <v>628</v>
      </c>
      <c r="T231" s="3" t="s">
        <v>1587</v>
      </c>
    </row>
    <row r="232" customFormat="false" ht="15.75" hidden="false" customHeight="false" outlineLevel="0" collapsed="false">
      <c r="A232" s="1" t="s">
        <v>24</v>
      </c>
      <c r="B232" s="1" t="s">
        <v>622</v>
      </c>
      <c r="C232" s="1" t="s">
        <v>1588</v>
      </c>
      <c r="D232" s="1" t="s">
        <v>1589</v>
      </c>
      <c r="E232" s="1" t="n">
        <v>160022</v>
      </c>
      <c r="F232" s="1" t="s">
        <v>1590</v>
      </c>
      <c r="G232" s="1" t="s">
        <v>65</v>
      </c>
      <c r="H232" s="1" t="n">
        <v>919876784426</v>
      </c>
      <c r="M232" s="1" t="s">
        <v>1591</v>
      </c>
      <c r="P232" s="1" t="n">
        <v>4.5</v>
      </c>
      <c r="Q232" s="1" t="n">
        <v>27</v>
      </c>
      <c r="R232" s="1" t="s">
        <v>628</v>
      </c>
      <c r="S232" s="1" t="s">
        <v>628</v>
      </c>
      <c r="T232" s="3" t="s">
        <v>1592</v>
      </c>
    </row>
    <row r="233" customFormat="false" ht="15.75" hidden="false" customHeight="false" outlineLevel="0" collapsed="false">
      <c r="A233" s="1" t="s">
        <v>24</v>
      </c>
      <c r="B233" s="1" t="s">
        <v>622</v>
      </c>
      <c r="C233" s="1" t="s">
        <v>1593</v>
      </c>
      <c r="D233" s="1" t="s">
        <v>1594</v>
      </c>
      <c r="E233" s="1" t="n">
        <v>160022</v>
      </c>
      <c r="F233" s="1" t="s">
        <v>1595</v>
      </c>
      <c r="G233" s="1" t="s">
        <v>65</v>
      </c>
      <c r="H233" s="1" t="n">
        <v>917889299659</v>
      </c>
      <c r="P233" s="1" t="n">
        <v>4.7</v>
      </c>
      <c r="Q233" s="1" t="n">
        <v>19</v>
      </c>
      <c r="R233" s="1" t="s">
        <v>628</v>
      </c>
      <c r="S233" s="1" t="s">
        <v>628</v>
      </c>
      <c r="T233" s="3" t="s">
        <v>1596</v>
      </c>
    </row>
    <row r="234" customFormat="false" ht="15.75" hidden="false" customHeight="false" outlineLevel="0" collapsed="false">
      <c r="A234" s="1" t="s">
        <v>24</v>
      </c>
      <c r="B234" s="1" t="s">
        <v>622</v>
      </c>
      <c r="C234" s="1" t="s">
        <v>1597</v>
      </c>
      <c r="D234" s="1" t="s">
        <v>1598</v>
      </c>
      <c r="E234" s="1" t="n">
        <v>160062</v>
      </c>
      <c r="F234" s="1" t="s">
        <v>1544</v>
      </c>
      <c r="G234" s="1" t="s">
        <v>65</v>
      </c>
      <c r="H234" s="1" t="n">
        <v>919815942750</v>
      </c>
      <c r="M234" s="1" t="s">
        <v>1599</v>
      </c>
      <c r="P234" s="1" t="n">
        <v>4.6</v>
      </c>
      <c r="Q234" s="1" t="n">
        <v>18</v>
      </c>
      <c r="R234" s="1" t="s">
        <v>628</v>
      </c>
      <c r="S234" s="1" t="s">
        <v>628</v>
      </c>
      <c r="T234" s="3" t="s">
        <v>1600</v>
      </c>
    </row>
    <row r="235" customFormat="false" ht="15.75" hidden="false" customHeight="false" outlineLevel="0" collapsed="false">
      <c r="A235" s="1" t="s">
        <v>24</v>
      </c>
      <c r="B235" s="1" t="s">
        <v>622</v>
      </c>
      <c r="C235" s="1" t="s">
        <v>1601</v>
      </c>
      <c r="D235" s="1" t="s">
        <v>1602</v>
      </c>
      <c r="E235" s="1" t="n">
        <v>160002</v>
      </c>
      <c r="F235" s="1" t="s">
        <v>1603</v>
      </c>
      <c r="G235" s="1" t="s">
        <v>65</v>
      </c>
      <c r="H235" s="1" t="n">
        <v>919972899728</v>
      </c>
      <c r="M235" s="1" t="s">
        <v>1604</v>
      </c>
      <c r="O235" s="3" t="s">
        <v>1605</v>
      </c>
      <c r="P235" s="1" t="n">
        <v>4.5</v>
      </c>
      <c r="Q235" s="1" t="n">
        <v>585</v>
      </c>
      <c r="R235" s="1" t="s">
        <v>644</v>
      </c>
      <c r="S235" s="1" t="s">
        <v>644</v>
      </c>
      <c r="T235" s="3" t="s">
        <v>1606</v>
      </c>
    </row>
    <row r="236" customFormat="false" ht="15.75" hidden="false" customHeight="false" outlineLevel="0" collapsed="false">
      <c r="A236" s="1" t="s">
        <v>24</v>
      </c>
      <c r="B236" s="1" t="s">
        <v>622</v>
      </c>
      <c r="C236" s="1" t="s">
        <v>1607</v>
      </c>
      <c r="D236" s="1" t="s">
        <v>1608</v>
      </c>
      <c r="E236" s="1" t="n">
        <v>160002</v>
      </c>
      <c r="F236" s="1" t="s">
        <v>1609</v>
      </c>
      <c r="G236" s="1" t="s">
        <v>65</v>
      </c>
      <c r="H236" s="1" t="n">
        <v>919876119236</v>
      </c>
      <c r="M236" s="1" t="s">
        <v>1610</v>
      </c>
      <c r="O236" s="3" t="s">
        <v>1611</v>
      </c>
      <c r="P236" s="1" t="n">
        <v>3</v>
      </c>
      <c r="Q236" s="1" t="n">
        <v>192</v>
      </c>
      <c r="R236" s="1" t="s">
        <v>644</v>
      </c>
      <c r="S236" s="1" t="s">
        <v>644</v>
      </c>
      <c r="T236" s="3" t="s">
        <v>1612</v>
      </c>
    </row>
    <row r="237" customFormat="false" ht="15.75" hidden="false" customHeight="false" outlineLevel="0" collapsed="false">
      <c r="A237" s="1" t="s">
        <v>24</v>
      </c>
      <c r="B237" s="1" t="s">
        <v>622</v>
      </c>
      <c r="C237" s="1" t="s">
        <v>1613</v>
      </c>
      <c r="D237" s="1" t="s">
        <v>1614</v>
      </c>
      <c r="E237" s="1" t="n">
        <v>160102</v>
      </c>
      <c r="G237" s="1" t="s">
        <v>65</v>
      </c>
      <c r="H237" s="1" t="n">
        <v>919646628414</v>
      </c>
      <c r="M237" s="1" t="s">
        <v>1615</v>
      </c>
      <c r="O237" s="3" t="s">
        <v>1616</v>
      </c>
      <c r="P237" s="1" t="n">
        <v>4.9</v>
      </c>
      <c r="Q237" s="1" t="n">
        <v>161</v>
      </c>
      <c r="R237" s="1" t="s">
        <v>644</v>
      </c>
      <c r="S237" s="1" t="s">
        <v>644</v>
      </c>
      <c r="T237" s="3" t="s">
        <v>1617</v>
      </c>
    </row>
    <row r="238" customFormat="false" ht="15.75" hidden="false" customHeight="false" outlineLevel="0" collapsed="false">
      <c r="A238" s="1" t="s">
        <v>24</v>
      </c>
      <c r="B238" s="1" t="s">
        <v>622</v>
      </c>
      <c r="C238" s="1" t="s">
        <v>1618</v>
      </c>
      <c r="D238" s="1" t="s">
        <v>1619</v>
      </c>
      <c r="E238" s="1" t="n">
        <v>160019</v>
      </c>
      <c r="F238" s="1" t="s">
        <v>1620</v>
      </c>
      <c r="G238" s="1" t="s">
        <v>65</v>
      </c>
      <c r="H238" s="1" t="n">
        <v>919872145466</v>
      </c>
      <c r="M238" s="1" t="s">
        <v>1621</v>
      </c>
      <c r="O238" s="3" t="s">
        <v>1622</v>
      </c>
      <c r="P238" s="1" t="n">
        <v>4.4</v>
      </c>
      <c r="Q238" s="1" t="n">
        <v>106</v>
      </c>
      <c r="R238" s="1" t="s">
        <v>644</v>
      </c>
      <c r="S238" s="1" t="s">
        <v>644</v>
      </c>
      <c r="T238" s="3" t="s">
        <v>1623</v>
      </c>
    </row>
    <row r="239" customFormat="false" ht="15.75" hidden="false" customHeight="false" outlineLevel="0" collapsed="false">
      <c r="A239" s="1" t="s">
        <v>24</v>
      </c>
      <c r="B239" s="1" t="s">
        <v>622</v>
      </c>
      <c r="C239" s="1" t="s">
        <v>1624</v>
      </c>
      <c r="D239" s="1" t="s">
        <v>1625</v>
      </c>
      <c r="E239" s="1" t="n">
        <v>140301</v>
      </c>
      <c r="F239" s="1" t="s">
        <v>135</v>
      </c>
      <c r="G239" s="1" t="s">
        <v>24</v>
      </c>
      <c r="H239" s="1" t="n">
        <v>919855121155</v>
      </c>
      <c r="O239" s="3" t="s">
        <v>1626</v>
      </c>
      <c r="P239" s="1" t="n">
        <v>3.7</v>
      </c>
      <c r="Q239" s="1" t="n">
        <v>62</v>
      </c>
      <c r="R239" s="1" t="s">
        <v>644</v>
      </c>
      <c r="S239" s="1" t="s">
        <v>644</v>
      </c>
      <c r="T239" s="3" t="s">
        <v>1627</v>
      </c>
    </row>
    <row r="240" customFormat="false" ht="15.75" hidden="false" customHeight="false" outlineLevel="0" collapsed="false">
      <c r="A240" s="1" t="s">
        <v>24</v>
      </c>
      <c r="B240" s="1" t="s">
        <v>622</v>
      </c>
      <c r="C240" s="1" t="s">
        <v>1628</v>
      </c>
      <c r="D240" s="1" t="s">
        <v>1629</v>
      </c>
      <c r="E240" s="1" t="n">
        <v>140301</v>
      </c>
      <c r="F240" s="1" t="s">
        <v>135</v>
      </c>
      <c r="G240" s="1" t="s">
        <v>24</v>
      </c>
      <c r="H240" s="1" t="n">
        <v>919815693344</v>
      </c>
      <c r="M240" s="1" t="s">
        <v>1630</v>
      </c>
      <c r="O240" s="1" t="s">
        <v>1631</v>
      </c>
      <c r="P240" s="1" t="n">
        <v>4.4</v>
      </c>
      <c r="Q240" s="1" t="n">
        <v>25</v>
      </c>
      <c r="R240" s="1" t="s">
        <v>644</v>
      </c>
      <c r="S240" s="1" t="s">
        <v>644</v>
      </c>
      <c r="T240" s="3" t="s">
        <v>1632</v>
      </c>
    </row>
    <row r="241" customFormat="false" ht="15.75" hidden="false" customHeight="false" outlineLevel="0" collapsed="false">
      <c r="A241" s="1" t="s">
        <v>24</v>
      </c>
      <c r="B241" s="1" t="s">
        <v>622</v>
      </c>
      <c r="C241" s="1" t="s">
        <v>1633</v>
      </c>
      <c r="D241" s="1" t="s">
        <v>1634</v>
      </c>
      <c r="E241" s="1" t="n">
        <v>160102</v>
      </c>
      <c r="F241" s="1" t="s">
        <v>1635</v>
      </c>
      <c r="G241" s="1" t="s">
        <v>65</v>
      </c>
      <c r="H241" s="1" t="n">
        <v>918556055373</v>
      </c>
      <c r="M241" s="1" t="s">
        <v>1636</v>
      </c>
      <c r="O241" s="3" t="s">
        <v>1637</v>
      </c>
      <c r="P241" s="1" t="n">
        <v>3.3</v>
      </c>
      <c r="Q241" s="1" t="n">
        <v>23</v>
      </c>
      <c r="R241" s="1" t="s">
        <v>644</v>
      </c>
      <c r="S241" s="1" t="s">
        <v>644</v>
      </c>
      <c r="T241" s="3" t="s">
        <v>1638</v>
      </c>
    </row>
    <row r="242" customFormat="false" ht="15.75" hidden="false" customHeight="false" outlineLevel="0" collapsed="false">
      <c r="A242" s="1" t="s">
        <v>24</v>
      </c>
      <c r="B242" s="1" t="s">
        <v>622</v>
      </c>
      <c r="C242" s="1" t="s">
        <v>1639</v>
      </c>
      <c r="D242" s="1" t="s">
        <v>1640</v>
      </c>
      <c r="E242" s="1" t="n">
        <v>140901</v>
      </c>
      <c r="F242" s="1" t="s">
        <v>1641</v>
      </c>
      <c r="G242" s="1" t="s">
        <v>24</v>
      </c>
      <c r="H242" s="1" t="n">
        <v>919872898055</v>
      </c>
      <c r="M242" s="1" t="s">
        <v>1568</v>
      </c>
      <c r="P242" s="1" t="n">
        <v>4.2</v>
      </c>
      <c r="Q242" s="1" t="n">
        <v>12</v>
      </c>
      <c r="R242" s="1" t="s">
        <v>644</v>
      </c>
      <c r="S242" s="1" t="s">
        <v>644</v>
      </c>
      <c r="T242" s="3" t="s">
        <v>1642</v>
      </c>
    </row>
    <row r="243" customFormat="false" ht="15.75" hidden="false" customHeight="false" outlineLevel="0" collapsed="false">
      <c r="A243" s="1" t="s">
        <v>24</v>
      </c>
      <c r="B243" s="1" t="s">
        <v>622</v>
      </c>
      <c r="C243" s="1" t="s">
        <v>1643</v>
      </c>
      <c r="D243" s="1" t="s">
        <v>1644</v>
      </c>
      <c r="E243" s="1" t="n">
        <v>140301</v>
      </c>
      <c r="F243" s="1" t="s">
        <v>135</v>
      </c>
      <c r="G243" s="1" t="s">
        <v>135</v>
      </c>
      <c r="H243" s="1" t="n">
        <v>919780024312</v>
      </c>
      <c r="P243" s="1" t="n">
        <v>4.5</v>
      </c>
      <c r="Q243" s="1" t="n">
        <v>11</v>
      </c>
      <c r="R243" s="1" t="s">
        <v>644</v>
      </c>
      <c r="S243" s="1" t="s">
        <v>644</v>
      </c>
      <c r="T243" s="3" t="s">
        <v>1645</v>
      </c>
    </row>
    <row r="244" customFormat="false" ht="15.75" hidden="false" customHeight="false" outlineLevel="0" collapsed="false">
      <c r="A244" s="1" t="s">
        <v>24</v>
      </c>
      <c r="B244" s="1" t="s">
        <v>622</v>
      </c>
      <c r="C244" s="1" t="s">
        <v>1341</v>
      </c>
      <c r="D244" s="1" t="s">
        <v>1646</v>
      </c>
      <c r="E244" s="1" t="n">
        <v>160001</v>
      </c>
      <c r="G244" s="1" t="s">
        <v>65</v>
      </c>
      <c r="H244" s="1" t="n">
        <v>919815617567</v>
      </c>
      <c r="M244" s="1" t="s">
        <v>1344</v>
      </c>
      <c r="O244" s="3" t="s">
        <v>1345</v>
      </c>
      <c r="P244" s="1" t="n">
        <v>4.2</v>
      </c>
      <c r="Q244" s="1" t="n">
        <v>9</v>
      </c>
      <c r="R244" s="1" t="s">
        <v>644</v>
      </c>
      <c r="S244" s="1" t="s">
        <v>644</v>
      </c>
      <c r="T244" s="3" t="s">
        <v>1647</v>
      </c>
    </row>
    <row r="245" customFormat="false" ht="15.75" hidden="false" customHeight="false" outlineLevel="0" collapsed="false">
      <c r="A245" s="1" t="s">
        <v>24</v>
      </c>
      <c r="B245" s="1" t="s">
        <v>622</v>
      </c>
      <c r="C245" s="1" t="s">
        <v>1648</v>
      </c>
      <c r="D245" s="1" t="s">
        <v>1649</v>
      </c>
      <c r="E245" s="1" t="n">
        <v>140308</v>
      </c>
      <c r="F245" s="1" t="s">
        <v>1650</v>
      </c>
      <c r="G245" s="1" t="s">
        <v>24</v>
      </c>
      <c r="H245" s="1" t="n">
        <v>919779000552</v>
      </c>
      <c r="O245" s="3" t="s">
        <v>1651</v>
      </c>
      <c r="P245" s="1" t="n">
        <v>4.2</v>
      </c>
      <c r="Q245" s="1" t="n">
        <v>9</v>
      </c>
      <c r="R245" s="1" t="s">
        <v>644</v>
      </c>
      <c r="S245" s="1" t="s">
        <v>644</v>
      </c>
      <c r="T245" s="3" t="s">
        <v>1652</v>
      </c>
    </row>
    <row r="246" customFormat="false" ht="15.75" hidden="false" customHeight="false" outlineLevel="0" collapsed="false">
      <c r="A246" s="1" t="s">
        <v>24</v>
      </c>
      <c r="B246" s="1" t="s">
        <v>622</v>
      </c>
      <c r="C246" s="1" t="s">
        <v>1653</v>
      </c>
      <c r="D246" s="1" t="s">
        <v>1654</v>
      </c>
      <c r="E246" s="1" t="n">
        <v>160009</v>
      </c>
      <c r="F246" s="1" t="s">
        <v>1338</v>
      </c>
      <c r="G246" s="1" t="s">
        <v>65</v>
      </c>
      <c r="H246" s="1" t="n">
        <v>919876429005</v>
      </c>
      <c r="M246" s="1" t="s">
        <v>1655</v>
      </c>
      <c r="O246" s="3" t="s">
        <v>1656</v>
      </c>
      <c r="P246" s="1" t="n">
        <v>4.1</v>
      </c>
      <c r="Q246" s="1" t="n">
        <v>9</v>
      </c>
      <c r="R246" s="1" t="s">
        <v>644</v>
      </c>
      <c r="S246" s="1" t="s">
        <v>644</v>
      </c>
      <c r="T246" s="3" t="s">
        <v>1657</v>
      </c>
    </row>
    <row r="247" customFormat="false" ht="15.75" hidden="false" customHeight="false" outlineLevel="0" collapsed="false">
      <c r="A247" s="1" t="s">
        <v>24</v>
      </c>
      <c r="B247" s="1" t="s">
        <v>622</v>
      </c>
      <c r="C247" s="1" t="s">
        <v>1658</v>
      </c>
      <c r="D247" s="1" t="s">
        <v>1659</v>
      </c>
      <c r="E247" s="1" t="n">
        <v>140301</v>
      </c>
      <c r="F247" s="1" t="s">
        <v>135</v>
      </c>
      <c r="G247" s="1" t="s">
        <v>65</v>
      </c>
      <c r="H247" s="1" t="n">
        <v>919780949291</v>
      </c>
      <c r="M247" s="1" t="s">
        <v>1660</v>
      </c>
      <c r="O247" s="3" t="s">
        <v>1661</v>
      </c>
      <c r="P247" s="1" t="n">
        <v>3.9</v>
      </c>
      <c r="Q247" s="1" t="n">
        <v>6</v>
      </c>
      <c r="R247" s="1" t="s">
        <v>644</v>
      </c>
      <c r="S247" s="1" t="s">
        <v>644</v>
      </c>
      <c r="T247" s="3" t="s">
        <v>1662</v>
      </c>
    </row>
    <row r="248" customFormat="false" ht="15.75" hidden="false" customHeight="false" outlineLevel="0" collapsed="false">
      <c r="A248" s="1" t="s">
        <v>24</v>
      </c>
      <c r="B248" s="1" t="s">
        <v>622</v>
      </c>
      <c r="C248" s="1" t="s">
        <v>1663</v>
      </c>
      <c r="D248" s="1" t="s">
        <v>1664</v>
      </c>
      <c r="E248" s="1" t="n">
        <v>160019</v>
      </c>
      <c r="F248" s="1" t="s">
        <v>1620</v>
      </c>
      <c r="G248" s="1" t="s">
        <v>65</v>
      </c>
      <c r="H248" s="1" t="n">
        <v>919814695384</v>
      </c>
      <c r="P248" s="1" t="n">
        <v>3.8</v>
      </c>
      <c r="Q248" s="1" t="n">
        <v>6</v>
      </c>
      <c r="R248" s="1" t="s">
        <v>644</v>
      </c>
      <c r="S248" s="1" t="s">
        <v>644</v>
      </c>
      <c r="T248" s="3" t="s">
        <v>1665</v>
      </c>
    </row>
    <row r="249" customFormat="false" ht="15.75" hidden="false" customHeight="false" outlineLevel="0" collapsed="false">
      <c r="A249" s="1" t="s">
        <v>24</v>
      </c>
      <c r="B249" s="1" t="s">
        <v>622</v>
      </c>
      <c r="C249" s="1" t="s">
        <v>1666</v>
      </c>
      <c r="D249" s="1" t="s">
        <v>1667</v>
      </c>
      <c r="E249" s="1" t="n">
        <v>140901</v>
      </c>
      <c r="F249" s="1" t="s">
        <v>1641</v>
      </c>
      <c r="G249" s="1" t="s">
        <v>24</v>
      </c>
      <c r="H249" s="1" t="n">
        <v>919888249700</v>
      </c>
      <c r="M249" s="1" t="s">
        <v>1668</v>
      </c>
      <c r="P249" s="1" t="n">
        <v>4.5</v>
      </c>
      <c r="Q249" s="1" t="n">
        <v>4</v>
      </c>
      <c r="R249" s="1" t="s">
        <v>644</v>
      </c>
      <c r="S249" s="1" t="s">
        <v>644</v>
      </c>
      <c r="T249" s="3" t="s">
        <v>1669</v>
      </c>
    </row>
    <row r="250" customFormat="false" ht="15.75" hidden="false" customHeight="false" outlineLevel="0" collapsed="false">
      <c r="A250" s="1" t="s">
        <v>24</v>
      </c>
      <c r="B250" s="1" t="s">
        <v>622</v>
      </c>
      <c r="C250" s="1" t="s">
        <v>1670</v>
      </c>
      <c r="D250" s="1" t="s">
        <v>1671</v>
      </c>
      <c r="E250" s="1" t="n">
        <v>140301</v>
      </c>
      <c r="F250" s="1" t="s">
        <v>135</v>
      </c>
      <c r="G250" s="1" t="s">
        <v>881</v>
      </c>
      <c r="H250" s="1" t="n">
        <v>919855333800</v>
      </c>
      <c r="P250" s="1" t="n">
        <v>5</v>
      </c>
      <c r="Q250" s="1" t="n">
        <v>3</v>
      </c>
      <c r="R250" s="1" t="s">
        <v>644</v>
      </c>
      <c r="S250" s="1" t="s">
        <v>644</v>
      </c>
      <c r="T250" s="3" t="s">
        <v>1672</v>
      </c>
    </row>
    <row r="251" customFormat="false" ht="15.75" hidden="false" customHeight="false" outlineLevel="0" collapsed="false">
      <c r="A251" s="1" t="s">
        <v>24</v>
      </c>
      <c r="B251" s="1" t="s">
        <v>622</v>
      </c>
      <c r="C251" s="1" t="s">
        <v>1673</v>
      </c>
      <c r="D251" s="1" t="s">
        <v>1674</v>
      </c>
      <c r="E251" s="1" t="n">
        <v>160002</v>
      </c>
      <c r="F251" s="1" t="s">
        <v>65</v>
      </c>
      <c r="G251" s="1" t="s">
        <v>65</v>
      </c>
      <c r="H251" s="1" t="n">
        <v>919781865555</v>
      </c>
      <c r="O251" s="3" t="s">
        <v>1675</v>
      </c>
      <c r="P251" s="1" t="n">
        <v>5</v>
      </c>
      <c r="Q251" s="1" t="n">
        <v>3</v>
      </c>
      <c r="R251" s="1" t="s">
        <v>644</v>
      </c>
      <c r="S251" s="1" t="s">
        <v>644</v>
      </c>
      <c r="T251" s="3" t="s">
        <v>1676</v>
      </c>
    </row>
    <row r="252" customFormat="false" ht="15.75" hidden="false" customHeight="false" outlineLevel="0" collapsed="false">
      <c r="A252" s="1" t="s">
        <v>24</v>
      </c>
      <c r="B252" s="1" t="s">
        <v>622</v>
      </c>
      <c r="C252" s="1" t="s">
        <v>1677</v>
      </c>
      <c r="D252" s="1" t="s">
        <v>1678</v>
      </c>
      <c r="E252" s="1" t="n">
        <v>160001</v>
      </c>
      <c r="F252" s="1" t="s">
        <v>65</v>
      </c>
      <c r="G252" s="1" t="s">
        <v>65</v>
      </c>
      <c r="H252" s="1" t="n">
        <v>919872325087</v>
      </c>
      <c r="O252" s="3" t="s">
        <v>1679</v>
      </c>
      <c r="P252" s="1" t="n">
        <v>4.8</v>
      </c>
      <c r="Q252" s="1" t="n">
        <v>3</v>
      </c>
      <c r="R252" s="1" t="s">
        <v>644</v>
      </c>
      <c r="S252" s="1" t="s">
        <v>644</v>
      </c>
      <c r="T252" s="3" t="s">
        <v>1680</v>
      </c>
    </row>
    <row r="253" customFormat="false" ht="15.75" hidden="false" customHeight="false" outlineLevel="0" collapsed="false">
      <c r="A253" s="1" t="s">
        <v>24</v>
      </c>
      <c r="B253" s="1" t="s">
        <v>622</v>
      </c>
      <c r="C253" s="1" t="s">
        <v>1681</v>
      </c>
      <c r="D253" s="1" t="s">
        <v>1682</v>
      </c>
      <c r="E253" s="1" t="n">
        <v>160103</v>
      </c>
      <c r="F253" s="1" t="s">
        <v>1683</v>
      </c>
      <c r="G253" s="1" t="s">
        <v>65</v>
      </c>
      <c r="H253" s="1" t="n">
        <v>919915514817</v>
      </c>
      <c r="M253" s="1" t="s">
        <v>1684</v>
      </c>
      <c r="P253" s="1" t="n">
        <v>4.5</v>
      </c>
      <c r="Q253" s="1" t="n">
        <v>3</v>
      </c>
      <c r="R253" s="1" t="s">
        <v>644</v>
      </c>
      <c r="S253" s="1" t="s">
        <v>644</v>
      </c>
      <c r="T253" s="3" t="s">
        <v>1685</v>
      </c>
    </row>
    <row r="254" customFormat="false" ht="15.75" hidden="false" customHeight="false" outlineLevel="0" collapsed="false">
      <c r="A254" s="1" t="s">
        <v>24</v>
      </c>
      <c r="B254" s="1" t="s">
        <v>622</v>
      </c>
      <c r="C254" s="1" t="s">
        <v>1686</v>
      </c>
      <c r="D254" s="1" t="s">
        <v>1687</v>
      </c>
      <c r="E254" s="1" t="n">
        <v>160001</v>
      </c>
      <c r="F254" s="1" t="s">
        <v>65</v>
      </c>
      <c r="G254" s="1" t="s">
        <v>65</v>
      </c>
      <c r="H254" s="1" t="n">
        <v>919814128667</v>
      </c>
      <c r="M254" s="1" t="s">
        <v>1688</v>
      </c>
      <c r="O254" s="3" t="s">
        <v>1689</v>
      </c>
      <c r="P254" s="1" t="n">
        <v>5</v>
      </c>
      <c r="Q254" s="1" t="n">
        <v>2</v>
      </c>
      <c r="R254" s="1" t="s">
        <v>628</v>
      </c>
      <c r="S254" s="1" t="s">
        <v>628</v>
      </c>
      <c r="T254" s="3" t="s">
        <v>1690</v>
      </c>
    </row>
    <row r="255" customFormat="false" ht="15.75" hidden="false" customHeight="false" outlineLevel="0" collapsed="false">
      <c r="A255" s="1" t="s">
        <v>24</v>
      </c>
      <c r="B255" s="1" t="s">
        <v>622</v>
      </c>
      <c r="C255" s="1" t="s">
        <v>1691</v>
      </c>
      <c r="D255" s="1" t="s">
        <v>1692</v>
      </c>
      <c r="E255" s="1" t="n">
        <v>160002</v>
      </c>
      <c r="F255" s="1" t="s">
        <v>202</v>
      </c>
      <c r="G255" s="1" t="s">
        <v>65</v>
      </c>
      <c r="H255" s="1" t="n">
        <v>919915027701</v>
      </c>
      <c r="M255" s="1" t="s">
        <v>1693</v>
      </c>
      <c r="O255" s="3" t="s">
        <v>1694</v>
      </c>
      <c r="P255" s="1" t="n">
        <v>0.8</v>
      </c>
      <c r="Q255" s="1" t="n">
        <v>2</v>
      </c>
      <c r="R255" s="1" t="s">
        <v>644</v>
      </c>
      <c r="S255" s="1" t="s">
        <v>644</v>
      </c>
      <c r="T255" s="3" t="s">
        <v>1695</v>
      </c>
    </row>
    <row r="256" customFormat="false" ht="15.75" hidden="false" customHeight="false" outlineLevel="0" collapsed="false">
      <c r="A256" s="1" t="s">
        <v>24</v>
      </c>
      <c r="B256" s="1" t="s">
        <v>622</v>
      </c>
      <c r="C256" s="1" t="s">
        <v>1696</v>
      </c>
      <c r="D256" s="1" t="s">
        <v>1697</v>
      </c>
      <c r="E256" s="1" t="n">
        <v>160009</v>
      </c>
      <c r="G256" s="1" t="s">
        <v>65</v>
      </c>
      <c r="H256" s="1" t="n">
        <v>919878766555</v>
      </c>
      <c r="O256" s="3" t="s">
        <v>1698</v>
      </c>
      <c r="P256" s="1" t="n">
        <v>5</v>
      </c>
      <c r="Q256" s="1" t="n">
        <v>1</v>
      </c>
      <c r="R256" s="1" t="s">
        <v>644</v>
      </c>
      <c r="S256" s="1" t="s">
        <v>644</v>
      </c>
      <c r="T256" s="3" t="s">
        <v>1699</v>
      </c>
    </row>
    <row r="257" customFormat="false" ht="15.75" hidden="false" customHeight="false" outlineLevel="0" collapsed="false">
      <c r="A257" s="1" t="s">
        <v>24</v>
      </c>
      <c r="B257" s="1" t="s">
        <v>622</v>
      </c>
      <c r="C257" s="1" t="s">
        <v>1700</v>
      </c>
      <c r="D257" s="1" t="s">
        <v>1701</v>
      </c>
      <c r="E257" s="1" t="n">
        <v>160103</v>
      </c>
      <c r="F257" s="1" t="s">
        <v>1683</v>
      </c>
      <c r="G257" s="1" t="s">
        <v>65</v>
      </c>
      <c r="H257" s="1" t="n">
        <v>919872532126</v>
      </c>
      <c r="P257" s="1" t="n">
        <v>4.5</v>
      </c>
      <c r="Q257" s="1" t="n">
        <v>1</v>
      </c>
      <c r="R257" s="1" t="s">
        <v>644</v>
      </c>
      <c r="S257" s="1" t="s">
        <v>644</v>
      </c>
      <c r="T257" s="3" t="s">
        <v>1702</v>
      </c>
    </row>
    <row r="258" customFormat="false" ht="15.75" hidden="false" customHeight="false" outlineLevel="0" collapsed="false">
      <c r="A258" s="1" t="s">
        <v>24</v>
      </c>
      <c r="B258" s="1" t="s">
        <v>622</v>
      </c>
      <c r="C258" s="1" t="s">
        <v>1703</v>
      </c>
      <c r="D258" s="1" t="s">
        <v>1704</v>
      </c>
      <c r="E258" s="1" t="n">
        <v>140301</v>
      </c>
      <c r="F258" s="1" t="s">
        <v>135</v>
      </c>
      <c r="G258" s="1" t="s">
        <v>135</v>
      </c>
      <c r="H258" s="1" t="n">
        <v>919814603063</v>
      </c>
      <c r="P258" s="1" t="n">
        <v>4.5</v>
      </c>
      <c r="Q258" s="1" t="n">
        <v>1</v>
      </c>
      <c r="R258" s="1" t="s">
        <v>644</v>
      </c>
      <c r="S258" s="1" t="s">
        <v>644</v>
      </c>
      <c r="T258" s="3" t="s">
        <v>1705</v>
      </c>
    </row>
    <row r="259" customFormat="false" ht="15.75" hidden="false" customHeight="false" outlineLevel="0" collapsed="false">
      <c r="A259" s="1" t="s">
        <v>24</v>
      </c>
      <c r="B259" s="1" t="s">
        <v>622</v>
      </c>
      <c r="C259" s="1" t="s">
        <v>1290</v>
      </c>
      <c r="D259" s="1" t="s">
        <v>1706</v>
      </c>
      <c r="E259" s="1" t="n">
        <v>160002</v>
      </c>
      <c r="G259" s="1" t="s">
        <v>65</v>
      </c>
      <c r="H259" s="1" t="n">
        <v>919417090015</v>
      </c>
      <c r="M259" s="1" t="s">
        <v>1707</v>
      </c>
      <c r="O259" s="3" t="s">
        <v>1708</v>
      </c>
      <c r="P259" s="1" t="n">
        <v>4</v>
      </c>
      <c r="Q259" s="1" t="n">
        <v>1</v>
      </c>
      <c r="R259" s="1" t="s">
        <v>644</v>
      </c>
      <c r="S259" s="1" t="s">
        <v>644</v>
      </c>
      <c r="T259" s="3" t="s">
        <v>1709</v>
      </c>
    </row>
    <row r="260" customFormat="false" ht="15.75" hidden="false" customHeight="false" outlineLevel="0" collapsed="false">
      <c r="A260" s="1" t="s">
        <v>24</v>
      </c>
      <c r="B260" s="1" t="s">
        <v>622</v>
      </c>
      <c r="C260" s="1" t="s">
        <v>1710</v>
      </c>
      <c r="D260" s="1" t="s">
        <v>1711</v>
      </c>
      <c r="E260" s="1" t="n">
        <v>160001</v>
      </c>
      <c r="G260" s="1" t="s">
        <v>65</v>
      </c>
      <c r="H260" s="1" t="n">
        <v>919501308098</v>
      </c>
      <c r="P260" s="1" t="n">
        <v>3.5</v>
      </c>
      <c r="Q260" s="1" t="n">
        <v>1</v>
      </c>
      <c r="R260" s="1" t="s">
        <v>644</v>
      </c>
      <c r="S260" s="1" t="s">
        <v>644</v>
      </c>
      <c r="T260" s="3" t="s">
        <v>1712</v>
      </c>
    </row>
    <row r="261" customFormat="false" ht="15.75" hidden="false" customHeight="false" outlineLevel="0" collapsed="false">
      <c r="A261" s="1" t="s">
        <v>24</v>
      </c>
      <c r="B261" s="1" t="s">
        <v>622</v>
      </c>
      <c r="C261" s="1" t="s">
        <v>1601</v>
      </c>
      <c r="D261" s="1" t="s">
        <v>1713</v>
      </c>
      <c r="E261" s="1" t="n">
        <v>160002</v>
      </c>
      <c r="F261" s="1" t="s">
        <v>1603</v>
      </c>
      <c r="G261" s="1" t="s">
        <v>881</v>
      </c>
      <c r="H261" s="1" t="n">
        <v>919845163700</v>
      </c>
      <c r="O261" s="3" t="s">
        <v>1714</v>
      </c>
      <c r="P261" s="1" t="n">
        <v>1</v>
      </c>
      <c r="Q261" s="1" t="n">
        <v>1</v>
      </c>
      <c r="R261" s="1" t="s">
        <v>644</v>
      </c>
      <c r="S261" s="1" t="s">
        <v>644</v>
      </c>
      <c r="T261" s="3" t="s">
        <v>1715</v>
      </c>
    </row>
    <row r="262" customFormat="false" ht="15.75" hidden="false" customHeight="false" outlineLevel="0" collapsed="false">
      <c r="A262" s="1" t="s">
        <v>24</v>
      </c>
      <c r="B262" s="1" t="s">
        <v>622</v>
      </c>
      <c r="C262" s="1" t="s">
        <v>1716</v>
      </c>
      <c r="D262" s="1" t="s">
        <v>1717</v>
      </c>
      <c r="E262" s="1" t="n">
        <v>160003</v>
      </c>
      <c r="F262" s="1" t="s">
        <v>1718</v>
      </c>
      <c r="G262" s="1" t="s">
        <v>65</v>
      </c>
      <c r="H262" s="1" t="n">
        <v>919217233073</v>
      </c>
      <c r="P262" s="1" t="n">
        <v>1</v>
      </c>
      <c r="Q262" s="1" t="n">
        <v>1</v>
      </c>
      <c r="R262" s="1" t="s">
        <v>644</v>
      </c>
      <c r="S262" s="1" t="s">
        <v>644</v>
      </c>
      <c r="T262" s="3" t="s">
        <v>1719</v>
      </c>
    </row>
    <row r="263" customFormat="false" ht="15.75" hidden="false" customHeight="false" outlineLevel="0" collapsed="false">
      <c r="A263" s="1" t="s">
        <v>24</v>
      </c>
      <c r="B263" s="1" t="s">
        <v>622</v>
      </c>
      <c r="C263" s="1" t="s">
        <v>1720</v>
      </c>
      <c r="D263" s="1" t="s">
        <v>1721</v>
      </c>
      <c r="E263" s="1" t="n">
        <v>160009</v>
      </c>
      <c r="F263" s="1" t="s">
        <v>1338</v>
      </c>
      <c r="G263" s="1" t="s">
        <v>65</v>
      </c>
      <c r="H263" s="1" t="n">
        <v>919814338766</v>
      </c>
      <c r="M263" s="1" t="s">
        <v>1722</v>
      </c>
      <c r="P263" s="1" t="n">
        <v>0</v>
      </c>
      <c r="Q263" s="1" t="n">
        <v>0</v>
      </c>
      <c r="R263" s="1" t="s">
        <v>644</v>
      </c>
      <c r="S263" s="1" t="s">
        <v>644</v>
      </c>
      <c r="T263" s="3" t="s">
        <v>1723</v>
      </c>
    </row>
    <row r="264" customFormat="false" ht="15.75" hidden="false" customHeight="false" outlineLevel="0" collapsed="false">
      <c r="A264" s="1" t="s">
        <v>24</v>
      </c>
      <c r="B264" s="1" t="s">
        <v>622</v>
      </c>
      <c r="C264" s="1" t="s">
        <v>1724</v>
      </c>
      <c r="D264" s="1" t="s">
        <v>1725</v>
      </c>
      <c r="E264" s="1" t="n">
        <v>160009</v>
      </c>
      <c r="F264" s="1" t="s">
        <v>1338</v>
      </c>
      <c r="G264" s="1" t="s">
        <v>65</v>
      </c>
      <c r="H264" s="1" t="n">
        <v>918283809623</v>
      </c>
      <c r="O264" s="3" t="s">
        <v>1726</v>
      </c>
      <c r="P264" s="1" t="n">
        <v>0</v>
      </c>
      <c r="Q264" s="1" t="n">
        <v>0</v>
      </c>
      <c r="R264" s="1" t="s">
        <v>644</v>
      </c>
      <c r="S264" s="1" t="s">
        <v>644</v>
      </c>
      <c r="T264" s="3" t="s">
        <v>1727</v>
      </c>
    </row>
    <row r="265" customFormat="false" ht="15.75" hidden="false" customHeight="false" outlineLevel="0" collapsed="false">
      <c r="A265" s="1" t="s">
        <v>24</v>
      </c>
      <c r="B265" s="1" t="s">
        <v>622</v>
      </c>
      <c r="C265" s="1" t="s">
        <v>1728</v>
      </c>
      <c r="D265" s="1" t="s">
        <v>1729</v>
      </c>
      <c r="E265" s="1" t="n">
        <v>140301</v>
      </c>
      <c r="F265" s="1" t="s">
        <v>135</v>
      </c>
      <c r="G265" s="1" t="s">
        <v>24</v>
      </c>
      <c r="H265" s="1" t="n">
        <v>919780949291</v>
      </c>
      <c r="P265" s="1" t="n">
        <v>0</v>
      </c>
      <c r="Q265" s="1" t="n">
        <v>0</v>
      </c>
      <c r="R265" s="1" t="s">
        <v>644</v>
      </c>
      <c r="S265" s="1" t="s">
        <v>644</v>
      </c>
      <c r="T265" s="3" t="s">
        <v>1730</v>
      </c>
    </row>
    <row r="266" customFormat="false" ht="15.75" hidden="false" customHeight="false" outlineLevel="0" collapsed="false">
      <c r="A266" s="1" t="s">
        <v>24</v>
      </c>
      <c r="B266" s="1" t="s">
        <v>622</v>
      </c>
      <c r="C266" s="1" t="s">
        <v>1731</v>
      </c>
      <c r="D266" s="1" t="s">
        <v>1732</v>
      </c>
      <c r="E266" s="1" t="n">
        <v>160009</v>
      </c>
      <c r="G266" s="1" t="s">
        <v>65</v>
      </c>
      <c r="H266" s="1" t="n">
        <v>919872567818</v>
      </c>
      <c r="M266" s="1" t="s">
        <v>1733</v>
      </c>
      <c r="P266" s="1" t="n">
        <v>0</v>
      </c>
      <c r="Q266" s="1" t="n">
        <v>0</v>
      </c>
      <c r="R266" s="1" t="s">
        <v>644</v>
      </c>
      <c r="S266" s="1" t="s">
        <v>644</v>
      </c>
      <c r="T266" s="3" t="s">
        <v>1734</v>
      </c>
    </row>
    <row r="267" customFormat="false" ht="15.75" hidden="false" customHeight="false" outlineLevel="0" collapsed="false">
      <c r="A267" s="1" t="s">
        <v>24</v>
      </c>
      <c r="B267" s="1" t="s">
        <v>622</v>
      </c>
      <c r="C267" s="1" t="s">
        <v>1735</v>
      </c>
      <c r="D267" s="1" t="s">
        <v>1736</v>
      </c>
      <c r="E267" s="1" t="n">
        <v>160018</v>
      </c>
      <c r="F267" s="1" t="s">
        <v>1737</v>
      </c>
      <c r="G267" s="1" t="s">
        <v>65</v>
      </c>
      <c r="H267" s="1" t="n">
        <v>919878917030</v>
      </c>
      <c r="O267" s="3" t="s">
        <v>1738</v>
      </c>
      <c r="P267" s="1" t="n">
        <v>0</v>
      </c>
      <c r="Q267" s="1" t="n">
        <v>0</v>
      </c>
      <c r="R267" s="1" t="s">
        <v>644</v>
      </c>
      <c r="S267" s="1" t="s">
        <v>644</v>
      </c>
      <c r="T267" s="3" t="s">
        <v>1739</v>
      </c>
    </row>
    <row r="268" customFormat="false" ht="15.75" hidden="false" customHeight="false" outlineLevel="0" collapsed="false">
      <c r="A268" s="1" t="s">
        <v>24</v>
      </c>
      <c r="B268" s="1" t="s">
        <v>622</v>
      </c>
      <c r="C268" s="1" t="s">
        <v>1740</v>
      </c>
      <c r="D268" s="1" t="s">
        <v>1741</v>
      </c>
      <c r="E268" s="1" t="n">
        <v>140901</v>
      </c>
      <c r="F268" s="1" t="s">
        <v>1641</v>
      </c>
      <c r="G268" s="1" t="s">
        <v>24</v>
      </c>
      <c r="H268" s="1" t="n">
        <v>919041283722</v>
      </c>
      <c r="P268" s="1" t="n">
        <v>0</v>
      </c>
      <c r="Q268" s="1" t="n">
        <v>0</v>
      </c>
      <c r="R268" s="1" t="s">
        <v>644</v>
      </c>
      <c r="S268" s="1" t="s">
        <v>644</v>
      </c>
      <c r="T268" s="3" t="s">
        <v>1742</v>
      </c>
    </row>
    <row r="269" customFormat="false" ht="15.75" hidden="false" customHeight="false" outlineLevel="0" collapsed="false">
      <c r="A269" s="1" t="s">
        <v>24</v>
      </c>
      <c r="B269" s="1" t="s">
        <v>622</v>
      </c>
      <c r="C269" s="1" t="s">
        <v>1743</v>
      </c>
      <c r="D269" s="1" t="s">
        <v>1744</v>
      </c>
      <c r="E269" s="1" t="n">
        <v>140301</v>
      </c>
      <c r="F269" s="1" t="s">
        <v>1745</v>
      </c>
      <c r="G269" s="1" t="s">
        <v>65</v>
      </c>
      <c r="H269" s="1" t="n">
        <v>919855445604</v>
      </c>
      <c r="P269" s="1" t="n">
        <v>0</v>
      </c>
      <c r="Q269" s="1" t="n">
        <v>0</v>
      </c>
      <c r="R269" s="1" t="s">
        <v>644</v>
      </c>
      <c r="S269" s="1" t="s">
        <v>644</v>
      </c>
      <c r="T269" s="3" t="s">
        <v>1746</v>
      </c>
    </row>
    <row r="270" customFormat="false" ht="15.75" hidden="false" customHeight="false" outlineLevel="0" collapsed="false">
      <c r="A270" s="1" t="s">
        <v>24</v>
      </c>
      <c r="B270" s="1" t="s">
        <v>622</v>
      </c>
      <c r="C270" s="1" t="s">
        <v>1747</v>
      </c>
      <c r="D270" s="1" t="s">
        <v>1748</v>
      </c>
      <c r="E270" s="1" t="n">
        <v>160002</v>
      </c>
      <c r="G270" s="1" t="s">
        <v>65</v>
      </c>
      <c r="H270" s="1" t="n">
        <v>918437086437</v>
      </c>
      <c r="P270" s="1" t="n">
        <v>0</v>
      </c>
      <c r="Q270" s="1" t="n">
        <v>0</v>
      </c>
      <c r="R270" s="1" t="s">
        <v>644</v>
      </c>
      <c r="S270" s="1" t="s">
        <v>644</v>
      </c>
      <c r="T270" s="3" t="s">
        <v>1749</v>
      </c>
    </row>
    <row r="271" customFormat="false" ht="15.75" hidden="false" customHeight="false" outlineLevel="0" collapsed="false">
      <c r="A271" s="1" t="s">
        <v>24</v>
      </c>
      <c r="B271" s="1" t="s">
        <v>622</v>
      </c>
      <c r="C271" s="1" t="s">
        <v>1750</v>
      </c>
      <c r="D271" s="1" t="s">
        <v>1751</v>
      </c>
      <c r="E271" s="1" t="n">
        <v>160019</v>
      </c>
      <c r="F271" s="1" t="s">
        <v>1268</v>
      </c>
      <c r="G271" s="1" t="s">
        <v>65</v>
      </c>
      <c r="H271" s="1" t="n">
        <v>919876094947</v>
      </c>
      <c r="M271" s="1" t="s">
        <v>1752</v>
      </c>
      <c r="P271" s="1" t="n">
        <v>0</v>
      </c>
      <c r="Q271" s="1" t="n">
        <v>0</v>
      </c>
      <c r="R271" s="1" t="s">
        <v>644</v>
      </c>
      <c r="S271" s="1" t="s">
        <v>644</v>
      </c>
      <c r="T271" s="3" t="s">
        <v>1753</v>
      </c>
    </row>
    <row r="272" customFormat="false" ht="15.75" hidden="false" customHeight="false" outlineLevel="0" collapsed="false">
      <c r="A272" s="1" t="s">
        <v>24</v>
      </c>
      <c r="B272" s="1" t="s">
        <v>622</v>
      </c>
      <c r="C272" s="1" t="s">
        <v>1754</v>
      </c>
      <c r="D272" s="1" t="s">
        <v>1755</v>
      </c>
      <c r="E272" s="1" t="n">
        <v>140307</v>
      </c>
      <c r="F272" s="1" t="s">
        <v>1756</v>
      </c>
      <c r="G272" s="1" t="s">
        <v>24</v>
      </c>
      <c r="H272" s="1" t="n">
        <v>919056223366</v>
      </c>
      <c r="P272" s="1" t="n">
        <v>0</v>
      </c>
      <c r="Q272" s="1" t="n">
        <v>0</v>
      </c>
      <c r="R272" s="1" t="s">
        <v>644</v>
      </c>
      <c r="S272" s="1" t="s">
        <v>644</v>
      </c>
      <c r="T272" s="3" t="s">
        <v>1757</v>
      </c>
    </row>
    <row r="273" customFormat="false" ht="15.75" hidden="false" customHeight="false" outlineLevel="0" collapsed="false">
      <c r="A273" s="1" t="s">
        <v>24</v>
      </c>
      <c r="B273" s="1" t="s">
        <v>622</v>
      </c>
      <c r="C273" s="1" t="s">
        <v>1758</v>
      </c>
      <c r="D273" s="1" t="s">
        <v>1759</v>
      </c>
      <c r="E273" s="1" t="n">
        <v>140307</v>
      </c>
      <c r="F273" s="1" t="s">
        <v>1756</v>
      </c>
      <c r="G273" s="1" t="s">
        <v>24</v>
      </c>
      <c r="H273" s="1" t="n">
        <v>917663355882</v>
      </c>
      <c r="P273" s="1" t="n">
        <v>0</v>
      </c>
      <c r="Q273" s="1" t="n">
        <v>0</v>
      </c>
      <c r="R273" s="1" t="s">
        <v>644</v>
      </c>
      <c r="S273" s="1" t="s">
        <v>644</v>
      </c>
      <c r="T273" s="3" t="s">
        <v>1760</v>
      </c>
    </row>
    <row r="274" customFormat="false" ht="15.75" hidden="false" customHeight="false" outlineLevel="0" collapsed="false">
      <c r="A274" s="1" t="s">
        <v>24</v>
      </c>
      <c r="B274" s="1" t="s">
        <v>622</v>
      </c>
      <c r="C274" s="1" t="s">
        <v>1761</v>
      </c>
      <c r="D274" s="1" t="s">
        <v>1762</v>
      </c>
      <c r="E274" s="1" t="n">
        <v>160001</v>
      </c>
      <c r="F274" s="1" t="s">
        <v>65</v>
      </c>
      <c r="G274" s="1" t="s">
        <v>65</v>
      </c>
      <c r="H274" s="1" t="n">
        <v>918872400428</v>
      </c>
      <c r="M274" s="1" t="s">
        <v>1763</v>
      </c>
      <c r="O274" s="3" t="s">
        <v>1764</v>
      </c>
      <c r="P274" s="1" t="n">
        <v>0</v>
      </c>
      <c r="Q274" s="1" t="n">
        <v>0</v>
      </c>
      <c r="R274" s="1" t="s">
        <v>644</v>
      </c>
      <c r="S274" s="1" t="s">
        <v>644</v>
      </c>
      <c r="T274" s="3" t="s">
        <v>1765</v>
      </c>
    </row>
    <row r="275" customFormat="false" ht="15.75" hidden="false" customHeight="false" outlineLevel="0" collapsed="false">
      <c r="A275" s="1" t="s">
        <v>24</v>
      </c>
      <c r="B275" s="1" t="s">
        <v>622</v>
      </c>
      <c r="C275" s="1" t="s">
        <v>1766</v>
      </c>
      <c r="D275" s="1" t="s">
        <v>1767</v>
      </c>
      <c r="E275" s="1" t="n">
        <v>160001</v>
      </c>
      <c r="F275" s="1" t="s">
        <v>65</v>
      </c>
      <c r="G275" s="1" t="s">
        <v>65</v>
      </c>
      <c r="H275" s="1" t="n">
        <v>917986245166</v>
      </c>
      <c r="P275" s="1" t="n">
        <v>0</v>
      </c>
      <c r="Q275" s="1" t="n">
        <v>0</v>
      </c>
      <c r="R275" s="1" t="s">
        <v>644</v>
      </c>
      <c r="S275" s="1" t="s">
        <v>644</v>
      </c>
      <c r="T275" s="3" t="s">
        <v>1768</v>
      </c>
    </row>
    <row r="276" customFormat="false" ht="15.75" hidden="false" customHeight="false" outlineLevel="0" collapsed="false">
      <c r="A276" s="1" t="s">
        <v>24</v>
      </c>
      <c r="B276" s="1" t="s">
        <v>622</v>
      </c>
      <c r="C276" s="1" t="s">
        <v>1769</v>
      </c>
      <c r="D276" s="1" t="s">
        <v>1770</v>
      </c>
      <c r="E276" s="1" t="n">
        <v>160003</v>
      </c>
      <c r="G276" s="1" t="s">
        <v>65</v>
      </c>
      <c r="H276" s="1" t="n">
        <v>918427303344</v>
      </c>
      <c r="P276" s="1" t="n">
        <v>0</v>
      </c>
      <c r="Q276" s="1" t="n">
        <v>0</v>
      </c>
      <c r="R276" s="1" t="s">
        <v>644</v>
      </c>
      <c r="S276" s="1" t="s">
        <v>644</v>
      </c>
      <c r="T276" s="3" t="s">
        <v>1771</v>
      </c>
    </row>
    <row r="277" customFormat="false" ht="15.75" hidden="false" customHeight="false" outlineLevel="0" collapsed="false">
      <c r="A277" s="1" t="s">
        <v>24</v>
      </c>
      <c r="B277" s="1" t="s">
        <v>622</v>
      </c>
      <c r="C277" s="1" t="s">
        <v>1772</v>
      </c>
      <c r="D277" s="1" t="s">
        <v>1773</v>
      </c>
      <c r="E277" s="1" t="n">
        <v>160003</v>
      </c>
      <c r="F277" s="1" t="s">
        <v>1774</v>
      </c>
      <c r="G277" s="1" t="s">
        <v>65</v>
      </c>
      <c r="H277" s="1" t="n">
        <v>918727887543</v>
      </c>
      <c r="M277" s="1" t="s">
        <v>1775</v>
      </c>
      <c r="P277" s="1" t="n">
        <v>0</v>
      </c>
      <c r="Q277" s="1" t="n">
        <v>0</v>
      </c>
      <c r="R277" s="1" t="s">
        <v>644</v>
      </c>
      <c r="S277" s="1" t="s">
        <v>644</v>
      </c>
      <c r="T277" s="3" t="s">
        <v>1776</v>
      </c>
    </row>
    <row r="278" customFormat="false" ht="15.75" hidden="false" customHeight="false" outlineLevel="0" collapsed="false">
      <c r="A278" s="1" t="s">
        <v>24</v>
      </c>
      <c r="B278" s="1" t="s">
        <v>622</v>
      </c>
      <c r="C278" s="1" t="s">
        <v>1777</v>
      </c>
      <c r="D278" s="1" t="s">
        <v>1778</v>
      </c>
      <c r="E278" s="1" t="n">
        <v>160019</v>
      </c>
      <c r="F278" s="1" t="s">
        <v>1620</v>
      </c>
      <c r="G278" s="1" t="s">
        <v>65</v>
      </c>
      <c r="H278" s="1" t="n">
        <v>919815292046</v>
      </c>
      <c r="M278" s="1" t="s">
        <v>1779</v>
      </c>
      <c r="P278" s="1" t="n">
        <v>4.6</v>
      </c>
      <c r="Q278" s="1" t="n">
        <v>5</v>
      </c>
      <c r="R278" s="1" t="s">
        <v>628</v>
      </c>
      <c r="S278" s="1" t="s">
        <v>628</v>
      </c>
      <c r="T278" s="3" t="s">
        <v>1780</v>
      </c>
    </row>
    <row r="279" customFormat="false" ht="15.75" hidden="false" customHeight="false" outlineLevel="0" collapsed="false">
      <c r="A279" s="1" t="s">
        <v>24</v>
      </c>
      <c r="B279" s="1" t="s">
        <v>622</v>
      </c>
      <c r="C279" s="1" t="s">
        <v>1781</v>
      </c>
      <c r="D279" s="1" t="s">
        <v>1782</v>
      </c>
      <c r="E279" s="1" t="n">
        <v>140901</v>
      </c>
      <c r="F279" s="1" t="s">
        <v>1641</v>
      </c>
      <c r="G279" s="1" t="s">
        <v>24</v>
      </c>
      <c r="H279" s="1" t="n">
        <v>919888118800</v>
      </c>
      <c r="M279" s="1" t="s">
        <v>1783</v>
      </c>
      <c r="P279" s="1" t="n">
        <v>3.5</v>
      </c>
      <c r="Q279" s="1" t="n">
        <v>3</v>
      </c>
      <c r="R279" s="1" t="s">
        <v>628</v>
      </c>
      <c r="S279" s="1" t="s">
        <v>628</v>
      </c>
      <c r="T279" s="3" t="s">
        <v>1784</v>
      </c>
    </row>
    <row r="280" customFormat="false" ht="15.75" hidden="false" customHeight="false" outlineLevel="0" collapsed="false">
      <c r="A280" s="1" t="s">
        <v>24</v>
      </c>
      <c r="B280" s="1" t="s">
        <v>622</v>
      </c>
      <c r="C280" s="1" t="s">
        <v>1785</v>
      </c>
      <c r="D280" s="1" t="s">
        <v>1786</v>
      </c>
      <c r="E280" s="1" t="n">
        <v>134109</v>
      </c>
      <c r="F280" s="1" t="s">
        <v>1787</v>
      </c>
      <c r="G280" s="1" t="s">
        <v>700</v>
      </c>
      <c r="H280" s="1" t="n">
        <v>919316101112</v>
      </c>
      <c r="M280" s="1" t="s">
        <v>1788</v>
      </c>
      <c r="O280" s="3" t="s">
        <v>1789</v>
      </c>
      <c r="P280" s="1" t="n">
        <v>3.9</v>
      </c>
      <c r="Q280" s="1" t="n">
        <v>213</v>
      </c>
      <c r="R280" s="1" t="s">
        <v>644</v>
      </c>
      <c r="S280" s="1" t="s">
        <v>644</v>
      </c>
      <c r="T280" s="3" t="s">
        <v>1790</v>
      </c>
    </row>
    <row r="281" customFormat="false" ht="15.75" hidden="false" customHeight="false" outlineLevel="0" collapsed="false">
      <c r="A281" s="1" t="s">
        <v>24</v>
      </c>
      <c r="B281" s="1" t="s">
        <v>622</v>
      </c>
      <c r="C281" s="1" t="s">
        <v>1791</v>
      </c>
      <c r="D281" s="1" t="s">
        <v>1792</v>
      </c>
      <c r="E281" s="1" t="n">
        <v>160101</v>
      </c>
      <c r="F281" s="1" t="s">
        <v>1793</v>
      </c>
      <c r="G281" s="1" t="s">
        <v>65</v>
      </c>
      <c r="H281" s="1" t="n">
        <v>919815451212</v>
      </c>
      <c r="M281" s="1" t="s">
        <v>1794</v>
      </c>
      <c r="O281" s="3" t="s">
        <v>1795</v>
      </c>
      <c r="P281" s="1" t="n">
        <v>4.4</v>
      </c>
      <c r="Q281" s="1" t="n">
        <v>124</v>
      </c>
      <c r="R281" s="1" t="s">
        <v>644</v>
      </c>
      <c r="S281" s="1" t="s">
        <v>644</v>
      </c>
      <c r="T281" s="3" t="s">
        <v>1796</v>
      </c>
    </row>
    <row r="282" customFormat="false" ht="15.75" hidden="false" customHeight="false" outlineLevel="0" collapsed="false">
      <c r="A282" s="1" t="s">
        <v>24</v>
      </c>
      <c r="B282" s="1" t="s">
        <v>622</v>
      </c>
      <c r="C282" s="1" t="s">
        <v>1797</v>
      </c>
      <c r="D282" s="1" t="s">
        <v>1798</v>
      </c>
      <c r="E282" s="1" t="n">
        <v>160101</v>
      </c>
      <c r="F282" s="1" t="s">
        <v>65</v>
      </c>
      <c r="G282" s="1" t="s">
        <v>65</v>
      </c>
      <c r="H282" s="1" t="n">
        <v>919417008765</v>
      </c>
      <c r="M282" s="1" t="s">
        <v>1799</v>
      </c>
      <c r="O282" s="3" t="s">
        <v>1800</v>
      </c>
      <c r="P282" s="1" t="n">
        <v>3.8</v>
      </c>
      <c r="Q282" s="1" t="n">
        <v>71</v>
      </c>
      <c r="R282" s="1" t="s">
        <v>644</v>
      </c>
      <c r="S282" s="1" t="s">
        <v>644</v>
      </c>
      <c r="T282" s="3" t="s">
        <v>1801</v>
      </c>
    </row>
    <row r="283" customFormat="false" ht="15.75" hidden="false" customHeight="false" outlineLevel="0" collapsed="false">
      <c r="A283" s="1" t="s">
        <v>24</v>
      </c>
      <c r="B283" s="1" t="s">
        <v>622</v>
      </c>
      <c r="C283" s="1" t="s">
        <v>1802</v>
      </c>
      <c r="D283" s="1" t="s">
        <v>1803</v>
      </c>
      <c r="E283" s="1" t="n">
        <v>134109</v>
      </c>
      <c r="F283" s="1" t="s">
        <v>1787</v>
      </c>
      <c r="G283" s="1" t="s">
        <v>700</v>
      </c>
      <c r="H283" s="1" t="n">
        <v>919815170767</v>
      </c>
      <c r="P283" s="1" t="n">
        <v>3.6</v>
      </c>
      <c r="Q283" s="1" t="n">
        <v>17</v>
      </c>
      <c r="R283" s="1" t="s">
        <v>644</v>
      </c>
      <c r="S283" s="1" t="s">
        <v>644</v>
      </c>
      <c r="T283" s="3" t="s">
        <v>1804</v>
      </c>
    </row>
    <row r="284" customFormat="false" ht="15.75" hidden="false" customHeight="false" outlineLevel="0" collapsed="false">
      <c r="A284" s="1" t="s">
        <v>24</v>
      </c>
      <c r="B284" s="1" t="s">
        <v>622</v>
      </c>
      <c r="C284" s="1" t="s">
        <v>1805</v>
      </c>
      <c r="D284" s="1" t="s">
        <v>1806</v>
      </c>
      <c r="E284" s="1" t="n">
        <v>134112</v>
      </c>
      <c r="F284" s="1" t="s">
        <v>1807</v>
      </c>
      <c r="G284" s="1" t="s">
        <v>700</v>
      </c>
      <c r="H284" s="1" t="n">
        <v>919815748648</v>
      </c>
      <c r="P284" s="1" t="n">
        <v>4.2</v>
      </c>
      <c r="Q284" s="1" t="n">
        <v>12</v>
      </c>
      <c r="R284" s="1" t="s">
        <v>644</v>
      </c>
      <c r="S284" s="1" t="s">
        <v>644</v>
      </c>
      <c r="T284" s="3" t="s">
        <v>1808</v>
      </c>
    </row>
    <row r="285" customFormat="false" ht="15.75" hidden="false" customHeight="false" outlineLevel="0" collapsed="false">
      <c r="A285" s="1" t="s">
        <v>24</v>
      </c>
      <c r="B285" s="1" t="s">
        <v>622</v>
      </c>
      <c r="C285" s="1" t="s">
        <v>714</v>
      </c>
      <c r="D285" s="1" t="s">
        <v>1809</v>
      </c>
      <c r="E285" s="1" t="n">
        <v>134108</v>
      </c>
      <c r="F285" s="1" t="s">
        <v>1810</v>
      </c>
      <c r="G285" s="1" t="s">
        <v>700</v>
      </c>
      <c r="H285" s="1" t="n">
        <v>918591111164</v>
      </c>
      <c r="P285" s="1" t="n">
        <v>5</v>
      </c>
      <c r="Q285" s="1" t="n">
        <v>11</v>
      </c>
      <c r="R285" s="1" t="s">
        <v>644</v>
      </c>
      <c r="S285" s="1" t="s">
        <v>644</v>
      </c>
      <c r="T285" s="3" t="s">
        <v>1811</v>
      </c>
    </row>
    <row r="286" customFormat="false" ht="15.75" hidden="false" customHeight="false" outlineLevel="0" collapsed="false">
      <c r="A286" s="1" t="s">
        <v>24</v>
      </c>
      <c r="B286" s="1" t="s">
        <v>622</v>
      </c>
      <c r="C286" s="1" t="s">
        <v>1812</v>
      </c>
      <c r="D286" s="1" t="s">
        <v>1813</v>
      </c>
      <c r="E286" s="1" t="n">
        <v>140603</v>
      </c>
      <c r="F286" s="1" t="s">
        <v>1814</v>
      </c>
      <c r="G286" s="1" t="s">
        <v>248</v>
      </c>
      <c r="H286" s="1" t="n">
        <v>919914146222</v>
      </c>
      <c r="O286" s="3" t="s">
        <v>1815</v>
      </c>
      <c r="P286" s="1" t="n">
        <v>3.5</v>
      </c>
      <c r="Q286" s="1" t="n">
        <v>7</v>
      </c>
      <c r="R286" s="1" t="s">
        <v>644</v>
      </c>
      <c r="S286" s="1" t="s">
        <v>644</v>
      </c>
      <c r="T286" s="3" t="s">
        <v>1816</v>
      </c>
    </row>
    <row r="287" customFormat="false" ht="15.75" hidden="false" customHeight="false" outlineLevel="0" collapsed="false">
      <c r="A287" s="1" t="s">
        <v>24</v>
      </c>
      <c r="B287" s="1" t="s">
        <v>622</v>
      </c>
      <c r="C287" s="1" t="s">
        <v>1817</v>
      </c>
      <c r="D287" s="1" t="s">
        <v>1818</v>
      </c>
      <c r="E287" s="1" t="n">
        <v>160101</v>
      </c>
      <c r="F287" s="1" t="s">
        <v>1793</v>
      </c>
      <c r="G287" s="1" t="s">
        <v>65</v>
      </c>
      <c r="H287" s="1" t="n">
        <v>919815163942</v>
      </c>
      <c r="P287" s="1" t="n">
        <v>3.8</v>
      </c>
      <c r="Q287" s="1" t="n">
        <v>6</v>
      </c>
      <c r="R287" s="1" t="s">
        <v>644</v>
      </c>
      <c r="S287" s="1" t="s">
        <v>644</v>
      </c>
      <c r="T287" s="3" t="s">
        <v>1819</v>
      </c>
    </row>
    <row r="288" customFormat="false" ht="15.75" hidden="false" customHeight="false" outlineLevel="0" collapsed="false">
      <c r="A288" s="1" t="s">
        <v>24</v>
      </c>
      <c r="B288" s="1" t="s">
        <v>622</v>
      </c>
      <c r="C288" s="1" t="s">
        <v>1820</v>
      </c>
      <c r="D288" s="1" t="s">
        <v>1821</v>
      </c>
      <c r="E288" s="1" t="n">
        <v>160103</v>
      </c>
      <c r="F288" s="1" t="s">
        <v>1683</v>
      </c>
      <c r="G288" s="1" t="s">
        <v>65</v>
      </c>
      <c r="H288" s="1" t="n">
        <v>919876678333</v>
      </c>
      <c r="O288" s="1" t="s">
        <v>1822</v>
      </c>
      <c r="P288" s="1" t="n">
        <v>3.9</v>
      </c>
      <c r="Q288" s="1" t="n">
        <v>4</v>
      </c>
      <c r="R288" s="1" t="s">
        <v>644</v>
      </c>
      <c r="S288" s="1" t="s">
        <v>644</v>
      </c>
      <c r="T288" s="3" t="s">
        <v>1823</v>
      </c>
    </row>
    <row r="289" customFormat="false" ht="15.75" hidden="false" customHeight="false" outlineLevel="0" collapsed="false">
      <c r="A289" s="1" t="s">
        <v>24</v>
      </c>
      <c r="B289" s="1" t="s">
        <v>622</v>
      </c>
      <c r="C289" s="1" t="s">
        <v>1824</v>
      </c>
      <c r="D289" s="1" t="s">
        <v>1825</v>
      </c>
      <c r="E289" s="1" t="n">
        <v>134109</v>
      </c>
      <c r="F289" s="1" t="s">
        <v>1826</v>
      </c>
      <c r="G289" s="1" t="s">
        <v>700</v>
      </c>
      <c r="H289" s="1" t="n">
        <v>919814004932</v>
      </c>
      <c r="M289" s="1" t="s">
        <v>1827</v>
      </c>
      <c r="P289" s="1" t="n">
        <v>4.5</v>
      </c>
      <c r="Q289" s="1" t="n">
        <v>4</v>
      </c>
      <c r="R289" s="1" t="s">
        <v>644</v>
      </c>
      <c r="S289" s="1" t="s">
        <v>644</v>
      </c>
      <c r="T289" s="3" t="s">
        <v>1828</v>
      </c>
    </row>
    <row r="290" customFormat="false" ht="15.75" hidden="false" customHeight="false" outlineLevel="0" collapsed="false">
      <c r="A290" s="1" t="s">
        <v>24</v>
      </c>
      <c r="B290" s="1" t="s">
        <v>622</v>
      </c>
      <c r="C290" s="1" t="s">
        <v>1829</v>
      </c>
      <c r="D290" s="1" t="s">
        <v>1830</v>
      </c>
      <c r="E290" s="1" t="n">
        <v>140604</v>
      </c>
      <c r="G290" s="1" t="s">
        <v>24</v>
      </c>
      <c r="H290" s="1" t="n">
        <v>919814164124</v>
      </c>
      <c r="P290" s="1" t="n">
        <v>5</v>
      </c>
      <c r="Q290" s="1" t="n">
        <v>2</v>
      </c>
      <c r="R290" s="1" t="s">
        <v>644</v>
      </c>
      <c r="S290" s="1" t="s">
        <v>644</v>
      </c>
      <c r="T290" s="3" t="s">
        <v>1831</v>
      </c>
    </row>
    <row r="291" customFormat="false" ht="15.75" hidden="false" customHeight="false" outlineLevel="0" collapsed="false">
      <c r="A291" s="1" t="s">
        <v>24</v>
      </c>
      <c r="B291" s="1" t="s">
        <v>622</v>
      </c>
      <c r="C291" s="1" t="s">
        <v>1832</v>
      </c>
      <c r="D291" s="1" t="s">
        <v>1833</v>
      </c>
      <c r="E291" s="1" t="n">
        <v>160101</v>
      </c>
      <c r="F291" s="1" t="s">
        <v>1793</v>
      </c>
      <c r="G291" s="1" t="s">
        <v>65</v>
      </c>
      <c r="H291" s="1" t="n">
        <v>919478912674</v>
      </c>
      <c r="M291" s="1" t="s">
        <v>1834</v>
      </c>
      <c r="O291" s="1" t="s">
        <v>1835</v>
      </c>
      <c r="P291" s="1" t="n">
        <v>4.5</v>
      </c>
      <c r="Q291" s="1" t="n">
        <v>2</v>
      </c>
      <c r="R291" s="1" t="s">
        <v>644</v>
      </c>
      <c r="S291" s="1" t="s">
        <v>644</v>
      </c>
      <c r="T291" s="3" t="s">
        <v>1836</v>
      </c>
    </row>
    <row r="292" customFormat="false" ht="15.75" hidden="false" customHeight="false" outlineLevel="0" collapsed="false">
      <c r="A292" s="1" t="s">
        <v>24</v>
      </c>
      <c r="B292" s="1" t="s">
        <v>622</v>
      </c>
      <c r="C292" s="1" t="s">
        <v>1837</v>
      </c>
      <c r="D292" s="1" t="s">
        <v>1838</v>
      </c>
      <c r="E292" s="1" t="n">
        <v>140105</v>
      </c>
      <c r="F292" s="1" t="s">
        <v>1839</v>
      </c>
      <c r="G292" s="1" t="s">
        <v>248</v>
      </c>
      <c r="H292" s="1" t="n">
        <v>919217255203</v>
      </c>
      <c r="M292" s="1" t="s">
        <v>1840</v>
      </c>
      <c r="O292" s="3" t="s">
        <v>1841</v>
      </c>
      <c r="P292" s="1" t="n">
        <v>3.3</v>
      </c>
      <c r="Q292" s="1" t="n">
        <v>2</v>
      </c>
      <c r="R292" s="1" t="s">
        <v>644</v>
      </c>
      <c r="S292" s="1" t="s">
        <v>644</v>
      </c>
      <c r="T292" s="3" t="s">
        <v>1842</v>
      </c>
    </row>
    <row r="293" customFormat="false" ht="15.75" hidden="false" customHeight="false" outlineLevel="0" collapsed="false">
      <c r="A293" s="1" t="s">
        <v>24</v>
      </c>
      <c r="B293" s="1" t="s">
        <v>622</v>
      </c>
      <c r="C293" s="1" t="s">
        <v>1843</v>
      </c>
      <c r="D293" s="1" t="s">
        <v>1844</v>
      </c>
      <c r="E293" s="1" t="n">
        <v>160101</v>
      </c>
      <c r="F293" s="1" t="s">
        <v>1793</v>
      </c>
      <c r="G293" s="1" t="s">
        <v>65</v>
      </c>
      <c r="H293" s="1" t="n">
        <v>919041629939</v>
      </c>
      <c r="P293" s="1" t="n">
        <v>0</v>
      </c>
      <c r="Q293" s="1" t="n">
        <v>0</v>
      </c>
      <c r="R293" s="1" t="s">
        <v>644</v>
      </c>
      <c r="S293" s="1" t="s">
        <v>644</v>
      </c>
      <c r="T293" s="3" t="s">
        <v>1845</v>
      </c>
    </row>
    <row r="294" customFormat="false" ht="15.75" hidden="false" customHeight="false" outlineLevel="0" collapsed="false">
      <c r="A294" s="1" t="s">
        <v>24</v>
      </c>
      <c r="B294" s="1" t="s">
        <v>622</v>
      </c>
      <c r="C294" s="1" t="s">
        <v>1846</v>
      </c>
      <c r="D294" s="1" t="s">
        <v>1847</v>
      </c>
      <c r="E294" s="1" t="n">
        <v>160101</v>
      </c>
      <c r="G294" s="1" t="s">
        <v>65</v>
      </c>
      <c r="H294" s="1" t="n">
        <v>919872000763</v>
      </c>
      <c r="P294" s="1" t="n">
        <v>0</v>
      </c>
      <c r="Q294" s="1" t="n">
        <v>0</v>
      </c>
      <c r="R294" s="1" t="s">
        <v>644</v>
      </c>
      <c r="S294" s="1" t="s">
        <v>644</v>
      </c>
      <c r="T294" s="3" t="s">
        <v>1848</v>
      </c>
    </row>
    <row r="295" customFormat="false" ht="15.75" hidden="false" customHeight="false" outlineLevel="0" collapsed="false">
      <c r="A295" s="1" t="s">
        <v>24</v>
      </c>
      <c r="B295" s="1" t="s">
        <v>622</v>
      </c>
      <c r="C295" s="1" t="s">
        <v>1849</v>
      </c>
      <c r="D295" s="1" t="s">
        <v>1850</v>
      </c>
      <c r="E295" s="1" t="n">
        <v>160101</v>
      </c>
      <c r="F295" s="1" t="s">
        <v>1793</v>
      </c>
      <c r="G295" s="1" t="s">
        <v>65</v>
      </c>
      <c r="H295" s="1" t="n">
        <v>919781909310</v>
      </c>
      <c r="P295" s="1" t="n">
        <v>0</v>
      </c>
      <c r="Q295" s="1" t="n">
        <v>0</v>
      </c>
      <c r="R295" s="1" t="s">
        <v>644</v>
      </c>
      <c r="S295" s="1" t="s">
        <v>644</v>
      </c>
      <c r="T295" s="3" t="s">
        <v>1851</v>
      </c>
    </row>
    <row r="296" customFormat="false" ht="15.75" hidden="false" customHeight="false" outlineLevel="0" collapsed="false">
      <c r="A296" s="1" t="s">
        <v>24</v>
      </c>
      <c r="B296" s="1" t="s">
        <v>622</v>
      </c>
      <c r="C296" s="1" t="s">
        <v>1852</v>
      </c>
      <c r="D296" s="1" t="s">
        <v>1853</v>
      </c>
      <c r="E296" s="1" t="n">
        <v>160101</v>
      </c>
      <c r="F296" s="1" t="s">
        <v>1793</v>
      </c>
      <c r="G296" s="1" t="s">
        <v>65</v>
      </c>
      <c r="H296" s="1" t="n">
        <v>919815554232</v>
      </c>
      <c r="P296" s="1" t="n">
        <v>0</v>
      </c>
      <c r="Q296" s="1" t="n">
        <v>0</v>
      </c>
      <c r="R296" s="1" t="s">
        <v>644</v>
      </c>
      <c r="S296" s="1" t="s">
        <v>644</v>
      </c>
      <c r="T296" s="3" t="s">
        <v>1854</v>
      </c>
    </row>
    <row r="297" customFormat="false" ht="15.75" hidden="false" customHeight="false" outlineLevel="0" collapsed="false">
      <c r="A297" s="1" t="s">
        <v>24</v>
      </c>
      <c r="B297" s="1" t="s">
        <v>622</v>
      </c>
      <c r="C297" s="1" t="s">
        <v>1855</v>
      </c>
      <c r="D297" s="1" t="s">
        <v>1856</v>
      </c>
      <c r="E297" s="1" t="n">
        <v>160101</v>
      </c>
      <c r="F297" s="1" t="s">
        <v>1793</v>
      </c>
      <c r="G297" s="1" t="s">
        <v>65</v>
      </c>
      <c r="H297" s="1" t="n">
        <v>919878544999</v>
      </c>
      <c r="P297" s="1" t="n">
        <v>0</v>
      </c>
      <c r="Q297" s="1" t="n">
        <v>0</v>
      </c>
      <c r="R297" s="1" t="s">
        <v>644</v>
      </c>
      <c r="S297" s="1" t="s">
        <v>644</v>
      </c>
      <c r="T297" s="3" t="s">
        <v>1857</v>
      </c>
    </row>
    <row r="298" customFormat="false" ht="15.75" hidden="false" customHeight="false" outlineLevel="0" collapsed="false">
      <c r="A298" s="1" t="s">
        <v>24</v>
      </c>
      <c r="B298" s="1" t="s">
        <v>622</v>
      </c>
      <c r="C298" s="1" t="s">
        <v>1858</v>
      </c>
      <c r="D298" s="1" t="s">
        <v>1859</v>
      </c>
      <c r="E298" s="1" t="n">
        <v>140603</v>
      </c>
      <c r="F298" s="1" t="s">
        <v>1860</v>
      </c>
      <c r="G298" s="1" t="s">
        <v>248</v>
      </c>
      <c r="H298" s="1" t="n">
        <v>919814104203</v>
      </c>
      <c r="P298" s="1" t="n">
        <v>0</v>
      </c>
      <c r="Q298" s="1" t="n">
        <v>0</v>
      </c>
      <c r="R298" s="1" t="s">
        <v>644</v>
      </c>
      <c r="S298" s="1" t="s">
        <v>644</v>
      </c>
      <c r="T298" s="3" t="s">
        <v>1861</v>
      </c>
    </row>
    <row r="299" customFormat="false" ht="15.75" hidden="false" customHeight="false" outlineLevel="0" collapsed="false">
      <c r="A299" s="1" t="s">
        <v>24</v>
      </c>
      <c r="B299" s="1" t="s">
        <v>622</v>
      </c>
      <c r="C299" s="1" t="s">
        <v>1862</v>
      </c>
      <c r="D299" s="1" t="s">
        <v>1863</v>
      </c>
      <c r="E299" s="1" t="n">
        <v>160101</v>
      </c>
      <c r="F299" s="1" t="s">
        <v>1793</v>
      </c>
      <c r="G299" s="1" t="s">
        <v>65</v>
      </c>
      <c r="H299" s="1" t="n">
        <v>919815778833</v>
      </c>
      <c r="M299" s="1" t="s">
        <v>1864</v>
      </c>
      <c r="P299" s="1" t="n">
        <v>0</v>
      </c>
      <c r="Q299" s="1" t="n">
        <v>0</v>
      </c>
      <c r="R299" s="1" t="s">
        <v>644</v>
      </c>
      <c r="S299" s="1" t="s">
        <v>644</v>
      </c>
      <c r="T299" s="3" t="s">
        <v>1865</v>
      </c>
    </row>
    <row r="300" customFormat="false" ht="15.75" hidden="false" customHeight="false" outlineLevel="0" collapsed="false">
      <c r="A300" s="1" t="s">
        <v>24</v>
      </c>
      <c r="B300" s="1" t="s">
        <v>622</v>
      </c>
      <c r="C300" s="1" t="s">
        <v>1866</v>
      </c>
      <c r="D300" s="1" t="s">
        <v>1867</v>
      </c>
      <c r="E300" s="1" t="n">
        <v>160101</v>
      </c>
      <c r="F300" s="1" t="s">
        <v>1793</v>
      </c>
      <c r="G300" s="1" t="s">
        <v>65</v>
      </c>
      <c r="H300" s="1" t="n">
        <v>919417069175</v>
      </c>
      <c r="M300" s="1" t="s">
        <v>1868</v>
      </c>
      <c r="O300" s="3" t="s">
        <v>1869</v>
      </c>
      <c r="P300" s="1" t="n">
        <v>3.1</v>
      </c>
      <c r="Q300" s="1" t="n">
        <v>44</v>
      </c>
      <c r="R300" s="1" t="s">
        <v>628</v>
      </c>
      <c r="S300" s="1" t="s">
        <v>628</v>
      </c>
      <c r="T300" s="3" t="s">
        <v>1870</v>
      </c>
    </row>
    <row r="301" customFormat="false" ht="15.75" hidden="false" customHeight="false" outlineLevel="0" collapsed="false">
      <c r="A301" s="1" t="s">
        <v>24</v>
      </c>
      <c r="B301" s="1" t="s">
        <v>622</v>
      </c>
      <c r="C301" s="1" t="s">
        <v>1871</v>
      </c>
      <c r="D301" s="1" t="s">
        <v>1872</v>
      </c>
      <c r="E301" s="1" t="n">
        <v>160101</v>
      </c>
      <c r="F301" s="1" t="s">
        <v>1793</v>
      </c>
      <c r="G301" s="1" t="s">
        <v>65</v>
      </c>
      <c r="H301" s="1" t="n">
        <v>919417069175</v>
      </c>
      <c r="M301" s="1" t="s">
        <v>1873</v>
      </c>
      <c r="O301" s="3" t="s">
        <v>1869</v>
      </c>
      <c r="P301" s="1" t="n">
        <v>5</v>
      </c>
      <c r="Q301" s="1" t="n">
        <v>2</v>
      </c>
      <c r="R301" s="1" t="s">
        <v>628</v>
      </c>
      <c r="S301" s="1" t="s">
        <v>628</v>
      </c>
      <c r="T301" s="3" t="s">
        <v>1874</v>
      </c>
    </row>
    <row r="302" customFormat="false" ht="15.75" hidden="false" customHeight="false" outlineLevel="0" collapsed="false">
      <c r="A302" s="1" t="s">
        <v>24</v>
      </c>
      <c r="B302" s="1" t="s">
        <v>622</v>
      </c>
      <c r="C302" s="1" t="s">
        <v>1875</v>
      </c>
      <c r="D302" s="1" t="s">
        <v>1876</v>
      </c>
      <c r="E302" s="1" t="n">
        <v>140603</v>
      </c>
      <c r="F302" s="1" t="s">
        <v>1877</v>
      </c>
      <c r="G302" s="1" t="s">
        <v>248</v>
      </c>
      <c r="H302" s="1" t="n">
        <v>918427776095</v>
      </c>
      <c r="M302" s="1" t="s">
        <v>1878</v>
      </c>
      <c r="N302" s="7" t="n">
        <f aca="false">+(91)-1762-509990</f>
        <v>-511661</v>
      </c>
      <c r="O302" s="3" t="s">
        <v>1879</v>
      </c>
      <c r="P302" s="1" t="n">
        <v>4.5</v>
      </c>
      <c r="Q302" s="1" t="n">
        <v>1364</v>
      </c>
      <c r="R302" s="1" t="s">
        <v>644</v>
      </c>
      <c r="S302" s="1" t="s">
        <v>644</v>
      </c>
      <c r="T302" s="3" t="s">
        <v>1880</v>
      </c>
    </row>
    <row r="303" customFormat="false" ht="15.75" hidden="false" customHeight="false" outlineLevel="0" collapsed="false">
      <c r="A303" s="1" t="s">
        <v>24</v>
      </c>
      <c r="B303" s="1" t="s">
        <v>622</v>
      </c>
      <c r="C303" s="1" t="s">
        <v>1881</v>
      </c>
      <c r="D303" s="1" t="s">
        <v>1882</v>
      </c>
      <c r="E303" s="1" t="n">
        <v>134117</v>
      </c>
      <c r="F303" s="1" t="s">
        <v>1883</v>
      </c>
      <c r="G303" s="1" t="s">
        <v>700</v>
      </c>
      <c r="H303" s="1" t="n">
        <v>919803333344</v>
      </c>
      <c r="M303" s="1" t="s">
        <v>1884</v>
      </c>
      <c r="O303" s="3" t="s">
        <v>1885</v>
      </c>
      <c r="P303" s="1" t="n">
        <v>4.7</v>
      </c>
      <c r="Q303" s="1" t="n">
        <v>693</v>
      </c>
      <c r="R303" s="1" t="s">
        <v>628</v>
      </c>
      <c r="S303" s="1" t="s">
        <v>628</v>
      </c>
      <c r="T303" s="3" t="s">
        <v>1886</v>
      </c>
    </row>
    <row r="304" customFormat="false" ht="15.75" hidden="false" customHeight="false" outlineLevel="0" collapsed="false">
      <c r="A304" s="1" t="s">
        <v>24</v>
      </c>
      <c r="B304" s="1" t="s">
        <v>622</v>
      </c>
      <c r="C304" s="1" t="s">
        <v>1881</v>
      </c>
      <c r="D304" s="1" t="s">
        <v>1887</v>
      </c>
      <c r="E304" s="1" t="n">
        <v>134117</v>
      </c>
      <c r="F304" s="1" t="s">
        <v>1888</v>
      </c>
      <c r="G304" s="1" t="s">
        <v>700</v>
      </c>
      <c r="H304" s="1" t="n">
        <v>918284948888</v>
      </c>
      <c r="P304" s="1" t="n">
        <v>4.7</v>
      </c>
      <c r="Q304" s="1" t="n">
        <v>693</v>
      </c>
      <c r="R304" s="1" t="s">
        <v>644</v>
      </c>
      <c r="S304" s="1" t="s">
        <v>644</v>
      </c>
      <c r="T304" s="3" t="s">
        <v>1889</v>
      </c>
    </row>
    <row r="305" customFormat="false" ht="15.75" hidden="false" customHeight="false" outlineLevel="0" collapsed="false">
      <c r="A305" s="1" t="s">
        <v>24</v>
      </c>
      <c r="B305" s="1" t="s">
        <v>622</v>
      </c>
      <c r="C305" s="1" t="s">
        <v>1890</v>
      </c>
      <c r="D305" s="1" t="s">
        <v>1891</v>
      </c>
      <c r="E305" s="1" t="n">
        <v>134109</v>
      </c>
      <c r="F305" s="1" t="s">
        <v>700</v>
      </c>
      <c r="G305" s="1" t="s">
        <v>700</v>
      </c>
      <c r="H305" s="1" t="n">
        <v>917307987799</v>
      </c>
      <c r="M305" s="1" t="s">
        <v>1892</v>
      </c>
      <c r="O305" s="3" t="s">
        <v>1893</v>
      </c>
      <c r="P305" s="1" t="n">
        <v>4.7</v>
      </c>
      <c r="Q305" s="1" t="n">
        <v>594</v>
      </c>
      <c r="R305" s="1" t="s">
        <v>644</v>
      </c>
      <c r="S305" s="1" t="s">
        <v>644</v>
      </c>
      <c r="T305" s="3" t="s">
        <v>1894</v>
      </c>
    </row>
    <row r="306" customFormat="false" ht="15.75" hidden="false" customHeight="false" outlineLevel="0" collapsed="false">
      <c r="A306" s="1" t="s">
        <v>24</v>
      </c>
      <c r="B306" s="1" t="s">
        <v>622</v>
      </c>
      <c r="C306" s="1" t="s">
        <v>623</v>
      </c>
      <c r="D306" s="1" t="s">
        <v>1895</v>
      </c>
      <c r="E306" s="1" t="n">
        <v>140603</v>
      </c>
      <c r="G306" s="1" t="s">
        <v>248</v>
      </c>
      <c r="H306" s="1" t="n">
        <v>917087113922</v>
      </c>
      <c r="M306" s="1" t="s">
        <v>1896</v>
      </c>
      <c r="O306" s="3" t="s">
        <v>627</v>
      </c>
      <c r="P306" s="1" t="n">
        <v>4.4</v>
      </c>
      <c r="Q306" s="1" t="n">
        <v>535</v>
      </c>
      <c r="R306" s="1" t="s">
        <v>644</v>
      </c>
      <c r="S306" s="1" t="s">
        <v>644</v>
      </c>
      <c r="T306" s="3" t="s">
        <v>1897</v>
      </c>
    </row>
    <row r="307" customFormat="false" ht="15.75" hidden="false" customHeight="false" outlineLevel="0" collapsed="false">
      <c r="A307" s="1" t="s">
        <v>24</v>
      </c>
      <c r="B307" s="1" t="s">
        <v>622</v>
      </c>
      <c r="C307" s="1" t="s">
        <v>1898</v>
      </c>
      <c r="D307" s="1" t="s">
        <v>1899</v>
      </c>
      <c r="E307" s="1" t="n">
        <v>134109</v>
      </c>
      <c r="F307" s="1" t="s">
        <v>699</v>
      </c>
      <c r="G307" s="1" t="s">
        <v>700</v>
      </c>
      <c r="H307" s="1" t="n">
        <v>919779984700</v>
      </c>
      <c r="M307" s="1" t="s">
        <v>1900</v>
      </c>
      <c r="O307" s="3" t="s">
        <v>1901</v>
      </c>
      <c r="P307" s="1" t="n">
        <v>4.6</v>
      </c>
      <c r="Q307" s="1" t="n">
        <v>492</v>
      </c>
      <c r="R307" s="1" t="s">
        <v>644</v>
      </c>
      <c r="S307" s="1" t="s">
        <v>644</v>
      </c>
      <c r="T307" s="3" t="s">
        <v>1902</v>
      </c>
    </row>
    <row r="308" customFormat="false" ht="15.75" hidden="false" customHeight="false" outlineLevel="0" collapsed="false">
      <c r="A308" s="1" t="s">
        <v>24</v>
      </c>
      <c r="B308" s="1" t="s">
        <v>622</v>
      </c>
      <c r="C308" s="1" t="s">
        <v>1903</v>
      </c>
      <c r="D308" s="1" t="s">
        <v>1904</v>
      </c>
      <c r="E308" s="1" t="n">
        <v>140603</v>
      </c>
      <c r="F308" s="1" t="s">
        <v>1905</v>
      </c>
      <c r="G308" s="1" t="s">
        <v>248</v>
      </c>
      <c r="H308" s="1" t="n">
        <v>918427248008</v>
      </c>
      <c r="M308" s="1" t="s">
        <v>1906</v>
      </c>
      <c r="O308" s="3" t="s">
        <v>1907</v>
      </c>
      <c r="P308" s="1" t="n">
        <v>4.8</v>
      </c>
      <c r="Q308" s="1" t="n">
        <v>380</v>
      </c>
      <c r="R308" s="1" t="s">
        <v>644</v>
      </c>
      <c r="S308" s="1" t="s">
        <v>644</v>
      </c>
      <c r="T308" s="3" t="s">
        <v>1908</v>
      </c>
    </row>
    <row r="309" customFormat="false" ht="15.75" hidden="false" customHeight="false" outlineLevel="0" collapsed="false">
      <c r="A309" s="1" t="s">
        <v>24</v>
      </c>
      <c r="B309" s="1" t="s">
        <v>622</v>
      </c>
      <c r="C309" s="1" t="s">
        <v>1909</v>
      </c>
      <c r="D309" s="1" t="s">
        <v>1910</v>
      </c>
      <c r="E309" s="1" t="n">
        <v>134114</v>
      </c>
      <c r="F309" s="1" t="s">
        <v>1911</v>
      </c>
      <c r="G309" s="1" t="s">
        <v>700</v>
      </c>
      <c r="H309" s="1" t="n">
        <v>919317870080</v>
      </c>
      <c r="O309" s="3" t="s">
        <v>1912</v>
      </c>
      <c r="P309" s="1" t="n">
        <v>4</v>
      </c>
      <c r="Q309" s="1" t="n">
        <v>255</v>
      </c>
      <c r="R309" s="1" t="s">
        <v>644</v>
      </c>
      <c r="S309" s="1" t="s">
        <v>644</v>
      </c>
      <c r="T309" s="3" t="s">
        <v>1913</v>
      </c>
    </row>
    <row r="310" customFormat="false" ht="15.75" hidden="false" customHeight="false" outlineLevel="0" collapsed="false">
      <c r="A310" s="1" t="s">
        <v>24</v>
      </c>
      <c r="B310" s="1" t="s">
        <v>622</v>
      </c>
      <c r="C310" s="1" t="s">
        <v>1914</v>
      </c>
      <c r="D310" s="1" t="s">
        <v>1915</v>
      </c>
      <c r="E310" s="1" t="n">
        <v>134109</v>
      </c>
      <c r="F310" s="1" t="s">
        <v>1916</v>
      </c>
      <c r="G310" s="1" t="s">
        <v>700</v>
      </c>
      <c r="H310" s="1" t="n">
        <v>919915299791</v>
      </c>
      <c r="M310" s="1" t="s">
        <v>1917</v>
      </c>
      <c r="O310" s="3" t="s">
        <v>1918</v>
      </c>
      <c r="P310" s="1" t="n">
        <v>4.7</v>
      </c>
      <c r="Q310" s="1" t="n">
        <v>250</v>
      </c>
      <c r="R310" s="1" t="s">
        <v>644</v>
      </c>
      <c r="S310" s="1" t="s">
        <v>644</v>
      </c>
      <c r="T310" s="3" t="s">
        <v>1919</v>
      </c>
    </row>
    <row r="311" customFormat="false" ht="15.75" hidden="false" customHeight="false" outlineLevel="0" collapsed="false">
      <c r="A311" s="1" t="s">
        <v>24</v>
      </c>
      <c r="B311" s="1" t="s">
        <v>622</v>
      </c>
      <c r="C311" s="1" t="s">
        <v>1920</v>
      </c>
      <c r="D311" s="1" t="s">
        <v>1921</v>
      </c>
      <c r="E311" s="1" t="n">
        <v>134109</v>
      </c>
      <c r="F311" s="1" t="s">
        <v>1922</v>
      </c>
      <c r="G311" s="1" t="s">
        <v>700</v>
      </c>
      <c r="H311" s="1" t="n">
        <v>919872154513</v>
      </c>
      <c r="O311" s="3" t="s">
        <v>1923</v>
      </c>
      <c r="P311" s="1" t="n">
        <v>3.4</v>
      </c>
      <c r="Q311" s="1" t="n">
        <v>121</v>
      </c>
      <c r="R311" s="1" t="s">
        <v>644</v>
      </c>
      <c r="S311" s="1" t="s">
        <v>644</v>
      </c>
      <c r="T311" s="3" t="s">
        <v>1924</v>
      </c>
    </row>
    <row r="312" customFormat="false" ht="15.75" hidden="false" customHeight="false" outlineLevel="0" collapsed="false">
      <c r="A312" s="1" t="s">
        <v>24</v>
      </c>
      <c r="B312" s="1" t="s">
        <v>622</v>
      </c>
      <c r="C312" s="1" t="s">
        <v>1925</v>
      </c>
      <c r="D312" s="1" t="s">
        <v>1926</v>
      </c>
      <c r="E312" s="1" t="n">
        <v>134117</v>
      </c>
      <c r="F312" s="1" t="s">
        <v>1888</v>
      </c>
      <c r="G312" s="1" t="s">
        <v>700</v>
      </c>
      <c r="H312" s="1" t="n">
        <v>919417277738</v>
      </c>
      <c r="M312" s="1" t="s">
        <v>1927</v>
      </c>
      <c r="P312" s="1" t="n">
        <v>4.8</v>
      </c>
      <c r="Q312" s="1" t="n">
        <v>110</v>
      </c>
      <c r="R312" s="1" t="s">
        <v>644</v>
      </c>
      <c r="S312" s="1" t="s">
        <v>644</v>
      </c>
      <c r="T312" s="3" t="s">
        <v>1928</v>
      </c>
    </row>
    <row r="313" customFormat="false" ht="15.75" hidden="false" customHeight="false" outlineLevel="0" collapsed="false">
      <c r="A313" s="1" t="s">
        <v>24</v>
      </c>
      <c r="B313" s="1" t="s">
        <v>622</v>
      </c>
      <c r="C313" s="1" t="s">
        <v>1929</v>
      </c>
      <c r="D313" s="1" t="s">
        <v>1930</v>
      </c>
      <c r="E313" s="1" t="n">
        <v>134109</v>
      </c>
      <c r="F313" s="1" t="s">
        <v>1916</v>
      </c>
      <c r="G313" s="1" t="s">
        <v>700</v>
      </c>
      <c r="H313" s="1" t="n">
        <v>919988823456</v>
      </c>
      <c r="M313" s="1" t="s">
        <v>1931</v>
      </c>
      <c r="O313" s="3" t="s">
        <v>643</v>
      </c>
      <c r="P313" s="1" t="n">
        <v>3.8</v>
      </c>
      <c r="Q313" s="1" t="n">
        <v>109</v>
      </c>
      <c r="R313" s="1" t="s">
        <v>644</v>
      </c>
      <c r="S313" s="1" t="s">
        <v>644</v>
      </c>
      <c r="T313" s="3" t="s">
        <v>1932</v>
      </c>
    </row>
    <row r="314" customFormat="false" ht="15.75" hidden="false" customHeight="false" outlineLevel="0" collapsed="false">
      <c r="A314" s="1" t="s">
        <v>24</v>
      </c>
      <c r="B314" s="1" t="s">
        <v>622</v>
      </c>
      <c r="C314" s="1" t="s">
        <v>1933</v>
      </c>
      <c r="D314" s="1" t="s">
        <v>1934</v>
      </c>
      <c r="E314" s="1" t="n">
        <v>140603</v>
      </c>
      <c r="G314" s="1" t="s">
        <v>248</v>
      </c>
      <c r="H314" s="1" t="n">
        <v>918288093619</v>
      </c>
      <c r="M314" s="1" t="s">
        <v>1935</v>
      </c>
      <c r="O314" s="3" t="s">
        <v>1936</v>
      </c>
      <c r="P314" s="1" t="n">
        <v>4.3</v>
      </c>
      <c r="Q314" s="1" t="n">
        <v>114</v>
      </c>
      <c r="R314" s="1" t="s">
        <v>644</v>
      </c>
      <c r="S314" s="1" t="s">
        <v>644</v>
      </c>
      <c r="T314" s="3" t="s">
        <v>1937</v>
      </c>
    </row>
    <row r="315" customFormat="false" ht="15.75" hidden="false" customHeight="false" outlineLevel="0" collapsed="false">
      <c r="A315" s="1" t="s">
        <v>24</v>
      </c>
      <c r="B315" s="1" t="s">
        <v>622</v>
      </c>
      <c r="C315" s="1" t="s">
        <v>1938</v>
      </c>
      <c r="D315" s="1" t="s">
        <v>1939</v>
      </c>
      <c r="E315" s="1" t="n">
        <v>134109</v>
      </c>
      <c r="F315" s="1" t="s">
        <v>1940</v>
      </c>
      <c r="G315" s="1" t="s">
        <v>700</v>
      </c>
      <c r="H315" s="1" t="n">
        <v>919779081807</v>
      </c>
      <c r="M315" s="1" t="s">
        <v>1941</v>
      </c>
      <c r="O315" s="3" t="s">
        <v>1942</v>
      </c>
      <c r="P315" s="1" t="n">
        <v>3.5</v>
      </c>
      <c r="Q315" s="1" t="n">
        <v>98</v>
      </c>
      <c r="R315" s="1" t="s">
        <v>644</v>
      </c>
      <c r="S315" s="1" t="s">
        <v>644</v>
      </c>
      <c r="T315" s="3" t="s">
        <v>1943</v>
      </c>
    </row>
    <row r="316" customFormat="false" ht="15.75" hidden="false" customHeight="false" outlineLevel="0" collapsed="false">
      <c r="A316" s="1" t="s">
        <v>24</v>
      </c>
      <c r="B316" s="1" t="s">
        <v>622</v>
      </c>
      <c r="C316" s="1" t="s">
        <v>1797</v>
      </c>
      <c r="D316" s="1" t="s">
        <v>1944</v>
      </c>
      <c r="E316" s="1" t="n">
        <v>160101</v>
      </c>
      <c r="F316" s="1" t="s">
        <v>1793</v>
      </c>
      <c r="G316" s="1" t="s">
        <v>65</v>
      </c>
      <c r="H316" s="1" t="n">
        <v>919417008765</v>
      </c>
      <c r="M316" s="1" t="s">
        <v>1799</v>
      </c>
      <c r="N316" s="7" t="n">
        <f aca="false">+(91)-172-2731951</f>
        <v>-2732032</v>
      </c>
      <c r="O316" s="3" t="s">
        <v>1800</v>
      </c>
      <c r="P316" s="1" t="n">
        <v>3.8</v>
      </c>
      <c r="Q316" s="1" t="n">
        <v>71</v>
      </c>
      <c r="R316" s="1" t="s">
        <v>644</v>
      </c>
      <c r="S316" s="1" t="s">
        <v>644</v>
      </c>
      <c r="T316" s="3" t="s">
        <v>1945</v>
      </c>
    </row>
    <row r="317" customFormat="false" ht="15.75" hidden="false" customHeight="false" outlineLevel="0" collapsed="false">
      <c r="A317" s="1" t="s">
        <v>24</v>
      </c>
      <c r="B317" s="1" t="s">
        <v>622</v>
      </c>
      <c r="C317" s="1" t="s">
        <v>1946</v>
      </c>
      <c r="D317" s="1" t="s">
        <v>1947</v>
      </c>
      <c r="E317" s="1" t="n">
        <v>140105</v>
      </c>
      <c r="F317" s="1" t="s">
        <v>1839</v>
      </c>
      <c r="G317" s="1" t="s">
        <v>248</v>
      </c>
      <c r="H317" s="1" t="n">
        <v>919915185087</v>
      </c>
      <c r="O317" s="3" t="s">
        <v>1948</v>
      </c>
      <c r="P317" s="1" t="n">
        <v>4.3</v>
      </c>
      <c r="Q317" s="1" t="n">
        <v>68</v>
      </c>
      <c r="R317" s="1" t="s">
        <v>644</v>
      </c>
      <c r="S317" s="1" t="s">
        <v>644</v>
      </c>
      <c r="T317" s="3" t="s">
        <v>1949</v>
      </c>
    </row>
    <row r="318" customFormat="false" ht="15.75" hidden="false" customHeight="false" outlineLevel="0" collapsed="false">
      <c r="A318" s="1" t="s">
        <v>24</v>
      </c>
      <c r="B318" s="1" t="s">
        <v>622</v>
      </c>
      <c r="C318" s="1" t="s">
        <v>1950</v>
      </c>
      <c r="D318" s="1" t="s">
        <v>1951</v>
      </c>
      <c r="E318" s="1" t="n">
        <v>134112</v>
      </c>
      <c r="F318" s="1" t="s">
        <v>1952</v>
      </c>
      <c r="G318" s="1" t="s">
        <v>700</v>
      </c>
      <c r="H318" s="1" t="n">
        <v>919779031177</v>
      </c>
      <c r="M318" s="1" t="s">
        <v>1953</v>
      </c>
      <c r="O318" s="3" t="s">
        <v>1954</v>
      </c>
      <c r="P318" s="1" t="n">
        <v>4</v>
      </c>
      <c r="Q318" s="1" t="n">
        <v>62</v>
      </c>
      <c r="R318" s="1" t="s">
        <v>644</v>
      </c>
      <c r="S318" s="1" t="s">
        <v>644</v>
      </c>
      <c r="T318" s="3" t="s">
        <v>1955</v>
      </c>
    </row>
    <row r="319" customFormat="false" ht="15.75" hidden="false" customHeight="false" outlineLevel="0" collapsed="false">
      <c r="A319" s="1" t="s">
        <v>24</v>
      </c>
      <c r="B319" s="1" t="s">
        <v>622</v>
      </c>
      <c r="C319" s="1" t="s">
        <v>1956</v>
      </c>
      <c r="D319" s="1" t="s">
        <v>1957</v>
      </c>
      <c r="E319" s="1" t="n">
        <v>140604</v>
      </c>
      <c r="F319" s="1" t="s">
        <v>1814</v>
      </c>
      <c r="G319" s="1" t="s">
        <v>24</v>
      </c>
      <c r="H319" s="1" t="n">
        <v>919888584290</v>
      </c>
      <c r="M319" s="1" t="s">
        <v>1958</v>
      </c>
      <c r="O319" s="3" t="s">
        <v>1959</v>
      </c>
      <c r="P319" s="1" t="n">
        <v>4.8</v>
      </c>
      <c r="Q319" s="1" t="n">
        <v>63</v>
      </c>
      <c r="R319" s="1" t="s">
        <v>644</v>
      </c>
      <c r="S319" s="1" t="s">
        <v>644</v>
      </c>
      <c r="T319" s="3" t="s">
        <v>1960</v>
      </c>
    </row>
    <row r="320" customFormat="false" ht="15.75" hidden="false" customHeight="false" outlineLevel="0" collapsed="false">
      <c r="A320" s="1" t="s">
        <v>24</v>
      </c>
      <c r="B320" s="1" t="s">
        <v>622</v>
      </c>
      <c r="C320" s="1" t="s">
        <v>1961</v>
      </c>
      <c r="D320" s="1" t="s">
        <v>1962</v>
      </c>
      <c r="E320" s="1" t="n">
        <v>134113</v>
      </c>
      <c r="F320" s="1" t="s">
        <v>1963</v>
      </c>
      <c r="G320" s="1" t="s">
        <v>700</v>
      </c>
      <c r="H320" s="1" t="n">
        <v>919417058058</v>
      </c>
      <c r="M320" s="1" t="s">
        <v>1964</v>
      </c>
      <c r="O320" s="3" t="s">
        <v>1965</v>
      </c>
      <c r="P320" s="1" t="n">
        <v>3.9</v>
      </c>
      <c r="Q320" s="1" t="n">
        <v>57</v>
      </c>
      <c r="R320" s="1" t="s">
        <v>644</v>
      </c>
      <c r="S320" s="1" t="s">
        <v>644</v>
      </c>
      <c r="T320" s="3" t="s">
        <v>1966</v>
      </c>
    </row>
    <row r="321" customFormat="false" ht="15.75" hidden="false" customHeight="false" outlineLevel="0" collapsed="false">
      <c r="A321" s="1" t="s">
        <v>24</v>
      </c>
      <c r="B321" s="1" t="s">
        <v>622</v>
      </c>
      <c r="C321" s="1" t="s">
        <v>1967</v>
      </c>
      <c r="D321" s="1" t="s">
        <v>1968</v>
      </c>
      <c r="E321" s="1" t="n">
        <v>140603</v>
      </c>
      <c r="F321" s="1" t="s">
        <v>1814</v>
      </c>
      <c r="G321" s="1" t="s">
        <v>248</v>
      </c>
      <c r="H321" s="1" t="n">
        <v>919872864078</v>
      </c>
      <c r="M321" s="1" t="s">
        <v>1969</v>
      </c>
      <c r="O321" s="3" t="s">
        <v>1970</v>
      </c>
      <c r="P321" s="1" t="n">
        <v>4.1</v>
      </c>
      <c r="Q321" s="1" t="n">
        <v>53</v>
      </c>
      <c r="R321" s="1" t="s">
        <v>644</v>
      </c>
      <c r="S321" s="1" t="s">
        <v>644</v>
      </c>
      <c r="T321" s="3" t="s">
        <v>1971</v>
      </c>
    </row>
    <row r="322" customFormat="false" ht="15.75" hidden="false" customHeight="false" outlineLevel="0" collapsed="false">
      <c r="A322" s="1" t="s">
        <v>24</v>
      </c>
      <c r="B322" s="1" t="s">
        <v>622</v>
      </c>
      <c r="C322" s="1" t="s">
        <v>1972</v>
      </c>
      <c r="D322" s="1" t="s">
        <v>1973</v>
      </c>
      <c r="E322" s="1" t="n">
        <v>160101</v>
      </c>
      <c r="F322" s="1" t="s">
        <v>1793</v>
      </c>
      <c r="G322" s="1" t="s">
        <v>65</v>
      </c>
      <c r="H322" s="1" t="n">
        <v>919876846299</v>
      </c>
      <c r="M322" s="1" t="s">
        <v>1974</v>
      </c>
      <c r="O322" s="3" t="s">
        <v>1975</v>
      </c>
      <c r="P322" s="1" t="n">
        <v>3.2</v>
      </c>
      <c r="Q322" s="1" t="n">
        <v>47</v>
      </c>
      <c r="R322" s="1" t="s">
        <v>644</v>
      </c>
      <c r="S322" s="1" t="s">
        <v>644</v>
      </c>
      <c r="T322" s="3" t="s">
        <v>1976</v>
      </c>
    </row>
    <row r="323" customFormat="false" ht="15.75" hidden="false" customHeight="false" outlineLevel="0" collapsed="false">
      <c r="A323" s="1" t="s">
        <v>24</v>
      </c>
      <c r="B323" s="1" t="s">
        <v>622</v>
      </c>
      <c r="C323" s="1" t="s">
        <v>1977</v>
      </c>
      <c r="D323" s="1" t="s">
        <v>1978</v>
      </c>
      <c r="E323" s="1" t="n">
        <v>134109</v>
      </c>
      <c r="G323" s="1" t="s">
        <v>700</v>
      </c>
      <c r="H323" s="1" t="n">
        <v>919417436710</v>
      </c>
      <c r="P323" s="1" t="n">
        <v>4.4</v>
      </c>
      <c r="Q323" s="1" t="n">
        <v>42</v>
      </c>
      <c r="R323" s="1" t="s">
        <v>644</v>
      </c>
      <c r="S323" s="1" t="s">
        <v>644</v>
      </c>
      <c r="T323" s="3" t="s">
        <v>1979</v>
      </c>
    </row>
    <row r="324" customFormat="false" ht="15.75" hidden="false" customHeight="false" outlineLevel="0" collapsed="false">
      <c r="A324" s="1" t="s">
        <v>24</v>
      </c>
      <c r="B324" s="1" t="s">
        <v>622</v>
      </c>
      <c r="C324" s="1" t="s">
        <v>1980</v>
      </c>
      <c r="D324" s="1" t="s">
        <v>1981</v>
      </c>
      <c r="E324" s="1" t="n">
        <v>134113</v>
      </c>
      <c r="F324" s="1" t="s">
        <v>1963</v>
      </c>
      <c r="G324" s="1" t="s">
        <v>65</v>
      </c>
      <c r="H324" s="1" t="n">
        <v>919417700008</v>
      </c>
      <c r="M324" s="1" t="s">
        <v>1982</v>
      </c>
      <c r="O324" s="3" t="s">
        <v>1983</v>
      </c>
      <c r="P324" s="1" t="n">
        <v>3.9</v>
      </c>
      <c r="Q324" s="1" t="n">
        <v>40</v>
      </c>
      <c r="R324" s="1" t="s">
        <v>644</v>
      </c>
      <c r="S324" s="1" t="s">
        <v>644</v>
      </c>
      <c r="T324" s="3" t="s">
        <v>1984</v>
      </c>
    </row>
    <row r="325" customFormat="false" ht="15.75" hidden="false" customHeight="false" outlineLevel="0" collapsed="false">
      <c r="A325" s="1" t="s">
        <v>24</v>
      </c>
      <c r="B325" s="1" t="s">
        <v>622</v>
      </c>
      <c r="C325" s="1" t="s">
        <v>1985</v>
      </c>
      <c r="D325" s="1" t="s">
        <v>1986</v>
      </c>
      <c r="E325" s="1" t="n">
        <v>134109</v>
      </c>
      <c r="F325" s="1" t="s">
        <v>1922</v>
      </c>
      <c r="G325" s="1" t="s">
        <v>1987</v>
      </c>
      <c r="H325" s="1" t="n">
        <v>919888572660</v>
      </c>
      <c r="P325" s="1" t="n">
        <v>4.8</v>
      </c>
      <c r="Q325" s="1" t="n">
        <v>39</v>
      </c>
      <c r="R325" s="1" t="s">
        <v>644</v>
      </c>
      <c r="S325" s="1" t="s">
        <v>644</v>
      </c>
      <c r="T325" s="3" t="s">
        <v>1988</v>
      </c>
    </row>
    <row r="326" customFormat="false" ht="15.75" hidden="false" customHeight="false" outlineLevel="0" collapsed="false">
      <c r="A326" s="1" t="s">
        <v>24</v>
      </c>
      <c r="B326" s="1" t="s">
        <v>622</v>
      </c>
      <c r="C326" s="1" t="s">
        <v>1989</v>
      </c>
      <c r="D326" s="1" t="s">
        <v>1990</v>
      </c>
      <c r="E326" s="1" t="n">
        <v>140603</v>
      </c>
      <c r="F326" s="1" t="s">
        <v>1905</v>
      </c>
      <c r="G326" s="1" t="s">
        <v>248</v>
      </c>
      <c r="H326" s="1" t="n">
        <v>918146954887</v>
      </c>
      <c r="O326" s="3" t="s">
        <v>1991</v>
      </c>
      <c r="P326" s="1" t="n">
        <v>4.5</v>
      </c>
      <c r="Q326" s="1" t="n">
        <v>32</v>
      </c>
      <c r="R326" s="1" t="s">
        <v>644</v>
      </c>
      <c r="S326" s="1" t="s">
        <v>644</v>
      </c>
      <c r="T326" s="3" t="s">
        <v>1992</v>
      </c>
    </row>
    <row r="327" customFormat="false" ht="15.75" hidden="false" customHeight="false" outlineLevel="0" collapsed="false">
      <c r="A327" s="1" t="s">
        <v>24</v>
      </c>
      <c r="B327" s="1" t="s">
        <v>622</v>
      </c>
      <c r="C327" s="1" t="s">
        <v>1993</v>
      </c>
      <c r="D327" s="1" t="s">
        <v>1994</v>
      </c>
      <c r="E327" s="1" t="n">
        <v>134114</v>
      </c>
      <c r="F327" s="1" t="s">
        <v>700</v>
      </c>
      <c r="G327" s="1" t="s">
        <v>700</v>
      </c>
      <c r="H327" s="1" t="n">
        <v>919814100321</v>
      </c>
      <c r="P327" s="1" t="n">
        <v>4.1</v>
      </c>
      <c r="Q327" s="1" t="n">
        <v>31</v>
      </c>
      <c r="R327" s="1" t="s">
        <v>644</v>
      </c>
      <c r="S327" s="1" t="s">
        <v>644</v>
      </c>
      <c r="T327" s="3" t="s">
        <v>1995</v>
      </c>
    </row>
    <row r="328" customFormat="false" ht="15.75" hidden="false" customHeight="false" outlineLevel="0" collapsed="false">
      <c r="A328" s="1" t="s">
        <v>24</v>
      </c>
      <c r="B328" s="1" t="s">
        <v>622</v>
      </c>
      <c r="C328" s="1" t="s">
        <v>1996</v>
      </c>
      <c r="D328" s="1" t="s">
        <v>1997</v>
      </c>
      <c r="E328" s="1" t="n">
        <v>140603</v>
      </c>
      <c r="G328" s="1" t="s">
        <v>248</v>
      </c>
      <c r="H328" s="1" t="n">
        <v>919988720740</v>
      </c>
      <c r="M328" s="1" t="s">
        <v>1998</v>
      </c>
      <c r="O328" s="3" t="s">
        <v>1999</v>
      </c>
      <c r="P328" s="1" t="n">
        <v>4.9</v>
      </c>
      <c r="Q328" s="1" t="n">
        <v>30</v>
      </c>
      <c r="R328" s="1" t="s">
        <v>644</v>
      </c>
      <c r="S328" s="1" t="s">
        <v>644</v>
      </c>
      <c r="T328" s="3" t="s">
        <v>2000</v>
      </c>
    </row>
    <row r="329" customFormat="false" ht="15.75" hidden="false" customHeight="false" outlineLevel="0" collapsed="false">
      <c r="A329" s="1" t="s">
        <v>24</v>
      </c>
      <c r="B329" s="1" t="s">
        <v>622</v>
      </c>
      <c r="C329" s="1" t="s">
        <v>2001</v>
      </c>
      <c r="D329" s="1" t="s">
        <v>2002</v>
      </c>
      <c r="E329" s="1" t="n">
        <v>134109</v>
      </c>
      <c r="F329" s="1" t="s">
        <v>1826</v>
      </c>
      <c r="G329" s="1" t="s">
        <v>65</v>
      </c>
      <c r="H329" s="1" t="n">
        <v>919041002165</v>
      </c>
      <c r="M329" s="1" t="s">
        <v>2003</v>
      </c>
      <c r="P329" s="1" t="n">
        <v>4.6</v>
      </c>
      <c r="Q329" s="1" t="n">
        <v>25</v>
      </c>
      <c r="R329" s="1" t="s">
        <v>628</v>
      </c>
      <c r="S329" s="1" t="s">
        <v>628</v>
      </c>
      <c r="T329" s="3" t="s">
        <v>2004</v>
      </c>
    </row>
    <row r="330" customFormat="false" ht="15.75" hidden="false" customHeight="false" outlineLevel="0" collapsed="false">
      <c r="A330" s="1" t="s">
        <v>24</v>
      </c>
      <c r="B330" s="1" t="s">
        <v>622</v>
      </c>
      <c r="C330" s="1" t="s">
        <v>2005</v>
      </c>
      <c r="D330" s="1" t="s">
        <v>2006</v>
      </c>
      <c r="E330" s="1" t="n">
        <v>140603</v>
      </c>
      <c r="G330" s="1" t="s">
        <v>248</v>
      </c>
      <c r="H330" s="1" t="n">
        <v>919855440990</v>
      </c>
      <c r="M330" s="1" t="s">
        <v>2007</v>
      </c>
      <c r="O330" s="3" t="s">
        <v>2008</v>
      </c>
      <c r="P330" s="1" t="n">
        <v>4.6</v>
      </c>
      <c r="Q330" s="1" t="n">
        <v>17</v>
      </c>
      <c r="R330" s="1" t="s">
        <v>644</v>
      </c>
      <c r="S330" s="1" t="s">
        <v>644</v>
      </c>
      <c r="T330" s="3" t="s">
        <v>2009</v>
      </c>
    </row>
    <row r="331" customFormat="false" ht="15.75" hidden="false" customHeight="false" outlineLevel="0" collapsed="false">
      <c r="A331" s="1" t="s">
        <v>24</v>
      </c>
      <c r="B331" s="1" t="s">
        <v>622</v>
      </c>
      <c r="C331" s="1" t="s">
        <v>2010</v>
      </c>
      <c r="D331" s="1" t="s">
        <v>2011</v>
      </c>
      <c r="E331" s="1" t="n">
        <v>134113</v>
      </c>
      <c r="F331" s="1" t="s">
        <v>1963</v>
      </c>
      <c r="G331" s="1" t="s">
        <v>700</v>
      </c>
      <c r="H331" s="1" t="n">
        <v>919417849173</v>
      </c>
      <c r="O331" s="1" t="s">
        <v>2012</v>
      </c>
      <c r="P331" s="1" t="n">
        <v>4.2</v>
      </c>
      <c r="Q331" s="1" t="n">
        <v>17</v>
      </c>
      <c r="R331" s="1" t="s">
        <v>644</v>
      </c>
      <c r="S331" s="1" t="s">
        <v>644</v>
      </c>
      <c r="T331" s="3" t="s">
        <v>2013</v>
      </c>
    </row>
    <row r="332" customFormat="false" ht="15.75" hidden="false" customHeight="false" outlineLevel="0" collapsed="false">
      <c r="A332" s="1" t="s">
        <v>24</v>
      </c>
      <c r="B332" s="1" t="s">
        <v>622</v>
      </c>
      <c r="C332" s="1" t="s">
        <v>640</v>
      </c>
      <c r="D332" s="1" t="s">
        <v>2014</v>
      </c>
      <c r="E332" s="1" t="n">
        <v>134109</v>
      </c>
      <c r="F332" s="1" t="s">
        <v>1916</v>
      </c>
      <c r="G332" s="1" t="s">
        <v>700</v>
      </c>
      <c r="H332" s="1" t="n">
        <v>919115403505</v>
      </c>
      <c r="M332" s="1" t="s">
        <v>2015</v>
      </c>
      <c r="O332" s="3" t="s">
        <v>2016</v>
      </c>
      <c r="P332" s="1" t="n">
        <v>3.6</v>
      </c>
      <c r="Q332" s="1" t="n">
        <v>13</v>
      </c>
      <c r="R332" s="1" t="s">
        <v>644</v>
      </c>
      <c r="S332" s="1" t="s">
        <v>644</v>
      </c>
      <c r="T332" s="3" t="s">
        <v>2017</v>
      </c>
    </row>
    <row r="333" customFormat="false" ht="15.75" hidden="false" customHeight="false" outlineLevel="0" collapsed="false">
      <c r="A333" s="1" t="s">
        <v>24</v>
      </c>
      <c r="B333" s="1" t="s">
        <v>622</v>
      </c>
      <c r="C333" s="1" t="s">
        <v>2018</v>
      </c>
      <c r="D333" s="1" t="s">
        <v>2019</v>
      </c>
      <c r="E333" s="1" t="n">
        <v>134112</v>
      </c>
      <c r="F333" s="1" t="s">
        <v>2020</v>
      </c>
      <c r="G333" s="1" t="s">
        <v>700</v>
      </c>
      <c r="H333" s="1" t="n">
        <v>919872667778</v>
      </c>
      <c r="M333" s="1" t="s">
        <v>2021</v>
      </c>
      <c r="P333" s="1" t="n">
        <v>4.4</v>
      </c>
      <c r="Q333" s="1" t="n">
        <v>12</v>
      </c>
      <c r="R333" s="1" t="s">
        <v>644</v>
      </c>
      <c r="S333" s="1" t="s">
        <v>644</v>
      </c>
      <c r="T333" s="3" t="s">
        <v>2022</v>
      </c>
    </row>
    <row r="334" customFormat="false" ht="15.75" hidden="false" customHeight="false" outlineLevel="0" collapsed="false">
      <c r="A334" s="1" t="s">
        <v>24</v>
      </c>
      <c r="B334" s="1" t="s">
        <v>622</v>
      </c>
      <c r="C334" s="1" t="s">
        <v>2023</v>
      </c>
      <c r="D334" s="1" t="s">
        <v>2024</v>
      </c>
      <c r="E334" s="1" t="n">
        <v>134113</v>
      </c>
      <c r="G334" s="1" t="s">
        <v>700</v>
      </c>
      <c r="H334" s="1" t="n">
        <v>919876844844</v>
      </c>
      <c r="P334" s="1" t="n">
        <v>5</v>
      </c>
      <c r="Q334" s="1" t="n">
        <v>9</v>
      </c>
      <c r="R334" s="1" t="s">
        <v>644</v>
      </c>
      <c r="S334" s="1" t="s">
        <v>644</v>
      </c>
      <c r="T334" s="3" t="s">
        <v>2025</v>
      </c>
    </row>
    <row r="335" customFormat="false" ht="15.75" hidden="false" customHeight="false" outlineLevel="0" collapsed="false">
      <c r="A335" s="1" t="s">
        <v>24</v>
      </c>
      <c r="B335" s="1" t="s">
        <v>622</v>
      </c>
      <c r="C335" s="1" t="s">
        <v>2026</v>
      </c>
      <c r="D335" s="1" t="s">
        <v>2027</v>
      </c>
      <c r="E335" s="1" t="n">
        <v>134117</v>
      </c>
      <c r="F335" s="1" t="s">
        <v>1883</v>
      </c>
      <c r="G335" s="1" t="s">
        <v>700</v>
      </c>
      <c r="H335" s="1" t="n">
        <v>919814100321</v>
      </c>
      <c r="M335" s="1" t="s">
        <v>2028</v>
      </c>
      <c r="P335" s="1" t="n">
        <v>4.7</v>
      </c>
      <c r="Q335" s="1" t="n">
        <v>9</v>
      </c>
      <c r="R335" s="1" t="s">
        <v>644</v>
      </c>
      <c r="S335" s="1" t="s">
        <v>644</v>
      </c>
      <c r="T335" s="3" t="s">
        <v>2029</v>
      </c>
    </row>
    <row r="336" customFormat="false" ht="15.75" hidden="false" customHeight="false" outlineLevel="0" collapsed="false">
      <c r="A336" s="1" t="s">
        <v>24</v>
      </c>
      <c r="B336" s="1" t="s">
        <v>622</v>
      </c>
      <c r="C336" s="1" t="s">
        <v>2030</v>
      </c>
      <c r="D336" s="1" t="s">
        <v>2031</v>
      </c>
      <c r="E336" s="1" t="n">
        <v>134117</v>
      </c>
      <c r="F336" s="1" t="s">
        <v>1888</v>
      </c>
      <c r="G336" s="1" t="s">
        <v>700</v>
      </c>
      <c r="H336" s="1" t="n">
        <v>919216084777</v>
      </c>
      <c r="M336" s="1" t="s">
        <v>2032</v>
      </c>
      <c r="O336" s="3" t="s">
        <v>2033</v>
      </c>
      <c r="P336" s="1" t="n">
        <v>4.5</v>
      </c>
      <c r="Q336" s="1" t="n">
        <v>8</v>
      </c>
      <c r="R336" s="1" t="s">
        <v>644</v>
      </c>
      <c r="S336" s="1" t="s">
        <v>644</v>
      </c>
      <c r="T336" s="3" t="s">
        <v>2034</v>
      </c>
    </row>
    <row r="337" customFormat="false" ht="15.75" hidden="false" customHeight="false" outlineLevel="0" collapsed="false">
      <c r="A337" s="1" t="s">
        <v>24</v>
      </c>
      <c r="B337" s="1" t="s">
        <v>622</v>
      </c>
      <c r="C337" s="1" t="s">
        <v>2035</v>
      </c>
      <c r="D337" s="1" t="s">
        <v>2036</v>
      </c>
      <c r="E337" s="1" t="n">
        <v>140603</v>
      </c>
      <c r="F337" s="1" t="s">
        <v>625</v>
      </c>
      <c r="G337" s="1" t="s">
        <v>248</v>
      </c>
      <c r="H337" s="1" t="n">
        <v>919814143006</v>
      </c>
      <c r="M337" s="1" t="s">
        <v>2037</v>
      </c>
      <c r="P337" s="1" t="n">
        <v>4.1</v>
      </c>
      <c r="Q337" s="1" t="n">
        <v>8</v>
      </c>
      <c r="R337" s="1" t="s">
        <v>644</v>
      </c>
      <c r="S337" s="1" t="s">
        <v>644</v>
      </c>
      <c r="T337" s="3" t="s">
        <v>2038</v>
      </c>
    </row>
    <row r="338" customFormat="false" ht="15.75" hidden="false" customHeight="false" outlineLevel="0" collapsed="false">
      <c r="A338" s="1" t="s">
        <v>24</v>
      </c>
      <c r="B338" s="1" t="s">
        <v>622</v>
      </c>
      <c r="C338" s="1" t="s">
        <v>2039</v>
      </c>
      <c r="D338" s="1" t="s">
        <v>2040</v>
      </c>
      <c r="E338" s="1" t="n">
        <v>134116</v>
      </c>
      <c r="F338" s="1" t="s">
        <v>2041</v>
      </c>
      <c r="G338" s="1" t="s">
        <v>700</v>
      </c>
      <c r="H338" s="1" t="n">
        <v>919417513943</v>
      </c>
      <c r="M338" s="1" t="s">
        <v>2042</v>
      </c>
      <c r="P338" s="1" t="n">
        <v>4.6</v>
      </c>
      <c r="Q338" s="1" t="n">
        <v>7</v>
      </c>
      <c r="R338" s="1" t="s">
        <v>644</v>
      </c>
      <c r="S338" s="1" t="s">
        <v>644</v>
      </c>
      <c r="T338" s="3" t="s">
        <v>2043</v>
      </c>
    </row>
    <row r="339" customFormat="false" ht="15.75" hidden="false" customHeight="false" outlineLevel="0" collapsed="false">
      <c r="A339" s="1" t="s">
        <v>24</v>
      </c>
      <c r="B339" s="1" t="s">
        <v>622</v>
      </c>
      <c r="C339" s="1" t="s">
        <v>2044</v>
      </c>
      <c r="D339" s="1" t="s">
        <v>2045</v>
      </c>
      <c r="E339" s="1" t="n">
        <v>140603</v>
      </c>
      <c r="F339" s="1" t="s">
        <v>1905</v>
      </c>
      <c r="G339" s="1" t="s">
        <v>248</v>
      </c>
      <c r="H339" s="1" t="n">
        <v>919878067123</v>
      </c>
      <c r="M339" s="1" t="s">
        <v>2046</v>
      </c>
      <c r="O339" s="3" t="s">
        <v>2047</v>
      </c>
      <c r="P339" s="1" t="n">
        <v>4.2</v>
      </c>
      <c r="Q339" s="1" t="n">
        <v>7</v>
      </c>
      <c r="R339" s="1" t="s">
        <v>644</v>
      </c>
      <c r="S339" s="1" t="s">
        <v>644</v>
      </c>
      <c r="T339" s="3" t="s">
        <v>2048</v>
      </c>
    </row>
    <row r="340" customFormat="false" ht="15.75" hidden="false" customHeight="false" outlineLevel="0" collapsed="false">
      <c r="A340" s="1" t="s">
        <v>24</v>
      </c>
      <c r="B340" s="1" t="s">
        <v>622</v>
      </c>
      <c r="C340" s="1" t="s">
        <v>2049</v>
      </c>
      <c r="D340" s="1" t="s">
        <v>2050</v>
      </c>
      <c r="E340" s="1" t="n">
        <v>134114</v>
      </c>
      <c r="F340" s="1" t="s">
        <v>1911</v>
      </c>
      <c r="G340" s="1" t="s">
        <v>700</v>
      </c>
      <c r="H340" s="1" t="n">
        <v>919317870080</v>
      </c>
      <c r="M340" s="1" t="s">
        <v>2051</v>
      </c>
      <c r="P340" s="1" t="n">
        <v>4.4</v>
      </c>
      <c r="Q340" s="1" t="n">
        <v>6</v>
      </c>
      <c r="R340" s="1" t="s">
        <v>644</v>
      </c>
      <c r="S340" s="1" t="s">
        <v>644</v>
      </c>
      <c r="T340" s="3" t="s">
        <v>2052</v>
      </c>
    </row>
    <row r="341" customFormat="false" ht="15.75" hidden="false" customHeight="false" outlineLevel="0" collapsed="false">
      <c r="A341" s="1" t="s">
        <v>24</v>
      </c>
      <c r="B341" s="1" t="s">
        <v>622</v>
      </c>
      <c r="C341" s="1" t="s">
        <v>2053</v>
      </c>
      <c r="D341" s="1" t="s">
        <v>2054</v>
      </c>
      <c r="E341" s="1" t="n">
        <v>140603</v>
      </c>
      <c r="F341" s="1" t="s">
        <v>625</v>
      </c>
      <c r="G341" s="1" t="s">
        <v>248</v>
      </c>
      <c r="H341" s="1" t="n">
        <v>919888572779</v>
      </c>
      <c r="P341" s="1" t="n">
        <v>3.9</v>
      </c>
      <c r="Q341" s="1" t="n">
        <v>5</v>
      </c>
      <c r="R341" s="1" t="s">
        <v>644</v>
      </c>
      <c r="S341" s="1" t="s">
        <v>644</v>
      </c>
      <c r="T341" s="3" t="s">
        <v>2055</v>
      </c>
    </row>
    <row r="342" customFormat="false" ht="15.75" hidden="false" customHeight="false" outlineLevel="0" collapsed="false">
      <c r="A342" s="1" t="s">
        <v>24</v>
      </c>
      <c r="B342" s="1" t="s">
        <v>622</v>
      </c>
      <c r="C342" s="1" t="s">
        <v>2056</v>
      </c>
      <c r="D342" s="1" t="s">
        <v>2057</v>
      </c>
      <c r="E342" s="1" t="n">
        <v>140604</v>
      </c>
      <c r="F342" s="1" t="s">
        <v>1814</v>
      </c>
      <c r="G342" s="1" t="s">
        <v>24</v>
      </c>
      <c r="H342" s="1" t="n">
        <v>919855950237</v>
      </c>
      <c r="M342" s="1" t="s">
        <v>2058</v>
      </c>
      <c r="O342" s="3" t="s">
        <v>2059</v>
      </c>
      <c r="P342" s="1" t="n">
        <v>3.5</v>
      </c>
      <c r="Q342" s="1" t="n">
        <v>6</v>
      </c>
      <c r="R342" s="1" t="s">
        <v>644</v>
      </c>
      <c r="S342" s="1" t="s">
        <v>644</v>
      </c>
      <c r="T342" s="3" t="s">
        <v>2060</v>
      </c>
    </row>
    <row r="343" customFormat="false" ht="15.75" hidden="false" customHeight="false" outlineLevel="0" collapsed="false">
      <c r="A343" s="1" t="s">
        <v>24</v>
      </c>
      <c r="B343" s="1" t="s">
        <v>622</v>
      </c>
      <c r="C343" s="1" t="s">
        <v>2061</v>
      </c>
      <c r="D343" s="1" t="s">
        <v>2062</v>
      </c>
      <c r="E343" s="1" t="n">
        <v>134109</v>
      </c>
      <c r="F343" s="1" t="s">
        <v>1916</v>
      </c>
      <c r="G343" s="1" t="s">
        <v>700</v>
      </c>
      <c r="H343" s="1" t="n">
        <v>918146322290</v>
      </c>
      <c r="M343" s="1" t="s">
        <v>2063</v>
      </c>
      <c r="O343" s="3" t="s">
        <v>2064</v>
      </c>
      <c r="P343" s="1" t="n">
        <v>3.4</v>
      </c>
      <c r="Q343" s="1" t="n">
        <v>5</v>
      </c>
      <c r="R343" s="1" t="s">
        <v>644</v>
      </c>
      <c r="S343" s="1" t="s">
        <v>644</v>
      </c>
      <c r="T343" s="3" t="s">
        <v>2065</v>
      </c>
    </row>
    <row r="344" customFormat="false" ht="15.75" hidden="false" customHeight="false" outlineLevel="0" collapsed="false">
      <c r="A344" s="1" t="s">
        <v>24</v>
      </c>
      <c r="B344" s="1" t="s">
        <v>622</v>
      </c>
      <c r="C344" s="1" t="s">
        <v>2066</v>
      </c>
      <c r="D344" s="1" t="s">
        <v>2067</v>
      </c>
      <c r="E344" s="1" t="n">
        <v>134113</v>
      </c>
      <c r="F344" s="1" t="s">
        <v>710</v>
      </c>
      <c r="G344" s="1" t="s">
        <v>700</v>
      </c>
      <c r="H344" s="1" t="n">
        <v>919464620689</v>
      </c>
      <c r="M344" s="1" t="s">
        <v>2068</v>
      </c>
      <c r="P344" s="1" t="n">
        <v>5</v>
      </c>
      <c r="Q344" s="1" t="n">
        <v>4</v>
      </c>
      <c r="R344" s="1" t="s">
        <v>644</v>
      </c>
      <c r="S344" s="1" t="s">
        <v>644</v>
      </c>
      <c r="T344" s="3" t="s">
        <v>2069</v>
      </c>
    </row>
    <row r="345" customFormat="false" ht="15.75" hidden="false" customHeight="false" outlineLevel="0" collapsed="false">
      <c r="A345" s="1" t="s">
        <v>24</v>
      </c>
      <c r="B345" s="1" t="s">
        <v>622</v>
      </c>
      <c r="C345" s="1" t="s">
        <v>2070</v>
      </c>
      <c r="D345" s="1" t="s">
        <v>2071</v>
      </c>
      <c r="E345" s="1" t="n">
        <v>140603</v>
      </c>
      <c r="F345" s="1" t="s">
        <v>625</v>
      </c>
      <c r="G345" s="1" t="s">
        <v>248</v>
      </c>
      <c r="H345" s="1" t="n">
        <v>919418637108</v>
      </c>
      <c r="M345" s="1" t="s">
        <v>2072</v>
      </c>
      <c r="P345" s="1" t="n">
        <v>4.5</v>
      </c>
      <c r="Q345" s="1" t="n">
        <v>4</v>
      </c>
      <c r="R345" s="1" t="s">
        <v>644</v>
      </c>
      <c r="S345" s="1" t="s">
        <v>644</v>
      </c>
      <c r="T345" s="3" t="s">
        <v>2073</v>
      </c>
    </row>
    <row r="346" customFormat="false" ht="15.75" hidden="false" customHeight="false" outlineLevel="0" collapsed="false">
      <c r="A346" s="1" t="s">
        <v>24</v>
      </c>
      <c r="B346" s="1" t="s">
        <v>622</v>
      </c>
      <c r="C346" s="1" t="s">
        <v>2074</v>
      </c>
      <c r="D346" s="1" t="s">
        <v>2075</v>
      </c>
      <c r="E346" s="1" t="n">
        <v>140603</v>
      </c>
      <c r="F346" s="1" t="s">
        <v>625</v>
      </c>
      <c r="G346" s="1" t="s">
        <v>248</v>
      </c>
      <c r="H346" s="1" t="n">
        <v>919876153744</v>
      </c>
      <c r="M346" s="1" t="s">
        <v>2076</v>
      </c>
      <c r="P346" s="1" t="n">
        <v>4.4</v>
      </c>
      <c r="Q346" s="1" t="n">
        <v>4</v>
      </c>
      <c r="R346" s="1" t="s">
        <v>644</v>
      </c>
      <c r="S346" s="1" t="s">
        <v>644</v>
      </c>
      <c r="T346" s="3" t="s">
        <v>2077</v>
      </c>
    </row>
    <row r="347" customFormat="false" ht="15.75" hidden="false" customHeight="false" outlineLevel="0" collapsed="false">
      <c r="A347" s="1" t="s">
        <v>24</v>
      </c>
      <c r="B347" s="1" t="s">
        <v>622</v>
      </c>
      <c r="C347" s="1" t="s">
        <v>2078</v>
      </c>
      <c r="D347" s="1" t="s">
        <v>2079</v>
      </c>
      <c r="E347" s="1" t="n">
        <v>134109</v>
      </c>
      <c r="G347" s="1" t="s">
        <v>700</v>
      </c>
      <c r="H347" s="1" t="n">
        <v>919099016267</v>
      </c>
      <c r="M347" s="1" t="s">
        <v>2080</v>
      </c>
      <c r="P347" s="1" t="n">
        <v>3.7</v>
      </c>
      <c r="Q347" s="1" t="n">
        <v>5</v>
      </c>
      <c r="R347" s="1" t="s">
        <v>644</v>
      </c>
      <c r="S347" s="1" t="s">
        <v>644</v>
      </c>
      <c r="T347" s="3" t="s">
        <v>2081</v>
      </c>
    </row>
    <row r="348" customFormat="false" ht="15.75" hidden="false" customHeight="false" outlineLevel="0" collapsed="false">
      <c r="A348" s="1" t="s">
        <v>24</v>
      </c>
      <c r="B348" s="1" t="s">
        <v>622</v>
      </c>
      <c r="C348" s="1" t="s">
        <v>623</v>
      </c>
      <c r="D348" s="1" t="s">
        <v>2082</v>
      </c>
      <c r="E348" s="1" t="n">
        <v>134117</v>
      </c>
      <c r="G348" s="1" t="s">
        <v>700</v>
      </c>
      <c r="H348" s="1" t="n">
        <v>918725866101</v>
      </c>
      <c r="P348" s="1" t="n">
        <v>4.8</v>
      </c>
      <c r="Q348" s="1" t="n">
        <v>3</v>
      </c>
      <c r="R348" s="1" t="s">
        <v>644</v>
      </c>
      <c r="S348" s="1" t="s">
        <v>644</v>
      </c>
      <c r="T348" s="3" t="s">
        <v>2083</v>
      </c>
    </row>
    <row r="349" customFormat="false" ht="15.75" hidden="false" customHeight="false" outlineLevel="0" collapsed="false">
      <c r="A349" s="1" t="s">
        <v>24</v>
      </c>
      <c r="B349" s="1" t="s">
        <v>622</v>
      </c>
      <c r="C349" s="1" t="s">
        <v>2084</v>
      </c>
      <c r="D349" s="1" t="s">
        <v>2085</v>
      </c>
      <c r="E349" s="1" t="n">
        <v>140603</v>
      </c>
      <c r="F349" s="1" t="s">
        <v>1814</v>
      </c>
      <c r="G349" s="1" t="s">
        <v>65</v>
      </c>
      <c r="H349" s="1" t="n">
        <v>919888444728</v>
      </c>
      <c r="P349" s="1" t="n">
        <v>4.2</v>
      </c>
      <c r="Q349" s="1" t="n">
        <v>3</v>
      </c>
      <c r="R349" s="1" t="s">
        <v>644</v>
      </c>
      <c r="S349" s="1" t="s">
        <v>644</v>
      </c>
      <c r="T349" s="3" t="s">
        <v>2086</v>
      </c>
    </row>
    <row r="350" customFormat="false" ht="15.75" hidden="false" customHeight="false" outlineLevel="0" collapsed="false">
      <c r="A350" s="1" t="s">
        <v>24</v>
      </c>
      <c r="B350" s="1" t="s">
        <v>622</v>
      </c>
      <c r="C350" s="1" t="s">
        <v>2087</v>
      </c>
      <c r="D350" s="1" t="s">
        <v>2088</v>
      </c>
      <c r="E350" s="1" t="n">
        <v>140603</v>
      </c>
      <c r="F350" s="1" t="s">
        <v>1839</v>
      </c>
      <c r="G350" s="1" t="s">
        <v>248</v>
      </c>
      <c r="H350" s="1" t="n">
        <v>917696456273</v>
      </c>
      <c r="M350" s="1" t="s">
        <v>2089</v>
      </c>
      <c r="P350" s="1" t="n">
        <v>4.2</v>
      </c>
      <c r="Q350" s="1" t="n">
        <v>3</v>
      </c>
      <c r="R350" s="1" t="s">
        <v>644</v>
      </c>
      <c r="S350" s="1" t="s">
        <v>644</v>
      </c>
      <c r="T350" s="3" t="s">
        <v>2090</v>
      </c>
    </row>
    <row r="351" customFormat="false" ht="15.75" hidden="false" customHeight="false" outlineLevel="0" collapsed="false">
      <c r="A351" s="1" t="s">
        <v>24</v>
      </c>
      <c r="B351" s="1" t="s">
        <v>622</v>
      </c>
      <c r="C351" s="1" t="s">
        <v>2091</v>
      </c>
      <c r="D351" s="1" t="s">
        <v>2092</v>
      </c>
      <c r="E351" s="1" t="n">
        <v>140603</v>
      </c>
      <c r="F351" s="1" t="s">
        <v>2093</v>
      </c>
      <c r="G351" s="1" t="s">
        <v>248</v>
      </c>
      <c r="H351" s="1" t="n">
        <v>919023747788</v>
      </c>
      <c r="M351" s="1" t="s">
        <v>2094</v>
      </c>
      <c r="P351" s="1" t="n">
        <v>3.5</v>
      </c>
      <c r="Q351" s="1" t="n">
        <v>3</v>
      </c>
      <c r="R351" s="1" t="s">
        <v>644</v>
      </c>
      <c r="S351" s="1" t="s">
        <v>644</v>
      </c>
      <c r="T351" s="3" t="s">
        <v>2095</v>
      </c>
    </row>
    <row r="352" customFormat="false" ht="15.75" hidden="false" customHeight="false" outlineLevel="0" collapsed="false">
      <c r="A352" s="1" t="s">
        <v>24</v>
      </c>
      <c r="B352" s="1" t="s">
        <v>622</v>
      </c>
      <c r="C352" s="1" t="s">
        <v>2096</v>
      </c>
      <c r="D352" s="1" t="s">
        <v>2097</v>
      </c>
      <c r="E352" s="1" t="n">
        <v>140603</v>
      </c>
      <c r="G352" s="1" t="s">
        <v>248</v>
      </c>
      <c r="H352" s="1" t="n">
        <v>918950897128</v>
      </c>
      <c r="P352" s="1" t="n">
        <v>5</v>
      </c>
      <c r="Q352" s="1" t="n">
        <v>2</v>
      </c>
      <c r="R352" s="1" t="s">
        <v>644</v>
      </c>
      <c r="S352" s="1" t="s">
        <v>644</v>
      </c>
      <c r="T352" s="3" t="s">
        <v>2098</v>
      </c>
    </row>
    <row r="353" customFormat="false" ht="15.75" hidden="false" customHeight="false" outlineLevel="0" collapsed="false">
      <c r="A353" s="1" t="s">
        <v>24</v>
      </c>
      <c r="B353" s="1" t="s">
        <v>622</v>
      </c>
      <c r="C353" s="1" t="s">
        <v>2099</v>
      </c>
      <c r="D353" s="1" t="s">
        <v>2100</v>
      </c>
      <c r="E353" s="1" t="n">
        <v>140603</v>
      </c>
      <c r="F353" s="1" t="s">
        <v>2093</v>
      </c>
      <c r="G353" s="1" t="s">
        <v>248</v>
      </c>
      <c r="H353" s="1" t="n">
        <v>919915130505</v>
      </c>
      <c r="O353" s="3" t="s">
        <v>2101</v>
      </c>
      <c r="P353" s="1" t="n">
        <v>5</v>
      </c>
      <c r="Q353" s="1" t="n">
        <v>2</v>
      </c>
      <c r="R353" s="1" t="s">
        <v>644</v>
      </c>
      <c r="S353" s="1" t="s">
        <v>644</v>
      </c>
      <c r="T353" s="3" t="s">
        <v>2102</v>
      </c>
    </row>
    <row r="354" customFormat="false" ht="15.75" hidden="false" customHeight="false" outlineLevel="0" collapsed="false">
      <c r="A354" s="1" t="s">
        <v>24</v>
      </c>
      <c r="B354" s="1" t="s">
        <v>622</v>
      </c>
      <c r="C354" s="1" t="s">
        <v>2103</v>
      </c>
      <c r="D354" s="1" t="s">
        <v>2104</v>
      </c>
      <c r="E354" s="1" t="n">
        <v>140603</v>
      </c>
      <c r="F354" s="1" t="s">
        <v>1905</v>
      </c>
      <c r="G354" s="1" t="s">
        <v>248</v>
      </c>
      <c r="H354" s="1" t="n">
        <v>917986433511</v>
      </c>
      <c r="O354" s="1" t="s">
        <v>2105</v>
      </c>
      <c r="P354" s="1" t="n">
        <v>4.2</v>
      </c>
      <c r="Q354" s="1" t="n">
        <v>2</v>
      </c>
      <c r="R354" s="1" t="s">
        <v>644</v>
      </c>
      <c r="S354" s="1" t="s">
        <v>644</v>
      </c>
      <c r="T354" s="3" t="s">
        <v>2106</v>
      </c>
    </row>
    <row r="355" customFormat="false" ht="15.75" hidden="false" customHeight="false" outlineLevel="0" collapsed="false">
      <c r="A355" s="1" t="s">
        <v>24</v>
      </c>
      <c r="B355" s="1" t="s">
        <v>622</v>
      </c>
      <c r="C355" s="1" t="s">
        <v>1347</v>
      </c>
      <c r="D355" s="1" t="s">
        <v>2107</v>
      </c>
      <c r="E355" s="1" t="n">
        <v>140603</v>
      </c>
      <c r="F355" s="1" t="s">
        <v>625</v>
      </c>
      <c r="G355" s="1" t="s">
        <v>248</v>
      </c>
      <c r="H355" s="1" t="n">
        <v>918288093619</v>
      </c>
      <c r="P355" s="1" t="n">
        <v>3.3</v>
      </c>
      <c r="Q355" s="1" t="n">
        <v>2</v>
      </c>
      <c r="R355" s="1" t="s">
        <v>644</v>
      </c>
      <c r="S355" s="1" t="s">
        <v>644</v>
      </c>
      <c r="T355" s="3" t="s">
        <v>2108</v>
      </c>
    </row>
    <row r="356" customFormat="false" ht="15.75" hidden="false" customHeight="false" outlineLevel="0" collapsed="false">
      <c r="A356" s="1" t="s">
        <v>24</v>
      </c>
      <c r="B356" s="1" t="s">
        <v>622</v>
      </c>
      <c r="C356" s="1" t="s">
        <v>2109</v>
      </c>
      <c r="D356" s="1" t="s">
        <v>2110</v>
      </c>
      <c r="E356" s="1" t="n">
        <v>140603</v>
      </c>
      <c r="F356" s="1" t="s">
        <v>1905</v>
      </c>
      <c r="G356" s="1" t="s">
        <v>248</v>
      </c>
      <c r="H356" s="1" t="n">
        <v>919888672364</v>
      </c>
      <c r="P356" s="1" t="n">
        <v>3</v>
      </c>
      <c r="Q356" s="1" t="n">
        <v>2</v>
      </c>
      <c r="R356" s="1" t="s">
        <v>644</v>
      </c>
      <c r="S356" s="1" t="s">
        <v>644</v>
      </c>
      <c r="T356" s="3" t="s">
        <v>2111</v>
      </c>
    </row>
    <row r="357" customFormat="false" ht="15.75" hidden="false" customHeight="false" outlineLevel="0" collapsed="false">
      <c r="A357" s="1" t="s">
        <v>24</v>
      </c>
      <c r="B357" s="1" t="s">
        <v>622</v>
      </c>
      <c r="C357" s="1" t="s">
        <v>2112</v>
      </c>
      <c r="D357" s="1" t="s">
        <v>2113</v>
      </c>
      <c r="E357" s="1" t="n">
        <v>140603</v>
      </c>
      <c r="F357" s="1" t="s">
        <v>625</v>
      </c>
      <c r="G357" s="1" t="s">
        <v>248</v>
      </c>
      <c r="H357" s="1" t="n">
        <v>919356121859</v>
      </c>
      <c r="P357" s="1" t="n">
        <v>5</v>
      </c>
      <c r="Q357" s="1" t="n">
        <v>1</v>
      </c>
      <c r="R357" s="1" t="s">
        <v>644</v>
      </c>
      <c r="S357" s="1" t="s">
        <v>644</v>
      </c>
      <c r="T357" s="3" t="s">
        <v>2114</v>
      </c>
    </row>
    <row r="358" customFormat="false" ht="15.75" hidden="false" customHeight="false" outlineLevel="0" collapsed="false">
      <c r="A358" s="1" t="s">
        <v>24</v>
      </c>
      <c r="B358" s="1" t="s">
        <v>622</v>
      </c>
      <c r="C358" s="1" t="s">
        <v>2115</v>
      </c>
      <c r="D358" s="1" t="s">
        <v>2116</v>
      </c>
      <c r="E358" s="1" t="n">
        <v>134112</v>
      </c>
      <c r="F358" s="1" t="s">
        <v>2020</v>
      </c>
      <c r="G358" s="1" t="s">
        <v>700</v>
      </c>
      <c r="H358" s="1" t="n">
        <v>919417069289</v>
      </c>
      <c r="P358" s="1" t="n">
        <v>5</v>
      </c>
      <c r="Q358" s="1" t="n">
        <v>1</v>
      </c>
      <c r="R358" s="1" t="s">
        <v>644</v>
      </c>
      <c r="S358" s="1" t="s">
        <v>644</v>
      </c>
      <c r="T358" s="3" t="s">
        <v>2117</v>
      </c>
    </row>
    <row r="359" customFormat="false" ht="15.75" hidden="false" customHeight="false" outlineLevel="0" collapsed="false">
      <c r="A359" s="1" t="s">
        <v>24</v>
      </c>
      <c r="B359" s="1" t="s">
        <v>622</v>
      </c>
      <c r="C359" s="1" t="s">
        <v>2118</v>
      </c>
      <c r="D359" s="1" t="s">
        <v>2119</v>
      </c>
      <c r="E359" s="1" t="n">
        <v>134109</v>
      </c>
      <c r="F359" s="1" t="s">
        <v>1922</v>
      </c>
      <c r="G359" s="1" t="s">
        <v>700</v>
      </c>
      <c r="H359" s="1" t="n">
        <v>919815554232</v>
      </c>
      <c r="P359" s="1" t="n">
        <v>5</v>
      </c>
      <c r="Q359" s="1" t="n">
        <v>1</v>
      </c>
      <c r="R359" s="1" t="s">
        <v>644</v>
      </c>
      <c r="S359" s="1" t="s">
        <v>644</v>
      </c>
      <c r="T359" s="3" t="s">
        <v>2120</v>
      </c>
    </row>
    <row r="360" customFormat="false" ht="15.75" hidden="false" customHeight="false" outlineLevel="0" collapsed="false">
      <c r="A360" s="1" t="s">
        <v>24</v>
      </c>
      <c r="B360" s="1" t="s">
        <v>622</v>
      </c>
      <c r="C360" s="1" t="s">
        <v>2121</v>
      </c>
      <c r="D360" s="1" t="s">
        <v>2122</v>
      </c>
      <c r="E360" s="1" t="n">
        <v>134117</v>
      </c>
      <c r="F360" s="1" t="s">
        <v>1888</v>
      </c>
      <c r="G360" s="1" t="s">
        <v>700</v>
      </c>
      <c r="H360" s="1" t="n">
        <v>919876001921</v>
      </c>
      <c r="M360" s="1" t="s">
        <v>2123</v>
      </c>
      <c r="P360" s="1" t="n">
        <v>5</v>
      </c>
      <c r="Q360" s="1" t="n">
        <v>1</v>
      </c>
      <c r="R360" s="1" t="s">
        <v>644</v>
      </c>
      <c r="S360" s="1" t="s">
        <v>644</v>
      </c>
      <c r="T360" s="3" t="s">
        <v>2124</v>
      </c>
    </row>
    <row r="361" customFormat="false" ht="15.75" hidden="false" customHeight="false" outlineLevel="0" collapsed="false">
      <c r="A361" s="1" t="s">
        <v>24</v>
      </c>
      <c r="B361" s="1" t="s">
        <v>622</v>
      </c>
      <c r="C361" s="1" t="s">
        <v>2125</v>
      </c>
      <c r="D361" s="1" t="s">
        <v>2126</v>
      </c>
      <c r="E361" s="1" t="n">
        <v>134112</v>
      </c>
      <c r="F361" s="1" t="s">
        <v>2127</v>
      </c>
      <c r="G361" s="1" t="s">
        <v>881</v>
      </c>
      <c r="H361" s="1" t="n">
        <v>919888911177</v>
      </c>
      <c r="M361" s="1" t="s">
        <v>2128</v>
      </c>
      <c r="O361" s="3" t="s">
        <v>2129</v>
      </c>
      <c r="P361" s="1" t="n">
        <v>5</v>
      </c>
      <c r="Q361" s="1" t="n">
        <v>1</v>
      </c>
      <c r="R361" s="1" t="s">
        <v>644</v>
      </c>
      <c r="S361" s="1" t="s">
        <v>644</v>
      </c>
      <c r="T361" s="3" t="s">
        <v>2130</v>
      </c>
    </row>
    <row r="362" customFormat="false" ht="15.75" hidden="false" customHeight="false" outlineLevel="0" collapsed="false">
      <c r="A362" s="1" t="s">
        <v>24</v>
      </c>
      <c r="B362" s="1" t="s">
        <v>622</v>
      </c>
      <c r="C362" s="1" t="s">
        <v>2131</v>
      </c>
      <c r="D362" s="1" t="s">
        <v>2132</v>
      </c>
      <c r="E362" s="1" t="n">
        <v>134108</v>
      </c>
      <c r="F362" s="1" t="s">
        <v>2133</v>
      </c>
      <c r="G362" s="1" t="s">
        <v>700</v>
      </c>
      <c r="H362" s="1" t="n">
        <v>919216900474</v>
      </c>
      <c r="P362" s="1" t="n">
        <v>5</v>
      </c>
      <c r="Q362" s="1" t="n">
        <v>1</v>
      </c>
      <c r="R362" s="1" t="s">
        <v>644</v>
      </c>
      <c r="S362" s="1" t="s">
        <v>644</v>
      </c>
      <c r="T362" s="3" t="s">
        <v>2134</v>
      </c>
    </row>
    <row r="363" customFormat="false" ht="15.75" hidden="false" customHeight="false" outlineLevel="0" collapsed="false">
      <c r="A363" s="1" t="s">
        <v>24</v>
      </c>
      <c r="B363" s="1" t="s">
        <v>622</v>
      </c>
      <c r="C363" s="1" t="s">
        <v>2135</v>
      </c>
      <c r="D363" s="1" t="s">
        <v>2136</v>
      </c>
      <c r="E363" s="1" t="n">
        <v>140603</v>
      </c>
      <c r="F363" s="1" t="s">
        <v>625</v>
      </c>
      <c r="G363" s="1" t="s">
        <v>248</v>
      </c>
      <c r="H363" s="1" t="n">
        <v>918559024189</v>
      </c>
      <c r="M363" s="1" t="s">
        <v>2137</v>
      </c>
      <c r="O363" s="3" t="s">
        <v>2138</v>
      </c>
      <c r="P363" s="1" t="n">
        <v>4.5</v>
      </c>
      <c r="Q363" s="1" t="n">
        <v>1</v>
      </c>
      <c r="R363" s="1" t="s">
        <v>644</v>
      </c>
      <c r="S363" s="1" t="s">
        <v>644</v>
      </c>
      <c r="T363" s="3" t="s">
        <v>2139</v>
      </c>
    </row>
    <row r="364" customFormat="false" ht="15.75" hidden="false" customHeight="false" outlineLevel="0" collapsed="false">
      <c r="A364" s="1" t="s">
        <v>24</v>
      </c>
      <c r="B364" s="1" t="s">
        <v>622</v>
      </c>
      <c r="C364" s="1" t="s">
        <v>2140</v>
      </c>
      <c r="D364" s="1" t="s">
        <v>2141</v>
      </c>
      <c r="E364" s="1" t="n">
        <v>140603</v>
      </c>
      <c r="F364" s="1" t="s">
        <v>625</v>
      </c>
      <c r="G364" s="1" t="s">
        <v>65</v>
      </c>
      <c r="H364" s="1" t="n">
        <v>918725824212</v>
      </c>
      <c r="P364" s="1" t="n">
        <v>3</v>
      </c>
      <c r="Q364" s="1" t="n">
        <v>1</v>
      </c>
      <c r="R364" s="1" t="s">
        <v>644</v>
      </c>
      <c r="S364" s="1" t="s">
        <v>644</v>
      </c>
      <c r="T364" s="3" t="s">
        <v>2142</v>
      </c>
    </row>
    <row r="365" customFormat="false" ht="15.75" hidden="false" customHeight="false" outlineLevel="0" collapsed="false">
      <c r="A365" s="1" t="s">
        <v>24</v>
      </c>
      <c r="B365" s="1" t="s">
        <v>622</v>
      </c>
      <c r="C365" s="1" t="s">
        <v>2143</v>
      </c>
      <c r="D365" s="1" t="s">
        <v>2144</v>
      </c>
      <c r="E365" s="1" t="n">
        <v>134109</v>
      </c>
      <c r="G365" s="1" t="s">
        <v>700</v>
      </c>
      <c r="H365" s="1" t="n">
        <v>919216723999</v>
      </c>
      <c r="P365" s="1" t="n">
        <v>1</v>
      </c>
      <c r="Q365" s="1" t="n">
        <v>1</v>
      </c>
      <c r="R365" s="1" t="s">
        <v>644</v>
      </c>
      <c r="S365" s="1" t="s">
        <v>644</v>
      </c>
      <c r="T365" s="3" t="s">
        <v>2145</v>
      </c>
    </row>
    <row r="366" customFormat="false" ht="15.75" hidden="false" customHeight="false" outlineLevel="0" collapsed="false">
      <c r="A366" s="1" t="s">
        <v>24</v>
      </c>
      <c r="B366" s="1" t="s">
        <v>622</v>
      </c>
      <c r="C366" s="1" t="s">
        <v>2146</v>
      </c>
      <c r="D366" s="1" t="s">
        <v>2147</v>
      </c>
      <c r="E366" s="1" t="n">
        <v>134112</v>
      </c>
      <c r="F366" s="1" t="s">
        <v>2127</v>
      </c>
      <c r="G366" s="1" t="s">
        <v>700</v>
      </c>
      <c r="H366" s="1" t="n">
        <v>919814177647</v>
      </c>
      <c r="M366" s="1" t="s">
        <v>2148</v>
      </c>
      <c r="P366" s="1" t="n">
        <v>0</v>
      </c>
      <c r="Q366" s="1" t="n">
        <v>0</v>
      </c>
      <c r="R366" s="1" t="s">
        <v>644</v>
      </c>
      <c r="S366" s="1" t="s">
        <v>644</v>
      </c>
      <c r="T366" s="3" t="s">
        <v>2149</v>
      </c>
    </row>
    <row r="367" customFormat="false" ht="15.75" hidden="false" customHeight="false" outlineLevel="0" collapsed="false">
      <c r="A367" s="1" t="s">
        <v>24</v>
      </c>
      <c r="B367" s="1" t="s">
        <v>622</v>
      </c>
      <c r="C367" s="1" t="s">
        <v>2150</v>
      </c>
      <c r="D367" s="1" t="s">
        <v>2151</v>
      </c>
      <c r="E367" s="1" t="n">
        <v>134114</v>
      </c>
      <c r="F367" s="1" t="s">
        <v>700</v>
      </c>
      <c r="G367" s="1" t="s">
        <v>700</v>
      </c>
      <c r="H367" s="1" t="n">
        <v>918585988798</v>
      </c>
      <c r="M367" s="1" t="s">
        <v>2152</v>
      </c>
      <c r="P367" s="1" t="n">
        <v>5</v>
      </c>
      <c r="Q367" s="1" t="n">
        <v>1</v>
      </c>
      <c r="R367" s="1" t="s">
        <v>644</v>
      </c>
      <c r="S367" s="1" t="s">
        <v>644</v>
      </c>
      <c r="T367" s="3" t="s">
        <v>2153</v>
      </c>
    </row>
    <row r="368" customFormat="false" ht="15.75" hidden="false" customHeight="false" outlineLevel="0" collapsed="false">
      <c r="A368" s="1" t="s">
        <v>24</v>
      </c>
      <c r="B368" s="1" t="s">
        <v>622</v>
      </c>
      <c r="C368" s="1" t="s">
        <v>2074</v>
      </c>
      <c r="D368" s="1" t="s">
        <v>2154</v>
      </c>
      <c r="E368" s="1" t="n">
        <v>160101</v>
      </c>
      <c r="F368" s="1" t="s">
        <v>1793</v>
      </c>
      <c r="G368" s="1" t="s">
        <v>65</v>
      </c>
      <c r="H368" s="1" t="n">
        <v>919780053717</v>
      </c>
      <c r="M368" s="1" t="s">
        <v>2155</v>
      </c>
      <c r="P368" s="1" t="n">
        <v>0</v>
      </c>
      <c r="Q368" s="1" t="n">
        <v>0</v>
      </c>
      <c r="R368" s="1" t="s">
        <v>644</v>
      </c>
      <c r="S368" s="1" t="s">
        <v>644</v>
      </c>
      <c r="T368" s="3" t="s">
        <v>2156</v>
      </c>
    </row>
    <row r="369" customFormat="false" ht="15.75" hidden="false" customHeight="false" outlineLevel="0" collapsed="false">
      <c r="A369" s="1" t="s">
        <v>24</v>
      </c>
      <c r="B369" s="1" t="s">
        <v>622</v>
      </c>
      <c r="C369" s="1" t="s">
        <v>2157</v>
      </c>
      <c r="D369" s="1" t="s">
        <v>2158</v>
      </c>
      <c r="E369" s="1" t="n">
        <v>140603</v>
      </c>
      <c r="F369" s="1" t="s">
        <v>1814</v>
      </c>
      <c r="G369" s="1" t="s">
        <v>248</v>
      </c>
      <c r="H369" s="1" t="n">
        <v>919478992227</v>
      </c>
      <c r="P369" s="1" t="n">
        <v>0</v>
      </c>
      <c r="Q369" s="1" t="n">
        <v>0</v>
      </c>
      <c r="R369" s="1" t="s">
        <v>644</v>
      </c>
      <c r="S369" s="1" t="s">
        <v>644</v>
      </c>
      <c r="T369" s="3" t="s">
        <v>2159</v>
      </c>
    </row>
    <row r="370" customFormat="false" ht="15.75" hidden="false" customHeight="false" outlineLevel="0" collapsed="false">
      <c r="A370" s="1" t="s">
        <v>24</v>
      </c>
      <c r="B370" s="1" t="s">
        <v>622</v>
      </c>
      <c r="C370" s="1" t="s">
        <v>2160</v>
      </c>
      <c r="D370" s="1" t="s">
        <v>2161</v>
      </c>
      <c r="E370" s="1" t="n">
        <v>134109</v>
      </c>
      <c r="F370" s="1" t="s">
        <v>1916</v>
      </c>
      <c r="G370" s="1" t="s">
        <v>700</v>
      </c>
      <c r="H370" s="1" t="n">
        <v>919996697068</v>
      </c>
      <c r="P370" s="1" t="n">
        <v>0</v>
      </c>
      <c r="Q370" s="1" t="n">
        <v>0</v>
      </c>
      <c r="R370" s="1" t="s">
        <v>644</v>
      </c>
      <c r="S370" s="1" t="s">
        <v>644</v>
      </c>
      <c r="T370" s="3" t="s">
        <v>2162</v>
      </c>
    </row>
    <row r="371" customFormat="false" ht="15.75" hidden="false" customHeight="false" outlineLevel="0" collapsed="false">
      <c r="A371" s="1" t="s">
        <v>24</v>
      </c>
      <c r="B371" s="1" t="s">
        <v>622</v>
      </c>
      <c r="C371" s="1" t="s">
        <v>2163</v>
      </c>
      <c r="D371" s="1" t="s">
        <v>2164</v>
      </c>
      <c r="E371" s="1" t="n">
        <v>134109</v>
      </c>
      <c r="F371" s="1" t="s">
        <v>1916</v>
      </c>
      <c r="G371" s="1" t="s">
        <v>700</v>
      </c>
      <c r="H371" s="1" t="n">
        <v>918790806246</v>
      </c>
      <c r="M371" s="1" t="s">
        <v>2165</v>
      </c>
      <c r="P371" s="1" t="n">
        <v>0</v>
      </c>
      <c r="Q371" s="1" t="n">
        <v>0</v>
      </c>
      <c r="R371" s="1" t="s">
        <v>644</v>
      </c>
      <c r="S371" s="1" t="s">
        <v>644</v>
      </c>
      <c r="T371" s="3" t="s">
        <v>2166</v>
      </c>
    </row>
    <row r="372" customFormat="false" ht="15.75" hidden="false" customHeight="false" outlineLevel="0" collapsed="false">
      <c r="A372" s="1" t="s">
        <v>24</v>
      </c>
      <c r="B372" s="1" t="s">
        <v>622</v>
      </c>
      <c r="C372" s="1" t="s">
        <v>796</v>
      </c>
      <c r="D372" s="1" t="s">
        <v>2167</v>
      </c>
      <c r="E372" s="1" t="n">
        <v>140110</v>
      </c>
      <c r="G372" s="1" t="s">
        <v>24</v>
      </c>
      <c r="H372" s="1" t="n">
        <v>919878062123</v>
      </c>
      <c r="P372" s="1" t="n">
        <v>0</v>
      </c>
      <c r="Q372" s="1" t="n">
        <v>0</v>
      </c>
      <c r="R372" s="1" t="s">
        <v>644</v>
      </c>
      <c r="S372" s="1" t="s">
        <v>644</v>
      </c>
      <c r="T372" s="3" t="s">
        <v>2168</v>
      </c>
    </row>
    <row r="373" customFormat="false" ht="15.75" hidden="false" customHeight="false" outlineLevel="0" collapsed="false">
      <c r="A373" s="1" t="s">
        <v>24</v>
      </c>
      <c r="B373" s="1" t="s">
        <v>622</v>
      </c>
      <c r="C373" s="1" t="s">
        <v>2169</v>
      </c>
      <c r="D373" s="1" t="s">
        <v>2170</v>
      </c>
      <c r="E373" s="1" t="n">
        <v>140603</v>
      </c>
      <c r="F373" s="1" t="s">
        <v>625</v>
      </c>
      <c r="G373" s="1" t="s">
        <v>248</v>
      </c>
      <c r="H373" s="1" t="n">
        <v>919915921570</v>
      </c>
      <c r="P373" s="1" t="n">
        <v>0</v>
      </c>
      <c r="Q373" s="1" t="n">
        <v>0</v>
      </c>
      <c r="R373" s="1" t="s">
        <v>644</v>
      </c>
      <c r="S373" s="1" t="s">
        <v>644</v>
      </c>
      <c r="T373" s="3" t="s">
        <v>2171</v>
      </c>
    </row>
    <row r="374" customFormat="false" ht="15.75" hidden="false" customHeight="false" outlineLevel="0" collapsed="false">
      <c r="A374" s="1" t="s">
        <v>24</v>
      </c>
      <c r="B374" s="1" t="s">
        <v>622</v>
      </c>
      <c r="C374" s="1" t="s">
        <v>2172</v>
      </c>
      <c r="D374" s="1" t="s">
        <v>2173</v>
      </c>
      <c r="E374" s="1" t="n">
        <v>140603</v>
      </c>
      <c r="F374" s="1" t="s">
        <v>2174</v>
      </c>
      <c r="G374" s="1" t="s">
        <v>248</v>
      </c>
      <c r="H374" s="1" t="n">
        <v>919914714166</v>
      </c>
      <c r="P374" s="1" t="n">
        <v>0</v>
      </c>
      <c r="Q374" s="1" t="n">
        <v>0</v>
      </c>
      <c r="R374" s="1" t="s">
        <v>644</v>
      </c>
      <c r="S374" s="1" t="s">
        <v>644</v>
      </c>
      <c r="T374" s="3" t="s">
        <v>2175</v>
      </c>
    </row>
    <row r="375" customFormat="false" ht="15.75" hidden="false" customHeight="false" outlineLevel="0" collapsed="false">
      <c r="A375" s="1" t="s">
        <v>24</v>
      </c>
      <c r="B375" s="1" t="s">
        <v>622</v>
      </c>
      <c r="C375" s="1" t="s">
        <v>2176</v>
      </c>
      <c r="D375" s="1" t="s">
        <v>2177</v>
      </c>
      <c r="E375" s="1" t="n">
        <v>140603</v>
      </c>
      <c r="F375" s="1" t="s">
        <v>625</v>
      </c>
      <c r="G375" s="1" t="s">
        <v>65</v>
      </c>
      <c r="H375" s="1" t="n">
        <v>919216533728</v>
      </c>
      <c r="M375" s="1" t="s">
        <v>2178</v>
      </c>
      <c r="P375" s="1" t="n">
        <v>0</v>
      </c>
      <c r="Q375" s="1" t="n">
        <v>0</v>
      </c>
      <c r="R375" s="1" t="s">
        <v>644</v>
      </c>
      <c r="S375" s="1" t="s">
        <v>644</v>
      </c>
      <c r="T375" s="3" t="s">
        <v>2179</v>
      </c>
    </row>
    <row r="376" customFormat="false" ht="15.75" hidden="false" customHeight="false" outlineLevel="0" collapsed="false">
      <c r="A376" s="1" t="s">
        <v>24</v>
      </c>
      <c r="B376" s="1" t="s">
        <v>622</v>
      </c>
      <c r="C376" s="1" t="s">
        <v>2180</v>
      </c>
      <c r="D376" s="1" t="s">
        <v>2181</v>
      </c>
      <c r="E376" s="1" t="n">
        <v>140603</v>
      </c>
      <c r="F376" s="1" t="s">
        <v>625</v>
      </c>
      <c r="G376" s="1" t="s">
        <v>248</v>
      </c>
      <c r="H376" s="1" t="n">
        <v>919463441174</v>
      </c>
      <c r="M376" s="1" t="s">
        <v>2182</v>
      </c>
      <c r="P376" s="1" t="n">
        <v>5</v>
      </c>
      <c r="Q376" s="1" t="n">
        <v>1</v>
      </c>
      <c r="R376" s="1" t="s">
        <v>644</v>
      </c>
      <c r="S376" s="1" t="s">
        <v>644</v>
      </c>
      <c r="T376" s="3" t="s">
        <v>2183</v>
      </c>
    </row>
    <row r="377" customFormat="false" ht="15.75" hidden="false" customHeight="false" outlineLevel="0" collapsed="false">
      <c r="A377" s="1" t="s">
        <v>24</v>
      </c>
      <c r="B377" s="1" t="s">
        <v>622</v>
      </c>
      <c r="C377" s="1" t="s">
        <v>2184</v>
      </c>
      <c r="D377" s="1" t="s">
        <v>2185</v>
      </c>
      <c r="E377" s="1" t="n">
        <v>134109</v>
      </c>
      <c r="F377" s="1" t="s">
        <v>1922</v>
      </c>
      <c r="G377" s="1" t="s">
        <v>700</v>
      </c>
      <c r="H377" s="1" t="n">
        <v>919855282707</v>
      </c>
      <c r="P377" s="1" t="n">
        <v>0</v>
      </c>
      <c r="Q377" s="1" t="n">
        <v>0</v>
      </c>
      <c r="R377" s="1" t="s">
        <v>644</v>
      </c>
      <c r="S377" s="1" t="s">
        <v>644</v>
      </c>
      <c r="T377" s="3" t="s">
        <v>2186</v>
      </c>
    </row>
    <row r="378" customFormat="false" ht="15.75" hidden="false" customHeight="false" outlineLevel="0" collapsed="false">
      <c r="A378" s="1" t="s">
        <v>24</v>
      </c>
      <c r="B378" s="1" t="s">
        <v>622</v>
      </c>
      <c r="C378" s="1" t="s">
        <v>2187</v>
      </c>
      <c r="D378" s="1" t="s">
        <v>2188</v>
      </c>
      <c r="E378" s="1" t="n">
        <v>134117</v>
      </c>
      <c r="F378" s="1" t="s">
        <v>1888</v>
      </c>
      <c r="G378" s="1" t="s">
        <v>700</v>
      </c>
      <c r="H378" s="1" t="n">
        <v>919216723999</v>
      </c>
      <c r="P378" s="1" t="n">
        <v>0</v>
      </c>
      <c r="Q378" s="1" t="n">
        <v>0</v>
      </c>
      <c r="R378" s="1" t="s">
        <v>644</v>
      </c>
      <c r="S378" s="1" t="s">
        <v>644</v>
      </c>
      <c r="T378" s="3" t="s">
        <v>2189</v>
      </c>
    </row>
    <row r="379" customFormat="false" ht="15.75" hidden="false" customHeight="false" outlineLevel="0" collapsed="false">
      <c r="A379" s="1" t="s">
        <v>24</v>
      </c>
      <c r="B379" s="1" t="s">
        <v>622</v>
      </c>
      <c r="C379" s="1" t="s">
        <v>2190</v>
      </c>
      <c r="D379" s="1" t="s">
        <v>2191</v>
      </c>
      <c r="E379" s="1" t="n">
        <v>140603</v>
      </c>
      <c r="F379" s="1" t="s">
        <v>1814</v>
      </c>
      <c r="G379" s="1" t="s">
        <v>248</v>
      </c>
      <c r="H379" s="1" t="n">
        <v>918968909674</v>
      </c>
      <c r="P379" s="1" t="n">
        <v>0</v>
      </c>
      <c r="Q379" s="1" t="n">
        <v>0</v>
      </c>
      <c r="R379" s="1" t="s">
        <v>644</v>
      </c>
      <c r="S379" s="1" t="s">
        <v>644</v>
      </c>
      <c r="T379" s="3" t="s">
        <v>2192</v>
      </c>
    </row>
    <row r="380" customFormat="false" ht="15.75" hidden="false" customHeight="false" outlineLevel="0" collapsed="false">
      <c r="A380" s="1" t="s">
        <v>24</v>
      </c>
      <c r="B380" s="1" t="s">
        <v>622</v>
      </c>
      <c r="C380" s="1" t="s">
        <v>2193</v>
      </c>
      <c r="D380" s="1" t="s">
        <v>2194</v>
      </c>
      <c r="E380" s="1" t="n">
        <v>140603</v>
      </c>
      <c r="G380" s="1" t="s">
        <v>248</v>
      </c>
      <c r="H380" s="1" t="n">
        <v>918288951540</v>
      </c>
      <c r="P380" s="1" t="n">
        <v>0</v>
      </c>
      <c r="Q380" s="1" t="n">
        <v>0</v>
      </c>
      <c r="R380" s="1" t="s">
        <v>644</v>
      </c>
      <c r="S380" s="1" t="s">
        <v>644</v>
      </c>
      <c r="T380" s="3" t="s">
        <v>2195</v>
      </c>
    </row>
    <row r="381" customFormat="false" ht="15.75" hidden="false" customHeight="false" outlineLevel="0" collapsed="false">
      <c r="A381" s="1" t="s">
        <v>24</v>
      </c>
      <c r="B381" s="1" t="s">
        <v>622</v>
      </c>
      <c r="C381" s="1" t="s">
        <v>2196</v>
      </c>
      <c r="D381" s="1" t="s">
        <v>2197</v>
      </c>
      <c r="E381" s="1" t="n">
        <v>140603</v>
      </c>
      <c r="G381" s="1" t="s">
        <v>248</v>
      </c>
      <c r="H381" s="1" t="n">
        <v>919915827498</v>
      </c>
      <c r="P381" s="1" t="n">
        <v>0</v>
      </c>
      <c r="Q381" s="1" t="n">
        <v>0</v>
      </c>
      <c r="R381" s="1" t="s">
        <v>644</v>
      </c>
      <c r="S381" s="1" t="s">
        <v>644</v>
      </c>
      <c r="T381" s="3" t="s">
        <v>2198</v>
      </c>
    </row>
    <row r="382" customFormat="false" ht="15.75" hidden="false" customHeight="false" outlineLevel="0" collapsed="false">
      <c r="A382" s="1" t="s">
        <v>24</v>
      </c>
      <c r="B382" s="1" t="s">
        <v>622</v>
      </c>
      <c r="C382" s="1" t="s">
        <v>1881</v>
      </c>
      <c r="D382" s="1" t="s">
        <v>2199</v>
      </c>
      <c r="E382" s="1" t="n">
        <v>134109</v>
      </c>
      <c r="F382" s="1" t="s">
        <v>700</v>
      </c>
      <c r="G382" s="1" t="s">
        <v>700</v>
      </c>
      <c r="H382" s="1" t="n">
        <v>918670510057</v>
      </c>
      <c r="M382" s="1" t="s">
        <v>1884</v>
      </c>
      <c r="N382" s="7" t="n">
        <f aca="false">+(91)-172-5054028</f>
        <v>-5054109</v>
      </c>
      <c r="O382" s="3" t="s">
        <v>1885</v>
      </c>
      <c r="P382" s="1" t="n">
        <v>4.7</v>
      </c>
      <c r="Q382" s="1" t="n">
        <v>693</v>
      </c>
      <c r="R382" s="1" t="s">
        <v>628</v>
      </c>
      <c r="S382" s="1" t="s">
        <v>628</v>
      </c>
      <c r="T382" s="3" t="s">
        <v>2200</v>
      </c>
    </row>
    <row r="383" customFormat="false" ht="15.75" hidden="false" customHeight="false" outlineLevel="0" collapsed="false">
      <c r="A383" s="1" t="s">
        <v>24</v>
      </c>
      <c r="B383" s="1" t="s">
        <v>622</v>
      </c>
      <c r="C383" s="1" t="s">
        <v>2201</v>
      </c>
      <c r="D383" s="1" t="s">
        <v>2202</v>
      </c>
      <c r="E383" s="1" t="n">
        <v>140603</v>
      </c>
      <c r="F383" s="1" t="s">
        <v>625</v>
      </c>
      <c r="G383" s="1" t="s">
        <v>248</v>
      </c>
      <c r="H383" s="1" t="n">
        <v>919501952828</v>
      </c>
      <c r="M383" s="1" t="s">
        <v>2203</v>
      </c>
      <c r="O383" s="3" t="s">
        <v>2204</v>
      </c>
      <c r="P383" s="1" t="n">
        <v>4.9</v>
      </c>
      <c r="Q383" s="1" t="n">
        <v>50</v>
      </c>
      <c r="R383" s="1" t="s">
        <v>628</v>
      </c>
      <c r="S383" s="1" t="s">
        <v>628</v>
      </c>
      <c r="T383" s="3" t="s">
        <v>2205</v>
      </c>
    </row>
    <row r="384" customFormat="false" ht="15.75" hidden="false" customHeight="false" outlineLevel="0" collapsed="false">
      <c r="A384" s="1" t="s">
        <v>24</v>
      </c>
      <c r="B384" s="1" t="s">
        <v>622</v>
      </c>
      <c r="C384" s="1" t="s">
        <v>2206</v>
      </c>
      <c r="D384" s="1" t="s">
        <v>2207</v>
      </c>
      <c r="E384" s="1" t="n">
        <v>140603</v>
      </c>
      <c r="F384" s="1" t="s">
        <v>1839</v>
      </c>
      <c r="G384" s="1" t="s">
        <v>248</v>
      </c>
      <c r="H384" s="1" t="n">
        <v>918699427066</v>
      </c>
      <c r="M384" s="1" t="s">
        <v>2208</v>
      </c>
      <c r="P384" s="1" t="n">
        <v>4.8</v>
      </c>
      <c r="Q384" s="1" t="n">
        <v>35</v>
      </c>
      <c r="R384" s="1" t="s">
        <v>628</v>
      </c>
      <c r="S384" s="1" t="s">
        <v>628</v>
      </c>
      <c r="T384" s="3" t="s">
        <v>2209</v>
      </c>
    </row>
    <row r="385" customFormat="false" ht="15.75" hidden="false" customHeight="false" outlineLevel="0" collapsed="false">
      <c r="A385" s="1" t="s">
        <v>24</v>
      </c>
      <c r="B385" s="1" t="s">
        <v>622</v>
      </c>
      <c r="C385" s="1" t="s">
        <v>2210</v>
      </c>
      <c r="D385" s="1" t="s">
        <v>2211</v>
      </c>
      <c r="E385" s="1" t="n">
        <v>134113</v>
      </c>
      <c r="F385" s="1" t="s">
        <v>1963</v>
      </c>
      <c r="G385" s="1" t="s">
        <v>700</v>
      </c>
      <c r="H385" s="1" t="n">
        <v>919815455512</v>
      </c>
      <c r="M385" s="1" t="s">
        <v>2212</v>
      </c>
      <c r="O385" s="3" t="s">
        <v>2213</v>
      </c>
      <c r="P385" s="1" t="n">
        <v>4.4</v>
      </c>
      <c r="Q385" s="1" t="n">
        <v>21</v>
      </c>
      <c r="R385" s="1" t="s">
        <v>628</v>
      </c>
      <c r="S385" s="1" t="s">
        <v>628</v>
      </c>
      <c r="T385" s="3" t="s">
        <v>2214</v>
      </c>
    </row>
    <row r="386" customFormat="false" ht="15.75" hidden="false" customHeight="false" outlineLevel="0" collapsed="false">
      <c r="A386" s="1" t="s">
        <v>24</v>
      </c>
      <c r="B386" s="1" t="s">
        <v>622</v>
      </c>
      <c r="C386" s="1" t="s">
        <v>2215</v>
      </c>
      <c r="D386" s="1" t="s">
        <v>2216</v>
      </c>
      <c r="E386" s="1" t="n">
        <v>134109</v>
      </c>
      <c r="G386" s="1" t="s">
        <v>700</v>
      </c>
      <c r="H386" s="1" t="n">
        <v>919711548488</v>
      </c>
      <c r="M386" s="1" t="s">
        <v>2217</v>
      </c>
      <c r="O386" s="3" t="s">
        <v>2218</v>
      </c>
      <c r="P386" s="1" t="n">
        <v>4.8</v>
      </c>
      <c r="Q386" s="1" t="n">
        <v>12</v>
      </c>
      <c r="R386" s="1" t="s">
        <v>628</v>
      </c>
      <c r="S386" s="1" t="s">
        <v>628</v>
      </c>
      <c r="T386" s="3" t="s">
        <v>2219</v>
      </c>
    </row>
    <row r="387" customFormat="false" ht="15.75" hidden="false" customHeight="false" outlineLevel="0" collapsed="false">
      <c r="A387" s="1" t="s">
        <v>24</v>
      </c>
      <c r="B387" s="1" t="s">
        <v>622</v>
      </c>
      <c r="C387" s="1" t="s">
        <v>2220</v>
      </c>
      <c r="D387" s="1" t="s">
        <v>2221</v>
      </c>
      <c r="E387" s="1" t="n">
        <v>134112</v>
      </c>
      <c r="F387" s="1" t="s">
        <v>700</v>
      </c>
      <c r="G387" s="1" t="s">
        <v>742</v>
      </c>
      <c r="H387" s="1" t="n">
        <v>919814006685</v>
      </c>
      <c r="M387" s="1" t="s">
        <v>2222</v>
      </c>
      <c r="P387" s="1" t="n">
        <v>4.8</v>
      </c>
      <c r="Q387" s="1" t="n">
        <v>8</v>
      </c>
      <c r="R387" s="1" t="s">
        <v>628</v>
      </c>
      <c r="S387" s="1" t="s">
        <v>628</v>
      </c>
      <c r="T387" s="3" t="s">
        <v>2223</v>
      </c>
    </row>
    <row r="388" customFormat="false" ht="15.75" hidden="false" customHeight="false" outlineLevel="0" collapsed="false">
      <c r="A388" s="1" t="s">
        <v>24</v>
      </c>
      <c r="B388" s="1" t="s">
        <v>622</v>
      </c>
      <c r="C388" s="1" t="s">
        <v>2224</v>
      </c>
      <c r="D388" s="1" t="s">
        <v>2225</v>
      </c>
      <c r="E388" s="1" t="n">
        <v>134112</v>
      </c>
      <c r="F388" s="1" t="s">
        <v>2226</v>
      </c>
      <c r="G388" s="1" t="s">
        <v>700</v>
      </c>
      <c r="H388" s="1" t="n">
        <v>919780887077</v>
      </c>
      <c r="M388" s="1" t="s">
        <v>2227</v>
      </c>
      <c r="O388" s="3" t="s">
        <v>2228</v>
      </c>
      <c r="P388" s="1" t="n">
        <v>4</v>
      </c>
      <c r="Q388" s="1" t="n">
        <v>931</v>
      </c>
      <c r="R388" s="1" t="s">
        <v>644</v>
      </c>
      <c r="S388" s="1" t="s">
        <v>644</v>
      </c>
      <c r="T388" s="3" t="s">
        <v>2229</v>
      </c>
    </row>
    <row r="389" customFormat="false" ht="15.75" hidden="false" customHeight="false" outlineLevel="0" collapsed="false">
      <c r="A389" s="1" t="s">
        <v>24</v>
      </c>
      <c r="B389" s="1" t="s">
        <v>622</v>
      </c>
      <c r="C389" s="1" t="s">
        <v>2230</v>
      </c>
      <c r="D389" s="1" t="s">
        <v>2231</v>
      </c>
      <c r="E389" s="1" t="n">
        <v>134109</v>
      </c>
      <c r="F389" s="1" t="s">
        <v>2232</v>
      </c>
      <c r="G389" s="1" t="s">
        <v>700</v>
      </c>
      <c r="H389" s="1" t="n">
        <v>919091243976</v>
      </c>
      <c r="M389" s="1" t="s">
        <v>2233</v>
      </c>
      <c r="P389" s="1" t="n">
        <v>4.2</v>
      </c>
      <c r="Q389" s="1" t="n">
        <v>322</v>
      </c>
      <c r="R389" s="1" t="s">
        <v>644</v>
      </c>
      <c r="S389" s="1" t="s">
        <v>644</v>
      </c>
      <c r="T389" s="3" t="s">
        <v>2234</v>
      </c>
    </row>
    <row r="390" customFormat="false" ht="15.75" hidden="false" customHeight="false" outlineLevel="0" collapsed="false">
      <c r="A390" s="1" t="s">
        <v>24</v>
      </c>
      <c r="B390" s="1" t="s">
        <v>622</v>
      </c>
      <c r="C390" s="1" t="s">
        <v>2235</v>
      </c>
      <c r="D390" s="1" t="s">
        <v>2236</v>
      </c>
      <c r="E390" s="1" t="n">
        <v>140603</v>
      </c>
      <c r="F390" s="1" t="s">
        <v>2093</v>
      </c>
      <c r="G390" s="1" t="s">
        <v>248</v>
      </c>
      <c r="H390" s="1" t="n">
        <v>919041124000</v>
      </c>
      <c r="O390" s="1" t="s">
        <v>2237</v>
      </c>
      <c r="P390" s="1" t="n">
        <v>4.7</v>
      </c>
      <c r="Q390" s="1" t="n">
        <v>201</v>
      </c>
      <c r="R390" s="1" t="s">
        <v>644</v>
      </c>
      <c r="S390" s="1" t="s">
        <v>644</v>
      </c>
      <c r="T390" s="3" t="s">
        <v>2238</v>
      </c>
    </row>
    <row r="391" customFormat="false" ht="15.75" hidden="false" customHeight="false" outlineLevel="0" collapsed="false">
      <c r="A391" s="1" t="s">
        <v>24</v>
      </c>
      <c r="B391" s="1" t="s">
        <v>622</v>
      </c>
      <c r="C391" s="1" t="s">
        <v>2239</v>
      </c>
      <c r="D391" s="1" t="s">
        <v>2240</v>
      </c>
      <c r="E391" s="1" t="n">
        <v>134109</v>
      </c>
      <c r="F391" s="1" t="s">
        <v>2241</v>
      </c>
      <c r="G391" s="1" t="s">
        <v>700</v>
      </c>
      <c r="H391" s="1" t="n">
        <v>919872554943</v>
      </c>
      <c r="M391" s="1" t="s">
        <v>2242</v>
      </c>
      <c r="P391" s="1" t="n">
        <v>4.4</v>
      </c>
      <c r="Q391" s="1" t="n">
        <v>123</v>
      </c>
      <c r="R391" s="1" t="s">
        <v>644</v>
      </c>
      <c r="S391" s="1" t="s">
        <v>644</v>
      </c>
      <c r="T391" s="3" t="s">
        <v>2243</v>
      </c>
    </row>
    <row r="392" customFormat="false" ht="15.75" hidden="false" customHeight="false" outlineLevel="0" collapsed="false">
      <c r="A392" s="1" t="s">
        <v>24</v>
      </c>
      <c r="B392" s="1" t="s">
        <v>622</v>
      </c>
      <c r="C392" s="1" t="s">
        <v>1996</v>
      </c>
      <c r="D392" s="1" t="s">
        <v>2244</v>
      </c>
      <c r="E392" s="1" t="n">
        <v>140105</v>
      </c>
      <c r="F392" s="1" t="s">
        <v>625</v>
      </c>
      <c r="G392" s="1" t="s">
        <v>248</v>
      </c>
      <c r="H392" s="1" t="n">
        <v>919988720740</v>
      </c>
      <c r="M392" s="1" t="s">
        <v>2245</v>
      </c>
      <c r="O392" s="3" t="s">
        <v>1999</v>
      </c>
      <c r="P392" s="1" t="n">
        <v>4.7</v>
      </c>
      <c r="Q392" s="1" t="n">
        <v>89</v>
      </c>
      <c r="R392" s="1" t="s">
        <v>644</v>
      </c>
      <c r="S392" s="1" t="s">
        <v>644</v>
      </c>
      <c r="T392" s="3" t="s">
        <v>2246</v>
      </c>
    </row>
    <row r="393" customFormat="false" ht="15.75" hidden="false" customHeight="false" outlineLevel="0" collapsed="false">
      <c r="A393" s="1" t="s">
        <v>24</v>
      </c>
      <c r="B393" s="1" t="s">
        <v>622</v>
      </c>
      <c r="C393" s="1" t="s">
        <v>1414</v>
      </c>
      <c r="D393" s="1" t="s">
        <v>2247</v>
      </c>
      <c r="E393" s="1" t="n">
        <v>140103</v>
      </c>
      <c r="F393" s="1" t="s">
        <v>2248</v>
      </c>
      <c r="G393" s="1" t="s">
        <v>2248</v>
      </c>
      <c r="H393" s="1" t="n">
        <v>919779888858</v>
      </c>
      <c r="M393" s="1" t="s">
        <v>1416</v>
      </c>
      <c r="O393" s="3" t="s">
        <v>1417</v>
      </c>
      <c r="P393" s="1" t="n">
        <v>4.8</v>
      </c>
      <c r="Q393" s="1" t="n">
        <v>48</v>
      </c>
      <c r="R393" s="1" t="s">
        <v>644</v>
      </c>
      <c r="S393" s="1" t="s">
        <v>644</v>
      </c>
      <c r="T393" s="3" t="s">
        <v>2249</v>
      </c>
    </row>
    <row r="394" customFormat="false" ht="15.75" hidden="false" customHeight="false" outlineLevel="0" collapsed="false">
      <c r="A394" s="1" t="s">
        <v>24</v>
      </c>
      <c r="B394" s="1" t="s">
        <v>622</v>
      </c>
      <c r="C394" s="1" t="s">
        <v>2250</v>
      </c>
      <c r="D394" s="1" t="s">
        <v>2251</v>
      </c>
      <c r="E394" s="1" t="n">
        <v>140103</v>
      </c>
      <c r="F394" s="1" t="s">
        <v>2248</v>
      </c>
      <c r="G394" s="1" t="s">
        <v>2248</v>
      </c>
      <c r="H394" s="1" t="n">
        <v>918591923234</v>
      </c>
      <c r="M394" s="1" t="s">
        <v>2252</v>
      </c>
      <c r="P394" s="1" t="n">
        <v>4</v>
      </c>
      <c r="Q394" s="1" t="n">
        <v>27</v>
      </c>
      <c r="R394" s="1" t="s">
        <v>644</v>
      </c>
      <c r="S394" s="1" t="s">
        <v>644</v>
      </c>
      <c r="T394" s="3" t="s">
        <v>2253</v>
      </c>
    </row>
    <row r="395" customFormat="false" ht="15.75" hidden="false" customHeight="false" outlineLevel="0" collapsed="false">
      <c r="A395" s="1" t="s">
        <v>24</v>
      </c>
      <c r="B395" s="1" t="s">
        <v>622</v>
      </c>
      <c r="C395" s="1" t="s">
        <v>2254</v>
      </c>
      <c r="D395" s="1" t="s">
        <v>2255</v>
      </c>
      <c r="E395" s="1" t="n">
        <v>140603</v>
      </c>
      <c r="F395" s="1" t="s">
        <v>2093</v>
      </c>
      <c r="G395" s="1" t="s">
        <v>248</v>
      </c>
      <c r="H395" s="1" t="n">
        <v>919878099039</v>
      </c>
      <c r="O395" s="3" t="s">
        <v>2256</v>
      </c>
      <c r="P395" s="1" t="n">
        <v>5</v>
      </c>
      <c r="Q395" s="1" t="n">
        <v>17</v>
      </c>
      <c r="R395" s="1" t="s">
        <v>644</v>
      </c>
      <c r="S395" s="1" t="s">
        <v>644</v>
      </c>
      <c r="T395" s="3" t="s">
        <v>2257</v>
      </c>
    </row>
    <row r="396" customFormat="false" ht="15.75" hidden="false" customHeight="false" outlineLevel="0" collapsed="false">
      <c r="A396" s="1" t="s">
        <v>24</v>
      </c>
      <c r="B396" s="1" t="s">
        <v>622</v>
      </c>
      <c r="C396" s="1" t="s">
        <v>2258</v>
      </c>
      <c r="D396" s="1" t="s">
        <v>2259</v>
      </c>
      <c r="E396" s="1" t="n">
        <v>134109</v>
      </c>
      <c r="G396" s="1" t="s">
        <v>700</v>
      </c>
      <c r="H396" s="1" t="n">
        <v>917589113361</v>
      </c>
      <c r="O396" s="3" t="s">
        <v>2260</v>
      </c>
      <c r="P396" s="1" t="n">
        <v>3.5</v>
      </c>
      <c r="Q396" s="1" t="n">
        <v>13</v>
      </c>
      <c r="R396" s="1" t="s">
        <v>644</v>
      </c>
      <c r="S396" s="1" t="s">
        <v>644</v>
      </c>
      <c r="T396" s="3" t="s">
        <v>2261</v>
      </c>
    </row>
    <row r="397" customFormat="false" ht="15.75" hidden="false" customHeight="false" outlineLevel="0" collapsed="false">
      <c r="A397" s="1" t="s">
        <v>24</v>
      </c>
      <c r="B397" s="1" t="s">
        <v>622</v>
      </c>
      <c r="C397" s="1" t="s">
        <v>1494</v>
      </c>
      <c r="D397" s="1" t="s">
        <v>2262</v>
      </c>
      <c r="E397" s="1" t="n">
        <v>134109</v>
      </c>
      <c r="F397" s="1" t="s">
        <v>699</v>
      </c>
      <c r="G397" s="1" t="s">
        <v>700</v>
      </c>
      <c r="H397" s="1" t="n">
        <v>919023884444</v>
      </c>
      <c r="P397" s="1" t="n">
        <v>4.1</v>
      </c>
      <c r="Q397" s="1" t="n">
        <v>5</v>
      </c>
      <c r="R397" s="1" t="s">
        <v>644</v>
      </c>
      <c r="S397" s="1" t="s">
        <v>644</v>
      </c>
      <c r="T397" s="3" t="s">
        <v>2263</v>
      </c>
    </row>
    <row r="398" customFormat="false" ht="15.75" hidden="false" customHeight="false" outlineLevel="0" collapsed="false">
      <c r="A398" s="1" t="s">
        <v>24</v>
      </c>
      <c r="B398" s="1" t="s">
        <v>622</v>
      </c>
      <c r="C398" s="1" t="s">
        <v>2264</v>
      </c>
      <c r="D398" s="1" t="s">
        <v>2265</v>
      </c>
      <c r="E398" s="1" t="n">
        <v>140603</v>
      </c>
      <c r="F398" s="1" t="s">
        <v>625</v>
      </c>
      <c r="G398" s="1" t="s">
        <v>248</v>
      </c>
      <c r="H398" s="1" t="n">
        <v>918288080194</v>
      </c>
      <c r="M398" s="1" t="s">
        <v>2266</v>
      </c>
      <c r="O398" s="3" t="s">
        <v>2267</v>
      </c>
      <c r="P398" s="1" t="n">
        <v>3.4</v>
      </c>
      <c r="Q398" s="1" t="n">
        <v>4</v>
      </c>
      <c r="R398" s="1" t="s">
        <v>644</v>
      </c>
      <c r="S398" s="1" t="s">
        <v>644</v>
      </c>
      <c r="T398" s="3" t="s">
        <v>2268</v>
      </c>
    </row>
    <row r="399" customFormat="false" ht="15.75" hidden="false" customHeight="false" outlineLevel="0" collapsed="false">
      <c r="A399" s="1" t="s">
        <v>24</v>
      </c>
      <c r="B399" s="1" t="s">
        <v>622</v>
      </c>
      <c r="C399" s="1" t="s">
        <v>2269</v>
      </c>
      <c r="D399" s="1" t="s">
        <v>2270</v>
      </c>
      <c r="E399" s="1" t="n">
        <v>134116</v>
      </c>
      <c r="F399" s="1" t="s">
        <v>2271</v>
      </c>
      <c r="G399" s="1" t="s">
        <v>700</v>
      </c>
      <c r="H399" s="1" t="n">
        <v>919530669946</v>
      </c>
      <c r="P399" s="1" t="n">
        <v>3</v>
      </c>
      <c r="Q399" s="1" t="n">
        <v>3</v>
      </c>
      <c r="R399" s="1" t="s">
        <v>644</v>
      </c>
      <c r="S399" s="1" t="s">
        <v>644</v>
      </c>
      <c r="T399" s="3" t="s">
        <v>2272</v>
      </c>
    </row>
    <row r="400" customFormat="false" ht="15.75" hidden="false" customHeight="false" outlineLevel="0" collapsed="false">
      <c r="A400" s="1" t="s">
        <v>24</v>
      </c>
      <c r="B400" s="1" t="s">
        <v>622</v>
      </c>
      <c r="C400" s="1" t="s">
        <v>2273</v>
      </c>
      <c r="D400" s="1" t="s">
        <v>2274</v>
      </c>
      <c r="E400" s="1" t="n">
        <v>140603</v>
      </c>
      <c r="G400" s="1" t="s">
        <v>248</v>
      </c>
      <c r="H400" s="1" t="n">
        <v>918054000480</v>
      </c>
      <c r="M400" s="1" t="s">
        <v>2275</v>
      </c>
      <c r="P400" s="1" t="n">
        <v>4.8</v>
      </c>
      <c r="Q400" s="1" t="n">
        <v>3</v>
      </c>
      <c r="R400" s="1" t="s">
        <v>644</v>
      </c>
      <c r="S400" s="1" t="s">
        <v>644</v>
      </c>
      <c r="T400" s="3" t="s">
        <v>2276</v>
      </c>
    </row>
    <row r="401" customFormat="false" ht="15.75" hidden="false" customHeight="false" outlineLevel="0" collapsed="false">
      <c r="A401" s="1" t="s">
        <v>24</v>
      </c>
      <c r="B401" s="1" t="s">
        <v>622</v>
      </c>
      <c r="C401" s="1" t="s">
        <v>2277</v>
      </c>
      <c r="D401" s="1" t="s">
        <v>2278</v>
      </c>
      <c r="E401" s="1" t="n">
        <v>134112</v>
      </c>
      <c r="F401" s="1" t="s">
        <v>2279</v>
      </c>
      <c r="G401" s="1" t="s">
        <v>700</v>
      </c>
      <c r="H401" s="1" t="n">
        <v>919876327841</v>
      </c>
      <c r="M401" s="1" t="s">
        <v>2280</v>
      </c>
      <c r="O401" s="3" t="s">
        <v>2281</v>
      </c>
      <c r="P401" s="1" t="n">
        <v>5</v>
      </c>
      <c r="Q401" s="1" t="n">
        <v>2</v>
      </c>
      <c r="R401" s="1" t="s">
        <v>644</v>
      </c>
      <c r="S401" s="1" t="s">
        <v>644</v>
      </c>
      <c r="T401" s="3" t="s">
        <v>2282</v>
      </c>
    </row>
    <row r="402" customFormat="false" ht="15.75" hidden="false" customHeight="false" outlineLevel="0" collapsed="false">
      <c r="A402" s="1" t="s">
        <v>24</v>
      </c>
      <c r="B402" s="1" t="s">
        <v>622</v>
      </c>
      <c r="C402" s="1" t="s">
        <v>2283</v>
      </c>
      <c r="D402" s="1" t="s">
        <v>2284</v>
      </c>
      <c r="E402" s="1" t="n">
        <v>134116</v>
      </c>
      <c r="F402" s="1" t="s">
        <v>2285</v>
      </c>
      <c r="G402" s="1" t="s">
        <v>700</v>
      </c>
      <c r="H402" s="1" t="n">
        <v>919418450221</v>
      </c>
      <c r="O402" s="3" t="s">
        <v>2286</v>
      </c>
      <c r="P402" s="1" t="n">
        <v>5</v>
      </c>
      <c r="Q402" s="1" t="n">
        <v>2</v>
      </c>
      <c r="R402" s="1" t="s">
        <v>644</v>
      </c>
      <c r="S402" s="1" t="s">
        <v>644</v>
      </c>
      <c r="T402" s="3" t="s">
        <v>2287</v>
      </c>
    </row>
    <row r="403" customFormat="false" ht="15.75" hidden="false" customHeight="false" outlineLevel="0" collapsed="false">
      <c r="A403" s="1" t="s">
        <v>24</v>
      </c>
      <c r="B403" s="1" t="s">
        <v>622</v>
      </c>
      <c r="C403" s="1" t="s">
        <v>2288</v>
      </c>
      <c r="D403" s="1" t="s">
        <v>2289</v>
      </c>
      <c r="E403" s="1" t="n">
        <v>134117</v>
      </c>
      <c r="F403" s="1" t="s">
        <v>2271</v>
      </c>
      <c r="G403" s="1" t="s">
        <v>700</v>
      </c>
      <c r="H403" s="1" t="n">
        <v>919888912668</v>
      </c>
      <c r="M403" s="1" t="s">
        <v>2290</v>
      </c>
      <c r="O403" s="3" t="s">
        <v>2291</v>
      </c>
      <c r="P403" s="1" t="n">
        <v>5</v>
      </c>
      <c r="Q403" s="1" t="n">
        <v>1</v>
      </c>
      <c r="R403" s="1" t="s">
        <v>644</v>
      </c>
      <c r="S403" s="1" t="s">
        <v>644</v>
      </c>
      <c r="T403" s="3" t="s">
        <v>2292</v>
      </c>
    </row>
    <row r="404" customFormat="false" ht="15.75" hidden="false" customHeight="false" outlineLevel="0" collapsed="false">
      <c r="A404" s="1" t="s">
        <v>24</v>
      </c>
      <c r="B404" s="1" t="s">
        <v>622</v>
      </c>
      <c r="C404" s="1" t="s">
        <v>2293</v>
      </c>
      <c r="D404" s="1" t="s">
        <v>2294</v>
      </c>
      <c r="E404" s="1" t="n">
        <v>140103</v>
      </c>
      <c r="F404" s="1" t="s">
        <v>2248</v>
      </c>
      <c r="G404" s="1" t="s">
        <v>24</v>
      </c>
      <c r="H404" s="1" t="n">
        <v>919781399071</v>
      </c>
      <c r="M404" s="1" t="s">
        <v>2295</v>
      </c>
      <c r="P404" s="1" t="n">
        <v>5</v>
      </c>
      <c r="Q404" s="1" t="n">
        <v>1</v>
      </c>
      <c r="R404" s="1" t="s">
        <v>644</v>
      </c>
      <c r="S404" s="1" t="s">
        <v>644</v>
      </c>
      <c r="T404" s="3" t="s">
        <v>2296</v>
      </c>
    </row>
    <row r="405" customFormat="false" ht="15.75" hidden="false" customHeight="false" outlineLevel="0" collapsed="false">
      <c r="A405" s="1" t="s">
        <v>24</v>
      </c>
      <c r="B405" s="1" t="s">
        <v>622</v>
      </c>
      <c r="C405" s="1" t="s">
        <v>2297</v>
      </c>
      <c r="D405" s="1" t="s">
        <v>2298</v>
      </c>
      <c r="E405" s="1" t="n">
        <v>140103</v>
      </c>
      <c r="F405" s="1" t="s">
        <v>2248</v>
      </c>
      <c r="G405" s="1" t="s">
        <v>24</v>
      </c>
      <c r="H405" s="1" t="n">
        <v>917696335005</v>
      </c>
      <c r="P405" s="1" t="n">
        <v>4.5</v>
      </c>
      <c r="Q405" s="1" t="n">
        <v>1</v>
      </c>
      <c r="R405" s="1" t="s">
        <v>644</v>
      </c>
      <c r="S405" s="1" t="s">
        <v>644</v>
      </c>
      <c r="T405" s="3" t="s">
        <v>2299</v>
      </c>
    </row>
    <row r="406" customFormat="false" ht="15.75" hidden="false" customHeight="false" outlineLevel="0" collapsed="false">
      <c r="A406" s="1" t="s">
        <v>24</v>
      </c>
      <c r="B406" s="1" t="s">
        <v>622</v>
      </c>
      <c r="C406" s="1" t="s">
        <v>2300</v>
      </c>
      <c r="D406" s="1" t="s">
        <v>2301</v>
      </c>
      <c r="E406" s="1" t="n">
        <v>134112</v>
      </c>
      <c r="F406" s="1" t="s">
        <v>1916</v>
      </c>
      <c r="G406" s="1" t="s">
        <v>700</v>
      </c>
      <c r="H406" s="1" t="n">
        <v>919780998697</v>
      </c>
      <c r="M406" s="1" t="s">
        <v>2302</v>
      </c>
      <c r="P406" s="1" t="n">
        <v>1</v>
      </c>
      <c r="Q406" s="1" t="n">
        <v>1</v>
      </c>
      <c r="R406" s="1" t="s">
        <v>644</v>
      </c>
      <c r="S406" s="1" t="s">
        <v>644</v>
      </c>
      <c r="T406" s="3" t="s">
        <v>2303</v>
      </c>
    </row>
    <row r="407" customFormat="false" ht="15.75" hidden="false" customHeight="false" outlineLevel="0" collapsed="false">
      <c r="A407" s="1" t="s">
        <v>24</v>
      </c>
      <c r="B407" s="1" t="s">
        <v>622</v>
      </c>
      <c r="C407" s="1" t="s">
        <v>2304</v>
      </c>
      <c r="D407" s="1" t="s">
        <v>2305</v>
      </c>
      <c r="E407" s="1" t="n">
        <v>140603</v>
      </c>
      <c r="F407" s="1" t="s">
        <v>2093</v>
      </c>
      <c r="G407" s="1" t="s">
        <v>248</v>
      </c>
      <c r="H407" s="1" t="n">
        <v>919815253956</v>
      </c>
      <c r="M407" s="1" t="s">
        <v>2306</v>
      </c>
      <c r="P407" s="1" t="n">
        <v>0</v>
      </c>
      <c r="Q407" s="1" t="n">
        <v>0</v>
      </c>
      <c r="R407" s="1" t="s">
        <v>644</v>
      </c>
      <c r="S407" s="1" t="s">
        <v>644</v>
      </c>
      <c r="T407" s="3" t="s">
        <v>2307</v>
      </c>
    </row>
    <row r="408" customFormat="false" ht="15.75" hidden="false" customHeight="false" outlineLevel="0" collapsed="false">
      <c r="A408" s="1" t="s">
        <v>24</v>
      </c>
      <c r="B408" s="1" t="s">
        <v>622</v>
      </c>
      <c r="C408" s="1" t="s">
        <v>2308</v>
      </c>
      <c r="D408" s="1" t="s">
        <v>2309</v>
      </c>
      <c r="E408" s="1" t="n">
        <v>140603</v>
      </c>
      <c r="F408" s="1" t="s">
        <v>2310</v>
      </c>
      <c r="G408" s="1" t="s">
        <v>248</v>
      </c>
      <c r="H408" s="1" t="n">
        <v>918194895058</v>
      </c>
      <c r="M408" s="1" t="s">
        <v>2311</v>
      </c>
      <c r="P408" s="1" t="n">
        <v>0</v>
      </c>
      <c r="Q408" s="1" t="n">
        <v>0</v>
      </c>
      <c r="R408" s="1" t="s">
        <v>644</v>
      </c>
      <c r="S408" s="1" t="s">
        <v>644</v>
      </c>
      <c r="T408" s="3" t="s">
        <v>2312</v>
      </c>
    </row>
    <row r="409" customFormat="false" ht="15.75" hidden="false" customHeight="false" outlineLevel="0" collapsed="false">
      <c r="A409" s="1" t="s">
        <v>24</v>
      </c>
      <c r="B409" s="1" t="s">
        <v>622</v>
      </c>
      <c r="C409" s="1" t="s">
        <v>2313</v>
      </c>
      <c r="D409" s="1" t="s">
        <v>2314</v>
      </c>
      <c r="E409" s="1" t="n">
        <v>134109</v>
      </c>
      <c r="F409" s="1" t="s">
        <v>700</v>
      </c>
      <c r="G409" s="1" t="s">
        <v>700</v>
      </c>
      <c r="H409" s="1" t="n">
        <v>919023111105</v>
      </c>
      <c r="O409" s="3" t="s">
        <v>2315</v>
      </c>
      <c r="P409" s="1" t="n">
        <v>0</v>
      </c>
      <c r="Q409" s="1" t="n">
        <v>0</v>
      </c>
      <c r="R409" s="1" t="s">
        <v>644</v>
      </c>
      <c r="S409" s="1" t="s">
        <v>644</v>
      </c>
      <c r="T409" s="3" t="s">
        <v>2316</v>
      </c>
    </row>
    <row r="410" customFormat="false" ht="15.75" hidden="false" customHeight="false" outlineLevel="0" collapsed="false">
      <c r="A410" s="1" t="s">
        <v>24</v>
      </c>
      <c r="B410" s="1" t="s">
        <v>622</v>
      </c>
      <c r="C410" s="1" t="s">
        <v>2317</v>
      </c>
      <c r="D410" s="1" t="s">
        <v>2318</v>
      </c>
      <c r="E410" s="1" t="n">
        <v>134116</v>
      </c>
      <c r="F410" s="1" t="s">
        <v>2271</v>
      </c>
      <c r="G410" s="1" t="s">
        <v>700</v>
      </c>
      <c r="H410" s="1" t="n">
        <v>919467059923</v>
      </c>
      <c r="P410" s="1" t="n">
        <v>0</v>
      </c>
      <c r="Q410" s="1" t="n">
        <v>0</v>
      </c>
      <c r="R410" s="1" t="s">
        <v>644</v>
      </c>
      <c r="S410" s="1" t="s">
        <v>644</v>
      </c>
      <c r="T410" s="3" t="s">
        <v>2319</v>
      </c>
    </row>
    <row r="411" customFormat="false" ht="15.75" hidden="false" customHeight="false" outlineLevel="0" collapsed="false">
      <c r="A411" s="1" t="s">
        <v>24</v>
      </c>
      <c r="B411" s="1" t="s">
        <v>622</v>
      </c>
      <c r="C411" s="1" t="s">
        <v>2320</v>
      </c>
      <c r="D411" s="1" t="s">
        <v>2321</v>
      </c>
      <c r="E411" s="1" t="n">
        <v>140603</v>
      </c>
      <c r="F411" s="1" t="s">
        <v>2093</v>
      </c>
      <c r="G411" s="1" t="s">
        <v>248</v>
      </c>
      <c r="H411" s="1" t="n">
        <v>918427837702</v>
      </c>
      <c r="P411" s="1" t="n">
        <v>0</v>
      </c>
      <c r="Q411" s="1" t="n">
        <v>0</v>
      </c>
      <c r="R411" s="1" t="s">
        <v>644</v>
      </c>
      <c r="S411" s="1" t="s">
        <v>644</v>
      </c>
      <c r="T411" s="3" t="s">
        <v>2322</v>
      </c>
    </row>
    <row r="412" customFormat="false" ht="15.75" hidden="false" customHeight="false" outlineLevel="0" collapsed="false">
      <c r="A412" s="1" t="s">
        <v>24</v>
      </c>
      <c r="B412" s="1" t="s">
        <v>622</v>
      </c>
      <c r="C412" s="1" t="s">
        <v>2323</v>
      </c>
      <c r="D412" s="1" t="s">
        <v>2225</v>
      </c>
      <c r="E412" s="1" t="n">
        <v>134112</v>
      </c>
      <c r="F412" s="1" t="s">
        <v>2226</v>
      </c>
      <c r="G412" s="1" t="s">
        <v>700</v>
      </c>
      <c r="H412" s="1" t="n">
        <v>917837097667</v>
      </c>
      <c r="P412" s="1" t="n">
        <v>0</v>
      </c>
      <c r="Q412" s="1" t="n">
        <v>0</v>
      </c>
      <c r="R412" s="1" t="s">
        <v>644</v>
      </c>
      <c r="S412" s="1" t="s">
        <v>644</v>
      </c>
      <c r="T412" s="3" t="s">
        <v>2324</v>
      </c>
    </row>
    <row r="413" customFormat="false" ht="15.75" hidden="false" customHeight="false" outlineLevel="0" collapsed="false">
      <c r="A413" s="1" t="s">
        <v>24</v>
      </c>
      <c r="B413" s="1" t="s">
        <v>622</v>
      </c>
      <c r="C413" s="1" t="s">
        <v>2325</v>
      </c>
      <c r="D413" s="1" t="s">
        <v>2326</v>
      </c>
      <c r="E413" s="1" t="n">
        <v>160104</v>
      </c>
      <c r="F413" s="1" t="s">
        <v>2327</v>
      </c>
      <c r="G413" s="1" t="s">
        <v>248</v>
      </c>
      <c r="H413" s="1" t="n">
        <v>919877759109</v>
      </c>
      <c r="M413" s="1" t="s">
        <v>2328</v>
      </c>
      <c r="O413" s="1" t="s">
        <v>2329</v>
      </c>
      <c r="P413" s="1" t="n">
        <v>0</v>
      </c>
      <c r="Q413" s="1" t="n">
        <v>0</v>
      </c>
      <c r="R413" s="1" t="s">
        <v>644</v>
      </c>
      <c r="S413" s="1" t="s">
        <v>644</v>
      </c>
      <c r="T413" s="3" t="s">
        <v>2330</v>
      </c>
    </row>
    <row r="414" customFormat="false" ht="15.75" hidden="false" customHeight="false" outlineLevel="0" collapsed="false">
      <c r="A414" s="1" t="s">
        <v>24</v>
      </c>
      <c r="B414" s="1" t="s">
        <v>622</v>
      </c>
      <c r="C414" s="1" t="s">
        <v>1332</v>
      </c>
      <c r="D414" s="1" t="s">
        <v>2331</v>
      </c>
      <c r="E414" s="1" t="n">
        <v>134109</v>
      </c>
      <c r="G414" s="1" t="s">
        <v>700</v>
      </c>
      <c r="H414" s="1" t="n">
        <v>919876489990</v>
      </c>
      <c r="P414" s="1" t="n">
        <v>0</v>
      </c>
      <c r="Q414" s="1" t="n">
        <v>0</v>
      </c>
      <c r="R414" s="1" t="s">
        <v>644</v>
      </c>
      <c r="S414" s="1" t="s">
        <v>644</v>
      </c>
      <c r="T414" s="3" t="s">
        <v>2332</v>
      </c>
    </row>
    <row r="415" customFormat="false" ht="15.75" hidden="false" customHeight="false" outlineLevel="0" collapsed="false">
      <c r="A415" s="1" t="s">
        <v>24</v>
      </c>
      <c r="B415" s="1" t="s">
        <v>622</v>
      </c>
      <c r="C415" s="1" t="s">
        <v>2333</v>
      </c>
      <c r="D415" s="1" t="s">
        <v>2334</v>
      </c>
      <c r="E415" s="1" t="n">
        <v>134109</v>
      </c>
      <c r="G415" s="1" t="s">
        <v>700</v>
      </c>
      <c r="H415" s="1" t="n">
        <v>919896041282</v>
      </c>
      <c r="M415" s="1" t="s">
        <v>2335</v>
      </c>
      <c r="P415" s="1" t="n">
        <v>0</v>
      </c>
      <c r="Q415" s="1" t="n">
        <v>0</v>
      </c>
      <c r="R415" s="1" t="s">
        <v>644</v>
      </c>
      <c r="S415" s="1" t="s">
        <v>644</v>
      </c>
      <c r="T415" s="3" t="s">
        <v>2336</v>
      </c>
    </row>
    <row r="416" customFormat="false" ht="15.75" hidden="false" customHeight="false" outlineLevel="0" collapsed="false">
      <c r="A416" s="1" t="s">
        <v>24</v>
      </c>
      <c r="B416" s="1" t="s">
        <v>622</v>
      </c>
      <c r="C416" s="1" t="s">
        <v>2337</v>
      </c>
      <c r="D416" s="1" t="s">
        <v>2338</v>
      </c>
      <c r="E416" s="1" t="n">
        <v>140603</v>
      </c>
      <c r="F416" s="1" t="s">
        <v>2093</v>
      </c>
      <c r="G416" s="1" t="s">
        <v>248</v>
      </c>
      <c r="H416" s="1" t="n">
        <v>919809122000</v>
      </c>
      <c r="M416" s="1" t="s">
        <v>2339</v>
      </c>
      <c r="P416" s="1" t="n">
        <v>4.6</v>
      </c>
      <c r="Q416" s="1" t="n">
        <v>61</v>
      </c>
      <c r="R416" s="1" t="s">
        <v>628</v>
      </c>
      <c r="S416" s="1" t="s">
        <v>628</v>
      </c>
      <c r="T416" s="3" t="s">
        <v>2340</v>
      </c>
    </row>
    <row r="417" customFormat="false" ht="15.75" hidden="false" customHeight="false" outlineLevel="0" collapsed="false">
      <c r="A417" s="1" t="s">
        <v>24</v>
      </c>
      <c r="B417" s="1" t="s">
        <v>622</v>
      </c>
      <c r="C417" s="1" t="s">
        <v>2235</v>
      </c>
      <c r="D417" s="1" t="s">
        <v>2341</v>
      </c>
      <c r="E417" s="1" t="n">
        <v>134109</v>
      </c>
      <c r="G417" s="1" t="s">
        <v>700</v>
      </c>
      <c r="H417" s="1" t="n">
        <v>917366821124</v>
      </c>
      <c r="M417" s="1" t="s">
        <v>2342</v>
      </c>
      <c r="P417" s="1" t="n">
        <v>4.3</v>
      </c>
      <c r="Q417" s="1" t="n">
        <v>4</v>
      </c>
      <c r="R417" s="1" t="s">
        <v>628</v>
      </c>
      <c r="S417" s="1" t="s">
        <v>628</v>
      </c>
      <c r="T417" s="3" t="s">
        <v>2343</v>
      </c>
    </row>
    <row r="418" customFormat="false" ht="15.75" hidden="false" customHeight="false" outlineLevel="0" collapsed="false">
      <c r="A418" s="1" t="s">
        <v>24</v>
      </c>
      <c r="B418" s="1" t="s">
        <v>622</v>
      </c>
      <c r="C418" s="1" t="s">
        <v>2344</v>
      </c>
      <c r="D418" s="1" t="s">
        <v>2345</v>
      </c>
      <c r="E418" s="1" t="n">
        <v>134116</v>
      </c>
      <c r="G418" s="1" t="s">
        <v>700</v>
      </c>
      <c r="H418" s="1" t="n">
        <v>918909844444</v>
      </c>
      <c r="M418" s="1" t="s">
        <v>2346</v>
      </c>
      <c r="O418" s="3" t="s">
        <v>2347</v>
      </c>
      <c r="P418" s="1" t="n">
        <v>4.4</v>
      </c>
      <c r="Q418" s="1" t="n">
        <v>320</v>
      </c>
      <c r="R418" s="1" t="s">
        <v>644</v>
      </c>
      <c r="S418" s="1" t="s">
        <v>644</v>
      </c>
      <c r="T418" s="3" t="s">
        <v>2348</v>
      </c>
    </row>
    <row r="419" customFormat="false" ht="15.75" hidden="false" customHeight="false" outlineLevel="0" collapsed="false">
      <c r="A419" s="1" t="s">
        <v>24</v>
      </c>
      <c r="B419" s="1" t="s">
        <v>622</v>
      </c>
      <c r="C419" s="1" t="s">
        <v>2349</v>
      </c>
      <c r="D419" s="1" t="s">
        <v>2350</v>
      </c>
      <c r="E419" s="1" t="n">
        <v>134109</v>
      </c>
      <c r="F419" s="1" t="s">
        <v>2241</v>
      </c>
      <c r="G419" s="1" t="s">
        <v>700</v>
      </c>
      <c r="H419" s="1" t="n">
        <v>918284886910</v>
      </c>
      <c r="M419" s="1" t="s">
        <v>2351</v>
      </c>
      <c r="P419" s="1" t="n">
        <v>3.6</v>
      </c>
      <c r="Q419" s="1" t="n">
        <v>70</v>
      </c>
      <c r="R419" s="1" t="s">
        <v>644</v>
      </c>
      <c r="S419" s="1" t="s">
        <v>644</v>
      </c>
      <c r="T419" s="3" t="s">
        <v>2352</v>
      </c>
    </row>
    <row r="420" customFormat="false" ht="15.75" hidden="false" customHeight="false" outlineLevel="0" collapsed="false">
      <c r="A420" s="1" t="s">
        <v>24</v>
      </c>
      <c r="B420" s="1" t="s">
        <v>622</v>
      </c>
      <c r="C420" s="1" t="s">
        <v>2353</v>
      </c>
      <c r="D420" s="1" t="s">
        <v>2354</v>
      </c>
      <c r="E420" s="1" t="n">
        <v>140507</v>
      </c>
      <c r="F420" s="1" t="s">
        <v>577</v>
      </c>
      <c r="G420" s="1" t="s">
        <v>248</v>
      </c>
      <c r="H420" s="1" t="n">
        <v>919814178336</v>
      </c>
      <c r="M420" s="1" t="s">
        <v>2355</v>
      </c>
      <c r="P420" s="1" t="n">
        <v>3.9</v>
      </c>
      <c r="Q420" s="1" t="n">
        <v>19</v>
      </c>
      <c r="R420" s="1" t="s">
        <v>644</v>
      </c>
      <c r="S420" s="1" t="s">
        <v>644</v>
      </c>
      <c r="T420" s="3" t="s">
        <v>2356</v>
      </c>
    </row>
    <row r="421" customFormat="false" ht="15.75" hidden="false" customHeight="false" outlineLevel="0" collapsed="false">
      <c r="A421" s="1" t="s">
        <v>24</v>
      </c>
      <c r="B421" s="1" t="s">
        <v>622</v>
      </c>
      <c r="C421" s="1" t="s">
        <v>2357</v>
      </c>
      <c r="D421" s="1" t="s">
        <v>2358</v>
      </c>
      <c r="E421" s="1" t="n">
        <v>140103</v>
      </c>
      <c r="F421" s="1" t="s">
        <v>2248</v>
      </c>
      <c r="G421" s="1" t="s">
        <v>2248</v>
      </c>
      <c r="H421" s="1" t="n">
        <v>917695050005</v>
      </c>
      <c r="M421" s="1" t="s">
        <v>2359</v>
      </c>
      <c r="P421" s="1" t="n">
        <v>4.7</v>
      </c>
      <c r="Q421" s="1" t="n">
        <v>3</v>
      </c>
      <c r="R421" s="1" t="s">
        <v>644</v>
      </c>
      <c r="S421" s="1" t="s">
        <v>644</v>
      </c>
      <c r="T421" s="3" t="s">
        <v>2360</v>
      </c>
    </row>
    <row r="422" customFormat="false" ht="15.75" hidden="false" customHeight="false" outlineLevel="0" collapsed="false">
      <c r="A422" s="1" t="s">
        <v>24</v>
      </c>
      <c r="B422" s="1" t="s">
        <v>622</v>
      </c>
      <c r="C422" s="1" t="s">
        <v>2361</v>
      </c>
      <c r="D422" s="1" t="s">
        <v>2362</v>
      </c>
      <c r="E422" s="1" t="n">
        <v>134109</v>
      </c>
      <c r="F422" s="1" t="s">
        <v>1916</v>
      </c>
      <c r="G422" s="1" t="s">
        <v>700</v>
      </c>
      <c r="H422" s="1" t="n">
        <v>919417170591</v>
      </c>
      <c r="O422" s="1" t="s">
        <v>2363</v>
      </c>
      <c r="P422" s="1" t="n">
        <v>0</v>
      </c>
      <c r="Q422" s="1" t="n">
        <v>0</v>
      </c>
      <c r="R422" s="1" t="s">
        <v>644</v>
      </c>
      <c r="S422" s="1" t="s">
        <v>644</v>
      </c>
      <c r="T422" s="3" t="s">
        <v>2364</v>
      </c>
    </row>
    <row r="423" customFormat="false" ht="15.75" hidden="false" customHeight="false" outlineLevel="0" collapsed="false">
      <c r="A423" s="1" t="s">
        <v>24</v>
      </c>
      <c r="B423" s="1" t="s">
        <v>622</v>
      </c>
      <c r="C423" s="1" t="s">
        <v>2365</v>
      </c>
      <c r="D423" s="1" t="s">
        <v>2366</v>
      </c>
      <c r="E423" s="1" t="n">
        <v>134109</v>
      </c>
      <c r="F423" s="1" t="s">
        <v>2241</v>
      </c>
      <c r="G423" s="1" t="s">
        <v>700</v>
      </c>
      <c r="H423" s="1" t="n">
        <v>918284886910</v>
      </c>
      <c r="M423" s="1" t="s">
        <v>2367</v>
      </c>
      <c r="P423" s="1" t="n">
        <v>0</v>
      </c>
      <c r="Q423" s="1" t="n">
        <v>0</v>
      </c>
      <c r="R423" s="1" t="s">
        <v>644</v>
      </c>
      <c r="S423" s="1" t="s">
        <v>644</v>
      </c>
      <c r="T423" s="3" t="s">
        <v>2368</v>
      </c>
    </row>
    <row r="424" customFormat="false" ht="15.75" hidden="false" customHeight="false" outlineLevel="0" collapsed="false">
      <c r="A424" s="1" t="s">
        <v>24</v>
      </c>
      <c r="B424" s="1" t="s">
        <v>622</v>
      </c>
      <c r="C424" s="1" t="s">
        <v>2369</v>
      </c>
      <c r="D424" s="1" t="s">
        <v>2370</v>
      </c>
      <c r="E424" s="1" t="n">
        <v>140103</v>
      </c>
      <c r="F424" s="1" t="s">
        <v>2248</v>
      </c>
      <c r="G424" s="1" t="s">
        <v>24</v>
      </c>
      <c r="H424" s="1" t="n">
        <v>919356898699</v>
      </c>
      <c r="O424" s="1" t="s">
        <v>2371</v>
      </c>
      <c r="P424" s="1" t="n">
        <v>0</v>
      </c>
      <c r="Q424" s="1" t="n">
        <v>0</v>
      </c>
      <c r="R424" s="1" t="s">
        <v>644</v>
      </c>
      <c r="S424" s="1" t="s">
        <v>644</v>
      </c>
      <c r="T424" s="3" t="s">
        <v>2372</v>
      </c>
    </row>
    <row r="425" customFormat="false" ht="15.75" hidden="false" customHeight="false" outlineLevel="0" collapsed="false">
      <c r="A425" s="1" t="s">
        <v>24</v>
      </c>
      <c r="B425" s="1" t="s">
        <v>622</v>
      </c>
      <c r="C425" s="1" t="s">
        <v>2373</v>
      </c>
      <c r="D425" s="1" t="s">
        <v>2374</v>
      </c>
      <c r="E425" s="1" t="n">
        <v>140507</v>
      </c>
      <c r="F425" s="1" t="s">
        <v>2375</v>
      </c>
      <c r="G425" s="1" t="s">
        <v>881</v>
      </c>
      <c r="H425" s="1" t="n">
        <v>917814671381</v>
      </c>
      <c r="O425" s="3" t="s">
        <v>2376</v>
      </c>
      <c r="P425" s="1" t="n">
        <v>4.6</v>
      </c>
      <c r="Q425" s="1" t="n">
        <v>116</v>
      </c>
      <c r="R425" s="1" t="s">
        <v>644</v>
      </c>
      <c r="S425" s="1" t="s">
        <v>644</v>
      </c>
      <c r="T425" s="3" t="s">
        <v>2377</v>
      </c>
    </row>
    <row r="426" customFormat="false" ht="15.75" hidden="false" customHeight="false" outlineLevel="0" collapsed="false">
      <c r="A426" s="1" t="s">
        <v>24</v>
      </c>
      <c r="B426" s="1" t="s">
        <v>622</v>
      </c>
      <c r="C426" s="1" t="s">
        <v>2378</v>
      </c>
      <c r="D426" s="1" t="s">
        <v>2379</v>
      </c>
      <c r="E426" s="1" t="n">
        <v>140507</v>
      </c>
      <c r="F426" s="1" t="s">
        <v>577</v>
      </c>
      <c r="G426" s="1" t="s">
        <v>248</v>
      </c>
      <c r="H426" s="1" t="n">
        <v>919501099999</v>
      </c>
      <c r="O426" s="3" t="s">
        <v>2380</v>
      </c>
      <c r="P426" s="1" t="n">
        <v>4.5</v>
      </c>
      <c r="Q426" s="1" t="n">
        <v>61</v>
      </c>
      <c r="R426" s="1" t="s">
        <v>644</v>
      </c>
      <c r="S426" s="1" t="s">
        <v>644</v>
      </c>
      <c r="T426" s="3" t="s">
        <v>2381</v>
      </c>
    </row>
    <row r="427" customFormat="false" ht="15.75" hidden="false" customHeight="false" outlineLevel="0" collapsed="false">
      <c r="A427" s="1" t="s">
        <v>24</v>
      </c>
      <c r="B427" s="1" t="s">
        <v>622</v>
      </c>
      <c r="C427" s="1" t="s">
        <v>2235</v>
      </c>
      <c r="D427" s="1" t="s">
        <v>2382</v>
      </c>
      <c r="E427" s="1" t="n">
        <v>140507</v>
      </c>
      <c r="G427" s="1" t="s">
        <v>248</v>
      </c>
      <c r="H427" s="1" t="n">
        <v>918054680600</v>
      </c>
      <c r="M427" s="1" t="s">
        <v>2383</v>
      </c>
      <c r="P427" s="1" t="n">
        <v>4.9</v>
      </c>
      <c r="Q427" s="1" t="n">
        <v>18</v>
      </c>
      <c r="R427" s="1" t="s">
        <v>644</v>
      </c>
      <c r="S427" s="1" t="s">
        <v>644</v>
      </c>
      <c r="T427" s="3" t="s">
        <v>2384</v>
      </c>
    </row>
    <row r="428" customFormat="false" ht="15.75" hidden="false" customHeight="false" outlineLevel="0" collapsed="false">
      <c r="A428" s="1" t="s">
        <v>24</v>
      </c>
      <c r="B428" s="1" t="s">
        <v>622</v>
      </c>
      <c r="C428" s="1" t="s">
        <v>2385</v>
      </c>
      <c r="D428" s="1" t="s">
        <v>2386</v>
      </c>
      <c r="E428" s="1" t="n">
        <v>140507</v>
      </c>
      <c r="F428" s="1" t="s">
        <v>577</v>
      </c>
      <c r="G428" s="1" t="s">
        <v>248</v>
      </c>
      <c r="H428" s="1" t="n">
        <v>919888458419</v>
      </c>
      <c r="M428" s="1" t="s">
        <v>2387</v>
      </c>
      <c r="P428" s="1" t="n">
        <v>3</v>
      </c>
      <c r="Q428" s="1" t="n">
        <v>17</v>
      </c>
      <c r="R428" s="1" t="s">
        <v>644</v>
      </c>
      <c r="S428" s="1" t="s">
        <v>644</v>
      </c>
      <c r="T428" s="3" t="s">
        <v>2388</v>
      </c>
    </row>
    <row r="429" customFormat="false" ht="15.75" hidden="false" customHeight="false" outlineLevel="0" collapsed="false">
      <c r="A429" s="1" t="s">
        <v>24</v>
      </c>
      <c r="B429" s="1" t="s">
        <v>622</v>
      </c>
      <c r="C429" s="1" t="s">
        <v>2389</v>
      </c>
      <c r="D429" s="1" t="s">
        <v>2390</v>
      </c>
      <c r="E429" s="1" t="n">
        <v>140507</v>
      </c>
      <c r="F429" s="1" t="s">
        <v>577</v>
      </c>
      <c r="G429" s="1" t="s">
        <v>248</v>
      </c>
      <c r="H429" s="1" t="n">
        <v>919876888833</v>
      </c>
      <c r="M429" s="1" t="s">
        <v>2391</v>
      </c>
      <c r="O429" s="3" t="s">
        <v>2213</v>
      </c>
      <c r="P429" s="1" t="n">
        <v>4.7</v>
      </c>
      <c r="Q429" s="1" t="n">
        <v>9</v>
      </c>
      <c r="R429" s="1" t="s">
        <v>644</v>
      </c>
      <c r="S429" s="1" t="s">
        <v>644</v>
      </c>
      <c r="T429" s="3" t="s">
        <v>2392</v>
      </c>
    </row>
    <row r="430" customFormat="false" ht="15.75" hidden="false" customHeight="false" outlineLevel="0" collapsed="false">
      <c r="A430" s="1" t="s">
        <v>24</v>
      </c>
      <c r="B430" s="1" t="s">
        <v>622</v>
      </c>
      <c r="C430" s="1" t="s">
        <v>1462</v>
      </c>
      <c r="D430" s="1" t="s">
        <v>2393</v>
      </c>
      <c r="E430" s="1" t="n">
        <v>140507</v>
      </c>
      <c r="F430" s="1" t="s">
        <v>577</v>
      </c>
      <c r="G430" s="1" t="s">
        <v>248</v>
      </c>
      <c r="H430" s="1" t="n">
        <v>919814133331</v>
      </c>
      <c r="M430" s="1" t="s">
        <v>2394</v>
      </c>
      <c r="P430" s="1" t="n">
        <v>4.1</v>
      </c>
      <c r="Q430" s="1" t="n">
        <v>7</v>
      </c>
      <c r="R430" s="1" t="s">
        <v>644</v>
      </c>
      <c r="S430" s="1" t="s">
        <v>644</v>
      </c>
      <c r="T430" s="3" t="s">
        <v>2395</v>
      </c>
    </row>
    <row r="431" customFormat="false" ht="15.75" hidden="false" customHeight="false" outlineLevel="0" collapsed="false">
      <c r="A431" s="1" t="s">
        <v>24</v>
      </c>
      <c r="B431" s="1" t="s">
        <v>622</v>
      </c>
      <c r="C431" s="1" t="s">
        <v>2396</v>
      </c>
      <c r="D431" s="1" t="s">
        <v>2397</v>
      </c>
      <c r="E431" s="1" t="n">
        <v>140507</v>
      </c>
      <c r="F431" s="1" t="s">
        <v>577</v>
      </c>
      <c r="G431" s="1" t="s">
        <v>248</v>
      </c>
      <c r="H431" s="1" t="n">
        <v>919872080249</v>
      </c>
      <c r="M431" s="1" t="s">
        <v>2398</v>
      </c>
      <c r="P431" s="1" t="n">
        <v>4.5</v>
      </c>
      <c r="Q431" s="1" t="n">
        <v>4</v>
      </c>
      <c r="R431" s="1" t="s">
        <v>644</v>
      </c>
      <c r="S431" s="1" t="s">
        <v>644</v>
      </c>
      <c r="T431" s="3" t="s">
        <v>2399</v>
      </c>
    </row>
    <row r="432" customFormat="false" ht="15.75" hidden="false" customHeight="false" outlineLevel="0" collapsed="false">
      <c r="A432" s="1" t="s">
        <v>24</v>
      </c>
      <c r="B432" s="1" t="s">
        <v>622</v>
      </c>
      <c r="C432" s="1" t="s">
        <v>2400</v>
      </c>
      <c r="D432" s="1" t="s">
        <v>2401</v>
      </c>
      <c r="E432" s="1" t="n">
        <v>140507</v>
      </c>
      <c r="F432" s="1" t="s">
        <v>577</v>
      </c>
      <c r="G432" s="1" t="s">
        <v>248</v>
      </c>
      <c r="H432" s="1" t="n">
        <v>919417303444</v>
      </c>
      <c r="M432" s="1" t="s">
        <v>2402</v>
      </c>
      <c r="O432" s="1" t="s">
        <v>2403</v>
      </c>
      <c r="P432" s="1" t="n">
        <v>4.8</v>
      </c>
      <c r="Q432" s="1" t="n">
        <v>2</v>
      </c>
      <c r="R432" s="1" t="s">
        <v>644</v>
      </c>
      <c r="S432" s="1" t="s">
        <v>644</v>
      </c>
      <c r="T432" s="3" t="s">
        <v>2404</v>
      </c>
    </row>
    <row r="433" customFormat="false" ht="15.75" hidden="false" customHeight="false" outlineLevel="0" collapsed="false">
      <c r="A433" s="1" t="s">
        <v>24</v>
      </c>
      <c r="B433" s="1" t="s">
        <v>622</v>
      </c>
      <c r="C433" s="1" t="s">
        <v>2405</v>
      </c>
      <c r="D433" s="1" t="s">
        <v>2406</v>
      </c>
      <c r="E433" s="1" t="n">
        <v>140507</v>
      </c>
      <c r="F433" s="1" t="s">
        <v>577</v>
      </c>
      <c r="G433" s="1" t="s">
        <v>248</v>
      </c>
      <c r="H433" s="1" t="n">
        <v>919878631940</v>
      </c>
      <c r="M433" s="1" t="s">
        <v>2407</v>
      </c>
      <c r="P433" s="1" t="n">
        <v>4.5</v>
      </c>
      <c r="Q433" s="1" t="n">
        <v>1</v>
      </c>
      <c r="R433" s="1" t="s">
        <v>644</v>
      </c>
      <c r="S433" s="1" t="s">
        <v>644</v>
      </c>
      <c r="T433" s="3" t="s">
        <v>2408</v>
      </c>
    </row>
    <row r="434" customFormat="false" ht="15.75" hidden="false" customHeight="false" outlineLevel="0" collapsed="false">
      <c r="A434" s="1" t="s">
        <v>24</v>
      </c>
      <c r="B434" s="1" t="s">
        <v>622</v>
      </c>
      <c r="C434" s="1" t="s">
        <v>2409</v>
      </c>
      <c r="D434" s="1" t="s">
        <v>2410</v>
      </c>
      <c r="E434" s="1" t="n">
        <v>140507</v>
      </c>
      <c r="F434" s="1" t="s">
        <v>577</v>
      </c>
      <c r="G434" s="1" t="s">
        <v>248</v>
      </c>
      <c r="H434" s="1" t="n">
        <v>919876888833</v>
      </c>
      <c r="O434" s="3" t="s">
        <v>2411</v>
      </c>
      <c r="P434" s="1" t="n">
        <v>4</v>
      </c>
      <c r="Q434" s="1" t="n">
        <v>1</v>
      </c>
      <c r="R434" s="1" t="s">
        <v>644</v>
      </c>
      <c r="S434" s="1" t="s">
        <v>644</v>
      </c>
      <c r="T434" s="3" t="s">
        <v>2412</v>
      </c>
    </row>
    <row r="435" customFormat="false" ht="15.75" hidden="false" customHeight="false" outlineLevel="0" collapsed="false">
      <c r="A435" s="1" t="s">
        <v>24</v>
      </c>
      <c r="B435" s="1" t="s">
        <v>622</v>
      </c>
      <c r="C435" s="1" t="s">
        <v>2413</v>
      </c>
      <c r="D435" s="1" t="s">
        <v>2414</v>
      </c>
      <c r="E435" s="1" t="n">
        <v>140507</v>
      </c>
      <c r="F435" s="1" t="s">
        <v>577</v>
      </c>
      <c r="G435" s="1" t="s">
        <v>248</v>
      </c>
      <c r="H435" s="1" t="n">
        <v>919914165331</v>
      </c>
      <c r="M435" s="1" t="s">
        <v>2415</v>
      </c>
      <c r="O435" s="3" t="s">
        <v>2416</v>
      </c>
      <c r="P435" s="1" t="n">
        <v>4.8</v>
      </c>
      <c r="Q435" s="1" t="n">
        <v>29</v>
      </c>
      <c r="R435" s="1" t="s">
        <v>628</v>
      </c>
      <c r="S435" s="1" t="s">
        <v>628</v>
      </c>
      <c r="T435" s="3" t="s">
        <v>2417</v>
      </c>
    </row>
    <row r="436" customFormat="false" ht="15.75" hidden="false" customHeight="false" outlineLevel="0" collapsed="false">
      <c r="A436" s="1" t="s">
        <v>24</v>
      </c>
      <c r="B436" s="1" t="s">
        <v>622</v>
      </c>
      <c r="C436" s="1" t="s">
        <v>2169</v>
      </c>
      <c r="D436" s="1" t="s">
        <v>2418</v>
      </c>
      <c r="E436" s="1" t="n">
        <v>140507</v>
      </c>
      <c r="F436" s="1" t="s">
        <v>577</v>
      </c>
      <c r="G436" s="1" t="s">
        <v>248</v>
      </c>
      <c r="H436" s="1" t="n">
        <v>919876193540</v>
      </c>
      <c r="P436" s="1" t="n">
        <v>4.3</v>
      </c>
      <c r="Q436" s="1" t="n">
        <v>3</v>
      </c>
      <c r="R436" s="1" t="s">
        <v>644</v>
      </c>
      <c r="S436" s="1" t="s">
        <v>644</v>
      </c>
      <c r="T436" s="3" t="s">
        <v>2419</v>
      </c>
    </row>
    <row r="437" customFormat="false" ht="15.75" hidden="false" customHeight="false" outlineLevel="0" collapsed="false">
      <c r="A437" s="1" t="s">
        <v>24</v>
      </c>
      <c r="B437" s="1" t="s">
        <v>622</v>
      </c>
      <c r="C437" s="1" t="s">
        <v>2420</v>
      </c>
      <c r="D437" s="1" t="s">
        <v>2421</v>
      </c>
      <c r="E437" s="1" t="n">
        <v>140507</v>
      </c>
      <c r="F437" s="1" t="s">
        <v>577</v>
      </c>
      <c r="G437" s="1" t="s">
        <v>248</v>
      </c>
      <c r="H437" s="1" t="n">
        <v>919872166647</v>
      </c>
      <c r="P437" s="1" t="n">
        <v>0</v>
      </c>
      <c r="Q437" s="1" t="n">
        <v>0</v>
      </c>
      <c r="R437" s="1" t="s">
        <v>644</v>
      </c>
      <c r="S437" s="1" t="s">
        <v>644</v>
      </c>
      <c r="T437" s="3" t="s">
        <v>2422</v>
      </c>
    </row>
    <row r="438" customFormat="false" ht="15.75" hidden="false" customHeight="false" outlineLevel="0" collapsed="false">
      <c r="A438" s="1" t="s">
        <v>24</v>
      </c>
      <c r="B438" s="1" t="s">
        <v>622</v>
      </c>
      <c r="C438" s="1" t="s">
        <v>1290</v>
      </c>
      <c r="D438" s="1" t="s">
        <v>2423</v>
      </c>
      <c r="E438" s="1" t="n">
        <v>134118</v>
      </c>
      <c r="F438" s="1" t="s">
        <v>2424</v>
      </c>
      <c r="G438" s="1" t="s">
        <v>700</v>
      </c>
      <c r="H438" s="1" t="n">
        <v>919416497335</v>
      </c>
      <c r="P438" s="1" t="n">
        <v>5</v>
      </c>
      <c r="Q438" s="1" t="n">
        <v>4</v>
      </c>
      <c r="R438" s="1" t="s">
        <v>644</v>
      </c>
      <c r="S438" s="1" t="s">
        <v>644</v>
      </c>
      <c r="T438" s="3" t="s">
        <v>2425</v>
      </c>
    </row>
    <row r="439" customFormat="false" ht="15.75" hidden="false" customHeight="false" outlineLevel="0" collapsed="false">
      <c r="A439" s="1" t="s">
        <v>24</v>
      </c>
      <c r="B439" s="1" t="s">
        <v>622</v>
      </c>
      <c r="C439" s="1" t="s">
        <v>2426</v>
      </c>
      <c r="D439" s="1" t="s">
        <v>2423</v>
      </c>
      <c r="E439" s="1" t="n">
        <v>134118</v>
      </c>
      <c r="F439" s="1" t="s">
        <v>2424</v>
      </c>
      <c r="G439" s="1" t="s">
        <v>700</v>
      </c>
      <c r="H439" s="1" t="n">
        <v>919467003820</v>
      </c>
      <c r="P439" s="1" t="n">
        <v>4.9</v>
      </c>
      <c r="Q439" s="1" t="n">
        <v>4</v>
      </c>
      <c r="R439" s="1" t="s">
        <v>644</v>
      </c>
      <c r="S439" s="1" t="s">
        <v>644</v>
      </c>
      <c r="T439" s="3" t="s">
        <v>2427</v>
      </c>
    </row>
    <row r="440" customFormat="false" ht="15.75" hidden="false" customHeight="false" outlineLevel="0" collapsed="false">
      <c r="A440" s="1" t="s">
        <v>24</v>
      </c>
      <c r="B440" s="1" t="s">
        <v>622</v>
      </c>
      <c r="C440" s="1" t="s">
        <v>2428</v>
      </c>
      <c r="D440" s="1" t="s">
        <v>2429</v>
      </c>
      <c r="E440" s="1" t="n">
        <v>140501</v>
      </c>
      <c r="F440" s="1" t="s">
        <v>2430</v>
      </c>
      <c r="G440" s="1" t="s">
        <v>24</v>
      </c>
      <c r="H440" s="1" t="n">
        <v>919780607070</v>
      </c>
      <c r="M440" s="1" t="s">
        <v>2431</v>
      </c>
      <c r="P440" s="1" t="n">
        <v>3.8</v>
      </c>
      <c r="Q440" s="1" t="n">
        <v>2</v>
      </c>
      <c r="R440" s="1" t="s">
        <v>644</v>
      </c>
      <c r="S440" s="1" t="s">
        <v>644</v>
      </c>
      <c r="T440" s="3" t="s">
        <v>2432</v>
      </c>
    </row>
    <row r="441" customFormat="false" ht="15.75" hidden="false" customHeight="false" outlineLevel="0" collapsed="false">
      <c r="A441" s="1" t="s">
        <v>24</v>
      </c>
      <c r="B441" s="1" t="s">
        <v>622</v>
      </c>
      <c r="C441" s="1" t="s">
        <v>2433</v>
      </c>
      <c r="D441" s="1" t="s">
        <v>2434</v>
      </c>
      <c r="E441" s="1" t="n">
        <v>134118</v>
      </c>
      <c r="F441" s="1" t="s">
        <v>2424</v>
      </c>
      <c r="G441" s="1" t="s">
        <v>700</v>
      </c>
      <c r="H441" s="1" t="n">
        <v>918222939401</v>
      </c>
      <c r="M441" s="1" t="s">
        <v>2435</v>
      </c>
      <c r="N441" s="7" t="n">
        <f aca="false">+(91)-1733-258298</f>
        <v>-259940</v>
      </c>
      <c r="O441" s="3" t="s">
        <v>2436</v>
      </c>
      <c r="P441" s="1" t="n">
        <v>3.9</v>
      </c>
      <c r="Q441" s="1" t="n">
        <v>92</v>
      </c>
      <c r="R441" s="1" t="s">
        <v>644</v>
      </c>
      <c r="S441" s="1" t="s">
        <v>644</v>
      </c>
      <c r="T441" s="3" t="s">
        <v>2437</v>
      </c>
    </row>
    <row r="442" customFormat="false" ht="15.75" hidden="false" customHeight="false" outlineLevel="0" collapsed="false">
      <c r="A442" s="1" t="s">
        <v>2438</v>
      </c>
      <c r="B442" s="1" t="s">
        <v>622</v>
      </c>
      <c r="C442" s="1" t="s">
        <v>663</v>
      </c>
      <c r="D442" s="1" t="s">
        <v>2439</v>
      </c>
      <c r="E442" s="1" t="n">
        <v>147001</v>
      </c>
      <c r="F442" s="1" t="s">
        <v>2440</v>
      </c>
      <c r="G442" s="1" t="s">
        <v>2438</v>
      </c>
      <c r="H442" s="1" t="n">
        <v>916283705192</v>
      </c>
      <c r="M442" s="1" t="s">
        <v>666</v>
      </c>
      <c r="O442" s="3" t="s">
        <v>667</v>
      </c>
      <c r="P442" s="1" t="n">
        <v>2.3</v>
      </c>
      <c r="Q442" s="1" t="n">
        <v>2</v>
      </c>
      <c r="R442" s="1" t="s">
        <v>628</v>
      </c>
      <c r="S442" s="1" t="s">
        <v>628</v>
      </c>
      <c r="T442" s="3" t="s">
        <v>2441</v>
      </c>
    </row>
    <row r="443" customFormat="false" ht="15.75" hidden="false" customHeight="false" outlineLevel="0" collapsed="false">
      <c r="A443" s="1" t="s">
        <v>2438</v>
      </c>
      <c r="B443" s="1" t="s">
        <v>622</v>
      </c>
      <c r="C443" s="1" t="s">
        <v>2442</v>
      </c>
      <c r="D443" s="1" t="s">
        <v>2443</v>
      </c>
      <c r="E443" s="1" t="n">
        <v>147001</v>
      </c>
      <c r="G443" s="1" t="s">
        <v>2438</v>
      </c>
      <c r="H443" s="1" t="n">
        <v>919356521683</v>
      </c>
      <c r="M443" s="1" t="s">
        <v>2444</v>
      </c>
      <c r="O443" s="3" t="s">
        <v>2445</v>
      </c>
      <c r="P443" s="1" t="n">
        <v>4.4</v>
      </c>
      <c r="Q443" s="1" t="n">
        <v>156</v>
      </c>
      <c r="R443" s="1" t="s">
        <v>628</v>
      </c>
      <c r="S443" s="1" t="s">
        <v>628</v>
      </c>
      <c r="T443" s="3" t="s">
        <v>2446</v>
      </c>
    </row>
    <row r="444" customFormat="false" ht="15.75" hidden="false" customHeight="false" outlineLevel="0" collapsed="false">
      <c r="A444" s="1" t="s">
        <v>2438</v>
      </c>
      <c r="B444" s="1" t="s">
        <v>622</v>
      </c>
      <c r="C444" s="1" t="s">
        <v>2447</v>
      </c>
      <c r="D444" s="1" t="s">
        <v>2448</v>
      </c>
      <c r="E444" s="1" t="n">
        <v>147001</v>
      </c>
      <c r="F444" s="1" t="s">
        <v>2449</v>
      </c>
      <c r="G444" s="1" t="s">
        <v>2438</v>
      </c>
      <c r="H444" s="1" t="n">
        <v>919815574262</v>
      </c>
      <c r="M444" s="1" t="s">
        <v>2450</v>
      </c>
      <c r="P444" s="1" t="n">
        <v>4.8</v>
      </c>
      <c r="Q444" s="1" t="n">
        <v>161</v>
      </c>
      <c r="R444" s="1" t="s">
        <v>628</v>
      </c>
      <c r="S444" s="1" t="s">
        <v>628</v>
      </c>
      <c r="T444" s="3" t="s">
        <v>2451</v>
      </c>
    </row>
    <row r="445" customFormat="false" ht="15.75" hidden="false" customHeight="false" outlineLevel="0" collapsed="false">
      <c r="A445" s="1" t="s">
        <v>2438</v>
      </c>
      <c r="B445" s="1" t="s">
        <v>622</v>
      </c>
      <c r="C445" s="1" t="s">
        <v>2452</v>
      </c>
      <c r="D445" s="1" t="s">
        <v>2453</v>
      </c>
      <c r="E445" s="1" t="n">
        <v>147004</v>
      </c>
      <c r="F445" s="1" t="s">
        <v>2454</v>
      </c>
      <c r="G445" s="1" t="s">
        <v>2438</v>
      </c>
      <c r="H445" s="1" t="n">
        <v>919780364516</v>
      </c>
      <c r="M445" s="1" t="s">
        <v>2455</v>
      </c>
      <c r="P445" s="1" t="n">
        <v>4.9</v>
      </c>
      <c r="Q445" s="1" t="n">
        <v>7</v>
      </c>
      <c r="R445" s="1" t="s">
        <v>628</v>
      </c>
      <c r="S445" s="1" t="s">
        <v>628</v>
      </c>
      <c r="T445" s="3" t="s">
        <v>2456</v>
      </c>
    </row>
    <row r="446" customFormat="false" ht="15.75" hidden="false" customHeight="false" outlineLevel="0" collapsed="false">
      <c r="A446" s="1" t="s">
        <v>2438</v>
      </c>
      <c r="B446" s="1" t="s">
        <v>622</v>
      </c>
      <c r="C446" s="1" t="s">
        <v>2457</v>
      </c>
      <c r="D446" s="1" t="s">
        <v>2458</v>
      </c>
      <c r="E446" s="1" t="n">
        <v>147001</v>
      </c>
      <c r="F446" s="1" t="s">
        <v>2459</v>
      </c>
      <c r="G446" s="1" t="s">
        <v>2438</v>
      </c>
      <c r="H446" s="1" t="n">
        <v>916284402424</v>
      </c>
      <c r="M446" s="1" t="s">
        <v>2460</v>
      </c>
      <c r="O446" s="3" t="s">
        <v>2461</v>
      </c>
      <c r="P446" s="1" t="n">
        <v>4.3</v>
      </c>
      <c r="Q446" s="1" t="n">
        <v>32</v>
      </c>
      <c r="R446" s="1" t="s">
        <v>628</v>
      </c>
      <c r="S446" s="1" t="s">
        <v>628</v>
      </c>
      <c r="T446" s="3" t="s">
        <v>2462</v>
      </c>
    </row>
    <row r="447" customFormat="false" ht="15.75" hidden="false" customHeight="false" outlineLevel="0" collapsed="false">
      <c r="A447" s="1" t="s">
        <v>2438</v>
      </c>
      <c r="B447" s="1" t="s">
        <v>622</v>
      </c>
      <c r="C447" s="1" t="s">
        <v>2463</v>
      </c>
      <c r="D447" s="1" t="s">
        <v>2464</v>
      </c>
      <c r="E447" s="1" t="n">
        <v>147001</v>
      </c>
      <c r="G447" s="1" t="s">
        <v>2438</v>
      </c>
      <c r="H447" s="1" t="n">
        <v>919815983190</v>
      </c>
      <c r="M447" s="1" t="s">
        <v>2465</v>
      </c>
      <c r="P447" s="1" t="n">
        <v>4.4</v>
      </c>
      <c r="Q447" s="1" t="n">
        <v>31</v>
      </c>
      <c r="R447" s="1" t="s">
        <v>628</v>
      </c>
      <c r="S447" s="1" t="s">
        <v>628</v>
      </c>
      <c r="T447" s="3" t="s">
        <v>2466</v>
      </c>
    </row>
    <row r="448" customFormat="false" ht="15.75" hidden="false" customHeight="false" outlineLevel="0" collapsed="false">
      <c r="A448" s="1" t="s">
        <v>2438</v>
      </c>
      <c r="B448" s="1" t="s">
        <v>622</v>
      </c>
      <c r="C448" s="1" t="s">
        <v>2467</v>
      </c>
      <c r="D448" s="1" t="s">
        <v>2468</v>
      </c>
      <c r="E448" s="1" t="n">
        <v>147001</v>
      </c>
      <c r="F448" s="1" t="s">
        <v>2469</v>
      </c>
      <c r="G448" s="1" t="s">
        <v>2438</v>
      </c>
      <c r="H448" s="1" t="n">
        <v>919417810720</v>
      </c>
      <c r="M448" s="1" t="s">
        <v>2470</v>
      </c>
      <c r="P448" s="1" t="n">
        <v>4.1</v>
      </c>
      <c r="Q448" s="1" t="n">
        <v>28</v>
      </c>
      <c r="R448" s="1" t="s">
        <v>628</v>
      </c>
      <c r="S448" s="1" t="s">
        <v>628</v>
      </c>
      <c r="T448" s="3" t="s">
        <v>2471</v>
      </c>
    </row>
    <row r="449" customFormat="false" ht="15.75" hidden="false" customHeight="false" outlineLevel="0" collapsed="false">
      <c r="A449" s="1" t="s">
        <v>2438</v>
      </c>
      <c r="B449" s="1" t="s">
        <v>622</v>
      </c>
      <c r="C449" s="1" t="s">
        <v>2472</v>
      </c>
      <c r="D449" s="1" t="s">
        <v>2473</v>
      </c>
      <c r="E449" s="1" t="n">
        <v>147001</v>
      </c>
      <c r="F449" s="1" t="s">
        <v>2469</v>
      </c>
      <c r="G449" s="1" t="s">
        <v>2438</v>
      </c>
      <c r="H449" s="1" t="n">
        <v>919417348900</v>
      </c>
      <c r="M449" s="1" t="s">
        <v>2474</v>
      </c>
      <c r="P449" s="1" t="n">
        <v>4.5</v>
      </c>
      <c r="Q449" s="1" t="n">
        <v>16</v>
      </c>
      <c r="R449" s="1" t="s">
        <v>628</v>
      </c>
      <c r="S449" s="1" t="s">
        <v>628</v>
      </c>
      <c r="T449" s="3" t="s">
        <v>2475</v>
      </c>
    </row>
    <row r="450" customFormat="false" ht="15.75" hidden="false" customHeight="false" outlineLevel="0" collapsed="false">
      <c r="A450" s="1" t="s">
        <v>2438</v>
      </c>
      <c r="B450" s="1" t="s">
        <v>622</v>
      </c>
      <c r="C450" s="1" t="s">
        <v>2476</v>
      </c>
      <c r="D450" s="1" t="s">
        <v>2477</v>
      </c>
      <c r="E450" s="1" t="n">
        <v>147001</v>
      </c>
      <c r="G450" s="1" t="s">
        <v>2438</v>
      </c>
      <c r="H450" s="1" t="n">
        <v>919316201213</v>
      </c>
      <c r="M450" s="1" t="s">
        <v>2478</v>
      </c>
      <c r="O450" s="3" t="s">
        <v>2479</v>
      </c>
      <c r="P450" s="1" t="n">
        <v>5</v>
      </c>
      <c r="Q450" s="1" t="n">
        <v>5</v>
      </c>
      <c r="R450" s="1" t="s">
        <v>628</v>
      </c>
      <c r="S450" s="1" t="s">
        <v>628</v>
      </c>
      <c r="T450" s="3" t="s">
        <v>2480</v>
      </c>
    </row>
    <row r="451" customFormat="false" ht="15.75" hidden="false" customHeight="false" outlineLevel="0" collapsed="false">
      <c r="A451" s="1" t="s">
        <v>2438</v>
      </c>
      <c r="B451" s="1" t="s">
        <v>622</v>
      </c>
      <c r="C451" s="1" t="s">
        <v>2481</v>
      </c>
      <c r="D451" s="1" t="s">
        <v>2482</v>
      </c>
      <c r="E451" s="1" t="n">
        <v>147001</v>
      </c>
      <c r="F451" s="1" t="s">
        <v>2469</v>
      </c>
      <c r="G451" s="1" t="s">
        <v>2438</v>
      </c>
      <c r="H451" s="1" t="n">
        <v>918146609006</v>
      </c>
      <c r="M451" s="1" t="s">
        <v>2483</v>
      </c>
      <c r="P451" s="1" t="n">
        <v>4.8</v>
      </c>
      <c r="Q451" s="1" t="n">
        <v>9</v>
      </c>
      <c r="R451" s="1" t="s">
        <v>628</v>
      </c>
      <c r="S451" s="1" t="s">
        <v>628</v>
      </c>
      <c r="T451" s="3" t="s">
        <v>2484</v>
      </c>
    </row>
    <row r="452" customFormat="false" ht="15.75" hidden="false" customHeight="false" outlineLevel="0" collapsed="false">
      <c r="A452" s="1" t="s">
        <v>2438</v>
      </c>
      <c r="B452" s="1" t="s">
        <v>622</v>
      </c>
      <c r="C452" s="1" t="s">
        <v>2485</v>
      </c>
      <c r="D452" s="1" t="s">
        <v>2486</v>
      </c>
      <c r="E452" s="1" t="n">
        <v>147001</v>
      </c>
      <c r="F452" s="1" t="s">
        <v>2487</v>
      </c>
      <c r="G452" s="1" t="s">
        <v>2438</v>
      </c>
      <c r="H452" s="1" t="n">
        <v>919781529896</v>
      </c>
      <c r="M452" s="1" t="s">
        <v>2488</v>
      </c>
      <c r="O452" s="3" t="s">
        <v>2489</v>
      </c>
      <c r="P452" s="1" t="n">
        <v>4.4</v>
      </c>
      <c r="Q452" s="1" t="n">
        <v>684</v>
      </c>
      <c r="R452" s="1" t="s">
        <v>628</v>
      </c>
      <c r="S452" s="1" t="s">
        <v>628</v>
      </c>
      <c r="T452" s="3" t="s">
        <v>2490</v>
      </c>
    </row>
    <row r="453" customFormat="false" ht="15.75" hidden="false" customHeight="false" outlineLevel="0" collapsed="false">
      <c r="A453" s="1" t="s">
        <v>2438</v>
      </c>
      <c r="B453" s="1" t="s">
        <v>622</v>
      </c>
      <c r="C453" s="1" t="s">
        <v>2491</v>
      </c>
      <c r="D453" s="1" t="s">
        <v>2492</v>
      </c>
      <c r="E453" s="1" t="n">
        <v>147001</v>
      </c>
      <c r="F453" s="1" t="s">
        <v>2469</v>
      </c>
      <c r="G453" s="1" t="s">
        <v>2438</v>
      </c>
      <c r="H453" s="1" t="n">
        <v>917837000513</v>
      </c>
      <c r="M453" s="1" t="s">
        <v>2493</v>
      </c>
      <c r="O453" s="3" t="s">
        <v>2494</v>
      </c>
      <c r="P453" s="1" t="n">
        <v>4.3</v>
      </c>
      <c r="Q453" s="1" t="n">
        <v>64</v>
      </c>
      <c r="R453" s="1" t="s">
        <v>628</v>
      </c>
      <c r="S453" s="1" t="s">
        <v>628</v>
      </c>
      <c r="T453" s="3" t="s">
        <v>2495</v>
      </c>
    </row>
    <row r="454" customFormat="false" ht="15.75" hidden="false" customHeight="false" outlineLevel="0" collapsed="false">
      <c r="A454" s="1" t="s">
        <v>2438</v>
      </c>
      <c r="B454" s="1" t="s">
        <v>622</v>
      </c>
      <c r="C454" s="1" t="s">
        <v>2496</v>
      </c>
      <c r="D454" s="1" t="s">
        <v>2497</v>
      </c>
      <c r="E454" s="1" t="n">
        <v>147003</v>
      </c>
      <c r="F454" s="1" t="s">
        <v>2498</v>
      </c>
      <c r="G454" s="1" t="s">
        <v>2499</v>
      </c>
      <c r="H454" s="1" t="n">
        <v>919872209223</v>
      </c>
      <c r="M454" s="1" t="s">
        <v>2500</v>
      </c>
      <c r="P454" s="1" t="n">
        <v>3.5</v>
      </c>
      <c r="Q454" s="1" t="n">
        <v>2</v>
      </c>
      <c r="R454" s="1" t="s">
        <v>628</v>
      </c>
      <c r="S454" s="1" t="s">
        <v>628</v>
      </c>
      <c r="T454" s="3" t="s">
        <v>2501</v>
      </c>
    </row>
    <row r="455" customFormat="false" ht="15.75" hidden="false" customHeight="false" outlineLevel="0" collapsed="false">
      <c r="A455" s="1" t="s">
        <v>2438</v>
      </c>
      <c r="B455" s="1" t="s">
        <v>622</v>
      </c>
      <c r="C455" s="1" t="s">
        <v>717</v>
      </c>
      <c r="D455" s="1" t="s">
        <v>718</v>
      </c>
      <c r="E455" s="1" t="n">
        <v>124113</v>
      </c>
      <c r="F455" s="1" t="s">
        <v>719</v>
      </c>
      <c r="G455" s="1" t="s">
        <v>720</v>
      </c>
      <c r="H455" s="1" t="n">
        <v>918607337495</v>
      </c>
      <c r="M455" s="1" t="s">
        <v>721</v>
      </c>
      <c r="O455" s="3" t="s">
        <v>722</v>
      </c>
      <c r="P455" s="1" t="n">
        <v>4.3</v>
      </c>
      <c r="Q455" s="1" t="n">
        <v>239</v>
      </c>
      <c r="R455" s="1" t="s">
        <v>628</v>
      </c>
      <c r="S455" s="1" t="s">
        <v>628</v>
      </c>
      <c r="T455" s="3" t="s">
        <v>723</v>
      </c>
    </row>
    <row r="456" customFormat="false" ht="15.75" hidden="false" customHeight="false" outlineLevel="0" collapsed="false">
      <c r="A456" s="1" t="s">
        <v>2438</v>
      </c>
      <c r="B456" s="1" t="s">
        <v>622</v>
      </c>
      <c r="C456" s="1" t="s">
        <v>2502</v>
      </c>
      <c r="D456" s="1" t="s">
        <v>2503</v>
      </c>
      <c r="E456" s="1" t="n">
        <v>151204</v>
      </c>
      <c r="F456" s="1" t="s">
        <v>2504</v>
      </c>
      <c r="G456" s="1" t="s">
        <v>2505</v>
      </c>
      <c r="H456" s="1" t="n">
        <v>917318816125</v>
      </c>
      <c r="M456" s="1" t="s">
        <v>2506</v>
      </c>
      <c r="O456" s="3" t="s">
        <v>2507</v>
      </c>
      <c r="P456" s="1" t="n">
        <v>4.9</v>
      </c>
      <c r="Q456" s="1" t="n">
        <v>697</v>
      </c>
      <c r="R456" s="1" t="s">
        <v>628</v>
      </c>
      <c r="S456" s="1" t="s">
        <v>628</v>
      </c>
      <c r="T456" s="3" t="s">
        <v>2508</v>
      </c>
    </row>
    <row r="457" customFormat="false" ht="15.75" hidden="false" customHeight="false" outlineLevel="0" collapsed="false">
      <c r="A457" s="1" t="s">
        <v>2438</v>
      </c>
      <c r="B457" s="1" t="s">
        <v>622</v>
      </c>
      <c r="C457" s="1" t="s">
        <v>669</v>
      </c>
      <c r="D457" s="1" t="s">
        <v>2509</v>
      </c>
      <c r="E457" s="1" t="n">
        <v>147001</v>
      </c>
      <c r="F457" s="1" t="s">
        <v>2510</v>
      </c>
      <c r="G457" s="1" t="s">
        <v>2438</v>
      </c>
      <c r="H457" s="1" t="n">
        <v>919872500004</v>
      </c>
      <c r="M457" s="1" t="s">
        <v>2511</v>
      </c>
      <c r="O457" s="3" t="s">
        <v>2512</v>
      </c>
      <c r="P457" s="1" t="n">
        <v>3.8</v>
      </c>
      <c r="Q457" s="1" t="n">
        <v>386</v>
      </c>
      <c r="R457" s="1" t="s">
        <v>644</v>
      </c>
      <c r="S457" s="1" t="s">
        <v>644</v>
      </c>
      <c r="T457" s="3" t="s">
        <v>2513</v>
      </c>
    </row>
    <row r="458" customFormat="false" ht="15.75" hidden="false" customHeight="false" outlineLevel="0" collapsed="false">
      <c r="A458" s="1" t="s">
        <v>2438</v>
      </c>
      <c r="B458" s="1" t="s">
        <v>622</v>
      </c>
      <c r="C458" s="1" t="s">
        <v>2514</v>
      </c>
      <c r="D458" s="1" t="s">
        <v>2515</v>
      </c>
      <c r="E458" s="1" t="n">
        <v>147002</v>
      </c>
      <c r="F458" s="1" t="s">
        <v>2516</v>
      </c>
      <c r="G458" s="1" t="s">
        <v>2438</v>
      </c>
      <c r="H458" s="1" t="n">
        <v>917814628101</v>
      </c>
      <c r="M458" s="1" t="s">
        <v>2517</v>
      </c>
      <c r="N458" s="7" t="n">
        <f aca="false">+(91)-175-5008383</f>
        <v>-5008467</v>
      </c>
      <c r="O458" s="3" t="s">
        <v>2518</v>
      </c>
      <c r="P458" s="1" t="n">
        <v>4.9</v>
      </c>
      <c r="Q458" s="1" t="n">
        <v>198</v>
      </c>
      <c r="R458" s="1" t="s">
        <v>628</v>
      </c>
      <c r="S458" s="1" t="s">
        <v>628</v>
      </c>
      <c r="T458" s="3" t="s">
        <v>2519</v>
      </c>
    </row>
    <row r="459" customFormat="false" ht="15.75" hidden="false" customHeight="false" outlineLevel="0" collapsed="false">
      <c r="A459" s="1" t="s">
        <v>2438</v>
      </c>
      <c r="B459" s="1" t="s">
        <v>622</v>
      </c>
      <c r="C459" s="1" t="s">
        <v>2442</v>
      </c>
      <c r="D459" s="1" t="s">
        <v>2520</v>
      </c>
      <c r="E459" s="1" t="n">
        <v>147001</v>
      </c>
      <c r="F459" s="1" t="s">
        <v>2521</v>
      </c>
      <c r="G459" s="1" t="s">
        <v>2438</v>
      </c>
      <c r="H459" s="1" t="n">
        <v>919356521683</v>
      </c>
      <c r="M459" s="1" t="s">
        <v>2522</v>
      </c>
      <c r="P459" s="1" t="n">
        <v>4.4</v>
      </c>
      <c r="Q459" s="1" t="n">
        <v>156</v>
      </c>
      <c r="R459" s="1" t="s">
        <v>644</v>
      </c>
      <c r="S459" s="1" t="s">
        <v>644</v>
      </c>
      <c r="T459" s="3" t="s">
        <v>2523</v>
      </c>
    </row>
    <row r="460" customFormat="false" ht="15.75" hidden="false" customHeight="false" outlineLevel="0" collapsed="false">
      <c r="A460" s="1" t="s">
        <v>2438</v>
      </c>
      <c r="B460" s="1" t="s">
        <v>622</v>
      </c>
      <c r="C460" s="1" t="s">
        <v>2524</v>
      </c>
      <c r="D460" s="1" t="s">
        <v>2525</v>
      </c>
      <c r="E460" s="1" t="n">
        <v>147001</v>
      </c>
      <c r="G460" s="1" t="s">
        <v>2438</v>
      </c>
      <c r="H460" s="1" t="n">
        <v>919888770011</v>
      </c>
      <c r="P460" s="1" t="n">
        <v>4.9</v>
      </c>
      <c r="Q460" s="1" t="n">
        <v>135</v>
      </c>
      <c r="R460" s="1" t="s">
        <v>644</v>
      </c>
      <c r="S460" s="1" t="s">
        <v>644</v>
      </c>
      <c r="T460" s="3" t="s">
        <v>2526</v>
      </c>
    </row>
    <row r="461" customFormat="false" ht="15.75" hidden="false" customHeight="false" outlineLevel="0" collapsed="false">
      <c r="A461" s="1" t="s">
        <v>2438</v>
      </c>
      <c r="B461" s="1" t="s">
        <v>622</v>
      </c>
      <c r="C461" s="1" t="s">
        <v>2527</v>
      </c>
      <c r="D461" s="1" t="s">
        <v>2528</v>
      </c>
      <c r="E461" s="1" t="n">
        <v>147001</v>
      </c>
      <c r="F461" s="1" t="s">
        <v>2487</v>
      </c>
      <c r="G461" s="1" t="s">
        <v>2438</v>
      </c>
      <c r="H461" s="1" t="n">
        <v>919501347904</v>
      </c>
      <c r="M461" s="1" t="s">
        <v>2529</v>
      </c>
      <c r="O461" s="3" t="s">
        <v>2530</v>
      </c>
      <c r="P461" s="1" t="n">
        <v>4.5</v>
      </c>
      <c r="Q461" s="1" t="n">
        <v>132</v>
      </c>
      <c r="R461" s="1" t="s">
        <v>628</v>
      </c>
      <c r="S461" s="1" t="s">
        <v>628</v>
      </c>
      <c r="T461" s="3" t="s">
        <v>2531</v>
      </c>
    </row>
    <row r="462" customFormat="false" ht="15.75" hidden="false" customHeight="false" outlineLevel="0" collapsed="false">
      <c r="A462" s="1" t="s">
        <v>2438</v>
      </c>
      <c r="B462" s="1" t="s">
        <v>622</v>
      </c>
      <c r="C462" s="1" t="s">
        <v>2532</v>
      </c>
      <c r="D462" s="1" t="s">
        <v>2533</v>
      </c>
      <c r="E462" s="1" t="n">
        <v>147001</v>
      </c>
      <c r="F462" s="1" t="s">
        <v>2440</v>
      </c>
      <c r="G462" s="1" t="s">
        <v>2438</v>
      </c>
      <c r="H462" s="1" t="n">
        <v>919814040740</v>
      </c>
      <c r="O462" s="3" t="s">
        <v>2534</v>
      </c>
      <c r="P462" s="1" t="n">
        <v>3.7</v>
      </c>
      <c r="Q462" s="1" t="n">
        <v>130</v>
      </c>
      <c r="R462" s="1" t="s">
        <v>644</v>
      </c>
      <c r="S462" s="1" t="s">
        <v>644</v>
      </c>
      <c r="T462" s="3" t="s">
        <v>2535</v>
      </c>
    </row>
    <row r="463" customFormat="false" ht="15.75" hidden="false" customHeight="false" outlineLevel="0" collapsed="false">
      <c r="A463" s="1" t="s">
        <v>2438</v>
      </c>
      <c r="B463" s="1" t="s">
        <v>622</v>
      </c>
      <c r="C463" s="1" t="s">
        <v>2536</v>
      </c>
      <c r="D463" s="1" t="s">
        <v>2537</v>
      </c>
      <c r="E463" s="1" t="n">
        <v>147001</v>
      </c>
      <c r="F463" s="1" t="s">
        <v>2521</v>
      </c>
      <c r="G463" s="1" t="s">
        <v>2438</v>
      </c>
      <c r="H463" s="1" t="n">
        <v>919888025625</v>
      </c>
      <c r="M463" s="1" t="s">
        <v>2538</v>
      </c>
      <c r="O463" s="3" t="s">
        <v>2539</v>
      </c>
      <c r="P463" s="1" t="n">
        <v>4.8</v>
      </c>
      <c r="Q463" s="1" t="n">
        <v>123</v>
      </c>
      <c r="R463" s="1" t="s">
        <v>628</v>
      </c>
      <c r="S463" s="1" t="s">
        <v>628</v>
      </c>
      <c r="T463" s="3" t="s">
        <v>2540</v>
      </c>
    </row>
    <row r="464" customFormat="false" ht="15.75" hidden="false" customHeight="false" outlineLevel="0" collapsed="false">
      <c r="A464" s="1" t="s">
        <v>2438</v>
      </c>
      <c r="B464" s="1" t="s">
        <v>622</v>
      </c>
      <c r="C464" s="1" t="s">
        <v>2536</v>
      </c>
      <c r="D464" s="1" t="s">
        <v>2541</v>
      </c>
      <c r="E464" s="1" t="n">
        <v>147001</v>
      </c>
      <c r="F464" s="1" t="s">
        <v>2542</v>
      </c>
      <c r="G464" s="1" t="s">
        <v>2438</v>
      </c>
      <c r="H464" s="1" t="n">
        <v>919888025625</v>
      </c>
      <c r="M464" s="1" t="s">
        <v>2538</v>
      </c>
      <c r="O464" s="3" t="s">
        <v>2543</v>
      </c>
      <c r="P464" s="1" t="n">
        <v>4.8</v>
      </c>
      <c r="Q464" s="1" t="n">
        <v>123</v>
      </c>
      <c r="R464" s="1" t="s">
        <v>644</v>
      </c>
      <c r="S464" s="1" t="s">
        <v>644</v>
      </c>
      <c r="T464" s="3" t="s">
        <v>2544</v>
      </c>
    </row>
    <row r="465" customFormat="false" ht="15.75" hidden="false" customHeight="false" outlineLevel="0" collapsed="false">
      <c r="A465" s="1" t="s">
        <v>2438</v>
      </c>
      <c r="B465" s="1" t="s">
        <v>622</v>
      </c>
      <c r="C465" s="1" t="s">
        <v>2545</v>
      </c>
      <c r="D465" s="1" t="s">
        <v>2546</v>
      </c>
      <c r="E465" s="1" t="n">
        <v>147001</v>
      </c>
      <c r="F465" s="1" t="s">
        <v>2547</v>
      </c>
      <c r="G465" s="1" t="s">
        <v>2438</v>
      </c>
      <c r="H465" s="1" t="n">
        <v>919417291294</v>
      </c>
      <c r="P465" s="1" t="n">
        <v>4.1</v>
      </c>
      <c r="Q465" s="1" t="n">
        <v>117</v>
      </c>
      <c r="R465" s="1" t="s">
        <v>644</v>
      </c>
      <c r="S465" s="1" t="s">
        <v>644</v>
      </c>
      <c r="T465" s="3" t="s">
        <v>2548</v>
      </c>
    </row>
    <row r="466" customFormat="false" ht="15.75" hidden="false" customHeight="false" outlineLevel="0" collapsed="false">
      <c r="A466" s="1" t="s">
        <v>2438</v>
      </c>
      <c r="B466" s="1" t="s">
        <v>622</v>
      </c>
      <c r="C466" s="1" t="s">
        <v>2549</v>
      </c>
      <c r="D466" s="1" t="s">
        <v>2550</v>
      </c>
      <c r="E466" s="1" t="n">
        <v>147001</v>
      </c>
      <c r="F466" s="1" t="s">
        <v>2469</v>
      </c>
      <c r="G466" s="1" t="s">
        <v>2438</v>
      </c>
      <c r="H466" s="1" t="n">
        <v>917986197101</v>
      </c>
      <c r="P466" s="1" t="n">
        <v>5</v>
      </c>
      <c r="Q466" s="1" t="n">
        <v>107</v>
      </c>
      <c r="R466" s="1" t="s">
        <v>644</v>
      </c>
      <c r="S466" s="1" t="s">
        <v>644</v>
      </c>
      <c r="T466" s="3" t="s">
        <v>2551</v>
      </c>
    </row>
    <row r="467" customFormat="false" ht="15.75" hidden="false" customHeight="false" outlineLevel="0" collapsed="false">
      <c r="A467" s="1" t="s">
        <v>2438</v>
      </c>
      <c r="B467" s="1" t="s">
        <v>622</v>
      </c>
      <c r="C467" s="1" t="s">
        <v>2552</v>
      </c>
      <c r="D467" s="1" t="s">
        <v>2553</v>
      </c>
      <c r="E467" s="1" t="n">
        <v>147003</v>
      </c>
      <c r="F467" s="1" t="s">
        <v>2554</v>
      </c>
      <c r="G467" s="1" t="s">
        <v>2438</v>
      </c>
      <c r="H467" s="1" t="n">
        <v>919115100501</v>
      </c>
      <c r="M467" s="1" t="s">
        <v>2555</v>
      </c>
      <c r="O467" s="3" t="s">
        <v>2556</v>
      </c>
      <c r="P467" s="1" t="n">
        <v>4.6</v>
      </c>
      <c r="Q467" s="1" t="n">
        <v>105</v>
      </c>
      <c r="R467" s="1" t="s">
        <v>628</v>
      </c>
      <c r="S467" s="1" t="s">
        <v>628</v>
      </c>
      <c r="T467" s="3" t="s">
        <v>2557</v>
      </c>
    </row>
    <row r="468" customFormat="false" ht="15.75" hidden="false" customHeight="false" outlineLevel="0" collapsed="false">
      <c r="A468" s="1" t="s">
        <v>2438</v>
      </c>
      <c r="B468" s="1" t="s">
        <v>622</v>
      </c>
      <c r="C468" s="1" t="s">
        <v>2558</v>
      </c>
      <c r="D468" s="1" t="s">
        <v>2559</v>
      </c>
      <c r="E468" s="1" t="n">
        <v>147001</v>
      </c>
      <c r="F468" s="1" t="s">
        <v>2560</v>
      </c>
      <c r="G468" s="1" t="s">
        <v>2438</v>
      </c>
      <c r="H468" s="1" t="n">
        <v>919814123789</v>
      </c>
      <c r="M468" s="1" t="s">
        <v>2561</v>
      </c>
      <c r="O468" s="3" t="s">
        <v>2562</v>
      </c>
      <c r="P468" s="1" t="n">
        <v>4</v>
      </c>
      <c r="Q468" s="1" t="n">
        <v>100</v>
      </c>
      <c r="R468" s="1" t="s">
        <v>644</v>
      </c>
      <c r="S468" s="1" t="s">
        <v>644</v>
      </c>
      <c r="T468" s="3" t="s">
        <v>2563</v>
      </c>
    </row>
    <row r="469" customFormat="false" ht="15.75" hidden="false" customHeight="false" outlineLevel="0" collapsed="false">
      <c r="A469" s="1" t="s">
        <v>2438</v>
      </c>
      <c r="B469" s="1" t="s">
        <v>622</v>
      </c>
      <c r="C469" s="1" t="s">
        <v>2564</v>
      </c>
      <c r="D469" s="1" t="s">
        <v>2565</v>
      </c>
      <c r="E469" s="1" t="n">
        <v>147001</v>
      </c>
      <c r="F469" s="1" t="s">
        <v>2542</v>
      </c>
      <c r="G469" s="1" t="s">
        <v>2438</v>
      </c>
      <c r="H469" s="1" t="n">
        <v>919878639031</v>
      </c>
      <c r="M469" s="1" t="s">
        <v>2566</v>
      </c>
      <c r="O469" s="3" t="s">
        <v>2567</v>
      </c>
      <c r="P469" s="1" t="n">
        <v>4.1</v>
      </c>
      <c r="Q469" s="1" t="n">
        <v>94</v>
      </c>
      <c r="R469" s="1" t="s">
        <v>628</v>
      </c>
      <c r="S469" s="1" t="s">
        <v>628</v>
      </c>
      <c r="T469" s="3" t="s">
        <v>2568</v>
      </c>
    </row>
    <row r="470" customFormat="false" ht="15.75" hidden="false" customHeight="false" outlineLevel="0" collapsed="false">
      <c r="A470" s="1" t="s">
        <v>2438</v>
      </c>
      <c r="B470" s="1" t="s">
        <v>622</v>
      </c>
      <c r="C470" s="1" t="s">
        <v>2569</v>
      </c>
      <c r="D470" s="1" t="s">
        <v>2570</v>
      </c>
      <c r="E470" s="1" t="n">
        <v>147002</v>
      </c>
      <c r="F470" s="1" t="s">
        <v>2571</v>
      </c>
      <c r="G470" s="1" t="s">
        <v>2438</v>
      </c>
      <c r="H470" s="1" t="n">
        <v>918699111154</v>
      </c>
      <c r="M470" s="1" t="s">
        <v>2572</v>
      </c>
      <c r="O470" s="3" t="s">
        <v>2573</v>
      </c>
      <c r="P470" s="1" t="n">
        <v>4</v>
      </c>
      <c r="Q470" s="1" t="n">
        <v>94</v>
      </c>
      <c r="R470" s="1" t="s">
        <v>644</v>
      </c>
      <c r="S470" s="1" t="s">
        <v>644</v>
      </c>
      <c r="T470" s="3" t="s">
        <v>2574</v>
      </c>
    </row>
    <row r="471" customFormat="false" ht="15.75" hidden="false" customHeight="false" outlineLevel="0" collapsed="false">
      <c r="A471" s="1" t="s">
        <v>2438</v>
      </c>
      <c r="B471" s="1" t="s">
        <v>622</v>
      </c>
      <c r="C471" s="1" t="s">
        <v>2575</v>
      </c>
      <c r="D471" s="1" t="s">
        <v>2576</v>
      </c>
      <c r="E471" s="1" t="n">
        <v>147001</v>
      </c>
      <c r="F471" s="1" t="s">
        <v>2577</v>
      </c>
      <c r="G471" s="1" t="s">
        <v>2438</v>
      </c>
      <c r="H471" s="1" t="n">
        <v>919915668820</v>
      </c>
      <c r="O471" s="3" t="s">
        <v>2578</v>
      </c>
      <c r="P471" s="1" t="n">
        <v>3.7</v>
      </c>
      <c r="Q471" s="1" t="n">
        <v>92</v>
      </c>
      <c r="R471" s="1" t="s">
        <v>644</v>
      </c>
      <c r="S471" s="1" t="s">
        <v>644</v>
      </c>
      <c r="T471" s="3" t="s">
        <v>2579</v>
      </c>
    </row>
    <row r="472" customFormat="false" ht="15.75" hidden="false" customHeight="false" outlineLevel="0" collapsed="false">
      <c r="A472" s="1" t="s">
        <v>2438</v>
      </c>
      <c r="B472" s="1" t="s">
        <v>622</v>
      </c>
      <c r="C472" s="1" t="s">
        <v>2580</v>
      </c>
      <c r="D472" s="1" t="s">
        <v>2581</v>
      </c>
      <c r="E472" s="1" t="n">
        <v>147001</v>
      </c>
      <c r="F472" s="1" t="s">
        <v>2440</v>
      </c>
      <c r="G472" s="1" t="s">
        <v>2438</v>
      </c>
      <c r="H472" s="1" t="n">
        <v>919814102789</v>
      </c>
      <c r="M472" s="1" t="s">
        <v>2582</v>
      </c>
      <c r="P472" s="1" t="n">
        <v>3.6</v>
      </c>
      <c r="Q472" s="1" t="n">
        <v>74</v>
      </c>
      <c r="R472" s="1" t="s">
        <v>644</v>
      </c>
      <c r="S472" s="1" t="s">
        <v>644</v>
      </c>
      <c r="T472" s="3" t="s">
        <v>2583</v>
      </c>
    </row>
    <row r="473" customFormat="false" ht="15.75" hidden="false" customHeight="false" outlineLevel="0" collapsed="false">
      <c r="A473" s="1" t="s">
        <v>2438</v>
      </c>
      <c r="B473" s="1" t="s">
        <v>622</v>
      </c>
      <c r="C473" s="1" t="s">
        <v>2584</v>
      </c>
      <c r="D473" s="1" t="s">
        <v>2585</v>
      </c>
      <c r="E473" s="1" t="n">
        <v>147001</v>
      </c>
      <c r="F473" s="1" t="s">
        <v>2469</v>
      </c>
      <c r="G473" s="1" t="s">
        <v>2438</v>
      </c>
      <c r="H473" s="1" t="n">
        <v>919888647870</v>
      </c>
      <c r="M473" s="1" t="s">
        <v>2586</v>
      </c>
      <c r="O473" s="1" t="s">
        <v>2587</v>
      </c>
      <c r="P473" s="1" t="n">
        <v>4</v>
      </c>
      <c r="Q473" s="1" t="n">
        <v>72</v>
      </c>
      <c r="R473" s="1" t="s">
        <v>644</v>
      </c>
      <c r="S473" s="1" t="s">
        <v>644</v>
      </c>
      <c r="T473" s="3" t="s">
        <v>2588</v>
      </c>
    </row>
    <row r="474" customFormat="false" ht="15.75" hidden="false" customHeight="false" outlineLevel="0" collapsed="false">
      <c r="A474" s="1" t="s">
        <v>2438</v>
      </c>
      <c r="B474" s="1" t="s">
        <v>622</v>
      </c>
      <c r="C474" s="1" t="s">
        <v>2589</v>
      </c>
      <c r="D474" s="1" t="s">
        <v>2590</v>
      </c>
      <c r="E474" s="1" t="n">
        <v>140201</v>
      </c>
      <c r="F474" s="1" t="s">
        <v>2591</v>
      </c>
      <c r="G474" s="1" t="s">
        <v>2438</v>
      </c>
      <c r="H474" s="1" t="n">
        <v>919815981671</v>
      </c>
      <c r="P474" s="1" t="n">
        <v>4.5</v>
      </c>
      <c r="Q474" s="1" t="n">
        <v>1</v>
      </c>
      <c r="R474" s="1" t="s">
        <v>644</v>
      </c>
      <c r="S474" s="1" t="s">
        <v>644</v>
      </c>
      <c r="T474" s="3" t="s">
        <v>2592</v>
      </c>
    </row>
    <row r="475" customFormat="false" ht="15.75" hidden="false" customHeight="false" outlineLevel="0" collapsed="false">
      <c r="A475" s="1" t="s">
        <v>2438</v>
      </c>
      <c r="B475" s="1" t="s">
        <v>622</v>
      </c>
      <c r="C475" s="1" t="s">
        <v>2593</v>
      </c>
      <c r="D475" s="1" t="s">
        <v>2594</v>
      </c>
      <c r="E475" s="1" t="n">
        <v>147004</v>
      </c>
      <c r="F475" s="1" t="s">
        <v>2595</v>
      </c>
      <c r="G475" s="1" t="s">
        <v>2438</v>
      </c>
      <c r="H475" s="1" t="n">
        <v>919779591325</v>
      </c>
      <c r="M475" s="1" t="s">
        <v>2596</v>
      </c>
      <c r="P475" s="1" t="n">
        <v>4.8</v>
      </c>
      <c r="Q475" s="1" t="n">
        <v>63</v>
      </c>
      <c r="R475" s="1" t="s">
        <v>644</v>
      </c>
      <c r="S475" s="1" t="s">
        <v>644</v>
      </c>
      <c r="T475" s="3" t="s">
        <v>2597</v>
      </c>
    </row>
    <row r="476" customFormat="false" ht="15.75" hidden="false" customHeight="false" outlineLevel="0" collapsed="false">
      <c r="A476" s="1" t="s">
        <v>2438</v>
      </c>
      <c r="B476" s="1" t="s">
        <v>622</v>
      </c>
      <c r="C476" s="1" t="s">
        <v>2598</v>
      </c>
      <c r="D476" s="1" t="s">
        <v>2599</v>
      </c>
      <c r="E476" s="1" t="n">
        <v>147001</v>
      </c>
      <c r="F476" s="1" t="s">
        <v>2469</v>
      </c>
      <c r="G476" s="1" t="s">
        <v>2438</v>
      </c>
      <c r="H476" s="1" t="n">
        <v>919463325707</v>
      </c>
      <c r="M476" s="1" t="s">
        <v>2600</v>
      </c>
      <c r="O476" s="3" t="s">
        <v>2601</v>
      </c>
      <c r="P476" s="1" t="n">
        <v>4.8</v>
      </c>
      <c r="Q476" s="1" t="n">
        <v>56</v>
      </c>
      <c r="R476" s="1" t="s">
        <v>644</v>
      </c>
      <c r="S476" s="1" t="s">
        <v>644</v>
      </c>
      <c r="T476" s="3" t="s">
        <v>2602</v>
      </c>
    </row>
    <row r="477" customFormat="false" ht="15.75" hidden="false" customHeight="false" outlineLevel="0" collapsed="false">
      <c r="A477" s="1" t="s">
        <v>2438</v>
      </c>
      <c r="B477" s="1" t="s">
        <v>622</v>
      </c>
      <c r="C477" s="1" t="s">
        <v>2603</v>
      </c>
      <c r="D477" s="1" t="s">
        <v>2604</v>
      </c>
      <c r="E477" s="1" t="n">
        <v>147002</v>
      </c>
      <c r="F477" s="1" t="s">
        <v>2571</v>
      </c>
      <c r="G477" s="1" t="s">
        <v>2438</v>
      </c>
      <c r="H477" s="1" t="n">
        <v>918219675812</v>
      </c>
      <c r="M477" s="1" t="s">
        <v>2605</v>
      </c>
      <c r="O477" s="1" t="s">
        <v>2606</v>
      </c>
      <c r="P477" s="1" t="n">
        <v>4.8</v>
      </c>
      <c r="Q477" s="1" t="n">
        <v>48</v>
      </c>
      <c r="R477" s="1" t="s">
        <v>644</v>
      </c>
      <c r="S477" s="1" t="s">
        <v>644</v>
      </c>
      <c r="T477" s="3" t="s">
        <v>2607</v>
      </c>
    </row>
    <row r="478" customFormat="false" ht="15.75" hidden="false" customHeight="false" outlineLevel="0" collapsed="false">
      <c r="A478" s="1" t="s">
        <v>2438</v>
      </c>
      <c r="B478" s="1" t="s">
        <v>622</v>
      </c>
      <c r="C478" s="1" t="s">
        <v>2608</v>
      </c>
      <c r="D478" s="1" t="s">
        <v>2609</v>
      </c>
      <c r="E478" s="1" t="n">
        <v>147001</v>
      </c>
      <c r="G478" s="1" t="s">
        <v>2438</v>
      </c>
      <c r="H478" s="1" t="n">
        <v>919914391500</v>
      </c>
      <c r="M478" s="1" t="s">
        <v>2610</v>
      </c>
      <c r="O478" s="3" t="s">
        <v>2611</v>
      </c>
      <c r="P478" s="1" t="n">
        <v>4.9</v>
      </c>
      <c r="Q478" s="1" t="n">
        <v>47</v>
      </c>
      <c r="R478" s="1" t="s">
        <v>644</v>
      </c>
      <c r="S478" s="1" t="s">
        <v>644</v>
      </c>
      <c r="T478" s="3" t="s">
        <v>2612</v>
      </c>
    </row>
    <row r="479" customFormat="false" ht="15.75" hidden="false" customHeight="false" outlineLevel="0" collapsed="false">
      <c r="A479" s="1" t="s">
        <v>2438</v>
      </c>
      <c r="B479" s="1" t="s">
        <v>622</v>
      </c>
      <c r="C479" s="1" t="s">
        <v>2613</v>
      </c>
      <c r="D479" s="1" t="s">
        <v>2614</v>
      </c>
      <c r="E479" s="1" t="n">
        <v>147001</v>
      </c>
      <c r="F479" s="1" t="s">
        <v>2615</v>
      </c>
      <c r="G479" s="1" t="s">
        <v>2438</v>
      </c>
      <c r="H479" s="1" t="n">
        <v>919991413776</v>
      </c>
      <c r="M479" s="1" t="s">
        <v>2616</v>
      </c>
      <c r="P479" s="1" t="n">
        <v>3.7</v>
      </c>
      <c r="Q479" s="1" t="n">
        <v>47</v>
      </c>
      <c r="R479" s="1" t="s">
        <v>644</v>
      </c>
      <c r="S479" s="1" t="s">
        <v>644</v>
      </c>
      <c r="T479" s="3" t="s">
        <v>2617</v>
      </c>
    </row>
    <row r="480" customFormat="false" ht="15.75" hidden="false" customHeight="false" outlineLevel="0" collapsed="false">
      <c r="A480" s="1" t="s">
        <v>2438</v>
      </c>
      <c r="B480" s="1" t="s">
        <v>622</v>
      </c>
      <c r="C480" s="1" t="s">
        <v>2618</v>
      </c>
      <c r="D480" s="1" t="s">
        <v>2619</v>
      </c>
      <c r="E480" s="1" t="n">
        <v>147001</v>
      </c>
      <c r="F480" s="1" t="s">
        <v>2615</v>
      </c>
      <c r="G480" s="1" t="s">
        <v>2438</v>
      </c>
      <c r="H480" s="1" t="n">
        <v>919855462695</v>
      </c>
      <c r="P480" s="1" t="n">
        <v>4.2</v>
      </c>
      <c r="Q480" s="1" t="n">
        <v>44</v>
      </c>
      <c r="R480" s="1" t="s">
        <v>644</v>
      </c>
      <c r="S480" s="1" t="s">
        <v>644</v>
      </c>
      <c r="T480" s="3" t="s">
        <v>2620</v>
      </c>
    </row>
    <row r="481" customFormat="false" ht="15.75" hidden="false" customHeight="false" outlineLevel="0" collapsed="false">
      <c r="A481" s="1" t="s">
        <v>2438</v>
      </c>
      <c r="B481" s="1" t="s">
        <v>622</v>
      </c>
      <c r="C481" s="1" t="s">
        <v>2621</v>
      </c>
      <c r="D481" s="1" t="s">
        <v>2622</v>
      </c>
      <c r="E481" s="1" t="n">
        <v>147001</v>
      </c>
      <c r="F481" s="1" t="s">
        <v>2469</v>
      </c>
      <c r="G481" s="1" t="s">
        <v>2438</v>
      </c>
      <c r="H481" s="1" t="n">
        <v>919814031249</v>
      </c>
      <c r="P481" s="1" t="n">
        <v>4.9</v>
      </c>
      <c r="Q481" s="1" t="n">
        <v>5</v>
      </c>
      <c r="R481" s="1" t="s">
        <v>644</v>
      </c>
      <c r="S481" s="1" t="s">
        <v>644</v>
      </c>
      <c r="T481" s="3" t="s">
        <v>2623</v>
      </c>
    </row>
    <row r="482" customFormat="false" ht="15.75" hidden="false" customHeight="false" outlineLevel="0" collapsed="false">
      <c r="A482" s="1" t="s">
        <v>2438</v>
      </c>
      <c r="B482" s="1" t="s">
        <v>622</v>
      </c>
      <c r="C482" s="1" t="s">
        <v>2624</v>
      </c>
      <c r="D482" s="1" t="s">
        <v>2625</v>
      </c>
      <c r="E482" s="1" t="n">
        <v>147001</v>
      </c>
      <c r="F482" s="1" t="s">
        <v>2459</v>
      </c>
      <c r="G482" s="1" t="s">
        <v>2438</v>
      </c>
      <c r="H482" s="1" t="n">
        <v>919814899690</v>
      </c>
      <c r="M482" s="1" t="s">
        <v>2626</v>
      </c>
      <c r="P482" s="1" t="n">
        <v>4.8</v>
      </c>
      <c r="Q482" s="1" t="n">
        <v>38</v>
      </c>
      <c r="R482" s="1" t="s">
        <v>644</v>
      </c>
      <c r="S482" s="1" t="s">
        <v>644</v>
      </c>
      <c r="T482" s="3" t="s">
        <v>2627</v>
      </c>
    </row>
    <row r="483" customFormat="false" ht="15.75" hidden="false" customHeight="false" outlineLevel="0" collapsed="false">
      <c r="A483" s="1" t="s">
        <v>2438</v>
      </c>
      <c r="B483" s="1" t="s">
        <v>622</v>
      </c>
      <c r="C483" s="1" t="s">
        <v>2628</v>
      </c>
      <c r="D483" s="1" t="s">
        <v>2629</v>
      </c>
      <c r="E483" s="1" t="n">
        <v>147001</v>
      </c>
      <c r="F483" s="1" t="s">
        <v>2469</v>
      </c>
      <c r="G483" s="1" t="s">
        <v>2438</v>
      </c>
      <c r="H483" s="1" t="n">
        <v>919814011387</v>
      </c>
      <c r="O483" s="3" t="s">
        <v>2630</v>
      </c>
      <c r="P483" s="1" t="n">
        <v>4.1</v>
      </c>
      <c r="Q483" s="1" t="n">
        <v>37</v>
      </c>
      <c r="R483" s="1" t="s">
        <v>644</v>
      </c>
      <c r="S483" s="1" t="s">
        <v>644</v>
      </c>
      <c r="T483" s="3" t="s">
        <v>2631</v>
      </c>
    </row>
    <row r="484" customFormat="false" ht="15.75" hidden="false" customHeight="false" outlineLevel="0" collapsed="false">
      <c r="A484" s="1" t="s">
        <v>2438</v>
      </c>
      <c r="B484" s="1" t="s">
        <v>622</v>
      </c>
      <c r="C484" s="1" t="s">
        <v>2463</v>
      </c>
      <c r="D484" s="1" t="s">
        <v>2632</v>
      </c>
      <c r="E484" s="1" t="n">
        <v>147001</v>
      </c>
      <c r="G484" s="1" t="s">
        <v>2438</v>
      </c>
      <c r="H484" s="1" t="n">
        <v>919988983190</v>
      </c>
      <c r="M484" s="1" t="s">
        <v>2465</v>
      </c>
      <c r="P484" s="1" t="n">
        <v>4.4</v>
      </c>
      <c r="Q484" s="1" t="n">
        <v>31</v>
      </c>
      <c r="R484" s="1" t="s">
        <v>644</v>
      </c>
      <c r="S484" s="1" t="s">
        <v>644</v>
      </c>
      <c r="T484" s="3" t="s">
        <v>2633</v>
      </c>
    </row>
    <row r="485" customFormat="false" ht="15.75" hidden="false" customHeight="false" outlineLevel="0" collapsed="false">
      <c r="A485" s="1" t="s">
        <v>2438</v>
      </c>
      <c r="B485" s="1" t="s">
        <v>622</v>
      </c>
      <c r="C485" s="1" t="s">
        <v>2634</v>
      </c>
      <c r="D485" s="1" t="s">
        <v>2635</v>
      </c>
      <c r="E485" s="1" t="n">
        <v>147003</v>
      </c>
      <c r="F485" s="1" t="s">
        <v>2636</v>
      </c>
      <c r="G485" s="1" t="s">
        <v>2438</v>
      </c>
      <c r="H485" s="1" t="n">
        <v>919814625542</v>
      </c>
      <c r="O485" s="3" t="s">
        <v>2637</v>
      </c>
      <c r="P485" s="1" t="n">
        <v>4.8</v>
      </c>
      <c r="Q485" s="1" t="n">
        <v>30</v>
      </c>
      <c r="R485" s="1" t="s">
        <v>644</v>
      </c>
      <c r="S485" s="1" t="s">
        <v>644</v>
      </c>
      <c r="T485" s="3" t="s">
        <v>2638</v>
      </c>
    </row>
    <row r="486" customFormat="false" ht="15.75" hidden="false" customHeight="false" outlineLevel="0" collapsed="false">
      <c r="A486" s="1" t="s">
        <v>2438</v>
      </c>
      <c r="B486" s="1" t="s">
        <v>622</v>
      </c>
      <c r="C486" s="1" t="s">
        <v>2639</v>
      </c>
      <c r="D486" s="1" t="s">
        <v>2640</v>
      </c>
      <c r="E486" s="1" t="n">
        <v>147001</v>
      </c>
      <c r="F486" s="1" t="s">
        <v>2469</v>
      </c>
      <c r="G486" s="1" t="s">
        <v>2438</v>
      </c>
      <c r="H486" s="1" t="n">
        <v>919872100075</v>
      </c>
      <c r="M486" s="1" t="s">
        <v>2641</v>
      </c>
      <c r="P486" s="1" t="n">
        <v>4.7</v>
      </c>
      <c r="Q486" s="1" t="n">
        <v>25</v>
      </c>
      <c r="R486" s="1" t="s">
        <v>644</v>
      </c>
      <c r="S486" s="1" t="s">
        <v>644</v>
      </c>
      <c r="T486" s="3" t="s">
        <v>2642</v>
      </c>
    </row>
    <row r="487" customFormat="false" ht="15.75" hidden="false" customHeight="false" outlineLevel="0" collapsed="false">
      <c r="A487" s="1" t="s">
        <v>2438</v>
      </c>
      <c r="B487" s="1" t="s">
        <v>622</v>
      </c>
      <c r="C487" s="1" t="s">
        <v>2643</v>
      </c>
      <c r="D487" s="1" t="s">
        <v>2644</v>
      </c>
      <c r="E487" s="1" t="n">
        <v>147001</v>
      </c>
      <c r="F487" s="1" t="s">
        <v>2510</v>
      </c>
      <c r="G487" s="1" t="s">
        <v>2438</v>
      </c>
      <c r="H487" s="1" t="n">
        <v>919814088408</v>
      </c>
      <c r="M487" s="1" t="s">
        <v>2645</v>
      </c>
      <c r="O487" s="3" t="s">
        <v>2646</v>
      </c>
      <c r="P487" s="1" t="n">
        <v>4.7</v>
      </c>
      <c r="Q487" s="1" t="n">
        <v>27</v>
      </c>
      <c r="R487" s="1" t="s">
        <v>644</v>
      </c>
      <c r="S487" s="1" t="s">
        <v>644</v>
      </c>
      <c r="T487" s="3" t="s">
        <v>2647</v>
      </c>
    </row>
    <row r="488" customFormat="false" ht="15.75" hidden="false" customHeight="false" outlineLevel="0" collapsed="false">
      <c r="A488" s="1" t="s">
        <v>2438</v>
      </c>
      <c r="B488" s="1" t="s">
        <v>622</v>
      </c>
      <c r="C488" s="1" t="s">
        <v>2648</v>
      </c>
      <c r="D488" s="1" t="s">
        <v>2649</v>
      </c>
      <c r="E488" s="1" t="n">
        <v>147001</v>
      </c>
      <c r="F488" s="1" t="s">
        <v>2521</v>
      </c>
      <c r="G488" s="1" t="s">
        <v>2438</v>
      </c>
      <c r="H488" s="1" t="n">
        <v>919888183550</v>
      </c>
      <c r="M488" s="1" t="s">
        <v>2650</v>
      </c>
      <c r="P488" s="1" t="n">
        <v>4.2</v>
      </c>
      <c r="Q488" s="1" t="n">
        <v>19</v>
      </c>
      <c r="R488" s="1" t="s">
        <v>644</v>
      </c>
      <c r="S488" s="1" t="s">
        <v>644</v>
      </c>
      <c r="T488" s="3" t="s">
        <v>2651</v>
      </c>
    </row>
    <row r="489" customFormat="false" ht="15.75" hidden="false" customHeight="false" outlineLevel="0" collapsed="false">
      <c r="A489" s="1" t="s">
        <v>2438</v>
      </c>
      <c r="B489" s="1" t="s">
        <v>622</v>
      </c>
      <c r="C489" s="1" t="s">
        <v>2652</v>
      </c>
      <c r="D489" s="1" t="s">
        <v>2653</v>
      </c>
      <c r="E489" s="1" t="n">
        <v>147001</v>
      </c>
      <c r="F489" s="1" t="s">
        <v>2469</v>
      </c>
      <c r="G489" s="1" t="s">
        <v>2438</v>
      </c>
      <c r="H489" s="1" t="n">
        <v>919815424848</v>
      </c>
      <c r="P489" s="1" t="n">
        <v>4.3</v>
      </c>
      <c r="Q489" s="1" t="n">
        <v>18</v>
      </c>
      <c r="R489" s="1" t="s">
        <v>644</v>
      </c>
      <c r="S489" s="1" t="s">
        <v>644</v>
      </c>
      <c r="T489" s="3" t="s">
        <v>2654</v>
      </c>
    </row>
    <row r="490" customFormat="false" ht="15.75" hidden="false" customHeight="false" outlineLevel="0" collapsed="false">
      <c r="A490" s="1" t="s">
        <v>2438</v>
      </c>
      <c r="B490" s="1" t="s">
        <v>622</v>
      </c>
      <c r="C490" s="1" t="s">
        <v>2613</v>
      </c>
      <c r="D490" s="1" t="s">
        <v>2655</v>
      </c>
      <c r="E490" s="1" t="n">
        <v>147001</v>
      </c>
      <c r="F490" s="1" t="s">
        <v>2615</v>
      </c>
      <c r="G490" s="1" t="s">
        <v>2438</v>
      </c>
      <c r="H490" s="1" t="n">
        <v>919888089595</v>
      </c>
      <c r="M490" s="1" t="s">
        <v>2656</v>
      </c>
      <c r="O490" s="3" t="s">
        <v>2657</v>
      </c>
      <c r="P490" s="1" t="n">
        <v>4</v>
      </c>
      <c r="Q490" s="1" t="n">
        <v>18</v>
      </c>
      <c r="R490" s="1" t="s">
        <v>644</v>
      </c>
      <c r="S490" s="1" t="s">
        <v>644</v>
      </c>
      <c r="T490" s="3" t="s">
        <v>2658</v>
      </c>
    </row>
    <row r="491" customFormat="false" ht="15.75" hidden="false" customHeight="false" outlineLevel="0" collapsed="false">
      <c r="A491" s="1" t="s">
        <v>2438</v>
      </c>
      <c r="B491" s="1" t="s">
        <v>622</v>
      </c>
      <c r="C491" s="1" t="s">
        <v>2659</v>
      </c>
      <c r="D491" s="1" t="s">
        <v>2660</v>
      </c>
      <c r="E491" s="1" t="n">
        <v>147101</v>
      </c>
      <c r="F491" s="1" t="s">
        <v>2661</v>
      </c>
      <c r="G491" s="1" t="s">
        <v>2438</v>
      </c>
      <c r="H491" s="1" t="n">
        <v>917347221157</v>
      </c>
      <c r="M491" s="1" t="s">
        <v>2662</v>
      </c>
      <c r="P491" s="1" t="n">
        <v>4.1</v>
      </c>
      <c r="Q491" s="1" t="n">
        <v>17</v>
      </c>
      <c r="R491" s="1" t="s">
        <v>644</v>
      </c>
      <c r="S491" s="1" t="s">
        <v>644</v>
      </c>
      <c r="T491" s="3" t="s">
        <v>2663</v>
      </c>
    </row>
    <row r="492" customFormat="false" ht="15.75" hidden="false" customHeight="false" outlineLevel="0" collapsed="false">
      <c r="A492" s="1" t="s">
        <v>2438</v>
      </c>
      <c r="B492" s="1" t="s">
        <v>622</v>
      </c>
      <c r="C492" s="1" t="s">
        <v>2664</v>
      </c>
      <c r="D492" s="1" t="s">
        <v>2665</v>
      </c>
      <c r="E492" s="1" t="n">
        <v>147001</v>
      </c>
      <c r="F492" s="1" t="s">
        <v>2469</v>
      </c>
      <c r="G492" s="1" t="s">
        <v>2438</v>
      </c>
      <c r="H492" s="1" t="n">
        <v>919417995488</v>
      </c>
      <c r="M492" s="1" t="s">
        <v>2666</v>
      </c>
      <c r="O492" s="3" t="s">
        <v>2667</v>
      </c>
      <c r="P492" s="1" t="n">
        <v>4.8</v>
      </c>
      <c r="Q492" s="1" t="n">
        <v>16</v>
      </c>
      <c r="R492" s="1" t="s">
        <v>644</v>
      </c>
      <c r="S492" s="1" t="s">
        <v>644</v>
      </c>
      <c r="T492" s="3" t="s">
        <v>2668</v>
      </c>
    </row>
    <row r="493" customFormat="false" ht="15.75" hidden="false" customHeight="false" outlineLevel="0" collapsed="false">
      <c r="A493" s="1" t="s">
        <v>2438</v>
      </c>
      <c r="B493" s="1" t="s">
        <v>622</v>
      </c>
      <c r="C493" s="1" t="s">
        <v>2669</v>
      </c>
      <c r="D493" s="1" t="s">
        <v>2670</v>
      </c>
      <c r="E493" s="1" t="n">
        <v>147001</v>
      </c>
      <c r="F493" s="1" t="s">
        <v>2542</v>
      </c>
      <c r="G493" s="1" t="s">
        <v>2438</v>
      </c>
      <c r="H493" s="1" t="n">
        <v>919878211168</v>
      </c>
      <c r="P493" s="1" t="n">
        <v>4.3</v>
      </c>
      <c r="Q493" s="1" t="n">
        <v>15</v>
      </c>
      <c r="R493" s="1" t="s">
        <v>644</v>
      </c>
      <c r="S493" s="1" t="s">
        <v>644</v>
      </c>
      <c r="T493" s="3" t="s">
        <v>2671</v>
      </c>
    </row>
    <row r="494" customFormat="false" ht="15.75" hidden="false" customHeight="false" outlineLevel="0" collapsed="false">
      <c r="A494" s="1" t="s">
        <v>2438</v>
      </c>
      <c r="B494" s="1" t="s">
        <v>622</v>
      </c>
      <c r="C494" s="1" t="s">
        <v>2672</v>
      </c>
      <c r="D494" s="1" t="s">
        <v>2673</v>
      </c>
      <c r="E494" s="1" t="n">
        <v>147001</v>
      </c>
      <c r="F494" s="1" t="s">
        <v>2547</v>
      </c>
      <c r="G494" s="1" t="s">
        <v>2438</v>
      </c>
      <c r="H494" s="1" t="n">
        <v>917528003800</v>
      </c>
      <c r="M494" s="1" t="s">
        <v>2674</v>
      </c>
      <c r="O494" s="3" t="s">
        <v>2675</v>
      </c>
      <c r="P494" s="1" t="n">
        <v>4.5</v>
      </c>
      <c r="Q494" s="1" t="n">
        <v>14</v>
      </c>
      <c r="R494" s="1" t="s">
        <v>644</v>
      </c>
      <c r="S494" s="1" t="s">
        <v>644</v>
      </c>
      <c r="T494" s="3" t="s">
        <v>2676</v>
      </c>
    </row>
    <row r="495" customFormat="false" ht="15.75" hidden="false" customHeight="false" outlineLevel="0" collapsed="false">
      <c r="A495" s="1" t="s">
        <v>2438</v>
      </c>
      <c r="B495" s="1" t="s">
        <v>622</v>
      </c>
      <c r="C495" s="1" t="s">
        <v>2677</v>
      </c>
      <c r="D495" s="1" t="s">
        <v>2678</v>
      </c>
      <c r="E495" s="1" t="n">
        <v>147001</v>
      </c>
      <c r="F495" s="1" t="s">
        <v>2679</v>
      </c>
      <c r="G495" s="1" t="s">
        <v>2438</v>
      </c>
      <c r="H495" s="1" t="n">
        <v>919814042240</v>
      </c>
      <c r="M495" s="1" t="s">
        <v>2680</v>
      </c>
      <c r="O495" s="3" t="s">
        <v>2681</v>
      </c>
      <c r="P495" s="1" t="n">
        <v>3.9</v>
      </c>
      <c r="Q495" s="1" t="n">
        <v>14</v>
      </c>
      <c r="R495" s="1" t="s">
        <v>644</v>
      </c>
      <c r="S495" s="1" t="s">
        <v>644</v>
      </c>
      <c r="T495" s="3" t="s">
        <v>2682</v>
      </c>
    </row>
    <row r="496" customFormat="false" ht="15.75" hidden="false" customHeight="false" outlineLevel="0" collapsed="false">
      <c r="A496" s="1" t="s">
        <v>2438</v>
      </c>
      <c r="B496" s="1" t="s">
        <v>622</v>
      </c>
      <c r="C496" s="1" t="s">
        <v>2683</v>
      </c>
      <c r="D496" s="1" t="s">
        <v>2684</v>
      </c>
      <c r="E496" s="1" t="n">
        <v>147001</v>
      </c>
      <c r="F496" s="1" t="s">
        <v>2469</v>
      </c>
      <c r="G496" s="1" t="s">
        <v>2438</v>
      </c>
      <c r="H496" s="1" t="n">
        <v>919780022944</v>
      </c>
      <c r="P496" s="1" t="n">
        <v>4.8</v>
      </c>
      <c r="Q496" s="1" t="n">
        <v>12</v>
      </c>
      <c r="R496" s="1" t="s">
        <v>644</v>
      </c>
      <c r="S496" s="1" t="s">
        <v>644</v>
      </c>
      <c r="T496" s="3" t="s">
        <v>2685</v>
      </c>
    </row>
    <row r="497" customFormat="false" ht="15.75" hidden="false" customHeight="false" outlineLevel="0" collapsed="false">
      <c r="A497" s="1" t="s">
        <v>2438</v>
      </c>
      <c r="B497" s="1" t="s">
        <v>622</v>
      </c>
      <c r="C497" s="1" t="s">
        <v>2686</v>
      </c>
      <c r="D497" s="1" t="s">
        <v>2687</v>
      </c>
      <c r="E497" s="1" t="n">
        <v>147001</v>
      </c>
      <c r="F497" s="1" t="s">
        <v>2688</v>
      </c>
      <c r="G497" s="1" t="s">
        <v>2438</v>
      </c>
      <c r="H497" s="1" t="n">
        <v>919814424454</v>
      </c>
      <c r="O497" s="1" t="s">
        <v>2689</v>
      </c>
      <c r="P497" s="1" t="n">
        <v>4.6</v>
      </c>
      <c r="Q497" s="1" t="n">
        <v>12</v>
      </c>
      <c r="R497" s="1" t="s">
        <v>644</v>
      </c>
      <c r="S497" s="1" t="s">
        <v>644</v>
      </c>
      <c r="T497" s="3" t="s">
        <v>2690</v>
      </c>
    </row>
    <row r="498" customFormat="false" ht="15.75" hidden="false" customHeight="false" outlineLevel="0" collapsed="false">
      <c r="A498" s="1" t="s">
        <v>2438</v>
      </c>
      <c r="B498" s="1" t="s">
        <v>622</v>
      </c>
      <c r="C498" s="1" t="s">
        <v>2691</v>
      </c>
      <c r="D498" s="1" t="s">
        <v>2692</v>
      </c>
      <c r="E498" s="1" t="n">
        <v>147001</v>
      </c>
      <c r="F498" s="1" t="s">
        <v>2693</v>
      </c>
      <c r="G498" s="1" t="s">
        <v>2438</v>
      </c>
      <c r="H498" s="1" t="n">
        <v>919878841600</v>
      </c>
      <c r="M498" s="1" t="s">
        <v>2694</v>
      </c>
      <c r="O498" s="3" t="s">
        <v>2695</v>
      </c>
      <c r="P498" s="1" t="n">
        <v>3.7</v>
      </c>
      <c r="Q498" s="1" t="n">
        <v>12</v>
      </c>
      <c r="R498" s="1" t="s">
        <v>644</v>
      </c>
      <c r="S498" s="1" t="s">
        <v>644</v>
      </c>
      <c r="T498" s="3" t="s">
        <v>2696</v>
      </c>
    </row>
    <row r="499" customFormat="false" ht="15.75" hidden="false" customHeight="false" outlineLevel="0" collapsed="false">
      <c r="A499" s="1" t="s">
        <v>2438</v>
      </c>
      <c r="B499" s="1" t="s">
        <v>622</v>
      </c>
      <c r="C499" s="1" t="s">
        <v>2697</v>
      </c>
      <c r="D499" s="1" t="s">
        <v>2698</v>
      </c>
      <c r="E499" s="1" t="n">
        <v>147105</v>
      </c>
      <c r="F499" s="1" t="s">
        <v>2440</v>
      </c>
      <c r="G499" s="1" t="s">
        <v>2438</v>
      </c>
      <c r="H499" s="1" t="n">
        <v>919815070917</v>
      </c>
      <c r="M499" s="1" t="s">
        <v>2699</v>
      </c>
      <c r="P499" s="1" t="n">
        <v>4.7</v>
      </c>
      <c r="Q499" s="1" t="n">
        <v>11</v>
      </c>
      <c r="R499" s="1" t="s">
        <v>644</v>
      </c>
      <c r="S499" s="1" t="s">
        <v>644</v>
      </c>
      <c r="T499" s="3" t="s">
        <v>2700</v>
      </c>
    </row>
    <row r="500" customFormat="false" ht="15.75" hidden="false" customHeight="false" outlineLevel="0" collapsed="false">
      <c r="A500" s="1" t="s">
        <v>2438</v>
      </c>
      <c r="B500" s="1" t="s">
        <v>622</v>
      </c>
      <c r="C500" s="1" t="s">
        <v>2701</v>
      </c>
      <c r="D500" s="1" t="s">
        <v>2702</v>
      </c>
      <c r="E500" s="1" t="n">
        <v>147001</v>
      </c>
      <c r="F500" s="1" t="s">
        <v>2615</v>
      </c>
      <c r="G500" s="1" t="s">
        <v>2438</v>
      </c>
      <c r="H500" s="1" t="n">
        <v>919872229494</v>
      </c>
      <c r="P500" s="1" t="n">
        <v>3.2</v>
      </c>
      <c r="Q500" s="1" t="n">
        <v>12</v>
      </c>
      <c r="R500" s="1" t="s">
        <v>644</v>
      </c>
      <c r="S500" s="1" t="s">
        <v>644</v>
      </c>
      <c r="T500" s="3" t="s">
        <v>2703</v>
      </c>
    </row>
    <row r="501" customFormat="false" ht="15.75" hidden="false" customHeight="false" outlineLevel="0" collapsed="false">
      <c r="A501" s="1" t="s">
        <v>2438</v>
      </c>
      <c r="B501" s="1" t="s">
        <v>622</v>
      </c>
      <c r="C501" s="1" t="s">
        <v>2704</v>
      </c>
      <c r="D501" s="1" t="s">
        <v>2705</v>
      </c>
      <c r="E501" s="1" t="n">
        <v>147001</v>
      </c>
      <c r="F501" s="1" t="s">
        <v>2487</v>
      </c>
      <c r="G501" s="1" t="s">
        <v>2438</v>
      </c>
      <c r="H501" s="1" t="n">
        <v>919872046670</v>
      </c>
      <c r="M501" s="1" t="s">
        <v>2706</v>
      </c>
      <c r="P501" s="1" t="n">
        <v>4.5</v>
      </c>
      <c r="Q501" s="1" t="n">
        <v>10</v>
      </c>
      <c r="R501" s="1" t="s">
        <v>644</v>
      </c>
      <c r="S501" s="1" t="s">
        <v>644</v>
      </c>
      <c r="T501" s="3" t="s">
        <v>2707</v>
      </c>
    </row>
    <row r="502" customFormat="false" ht="15.75" hidden="false" customHeight="false" outlineLevel="0" collapsed="false">
      <c r="A502" s="1" t="s">
        <v>2438</v>
      </c>
      <c r="B502" s="1" t="s">
        <v>622</v>
      </c>
      <c r="C502" s="1" t="s">
        <v>2708</v>
      </c>
      <c r="D502" s="1" t="s">
        <v>2709</v>
      </c>
      <c r="E502" s="1" t="n">
        <v>147001</v>
      </c>
      <c r="F502" s="1" t="s">
        <v>2521</v>
      </c>
      <c r="G502" s="1" t="s">
        <v>2438</v>
      </c>
      <c r="H502" s="1" t="n">
        <v>918427204285</v>
      </c>
      <c r="M502" s="1" t="s">
        <v>2710</v>
      </c>
      <c r="P502" s="1" t="n">
        <v>4.5</v>
      </c>
      <c r="Q502" s="1" t="n">
        <v>10</v>
      </c>
      <c r="R502" s="1" t="s">
        <v>644</v>
      </c>
      <c r="S502" s="1" t="s">
        <v>644</v>
      </c>
      <c r="T502" s="3" t="s">
        <v>2711</v>
      </c>
    </row>
    <row r="503" customFormat="false" ht="15.75" hidden="false" customHeight="false" outlineLevel="0" collapsed="false">
      <c r="A503" s="1" t="s">
        <v>2438</v>
      </c>
      <c r="B503" s="1" t="s">
        <v>622</v>
      </c>
      <c r="C503" s="1" t="s">
        <v>2712</v>
      </c>
      <c r="D503" s="1" t="s">
        <v>2713</v>
      </c>
      <c r="E503" s="1" t="n">
        <v>147105</v>
      </c>
      <c r="F503" s="1" t="s">
        <v>2440</v>
      </c>
      <c r="G503" s="1" t="s">
        <v>2438</v>
      </c>
      <c r="H503" s="1" t="n">
        <v>919463035786</v>
      </c>
      <c r="P503" s="1" t="n">
        <v>4.3</v>
      </c>
      <c r="Q503" s="1" t="n">
        <v>9</v>
      </c>
      <c r="R503" s="1" t="s">
        <v>644</v>
      </c>
      <c r="S503" s="1" t="s">
        <v>644</v>
      </c>
      <c r="T503" s="3" t="s">
        <v>2714</v>
      </c>
    </row>
    <row r="504" customFormat="false" ht="15.75" hidden="false" customHeight="false" outlineLevel="0" collapsed="false">
      <c r="A504" s="1" t="s">
        <v>2438</v>
      </c>
      <c r="B504" s="1" t="s">
        <v>622</v>
      </c>
      <c r="C504" s="1" t="s">
        <v>2715</v>
      </c>
      <c r="D504" s="1" t="s">
        <v>2716</v>
      </c>
      <c r="E504" s="1" t="n">
        <v>147101</v>
      </c>
      <c r="F504" s="1" t="s">
        <v>2661</v>
      </c>
      <c r="G504" s="1" t="s">
        <v>2438</v>
      </c>
      <c r="H504" s="1" t="n">
        <v>919417864888</v>
      </c>
      <c r="P504" s="1" t="n">
        <v>3.1</v>
      </c>
      <c r="Q504" s="1" t="n">
        <v>9</v>
      </c>
      <c r="R504" s="1" t="s">
        <v>644</v>
      </c>
      <c r="S504" s="1" t="s">
        <v>644</v>
      </c>
      <c r="T504" s="3" t="s">
        <v>2717</v>
      </c>
    </row>
    <row r="505" customFormat="false" ht="15.75" hidden="false" customHeight="false" outlineLevel="0" collapsed="false">
      <c r="A505" s="1" t="s">
        <v>2438</v>
      </c>
      <c r="B505" s="1" t="s">
        <v>622</v>
      </c>
      <c r="C505" s="1" t="s">
        <v>2718</v>
      </c>
      <c r="D505" s="1" t="s">
        <v>2719</v>
      </c>
      <c r="E505" s="1" t="n">
        <v>147004</v>
      </c>
      <c r="F505" s="1" t="s">
        <v>2595</v>
      </c>
      <c r="G505" s="1" t="s">
        <v>2438</v>
      </c>
      <c r="H505" s="1" t="n">
        <v>919876000220</v>
      </c>
      <c r="M505" s="1" t="s">
        <v>2720</v>
      </c>
      <c r="P505" s="1" t="n">
        <v>3.2</v>
      </c>
      <c r="Q505" s="1" t="n">
        <v>10</v>
      </c>
      <c r="R505" s="1" t="s">
        <v>644</v>
      </c>
      <c r="S505" s="1" t="s">
        <v>644</v>
      </c>
      <c r="T505" s="3" t="s">
        <v>2721</v>
      </c>
    </row>
    <row r="506" customFormat="false" ht="15.75" hidden="false" customHeight="false" outlineLevel="0" collapsed="false">
      <c r="A506" s="1" t="s">
        <v>2438</v>
      </c>
      <c r="B506" s="1" t="s">
        <v>622</v>
      </c>
      <c r="C506" s="1" t="s">
        <v>2722</v>
      </c>
      <c r="D506" s="1" t="s">
        <v>2723</v>
      </c>
      <c r="E506" s="1" t="n">
        <v>147001</v>
      </c>
      <c r="F506" s="1" t="s">
        <v>2724</v>
      </c>
      <c r="G506" s="1" t="s">
        <v>2438</v>
      </c>
      <c r="H506" s="1" t="n">
        <v>919814040797</v>
      </c>
      <c r="P506" s="1" t="n">
        <v>4</v>
      </c>
      <c r="Q506" s="1" t="n">
        <v>8</v>
      </c>
      <c r="R506" s="1" t="s">
        <v>644</v>
      </c>
      <c r="S506" s="1" t="s">
        <v>644</v>
      </c>
      <c r="T506" s="3" t="s">
        <v>2725</v>
      </c>
    </row>
    <row r="507" customFormat="false" ht="15.75" hidden="false" customHeight="false" outlineLevel="0" collapsed="false">
      <c r="A507" s="1" t="s">
        <v>2438</v>
      </c>
      <c r="B507" s="1" t="s">
        <v>622</v>
      </c>
      <c r="C507" s="1" t="s">
        <v>2726</v>
      </c>
      <c r="D507" s="1" t="s">
        <v>2727</v>
      </c>
      <c r="E507" s="1" t="n">
        <v>147001</v>
      </c>
      <c r="F507" s="1" t="s">
        <v>2440</v>
      </c>
      <c r="G507" s="1" t="s">
        <v>2438</v>
      </c>
      <c r="H507" s="1" t="n">
        <v>919876343073</v>
      </c>
      <c r="O507" s="1" t="s">
        <v>2728</v>
      </c>
      <c r="P507" s="1" t="n">
        <v>3.4</v>
      </c>
      <c r="Q507" s="1" t="n">
        <v>8</v>
      </c>
      <c r="R507" s="1" t="s">
        <v>644</v>
      </c>
      <c r="S507" s="1" t="s">
        <v>644</v>
      </c>
      <c r="T507" s="3" t="s">
        <v>2729</v>
      </c>
    </row>
    <row r="508" customFormat="false" ht="15.75" hidden="false" customHeight="false" outlineLevel="0" collapsed="false">
      <c r="A508" s="1" t="s">
        <v>2438</v>
      </c>
      <c r="B508" s="1" t="s">
        <v>622</v>
      </c>
      <c r="C508" s="1" t="s">
        <v>2730</v>
      </c>
      <c r="D508" s="1" t="s">
        <v>2731</v>
      </c>
      <c r="E508" s="1" t="n">
        <v>147101</v>
      </c>
      <c r="F508" s="1" t="s">
        <v>2661</v>
      </c>
      <c r="G508" s="1" t="s">
        <v>2438</v>
      </c>
      <c r="H508" s="1" t="n">
        <v>919041222941</v>
      </c>
      <c r="P508" s="1" t="n">
        <v>5</v>
      </c>
      <c r="Q508" s="1" t="n">
        <v>7</v>
      </c>
      <c r="R508" s="1" t="s">
        <v>644</v>
      </c>
      <c r="S508" s="1" t="s">
        <v>644</v>
      </c>
      <c r="T508" s="3" t="s">
        <v>2732</v>
      </c>
    </row>
    <row r="509" customFormat="false" ht="15.75" hidden="false" customHeight="false" outlineLevel="0" collapsed="false">
      <c r="A509" s="1" t="s">
        <v>2438</v>
      </c>
      <c r="B509" s="1" t="s">
        <v>622</v>
      </c>
      <c r="C509" s="1" t="s">
        <v>2733</v>
      </c>
      <c r="D509" s="1" t="s">
        <v>2734</v>
      </c>
      <c r="E509" s="1" t="n">
        <v>147001</v>
      </c>
      <c r="F509" s="1" t="s">
        <v>2688</v>
      </c>
      <c r="G509" s="1" t="s">
        <v>2438</v>
      </c>
      <c r="H509" s="1" t="n">
        <v>919814221745</v>
      </c>
      <c r="M509" s="1" t="s">
        <v>2735</v>
      </c>
      <c r="P509" s="1" t="n">
        <v>4.2</v>
      </c>
      <c r="Q509" s="1" t="n">
        <v>7</v>
      </c>
      <c r="R509" s="1" t="s">
        <v>644</v>
      </c>
      <c r="S509" s="1" t="s">
        <v>644</v>
      </c>
      <c r="T509" s="3" t="s">
        <v>2736</v>
      </c>
    </row>
    <row r="510" customFormat="false" ht="15.75" hidden="false" customHeight="false" outlineLevel="0" collapsed="false">
      <c r="A510" s="1" t="s">
        <v>2438</v>
      </c>
      <c r="B510" s="1" t="s">
        <v>622</v>
      </c>
      <c r="C510" s="1" t="s">
        <v>2737</v>
      </c>
      <c r="D510" s="1" t="s">
        <v>2738</v>
      </c>
      <c r="E510" s="1" t="n">
        <v>147001</v>
      </c>
      <c r="F510" s="1" t="s">
        <v>2510</v>
      </c>
      <c r="G510" s="1" t="s">
        <v>2739</v>
      </c>
      <c r="H510" s="1" t="n">
        <v>919815530666</v>
      </c>
      <c r="M510" s="1" t="s">
        <v>2740</v>
      </c>
      <c r="O510" s="3" t="s">
        <v>2567</v>
      </c>
      <c r="P510" s="1" t="n">
        <v>4.1</v>
      </c>
      <c r="Q510" s="1" t="n">
        <v>7</v>
      </c>
      <c r="R510" s="1" t="s">
        <v>644</v>
      </c>
      <c r="S510" s="1" t="s">
        <v>644</v>
      </c>
      <c r="T510" s="3" t="s">
        <v>2741</v>
      </c>
    </row>
    <row r="511" customFormat="false" ht="15.75" hidden="false" customHeight="false" outlineLevel="0" collapsed="false">
      <c r="A511" s="1" t="s">
        <v>2438</v>
      </c>
      <c r="B511" s="1" t="s">
        <v>622</v>
      </c>
      <c r="C511" s="1" t="s">
        <v>2742</v>
      </c>
      <c r="D511" s="1" t="s">
        <v>2743</v>
      </c>
      <c r="E511" s="1" t="n">
        <v>140701</v>
      </c>
      <c r="F511" s="1" t="s">
        <v>2744</v>
      </c>
      <c r="G511" s="1" t="s">
        <v>2438</v>
      </c>
      <c r="H511" s="1" t="n">
        <v>919417149421</v>
      </c>
      <c r="P511" s="1" t="n">
        <v>3.7</v>
      </c>
      <c r="Q511" s="1" t="n">
        <v>7</v>
      </c>
      <c r="R511" s="1" t="s">
        <v>644</v>
      </c>
      <c r="S511" s="1" t="s">
        <v>644</v>
      </c>
      <c r="T511" s="3" t="s">
        <v>2745</v>
      </c>
    </row>
    <row r="512" customFormat="false" ht="15.75" hidden="false" customHeight="false" outlineLevel="0" collapsed="false">
      <c r="A512" s="1" t="s">
        <v>2438</v>
      </c>
      <c r="B512" s="1" t="s">
        <v>622</v>
      </c>
      <c r="C512" s="1" t="s">
        <v>2746</v>
      </c>
      <c r="D512" s="1" t="s">
        <v>2747</v>
      </c>
      <c r="E512" s="1" t="n">
        <v>147001</v>
      </c>
      <c r="F512" s="1" t="s">
        <v>2748</v>
      </c>
      <c r="G512" s="1" t="s">
        <v>2438</v>
      </c>
      <c r="H512" s="1" t="n">
        <v>919814509002</v>
      </c>
      <c r="O512" s="1" t="s">
        <v>2749</v>
      </c>
      <c r="P512" s="1" t="n">
        <v>4.3</v>
      </c>
      <c r="Q512" s="1" t="n">
        <v>25</v>
      </c>
      <c r="R512" s="1" t="s">
        <v>644</v>
      </c>
      <c r="S512" s="1" t="s">
        <v>644</v>
      </c>
      <c r="T512" s="3" t="s">
        <v>2750</v>
      </c>
    </row>
    <row r="513" customFormat="false" ht="15.75" hidden="false" customHeight="false" outlineLevel="0" collapsed="false">
      <c r="A513" s="1" t="s">
        <v>2438</v>
      </c>
      <c r="B513" s="1" t="s">
        <v>622</v>
      </c>
      <c r="C513" s="1" t="s">
        <v>2751</v>
      </c>
      <c r="D513" s="1" t="s">
        <v>2752</v>
      </c>
      <c r="E513" s="1" t="n">
        <v>147001</v>
      </c>
      <c r="F513" s="1" t="s">
        <v>2542</v>
      </c>
      <c r="G513" s="1" t="s">
        <v>2438</v>
      </c>
      <c r="H513" s="1" t="n">
        <v>919041090657</v>
      </c>
      <c r="M513" s="1" t="s">
        <v>2753</v>
      </c>
      <c r="O513" s="3" t="s">
        <v>2754</v>
      </c>
      <c r="P513" s="1" t="n">
        <v>4.3</v>
      </c>
      <c r="Q513" s="1" t="n">
        <v>6</v>
      </c>
      <c r="R513" s="1" t="s">
        <v>644</v>
      </c>
      <c r="S513" s="1" t="s">
        <v>644</v>
      </c>
      <c r="T513" s="3" t="s">
        <v>2755</v>
      </c>
    </row>
    <row r="514" customFormat="false" ht="15.75" hidden="false" customHeight="false" outlineLevel="0" collapsed="false">
      <c r="A514" s="1" t="s">
        <v>2438</v>
      </c>
      <c r="B514" s="1" t="s">
        <v>622</v>
      </c>
      <c r="C514" s="1" t="s">
        <v>2756</v>
      </c>
      <c r="D514" s="1" t="s">
        <v>2757</v>
      </c>
      <c r="E514" s="1" t="n">
        <v>147001</v>
      </c>
      <c r="F514" s="1" t="s">
        <v>2688</v>
      </c>
      <c r="G514" s="1" t="s">
        <v>2438</v>
      </c>
      <c r="H514" s="1" t="n">
        <v>919815353559</v>
      </c>
      <c r="P514" s="1" t="n">
        <v>4.2</v>
      </c>
      <c r="Q514" s="1" t="n">
        <v>6</v>
      </c>
      <c r="R514" s="1" t="s">
        <v>644</v>
      </c>
      <c r="S514" s="1" t="s">
        <v>644</v>
      </c>
      <c r="T514" s="3" t="s">
        <v>2758</v>
      </c>
    </row>
    <row r="515" customFormat="false" ht="15.75" hidden="false" customHeight="false" outlineLevel="0" collapsed="false">
      <c r="A515" s="1" t="s">
        <v>2438</v>
      </c>
      <c r="B515" s="1" t="s">
        <v>622</v>
      </c>
      <c r="C515" s="1" t="s">
        <v>2759</v>
      </c>
      <c r="D515" s="1" t="s">
        <v>2760</v>
      </c>
      <c r="E515" s="1" t="n">
        <v>147003</v>
      </c>
      <c r="F515" s="1" t="s">
        <v>2761</v>
      </c>
      <c r="G515" s="1" t="s">
        <v>2438</v>
      </c>
      <c r="H515" s="1" t="n">
        <v>919888527527</v>
      </c>
      <c r="O515" s="3" t="s">
        <v>2762</v>
      </c>
      <c r="P515" s="1" t="n">
        <v>4.5</v>
      </c>
      <c r="Q515" s="1" t="n">
        <v>6</v>
      </c>
      <c r="R515" s="1" t="s">
        <v>644</v>
      </c>
      <c r="S515" s="1" t="s">
        <v>644</v>
      </c>
      <c r="T515" s="3" t="s">
        <v>2763</v>
      </c>
    </row>
    <row r="516" customFormat="false" ht="15.75" hidden="false" customHeight="false" outlineLevel="0" collapsed="false">
      <c r="A516" s="1" t="s">
        <v>2438</v>
      </c>
      <c r="B516" s="1" t="s">
        <v>622</v>
      </c>
      <c r="C516" s="1" t="s">
        <v>2764</v>
      </c>
      <c r="D516" s="1" t="s">
        <v>2765</v>
      </c>
      <c r="E516" s="1" t="n">
        <v>147003</v>
      </c>
      <c r="F516" s="1" t="s">
        <v>2498</v>
      </c>
      <c r="G516" s="1" t="s">
        <v>2438</v>
      </c>
      <c r="H516" s="1" t="n">
        <v>918054006177</v>
      </c>
      <c r="M516" s="1" t="s">
        <v>2766</v>
      </c>
      <c r="O516" s="3" t="s">
        <v>2767</v>
      </c>
      <c r="P516" s="1" t="n">
        <v>4</v>
      </c>
      <c r="Q516" s="1" t="n">
        <v>6</v>
      </c>
      <c r="R516" s="1" t="s">
        <v>644</v>
      </c>
      <c r="S516" s="1" t="s">
        <v>644</v>
      </c>
      <c r="T516" s="3" t="s">
        <v>2768</v>
      </c>
    </row>
    <row r="517" customFormat="false" ht="15.75" hidden="false" customHeight="false" outlineLevel="0" collapsed="false">
      <c r="A517" s="1" t="s">
        <v>2438</v>
      </c>
      <c r="B517" s="1" t="s">
        <v>622</v>
      </c>
      <c r="C517" s="1" t="s">
        <v>2769</v>
      </c>
      <c r="D517" s="1" t="s">
        <v>2770</v>
      </c>
      <c r="E517" s="1" t="n">
        <v>147001</v>
      </c>
      <c r="F517" s="1" t="s">
        <v>2771</v>
      </c>
      <c r="G517" s="1" t="s">
        <v>2438</v>
      </c>
      <c r="H517" s="1" t="n">
        <v>919814041395</v>
      </c>
      <c r="P517" s="1" t="n">
        <v>2.4</v>
      </c>
      <c r="Q517" s="1" t="n">
        <v>6</v>
      </c>
      <c r="R517" s="1" t="s">
        <v>644</v>
      </c>
      <c r="S517" s="1" t="s">
        <v>644</v>
      </c>
      <c r="T517" s="3" t="s">
        <v>2772</v>
      </c>
    </row>
    <row r="518" customFormat="false" ht="15.75" hidden="false" customHeight="false" outlineLevel="0" collapsed="false">
      <c r="A518" s="1" t="s">
        <v>2438</v>
      </c>
      <c r="B518" s="1" t="s">
        <v>622</v>
      </c>
      <c r="C518" s="1" t="s">
        <v>2773</v>
      </c>
      <c r="D518" s="1" t="s">
        <v>2774</v>
      </c>
      <c r="E518" s="1" t="n">
        <v>147001</v>
      </c>
      <c r="G518" s="1" t="s">
        <v>2438</v>
      </c>
      <c r="H518" s="1" t="n">
        <v>919814483388</v>
      </c>
      <c r="M518" s="1" t="s">
        <v>2775</v>
      </c>
      <c r="O518" s="3" t="s">
        <v>2776</v>
      </c>
      <c r="P518" s="1" t="n">
        <v>5</v>
      </c>
      <c r="Q518" s="1" t="n">
        <v>5</v>
      </c>
      <c r="R518" s="1" t="s">
        <v>644</v>
      </c>
      <c r="S518" s="1" t="s">
        <v>644</v>
      </c>
      <c r="T518" s="3" t="s">
        <v>2777</v>
      </c>
    </row>
    <row r="519" customFormat="false" ht="15.75" hidden="false" customHeight="false" outlineLevel="0" collapsed="false">
      <c r="A519" s="1" t="s">
        <v>2438</v>
      </c>
      <c r="B519" s="1" t="s">
        <v>622</v>
      </c>
      <c r="C519" s="1" t="s">
        <v>2773</v>
      </c>
      <c r="D519" s="1" t="s">
        <v>2778</v>
      </c>
      <c r="E519" s="1" t="n">
        <v>147001</v>
      </c>
      <c r="G519" s="1" t="s">
        <v>2438</v>
      </c>
      <c r="H519" s="1" t="n">
        <v>917009697625</v>
      </c>
      <c r="M519" s="1" t="s">
        <v>2779</v>
      </c>
      <c r="P519" s="1" t="n">
        <v>5</v>
      </c>
      <c r="Q519" s="1" t="n">
        <v>5</v>
      </c>
      <c r="R519" s="1" t="s">
        <v>644</v>
      </c>
      <c r="S519" s="1" t="s">
        <v>644</v>
      </c>
      <c r="T519" s="3" t="s">
        <v>2780</v>
      </c>
    </row>
    <row r="520" customFormat="false" ht="15.75" hidden="false" customHeight="false" outlineLevel="0" collapsed="false">
      <c r="A520" s="1" t="s">
        <v>2438</v>
      </c>
      <c r="B520" s="1" t="s">
        <v>622</v>
      </c>
      <c r="C520" s="1" t="s">
        <v>2781</v>
      </c>
      <c r="D520" s="1" t="s">
        <v>2782</v>
      </c>
      <c r="E520" s="1" t="n">
        <v>147001</v>
      </c>
      <c r="G520" s="1" t="s">
        <v>2438</v>
      </c>
      <c r="H520" s="1" t="n">
        <v>917307914067</v>
      </c>
      <c r="M520" s="1" t="s">
        <v>2783</v>
      </c>
      <c r="O520" s="1" t="s">
        <v>2784</v>
      </c>
      <c r="P520" s="1" t="n">
        <v>4.4</v>
      </c>
      <c r="Q520" s="1" t="n">
        <v>6</v>
      </c>
      <c r="R520" s="1" t="s">
        <v>644</v>
      </c>
      <c r="S520" s="1" t="s">
        <v>644</v>
      </c>
      <c r="T520" s="3" t="s">
        <v>2785</v>
      </c>
    </row>
    <row r="521" customFormat="false" ht="15.75" hidden="false" customHeight="false" outlineLevel="0" collapsed="false">
      <c r="A521" s="1" t="s">
        <v>2438</v>
      </c>
      <c r="B521" s="1" t="s">
        <v>622</v>
      </c>
      <c r="C521" s="1" t="s">
        <v>2786</v>
      </c>
      <c r="D521" s="1" t="s">
        <v>2787</v>
      </c>
      <c r="E521" s="1" t="n">
        <v>147001</v>
      </c>
      <c r="F521" s="1" t="s">
        <v>2469</v>
      </c>
      <c r="G521" s="1" t="s">
        <v>2438</v>
      </c>
      <c r="H521" s="1" t="n">
        <v>919814806209</v>
      </c>
      <c r="O521" s="3" t="s">
        <v>2788</v>
      </c>
      <c r="P521" s="1" t="n">
        <v>4.2</v>
      </c>
      <c r="Q521" s="1" t="n">
        <v>5</v>
      </c>
      <c r="R521" s="1" t="s">
        <v>644</v>
      </c>
      <c r="S521" s="1" t="s">
        <v>644</v>
      </c>
      <c r="T521" s="3" t="s">
        <v>2789</v>
      </c>
    </row>
    <row r="522" customFormat="false" ht="15.75" hidden="false" customHeight="false" outlineLevel="0" collapsed="false">
      <c r="A522" s="1" t="s">
        <v>2438</v>
      </c>
      <c r="B522" s="1" t="s">
        <v>622</v>
      </c>
      <c r="C522" s="1" t="s">
        <v>1824</v>
      </c>
      <c r="D522" s="1" t="s">
        <v>2790</v>
      </c>
      <c r="E522" s="1" t="n">
        <v>147001</v>
      </c>
      <c r="F522" s="1" t="s">
        <v>2771</v>
      </c>
      <c r="G522" s="1" t="s">
        <v>2438</v>
      </c>
      <c r="H522" s="1" t="n">
        <v>919417045644</v>
      </c>
      <c r="P522" s="1" t="n">
        <v>4.1</v>
      </c>
      <c r="Q522" s="1" t="n">
        <v>5</v>
      </c>
      <c r="R522" s="1" t="s">
        <v>644</v>
      </c>
      <c r="S522" s="1" t="s">
        <v>644</v>
      </c>
      <c r="T522" s="3" t="s">
        <v>2791</v>
      </c>
    </row>
    <row r="523" customFormat="false" ht="15.75" hidden="false" customHeight="false" outlineLevel="0" collapsed="false">
      <c r="A523" s="1" t="s">
        <v>2438</v>
      </c>
      <c r="B523" s="1" t="s">
        <v>622</v>
      </c>
      <c r="C523" s="1" t="s">
        <v>2792</v>
      </c>
      <c r="D523" s="1" t="s">
        <v>2793</v>
      </c>
      <c r="E523" s="1" t="n">
        <v>147001</v>
      </c>
      <c r="F523" s="1" t="s">
        <v>2794</v>
      </c>
      <c r="G523" s="1" t="s">
        <v>2438</v>
      </c>
      <c r="H523" s="1" t="n">
        <v>919417277151</v>
      </c>
      <c r="M523" s="1" t="s">
        <v>2795</v>
      </c>
      <c r="P523" s="1" t="n">
        <v>4.1</v>
      </c>
      <c r="Q523" s="1" t="n">
        <v>5</v>
      </c>
      <c r="R523" s="1" t="s">
        <v>644</v>
      </c>
      <c r="S523" s="1" t="s">
        <v>644</v>
      </c>
      <c r="T523" s="3" t="s">
        <v>2796</v>
      </c>
    </row>
    <row r="524" customFormat="false" ht="15.75" hidden="false" customHeight="false" outlineLevel="0" collapsed="false">
      <c r="A524" s="1" t="s">
        <v>2438</v>
      </c>
      <c r="B524" s="1" t="s">
        <v>622</v>
      </c>
      <c r="C524" s="1" t="s">
        <v>2797</v>
      </c>
      <c r="D524" s="1" t="s">
        <v>2798</v>
      </c>
      <c r="E524" s="1" t="n">
        <v>147001</v>
      </c>
      <c r="F524" s="1" t="s">
        <v>2469</v>
      </c>
      <c r="G524" s="1" t="s">
        <v>2438</v>
      </c>
      <c r="H524" s="1" t="n">
        <v>919815673413</v>
      </c>
      <c r="P524" s="1" t="n">
        <v>4</v>
      </c>
      <c r="Q524" s="1" t="n">
        <v>5</v>
      </c>
      <c r="R524" s="1" t="s">
        <v>644</v>
      </c>
      <c r="S524" s="1" t="s">
        <v>644</v>
      </c>
      <c r="T524" s="3" t="s">
        <v>2799</v>
      </c>
    </row>
    <row r="525" customFormat="false" ht="15.75" hidden="false" customHeight="false" outlineLevel="0" collapsed="false">
      <c r="A525" s="1" t="s">
        <v>2438</v>
      </c>
      <c r="B525" s="1" t="s">
        <v>622</v>
      </c>
      <c r="C525" s="1" t="s">
        <v>2800</v>
      </c>
      <c r="D525" s="1" t="s">
        <v>2801</v>
      </c>
      <c r="E525" s="1" t="n">
        <v>147003</v>
      </c>
      <c r="F525" s="1" t="s">
        <v>2554</v>
      </c>
      <c r="G525" s="1" t="s">
        <v>2438</v>
      </c>
      <c r="H525" s="1" t="n">
        <v>919888117681</v>
      </c>
      <c r="P525" s="1" t="n">
        <v>3.1</v>
      </c>
      <c r="Q525" s="1" t="n">
        <v>5</v>
      </c>
      <c r="R525" s="1" t="s">
        <v>644</v>
      </c>
      <c r="S525" s="1" t="s">
        <v>644</v>
      </c>
      <c r="T525" s="3" t="s">
        <v>2802</v>
      </c>
    </row>
    <row r="526" customFormat="false" ht="15.75" hidden="false" customHeight="false" outlineLevel="0" collapsed="false">
      <c r="A526" s="1" t="s">
        <v>2438</v>
      </c>
      <c r="B526" s="1" t="s">
        <v>622</v>
      </c>
      <c r="C526" s="1" t="s">
        <v>2803</v>
      </c>
      <c r="D526" s="1" t="s">
        <v>2804</v>
      </c>
      <c r="E526" s="1" t="n">
        <v>147001</v>
      </c>
      <c r="F526" s="1" t="s">
        <v>2469</v>
      </c>
      <c r="G526" s="1" t="s">
        <v>2438</v>
      </c>
      <c r="H526" s="1" t="n">
        <v>919814006567</v>
      </c>
      <c r="M526" s="1" t="s">
        <v>2805</v>
      </c>
      <c r="P526" s="1" t="n">
        <v>2.6</v>
      </c>
      <c r="Q526" s="1" t="n">
        <v>5</v>
      </c>
      <c r="R526" s="1" t="s">
        <v>644</v>
      </c>
      <c r="S526" s="1" t="s">
        <v>644</v>
      </c>
      <c r="T526" s="3" t="s">
        <v>2806</v>
      </c>
    </row>
    <row r="527" customFormat="false" ht="15.75" hidden="false" customHeight="false" outlineLevel="0" collapsed="false">
      <c r="A527" s="1" t="s">
        <v>2438</v>
      </c>
      <c r="B527" s="1" t="s">
        <v>622</v>
      </c>
      <c r="C527" s="1" t="s">
        <v>2807</v>
      </c>
      <c r="D527" s="1" t="s">
        <v>2808</v>
      </c>
      <c r="E527" s="1" t="n">
        <v>147004</v>
      </c>
      <c r="F527" s="1" t="s">
        <v>2809</v>
      </c>
      <c r="G527" s="1" t="s">
        <v>2438</v>
      </c>
      <c r="H527" s="1" t="n">
        <v>917527000834</v>
      </c>
      <c r="M527" s="1" t="s">
        <v>2810</v>
      </c>
      <c r="P527" s="1" t="n">
        <v>2.2</v>
      </c>
      <c r="Q527" s="1" t="n">
        <v>5</v>
      </c>
      <c r="R527" s="1" t="s">
        <v>644</v>
      </c>
      <c r="S527" s="1" t="s">
        <v>644</v>
      </c>
      <c r="T527" s="3" t="s">
        <v>2811</v>
      </c>
    </row>
    <row r="528" customFormat="false" ht="15.75" hidden="false" customHeight="false" outlineLevel="0" collapsed="false">
      <c r="A528" s="1" t="s">
        <v>2438</v>
      </c>
      <c r="B528" s="1" t="s">
        <v>622</v>
      </c>
      <c r="C528" s="1" t="s">
        <v>2812</v>
      </c>
      <c r="D528" s="1" t="s">
        <v>2813</v>
      </c>
      <c r="E528" s="1" t="n">
        <v>147001</v>
      </c>
      <c r="G528" s="1" t="s">
        <v>2438</v>
      </c>
      <c r="H528" s="1" t="n">
        <v>917347450039</v>
      </c>
      <c r="M528" s="1" t="s">
        <v>2814</v>
      </c>
      <c r="P528" s="1" t="n">
        <v>5</v>
      </c>
      <c r="Q528" s="1" t="n">
        <v>4</v>
      </c>
      <c r="R528" s="1" t="s">
        <v>644</v>
      </c>
      <c r="S528" s="1" t="s">
        <v>644</v>
      </c>
      <c r="T528" s="3" t="s">
        <v>2815</v>
      </c>
    </row>
    <row r="529" customFormat="false" ht="15.75" hidden="false" customHeight="false" outlineLevel="0" collapsed="false">
      <c r="A529" s="1" t="s">
        <v>2438</v>
      </c>
      <c r="B529" s="1" t="s">
        <v>622</v>
      </c>
      <c r="C529" s="1" t="s">
        <v>2816</v>
      </c>
      <c r="D529" s="1" t="s">
        <v>2817</v>
      </c>
      <c r="E529" s="1" t="n">
        <v>147001</v>
      </c>
      <c r="F529" s="1" t="s">
        <v>2679</v>
      </c>
      <c r="G529" s="1" t="s">
        <v>2438</v>
      </c>
      <c r="H529" s="1" t="n">
        <v>919216092124</v>
      </c>
      <c r="O529" s="3" t="s">
        <v>2818</v>
      </c>
      <c r="P529" s="1" t="n">
        <v>4.6</v>
      </c>
      <c r="Q529" s="1" t="n">
        <v>3</v>
      </c>
      <c r="R529" s="1" t="s">
        <v>644</v>
      </c>
      <c r="S529" s="1" t="s">
        <v>644</v>
      </c>
      <c r="T529" s="3" t="s">
        <v>2819</v>
      </c>
    </row>
    <row r="530" customFormat="false" ht="15.75" hidden="false" customHeight="false" outlineLevel="0" collapsed="false">
      <c r="A530" s="1" t="s">
        <v>2438</v>
      </c>
      <c r="B530" s="1" t="s">
        <v>622</v>
      </c>
      <c r="C530" s="1" t="s">
        <v>2820</v>
      </c>
      <c r="D530" s="1" t="s">
        <v>2821</v>
      </c>
      <c r="E530" s="1" t="n">
        <v>147001</v>
      </c>
      <c r="F530" s="1" t="s">
        <v>2547</v>
      </c>
      <c r="G530" s="1" t="s">
        <v>2438</v>
      </c>
      <c r="H530" s="1" t="n">
        <v>917814513041</v>
      </c>
      <c r="M530" s="1" t="s">
        <v>2822</v>
      </c>
      <c r="P530" s="1" t="n">
        <v>4.4</v>
      </c>
      <c r="Q530" s="1" t="n">
        <v>4</v>
      </c>
      <c r="R530" s="1" t="s">
        <v>644</v>
      </c>
      <c r="S530" s="1" t="s">
        <v>644</v>
      </c>
      <c r="T530" s="3" t="s">
        <v>2823</v>
      </c>
    </row>
    <row r="531" customFormat="false" ht="15.75" hidden="false" customHeight="false" outlineLevel="0" collapsed="false">
      <c r="A531" s="1" t="s">
        <v>2438</v>
      </c>
      <c r="B531" s="1" t="s">
        <v>622</v>
      </c>
      <c r="C531" s="1" t="s">
        <v>2824</v>
      </c>
      <c r="D531" s="1" t="s">
        <v>2825</v>
      </c>
      <c r="E531" s="1" t="n">
        <v>147001</v>
      </c>
      <c r="F531" s="1" t="s">
        <v>2826</v>
      </c>
      <c r="G531" s="1" t="s">
        <v>2438</v>
      </c>
      <c r="H531" s="1" t="n">
        <v>919876533843</v>
      </c>
      <c r="M531" s="1" t="s">
        <v>2827</v>
      </c>
      <c r="P531" s="1" t="n">
        <v>2.5</v>
      </c>
      <c r="Q531" s="1" t="n">
        <v>4</v>
      </c>
      <c r="R531" s="1" t="s">
        <v>644</v>
      </c>
      <c r="S531" s="1" t="s">
        <v>644</v>
      </c>
      <c r="T531" s="3" t="s">
        <v>2828</v>
      </c>
    </row>
    <row r="532" customFormat="false" ht="15.75" hidden="false" customHeight="false" outlineLevel="0" collapsed="false">
      <c r="A532" s="1" t="s">
        <v>2438</v>
      </c>
      <c r="B532" s="1" t="s">
        <v>622</v>
      </c>
      <c r="C532" s="1" t="s">
        <v>2829</v>
      </c>
      <c r="D532" s="1" t="s">
        <v>2830</v>
      </c>
      <c r="E532" s="1" t="n">
        <v>147001</v>
      </c>
      <c r="F532" s="1" t="s">
        <v>2615</v>
      </c>
      <c r="G532" s="1" t="s">
        <v>2438</v>
      </c>
      <c r="H532" s="1" t="n">
        <v>919501570533</v>
      </c>
      <c r="P532" s="1" t="n">
        <v>4.9</v>
      </c>
      <c r="Q532" s="1" t="n">
        <v>5</v>
      </c>
      <c r="R532" s="1" t="s">
        <v>644</v>
      </c>
      <c r="S532" s="1" t="s">
        <v>644</v>
      </c>
      <c r="T532" s="3" t="s">
        <v>2831</v>
      </c>
    </row>
    <row r="533" customFormat="false" ht="15.75" hidden="false" customHeight="false" outlineLevel="0" collapsed="false">
      <c r="A533" s="1" t="s">
        <v>2438</v>
      </c>
      <c r="B533" s="1" t="s">
        <v>622</v>
      </c>
      <c r="C533" s="1" t="s">
        <v>2832</v>
      </c>
      <c r="D533" s="1" t="s">
        <v>2833</v>
      </c>
      <c r="E533" s="1" t="n">
        <v>147001</v>
      </c>
      <c r="F533" s="1" t="s">
        <v>2834</v>
      </c>
      <c r="G533" s="1" t="s">
        <v>2438</v>
      </c>
      <c r="H533" s="1" t="n">
        <v>919876182454</v>
      </c>
      <c r="P533" s="1" t="n">
        <v>4.8</v>
      </c>
      <c r="Q533" s="1" t="n">
        <v>3</v>
      </c>
      <c r="R533" s="1" t="s">
        <v>644</v>
      </c>
      <c r="S533" s="1" t="s">
        <v>644</v>
      </c>
      <c r="T533" s="3" t="s">
        <v>2835</v>
      </c>
    </row>
    <row r="534" customFormat="false" ht="15.75" hidden="false" customHeight="false" outlineLevel="0" collapsed="false">
      <c r="A534" s="1" t="s">
        <v>2438</v>
      </c>
      <c r="B534" s="1" t="s">
        <v>622</v>
      </c>
      <c r="C534" s="1" t="s">
        <v>2836</v>
      </c>
      <c r="D534" s="1" t="s">
        <v>2837</v>
      </c>
      <c r="E534" s="1" t="n">
        <v>147001</v>
      </c>
      <c r="F534" s="1" t="s">
        <v>2542</v>
      </c>
      <c r="G534" s="1" t="s">
        <v>2438</v>
      </c>
      <c r="H534" s="1" t="n">
        <v>919815184767</v>
      </c>
      <c r="M534" s="1" t="s">
        <v>2566</v>
      </c>
      <c r="O534" s="3" t="s">
        <v>2567</v>
      </c>
      <c r="P534" s="1" t="n">
        <v>4.7</v>
      </c>
      <c r="Q534" s="1" t="n">
        <v>3</v>
      </c>
      <c r="R534" s="1" t="s">
        <v>644</v>
      </c>
      <c r="S534" s="1" t="s">
        <v>644</v>
      </c>
      <c r="T534" s="3" t="s">
        <v>2838</v>
      </c>
    </row>
    <row r="535" customFormat="false" ht="15.75" hidden="false" customHeight="false" outlineLevel="0" collapsed="false">
      <c r="A535" s="1" t="s">
        <v>2438</v>
      </c>
      <c r="B535" s="1" t="s">
        <v>622</v>
      </c>
      <c r="C535" s="1" t="s">
        <v>2839</v>
      </c>
      <c r="D535" s="1" t="s">
        <v>2840</v>
      </c>
      <c r="E535" s="1" t="n">
        <v>147004</v>
      </c>
      <c r="F535" s="1" t="s">
        <v>2595</v>
      </c>
      <c r="G535" s="1" t="s">
        <v>2438</v>
      </c>
      <c r="H535" s="1" t="n">
        <v>919316200705</v>
      </c>
      <c r="P535" s="1" t="n">
        <v>4.7</v>
      </c>
      <c r="Q535" s="1" t="n">
        <v>3</v>
      </c>
      <c r="R535" s="1" t="s">
        <v>644</v>
      </c>
      <c r="S535" s="1" t="s">
        <v>644</v>
      </c>
      <c r="T535" s="3" t="s">
        <v>2841</v>
      </c>
    </row>
    <row r="536" customFormat="false" ht="15.75" hidden="false" customHeight="false" outlineLevel="0" collapsed="false">
      <c r="A536" s="1" t="s">
        <v>2438</v>
      </c>
      <c r="B536" s="1" t="s">
        <v>622</v>
      </c>
      <c r="C536" s="1" t="s">
        <v>2842</v>
      </c>
      <c r="D536" s="1" t="s">
        <v>2843</v>
      </c>
      <c r="E536" s="1" t="n">
        <v>147001</v>
      </c>
      <c r="G536" s="1" t="s">
        <v>2438</v>
      </c>
      <c r="H536" s="1" t="n">
        <v>919466216050</v>
      </c>
      <c r="P536" s="1" t="n">
        <v>4.7</v>
      </c>
      <c r="Q536" s="1" t="n">
        <v>3</v>
      </c>
      <c r="R536" s="1" t="s">
        <v>644</v>
      </c>
      <c r="S536" s="1" t="s">
        <v>644</v>
      </c>
      <c r="T536" s="3" t="s">
        <v>2844</v>
      </c>
    </row>
    <row r="537" customFormat="false" ht="15.75" hidden="false" customHeight="false" outlineLevel="0" collapsed="false">
      <c r="A537" s="1" t="s">
        <v>2438</v>
      </c>
      <c r="B537" s="1" t="s">
        <v>622</v>
      </c>
      <c r="C537" s="1" t="s">
        <v>2845</v>
      </c>
      <c r="D537" s="1" t="s">
        <v>2846</v>
      </c>
      <c r="E537" s="1" t="n">
        <v>147001</v>
      </c>
      <c r="F537" s="1" t="s">
        <v>2847</v>
      </c>
      <c r="G537" s="1" t="s">
        <v>2438</v>
      </c>
      <c r="H537" s="1" t="n">
        <v>919855005570</v>
      </c>
      <c r="P537" s="1" t="n">
        <v>4.5</v>
      </c>
      <c r="Q537" s="1" t="n">
        <v>3</v>
      </c>
      <c r="R537" s="1" t="s">
        <v>644</v>
      </c>
      <c r="S537" s="1" t="s">
        <v>644</v>
      </c>
      <c r="T537" s="3" t="s">
        <v>2848</v>
      </c>
    </row>
    <row r="538" customFormat="false" ht="15.75" hidden="false" customHeight="false" outlineLevel="0" collapsed="false">
      <c r="A538" s="1" t="s">
        <v>2438</v>
      </c>
      <c r="B538" s="1" t="s">
        <v>622</v>
      </c>
      <c r="C538" s="1" t="s">
        <v>2849</v>
      </c>
      <c r="D538" s="1" t="s">
        <v>2850</v>
      </c>
      <c r="E538" s="1" t="n">
        <v>147202</v>
      </c>
      <c r="F538" s="1" t="s">
        <v>2851</v>
      </c>
      <c r="G538" s="1" t="s">
        <v>2438</v>
      </c>
      <c r="H538" s="1" t="n">
        <v>917508249377</v>
      </c>
      <c r="P538" s="1" t="n">
        <v>4.3</v>
      </c>
      <c r="Q538" s="1" t="n">
        <v>3</v>
      </c>
      <c r="R538" s="1" t="s">
        <v>644</v>
      </c>
      <c r="S538" s="1" t="s">
        <v>644</v>
      </c>
      <c r="T538" s="3" t="s">
        <v>2852</v>
      </c>
    </row>
    <row r="539" customFormat="false" ht="15.75" hidden="false" customHeight="false" outlineLevel="0" collapsed="false">
      <c r="A539" s="1" t="s">
        <v>2438</v>
      </c>
      <c r="B539" s="1" t="s">
        <v>622</v>
      </c>
      <c r="C539" s="1" t="s">
        <v>2853</v>
      </c>
      <c r="D539" s="1" t="s">
        <v>2854</v>
      </c>
      <c r="E539" s="1" t="n">
        <v>147001</v>
      </c>
      <c r="F539" s="1" t="s">
        <v>2469</v>
      </c>
      <c r="G539" s="1" t="s">
        <v>2438</v>
      </c>
      <c r="H539" s="1" t="n">
        <v>919814741413</v>
      </c>
      <c r="M539" s="1" t="s">
        <v>2855</v>
      </c>
      <c r="P539" s="1" t="n">
        <v>4.2</v>
      </c>
      <c r="Q539" s="1" t="n">
        <v>3</v>
      </c>
      <c r="R539" s="1" t="s">
        <v>644</v>
      </c>
      <c r="S539" s="1" t="s">
        <v>644</v>
      </c>
      <c r="T539" s="3" t="s">
        <v>2856</v>
      </c>
    </row>
    <row r="540" customFormat="false" ht="15.75" hidden="false" customHeight="false" outlineLevel="0" collapsed="false">
      <c r="A540" s="1" t="s">
        <v>2438</v>
      </c>
      <c r="B540" s="1" t="s">
        <v>622</v>
      </c>
      <c r="C540" s="1" t="s">
        <v>2857</v>
      </c>
      <c r="D540" s="1" t="s">
        <v>2858</v>
      </c>
      <c r="E540" s="1" t="n">
        <v>147001</v>
      </c>
      <c r="F540" s="1" t="s">
        <v>2469</v>
      </c>
      <c r="G540" s="1" t="s">
        <v>2438</v>
      </c>
      <c r="H540" s="1" t="n">
        <v>919814040825</v>
      </c>
      <c r="P540" s="1" t="n">
        <v>4</v>
      </c>
      <c r="Q540" s="1" t="n">
        <v>3</v>
      </c>
      <c r="R540" s="1" t="s">
        <v>644</v>
      </c>
      <c r="S540" s="1" t="s">
        <v>644</v>
      </c>
      <c r="T540" s="3" t="s">
        <v>2859</v>
      </c>
    </row>
    <row r="541" customFormat="false" ht="15.75" hidden="false" customHeight="false" outlineLevel="0" collapsed="false">
      <c r="A541" s="1" t="s">
        <v>2438</v>
      </c>
      <c r="B541" s="1" t="s">
        <v>622</v>
      </c>
      <c r="C541" s="1" t="s">
        <v>2860</v>
      </c>
      <c r="D541" s="1" t="s">
        <v>2861</v>
      </c>
      <c r="E541" s="1" t="n">
        <v>147001</v>
      </c>
      <c r="F541" s="1" t="s">
        <v>2862</v>
      </c>
      <c r="G541" s="1" t="s">
        <v>2438</v>
      </c>
      <c r="H541" s="1" t="n">
        <v>919814915825</v>
      </c>
      <c r="O541" s="3" t="s">
        <v>2863</v>
      </c>
      <c r="P541" s="1" t="n">
        <v>2.3</v>
      </c>
      <c r="Q541" s="1" t="n">
        <v>3</v>
      </c>
      <c r="R541" s="1" t="s">
        <v>644</v>
      </c>
      <c r="S541" s="1" t="s">
        <v>644</v>
      </c>
      <c r="T541" s="3" t="s">
        <v>2864</v>
      </c>
    </row>
    <row r="542" customFormat="false" ht="15.75" hidden="false" customHeight="false" outlineLevel="0" collapsed="false">
      <c r="A542" s="1" t="s">
        <v>2438</v>
      </c>
      <c r="B542" s="1" t="s">
        <v>622</v>
      </c>
      <c r="C542" s="1" t="s">
        <v>2865</v>
      </c>
      <c r="D542" s="1" t="s">
        <v>2866</v>
      </c>
      <c r="E542" s="1" t="n">
        <v>147007</v>
      </c>
      <c r="F542" s="1" t="s">
        <v>2867</v>
      </c>
      <c r="G542" s="1" t="s">
        <v>2438</v>
      </c>
      <c r="H542" s="1" t="n">
        <v>919815019699</v>
      </c>
      <c r="P542" s="1" t="n">
        <v>4.7</v>
      </c>
      <c r="Q542" s="1" t="n">
        <v>3</v>
      </c>
      <c r="R542" s="1" t="s">
        <v>644</v>
      </c>
      <c r="S542" s="1" t="s">
        <v>644</v>
      </c>
      <c r="T542" s="3" t="s">
        <v>2868</v>
      </c>
    </row>
    <row r="543" customFormat="false" ht="15.75" hidden="false" customHeight="false" outlineLevel="0" collapsed="false">
      <c r="A543" s="1" t="s">
        <v>2438</v>
      </c>
      <c r="B543" s="1" t="s">
        <v>622</v>
      </c>
      <c r="C543" s="1" t="s">
        <v>2869</v>
      </c>
      <c r="D543" s="1" t="s">
        <v>2870</v>
      </c>
      <c r="E543" s="1" t="n">
        <v>147001</v>
      </c>
      <c r="F543" s="1" t="s">
        <v>484</v>
      </c>
      <c r="G543" s="1" t="s">
        <v>2438</v>
      </c>
      <c r="H543" s="1" t="n">
        <v>919814634775</v>
      </c>
      <c r="P543" s="1" t="n">
        <v>5</v>
      </c>
      <c r="Q543" s="1" t="n">
        <v>2</v>
      </c>
      <c r="R543" s="1" t="s">
        <v>644</v>
      </c>
      <c r="S543" s="1" t="s">
        <v>644</v>
      </c>
      <c r="T543" s="3" t="s">
        <v>2871</v>
      </c>
    </row>
    <row r="544" customFormat="false" ht="15.75" hidden="false" customHeight="false" outlineLevel="0" collapsed="false">
      <c r="A544" s="1" t="s">
        <v>2438</v>
      </c>
      <c r="B544" s="1" t="s">
        <v>622</v>
      </c>
      <c r="C544" s="1" t="s">
        <v>2872</v>
      </c>
      <c r="D544" s="1" t="s">
        <v>2873</v>
      </c>
      <c r="E544" s="1" t="n">
        <v>147001</v>
      </c>
      <c r="F544" s="1" t="s">
        <v>2469</v>
      </c>
      <c r="G544" s="1" t="s">
        <v>2438</v>
      </c>
      <c r="H544" s="1" t="n">
        <v>919988099532</v>
      </c>
      <c r="M544" s="1" t="s">
        <v>2874</v>
      </c>
      <c r="P544" s="1" t="n">
        <v>5</v>
      </c>
      <c r="Q544" s="1" t="n">
        <v>2</v>
      </c>
      <c r="R544" s="1" t="s">
        <v>644</v>
      </c>
      <c r="S544" s="1" t="s">
        <v>644</v>
      </c>
      <c r="T544" s="3" t="s">
        <v>2875</v>
      </c>
    </row>
    <row r="545" customFormat="false" ht="15.75" hidden="false" customHeight="false" outlineLevel="0" collapsed="false">
      <c r="A545" s="1" t="s">
        <v>2438</v>
      </c>
      <c r="B545" s="1" t="s">
        <v>622</v>
      </c>
      <c r="C545" s="1" t="s">
        <v>2869</v>
      </c>
      <c r="D545" s="1" t="s">
        <v>2876</v>
      </c>
      <c r="E545" s="1" t="n">
        <v>147004</v>
      </c>
      <c r="F545" s="1" t="s">
        <v>484</v>
      </c>
      <c r="G545" s="1" t="s">
        <v>2438</v>
      </c>
      <c r="H545" s="1" t="n">
        <v>919814634775</v>
      </c>
      <c r="P545" s="1" t="n">
        <v>5</v>
      </c>
      <c r="Q545" s="1" t="n">
        <v>2</v>
      </c>
      <c r="R545" s="1" t="s">
        <v>644</v>
      </c>
      <c r="S545" s="1" t="s">
        <v>644</v>
      </c>
      <c r="T545" s="3" t="s">
        <v>2877</v>
      </c>
    </row>
    <row r="546" customFormat="false" ht="15.75" hidden="false" customHeight="false" outlineLevel="0" collapsed="false">
      <c r="A546" s="1" t="s">
        <v>2438</v>
      </c>
      <c r="B546" s="1" t="s">
        <v>622</v>
      </c>
      <c r="C546" s="1" t="s">
        <v>2878</v>
      </c>
      <c r="D546" s="1" t="s">
        <v>2879</v>
      </c>
      <c r="E546" s="1" t="n">
        <v>147004</v>
      </c>
      <c r="G546" s="1" t="s">
        <v>2438</v>
      </c>
      <c r="H546" s="1" t="n">
        <v>919417035757</v>
      </c>
      <c r="P546" s="1" t="n">
        <v>5</v>
      </c>
      <c r="Q546" s="1" t="n">
        <v>2</v>
      </c>
      <c r="R546" s="1" t="s">
        <v>644</v>
      </c>
      <c r="S546" s="1" t="s">
        <v>644</v>
      </c>
      <c r="T546" s="3" t="s">
        <v>2880</v>
      </c>
    </row>
    <row r="547" customFormat="false" ht="15.75" hidden="false" customHeight="false" outlineLevel="0" collapsed="false">
      <c r="A547" s="1" t="s">
        <v>2438</v>
      </c>
      <c r="B547" s="1" t="s">
        <v>622</v>
      </c>
      <c r="C547" s="1" t="s">
        <v>2881</v>
      </c>
      <c r="D547" s="1" t="s">
        <v>2882</v>
      </c>
      <c r="E547" s="1" t="n">
        <v>147105</v>
      </c>
      <c r="F547" s="1" t="s">
        <v>2440</v>
      </c>
      <c r="G547" s="1" t="s">
        <v>2438</v>
      </c>
      <c r="H547" s="1" t="n">
        <v>918725804362</v>
      </c>
      <c r="O547" s="3" t="s">
        <v>2883</v>
      </c>
      <c r="P547" s="1" t="n">
        <v>5</v>
      </c>
      <c r="Q547" s="1" t="n">
        <v>2</v>
      </c>
      <c r="R547" s="1" t="s">
        <v>644</v>
      </c>
      <c r="S547" s="1" t="s">
        <v>644</v>
      </c>
      <c r="T547" s="3" t="s">
        <v>2884</v>
      </c>
    </row>
    <row r="548" customFormat="false" ht="15.75" hidden="false" customHeight="false" outlineLevel="0" collapsed="false">
      <c r="A548" s="1" t="s">
        <v>2438</v>
      </c>
      <c r="B548" s="1" t="s">
        <v>622</v>
      </c>
      <c r="C548" s="1" t="s">
        <v>2885</v>
      </c>
      <c r="D548" s="1" t="s">
        <v>2886</v>
      </c>
      <c r="E548" s="1" t="n">
        <v>147002</v>
      </c>
      <c r="F548" s="1" t="s">
        <v>2887</v>
      </c>
      <c r="G548" s="1" t="s">
        <v>2438</v>
      </c>
      <c r="H548" s="1" t="n">
        <v>919814041122</v>
      </c>
      <c r="M548" s="1" t="s">
        <v>2888</v>
      </c>
      <c r="P548" s="1" t="n">
        <v>4.8</v>
      </c>
      <c r="Q548" s="1" t="n">
        <v>2</v>
      </c>
      <c r="R548" s="1" t="s">
        <v>644</v>
      </c>
      <c r="S548" s="1" t="s">
        <v>644</v>
      </c>
      <c r="T548" s="3" t="s">
        <v>2889</v>
      </c>
    </row>
    <row r="549" customFormat="false" ht="15.75" hidden="false" customHeight="false" outlineLevel="0" collapsed="false">
      <c r="A549" s="1" t="s">
        <v>2438</v>
      </c>
      <c r="B549" s="1" t="s">
        <v>622</v>
      </c>
      <c r="C549" s="1" t="s">
        <v>2890</v>
      </c>
      <c r="D549" s="1" t="s">
        <v>2891</v>
      </c>
      <c r="E549" s="1" t="n">
        <v>147001</v>
      </c>
      <c r="F549" s="1" t="s">
        <v>2469</v>
      </c>
      <c r="G549" s="1" t="s">
        <v>2438</v>
      </c>
      <c r="H549" s="1" t="n">
        <v>919814041869</v>
      </c>
      <c r="M549" s="1" t="s">
        <v>2892</v>
      </c>
      <c r="O549" s="3" t="s">
        <v>2893</v>
      </c>
      <c r="P549" s="1" t="n">
        <v>4.5</v>
      </c>
      <c r="Q549" s="1" t="n">
        <v>2</v>
      </c>
      <c r="R549" s="1" t="s">
        <v>644</v>
      </c>
      <c r="S549" s="1" t="s">
        <v>644</v>
      </c>
      <c r="T549" s="3" t="s">
        <v>2894</v>
      </c>
    </row>
    <row r="550" customFormat="false" ht="15.75" hidden="false" customHeight="false" outlineLevel="0" collapsed="false">
      <c r="A550" s="1" t="s">
        <v>2438</v>
      </c>
      <c r="B550" s="1" t="s">
        <v>622</v>
      </c>
      <c r="C550" s="1" t="s">
        <v>745</v>
      </c>
      <c r="D550" s="1" t="s">
        <v>2895</v>
      </c>
      <c r="E550" s="1" t="n">
        <v>147111</v>
      </c>
      <c r="F550" s="1" t="s">
        <v>2896</v>
      </c>
      <c r="G550" s="1" t="s">
        <v>2438</v>
      </c>
      <c r="H550" s="1" t="n">
        <v>919501440224</v>
      </c>
      <c r="P550" s="1" t="n">
        <v>4.5</v>
      </c>
      <c r="Q550" s="1" t="n">
        <v>2</v>
      </c>
      <c r="R550" s="1" t="s">
        <v>644</v>
      </c>
      <c r="S550" s="1" t="s">
        <v>644</v>
      </c>
      <c r="T550" s="3" t="s">
        <v>2897</v>
      </c>
    </row>
    <row r="551" customFormat="false" ht="15.75" hidden="false" customHeight="false" outlineLevel="0" collapsed="false">
      <c r="A551" s="1" t="s">
        <v>2438</v>
      </c>
      <c r="B551" s="1" t="s">
        <v>622</v>
      </c>
      <c r="C551" s="1" t="s">
        <v>2898</v>
      </c>
      <c r="D551" s="1" t="s">
        <v>2899</v>
      </c>
      <c r="E551" s="1" t="n">
        <v>147003</v>
      </c>
      <c r="F551" s="1" t="s">
        <v>2900</v>
      </c>
      <c r="G551" s="1" t="s">
        <v>2438</v>
      </c>
      <c r="H551" s="1" t="n">
        <v>919779242501</v>
      </c>
      <c r="O551" s="3" t="s">
        <v>2901</v>
      </c>
      <c r="P551" s="1" t="n">
        <v>4.3</v>
      </c>
      <c r="Q551" s="1" t="n">
        <v>2</v>
      </c>
      <c r="R551" s="1" t="s">
        <v>644</v>
      </c>
      <c r="S551" s="1" t="s">
        <v>644</v>
      </c>
      <c r="T551" s="3" t="s">
        <v>2902</v>
      </c>
    </row>
    <row r="552" customFormat="false" ht="15.75" hidden="false" customHeight="false" outlineLevel="0" collapsed="false">
      <c r="A552" s="1" t="s">
        <v>2438</v>
      </c>
      <c r="B552" s="1" t="s">
        <v>622</v>
      </c>
      <c r="C552" s="1" t="s">
        <v>2903</v>
      </c>
      <c r="D552" s="1" t="s">
        <v>2904</v>
      </c>
      <c r="E552" s="1" t="n">
        <v>147001</v>
      </c>
      <c r="F552" s="1" t="s">
        <v>2521</v>
      </c>
      <c r="G552" s="1" t="s">
        <v>2739</v>
      </c>
      <c r="H552" s="1" t="n">
        <v>919876161015</v>
      </c>
      <c r="M552" s="1" t="s">
        <v>2905</v>
      </c>
      <c r="O552" s="3" t="s">
        <v>2906</v>
      </c>
      <c r="P552" s="1" t="n">
        <v>4.2</v>
      </c>
      <c r="Q552" s="1" t="n">
        <v>2</v>
      </c>
      <c r="R552" s="1" t="s">
        <v>628</v>
      </c>
      <c r="S552" s="1" t="s">
        <v>628</v>
      </c>
      <c r="T552" s="3" t="s">
        <v>2907</v>
      </c>
    </row>
    <row r="553" customFormat="false" ht="15.75" hidden="false" customHeight="false" outlineLevel="0" collapsed="false">
      <c r="A553" s="1" t="s">
        <v>2438</v>
      </c>
      <c r="B553" s="1" t="s">
        <v>622</v>
      </c>
      <c r="C553" s="1" t="s">
        <v>2908</v>
      </c>
      <c r="D553" s="1" t="s">
        <v>2909</v>
      </c>
      <c r="E553" s="1" t="n">
        <v>147001</v>
      </c>
      <c r="F553" s="1" t="s">
        <v>2469</v>
      </c>
      <c r="G553" s="1" t="s">
        <v>2438</v>
      </c>
      <c r="H553" s="1" t="n">
        <v>919803899024</v>
      </c>
      <c r="M553" s="1" t="s">
        <v>2910</v>
      </c>
      <c r="O553" s="3" t="s">
        <v>2911</v>
      </c>
      <c r="P553" s="1" t="n">
        <v>4</v>
      </c>
      <c r="Q553" s="1" t="n">
        <v>2</v>
      </c>
      <c r="R553" s="1" t="s">
        <v>644</v>
      </c>
      <c r="S553" s="1" t="s">
        <v>644</v>
      </c>
      <c r="T553" s="3" t="s">
        <v>2912</v>
      </c>
    </row>
    <row r="554" customFormat="false" ht="15.75" hidden="false" customHeight="false" outlineLevel="0" collapsed="false">
      <c r="A554" s="1" t="s">
        <v>2438</v>
      </c>
      <c r="B554" s="1" t="s">
        <v>622</v>
      </c>
      <c r="C554" s="1" t="s">
        <v>2913</v>
      </c>
      <c r="D554" s="1" t="s">
        <v>2914</v>
      </c>
      <c r="E554" s="1" t="n">
        <v>147001</v>
      </c>
      <c r="F554" s="1" t="s">
        <v>2915</v>
      </c>
      <c r="G554" s="1" t="s">
        <v>2438</v>
      </c>
      <c r="H554" s="1" t="n">
        <v>917986397284</v>
      </c>
      <c r="O554" s="1" t="s">
        <v>2916</v>
      </c>
      <c r="P554" s="1" t="n">
        <v>3.5</v>
      </c>
      <c r="Q554" s="1" t="n">
        <v>2</v>
      </c>
      <c r="R554" s="1" t="s">
        <v>644</v>
      </c>
      <c r="S554" s="1" t="s">
        <v>644</v>
      </c>
      <c r="T554" s="3" t="s">
        <v>2917</v>
      </c>
    </row>
    <row r="555" customFormat="false" ht="15.75" hidden="false" customHeight="false" outlineLevel="0" collapsed="false">
      <c r="A555" s="1" t="s">
        <v>2438</v>
      </c>
      <c r="B555" s="1" t="s">
        <v>622</v>
      </c>
      <c r="C555" s="1" t="s">
        <v>2918</v>
      </c>
      <c r="D555" s="1" t="s">
        <v>2919</v>
      </c>
      <c r="E555" s="1" t="n">
        <v>147105</v>
      </c>
      <c r="F555" s="1" t="s">
        <v>2440</v>
      </c>
      <c r="G555" s="1" t="s">
        <v>2438</v>
      </c>
      <c r="H555" s="1" t="n">
        <v>919872696775</v>
      </c>
      <c r="M555" s="1" t="s">
        <v>2920</v>
      </c>
      <c r="P555" s="1" t="n">
        <v>3.5</v>
      </c>
      <c r="Q555" s="1" t="n">
        <v>2</v>
      </c>
      <c r="R555" s="1" t="s">
        <v>644</v>
      </c>
      <c r="S555" s="1" t="s">
        <v>644</v>
      </c>
      <c r="T555" s="3" t="s">
        <v>2921</v>
      </c>
    </row>
    <row r="556" customFormat="false" ht="15.75" hidden="false" customHeight="false" outlineLevel="0" collapsed="false">
      <c r="A556" s="1" t="s">
        <v>2438</v>
      </c>
      <c r="B556" s="1" t="s">
        <v>622</v>
      </c>
      <c r="C556" s="1" t="s">
        <v>2922</v>
      </c>
      <c r="D556" s="1" t="s">
        <v>2923</v>
      </c>
      <c r="E556" s="1" t="n">
        <v>147001</v>
      </c>
      <c r="F556" s="1" t="s">
        <v>2469</v>
      </c>
      <c r="G556" s="1" t="s">
        <v>2438</v>
      </c>
      <c r="H556" s="1" t="n">
        <v>919872468238</v>
      </c>
      <c r="M556" s="1" t="s">
        <v>2924</v>
      </c>
      <c r="P556" s="1" t="n">
        <v>2.3</v>
      </c>
      <c r="Q556" s="1" t="n">
        <v>2</v>
      </c>
      <c r="R556" s="1" t="s">
        <v>644</v>
      </c>
      <c r="S556" s="1" t="s">
        <v>644</v>
      </c>
      <c r="T556" s="3" t="s">
        <v>2925</v>
      </c>
    </row>
    <row r="557" customFormat="false" ht="15.75" hidden="false" customHeight="false" outlineLevel="0" collapsed="false">
      <c r="A557" s="1" t="s">
        <v>2438</v>
      </c>
      <c r="B557" s="1" t="s">
        <v>622</v>
      </c>
      <c r="C557" s="1" t="s">
        <v>2926</v>
      </c>
      <c r="D557" s="1" t="s">
        <v>2927</v>
      </c>
      <c r="E557" s="1" t="n">
        <v>147001</v>
      </c>
      <c r="F557" s="1" t="s">
        <v>2469</v>
      </c>
      <c r="G557" s="1" t="s">
        <v>2438</v>
      </c>
      <c r="H557" s="1" t="n">
        <v>919888278191</v>
      </c>
      <c r="M557" s="1" t="s">
        <v>2928</v>
      </c>
      <c r="P557" s="1" t="n">
        <v>1.3</v>
      </c>
      <c r="Q557" s="1" t="n">
        <v>2</v>
      </c>
      <c r="R557" s="1" t="s">
        <v>644</v>
      </c>
      <c r="S557" s="1" t="s">
        <v>644</v>
      </c>
      <c r="T557" s="3" t="s">
        <v>2929</v>
      </c>
    </row>
    <row r="558" customFormat="false" ht="15.75" hidden="false" customHeight="false" outlineLevel="0" collapsed="false">
      <c r="A558" s="1" t="s">
        <v>2438</v>
      </c>
      <c r="B558" s="1" t="s">
        <v>622</v>
      </c>
      <c r="C558" s="1" t="s">
        <v>2930</v>
      </c>
      <c r="D558" s="1" t="s">
        <v>2931</v>
      </c>
      <c r="E558" s="1" t="n">
        <v>147002</v>
      </c>
      <c r="F558" s="1" t="s">
        <v>2932</v>
      </c>
      <c r="G558" s="1" t="s">
        <v>2438</v>
      </c>
      <c r="H558" s="1" t="n">
        <v>919872230327</v>
      </c>
      <c r="P558" s="1" t="n">
        <v>5</v>
      </c>
      <c r="Q558" s="1" t="n">
        <v>1</v>
      </c>
      <c r="R558" s="1" t="s">
        <v>644</v>
      </c>
      <c r="S558" s="1" t="s">
        <v>644</v>
      </c>
      <c r="T558" s="3" t="s">
        <v>2933</v>
      </c>
    </row>
    <row r="559" customFormat="false" ht="15.75" hidden="false" customHeight="false" outlineLevel="0" collapsed="false">
      <c r="A559" s="1" t="s">
        <v>2438</v>
      </c>
      <c r="B559" s="1" t="s">
        <v>622</v>
      </c>
      <c r="C559" s="1" t="s">
        <v>2934</v>
      </c>
      <c r="D559" s="1" t="s">
        <v>2935</v>
      </c>
      <c r="E559" s="1" t="n">
        <v>147001</v>
      </c>
      <c r="F559" s="1" t="s">
        <v>2547</v>
      </c>
      <c r="G559" s="1" t="s">
        <v>2438</v>
      </c>
      <c r="H559" s="1" t="n">
        <v>919872474844</v>
      </c>
      <c r="M559" s="1" t="s">
        <v>2936</v>
      </c>
      <c r="P559" s="1" t="n">
        <v>5</v>
      </c>
      <c r="Q559" s="1" t="n">
        <v>1</v>
      </c>
      <c r="R559" s="1" t="s">
        <v>644</v>
      </c>
      <c r="S559" s="1" t="s">
        <v>644</v>
      </c>
      <c r="T559" s="3" t="s">
        <v>2937</v>
      </c>
    </row>
    <row r="560" customFormat="false" ht="15.75" hidden="false" customHeight="false" outlineLevel="0" collapsed="false">
      <c r="A560" s="1" t="s">
        <v>2438</v>
      </c>
      <c r="B560" s="1" t="s">
        <v>622</v>
      </c>
      <c r="C560" s="1" t="s">
        <v>2938</v>
      </c>
      <c r="D560" s="1" t="s">
        <v>2939</v>
      </c>
      <c r="E560" s="1" t="n">
        <v>147001</v>
      </c>
      <c r="F560" s="1" t="s">
        <v>2847</v>
      </c>
      <c r="G560" s="1" t="s">
        <v>2438</v>
      </c>
      <c r="H560" s="1" t="n">
        <v>919316648103</v>
      </c>
      <c r="P560" s="1" t="n">
        <v>5</v>
      </c>
      <c r="Q560" s="1" t="n">
        <v>1</v>
      </c>
      <c r="R560" s="1" t="s">
        <v>644</v>
      </c>
      <c r="S560" s="1" t="s">
        <v>644</v>
      </c>
      <c r="T560" s="3" t="s">
        <v>2940</v>
      </c>
    </row>
    <row r="561" customFormat="false" ht="15.75" hidden="false" customHeight="false" outlineLevel="0" collapsed="false">
      <c r="A561" s="1" t="s">
        <v>2438</v>
      </c>
      <c r="B561" s="1" t="s">
        <v>622</v>
      </c>
      <c r="C561" s="1" t="s">
        <v>2941</v>
      </c>
      <c r="D561" s="1" t="s">
        <v>2942</v>
      </c>
      <c r="E561" s="1" t="n">
        <v>147001</v>
      </c>
      <c r="F561" s="1" t="s">
        <v>2542</v>
      </c>
      <c r="G561" s="1" t="s">
        <v>2438</v>
      </c>
      <c r="H561" s="1" t="n">
        <v>919815184767</v>
      </c>
      <c r="M561" s="1" t="s">
        <v>2566</v>
      </c>
      <c r="O561" s="3" t="s">
        <v>2567</v>
      </c>
      <c r="P561" s="1" t="n">
        <v>5</v>
      </c>
      <c r="Q561" s="1" t="n">
        <v>1</v>
      </c>
      <c r="R561" s="1" t="s">
        <v>644</v>
      </c>
      <c r="S561" s="1" t="s">
        <v>644</v>
      </c>
      <c r="T561" s="3" t="s">
        <v>2943</v>
      </c>
    </row>
    <row r="562" customFormat="false" ht="15.75" hidden="false" customHeight="false" outlineLevel="0" collapsed="false">
      <c r="A562" s="1" t="s">
        <v>2438</v>
      </c>
      <c r="B562" s="1" t="s">
        <v>622</v>
      </c>
      <c r="C562" s="1" t="s">
        <v>2944</v>
      </c>
      <c r="D562" s="1" t="s">
        <v>2945</v>
      </c>
      <c r="E562" s="1" t="n">
        <v>147001</v>
      </c>
      <c r="F562" s="1" t="s">
        <v>2679</v>
      </c>
      <c r="G562" s="1" t="s">
        <v>2438</v>
      </c>
      <c r="H562" s="1" t="n">
        <v>919815537744</v>
      </c>
      <c r="P562" s="1" t="n">
        <v>5</v>
      </c>
      <c r="Q562" s="1" t="n">
        <v>1</v>
      </c>
      <c r="R562" s="1" t="s">
        <v>644</v>
      </c>
      <c r="S562" s="1" t="s">
        <v>644</v>
      </c>
      <c r="T562" s="3" t="s">
        <v>2946</v>
      </c>
    </row>
    <row r="563" customFormat="false" ht="15.75" hidden="false" customHeight="false" outlineLevel="0" collapsed="false">
      <c r="A563" s="1" t="s">
        <v>2438</v>
      </c>
      <c r="B563" s="1" t="s">
        <v>622</v>
      </c>
      <c r="C563" s="1" t="s">
        <v>2947</v>
      </c>
      <c r="D563" s="1" t="s">
        <v>2948</v>
      </c>
      <c r="E563" s="1" t="n">
        <v>147001</v>
      </c>
      <c r="F563" s="1" t="s">
        <v>2469</v>
      </c>
      <c r="G563" s="1" t="s">
        <v>2438</v>
      </c>
      <c r="H563" s="1" t="n">
        <v>919814041869</v>
      </c>
      <c r="M563" s="1" t="s">
        <v>2892</v>
      </c>
      <c r="O563" s="3" t="s">
        <v>2893</v>
      </c>
      <c r="P563" s="1" t="n">
        <v>5</v>
      </c>
      <c r="Q563" s="1" t="n">
        <v>1</v>
      </c>
      <c r="R563" s="1" t="s">
        <v>644</v>
      </c>
      <c r="S563" s="1" t="s">
        <v>644</v>
      </c>
      <c r="T563" s="3" t="s">
        <v>2949</v>
      </c>
    </row>
    <row r="564" customFormat="false" ht="15.75" hidden="false" customHeight="false" outlineLevel="0" collapsed="false">
      <c r="A564" s="1" t="s">
        <v>2438</v>
      </c>
      <c r="B564" s="1" t="s">
        <v>622</v>
      </c>
      <c r="C564" s="1" t="s">
        <v>2950</v>
      </c>
      <c r="D564" s="1" t="s">
        <v>2951</v>
      </c>
      <c r="E564" s="1" t="n">
        <v>147002</v>
      </c>
      <c r="F564" s="1" t="s">
        <v>2952</v>
      </c>
      <c r="G564" s="1" t="s">
        <v>2438</v>
      </c>
      <c r="H564" s="1" t="n">
        <v>918699002233</v>
      </c>
      <c r="P564" s="1" t="n">
        <v>5</v>
      </c>
      <c r="Q564" s="1" t="n">
        <v>1</v>
      </c>
      <c r="R564" s="1" t="s">
        <v>644</v>
      </c>
      <c r="S564" s="1" t="s">
        <v>644</v>
      </c>
      <c r="T564" s="3" t="s">
        <v>2953</v>
      </c>
    </row>
    <row r="565" customFormat="false" ht="15.75" hidden="false" customHeight="false" outlineLevel="0" collapsed="false">
      <c r="A565" s="1" t="s">
        <v>2438</v>
      </c>
      <c r="B565" s="1" t="s">
        <v>622</v>
      </c>
      <c r="C565" s="1" t="s">
        <v>2954</v>
      </c>
      <c r="D565" s="1" t="s">
        <v>2955</v>
      </c>
      <c r="E565" s="1" t="n">
        <v>147001</v>
      </c>
      <c r="F565" s="1" t="s">
        <v>2469</v>
      </c>
      <c r="G565" s="1" t="s">
        <v>2438</v>
      </c>
      <c r="H565" s="1" t="n">
        <v>919417217143</v>
      </c>
      <c r="M565" s="1" t="s">
        <v>2956</v>
      </c>
      <c r="P565" s="1" t="n">
        <v>5</v>
      </c>
      <c r="Q565" s="1" t="n">
        <v>1</v>
      </c>
      <c r="R565" s="1" t="s">
        <v>644</v>
      </c>
      <c r="S565" s="1" t="s">
        <v>644</v>
      </c>
      <c r="T565" s="3" t="s">
        <v>2957</v>
      </c>
    </row>
    <row r="566" customFormat="false" ht="15.75" hidden="false" customHeight="false" outlineLevel="0" collapsed="false">
      <c r="A566" s="1" t="s">
        <v>2438</v>
      </c>
      <c r="B566" s="1" t="s">
        <v>622</v>
      </c>
      <c r="C566" s="1" t="s">
        <v>2958</v>
      </c>
      <c r="D566" s="1" t="s">
        <v>2959</v>
      </c>
      <c r="E566" s="1" t="n">
        <v>147001</v>
      </c>
      <c r="F566" s="1" t="s">
        <v>2510</v>
      </c>
      <c r="G566" s="1" t="s">
        <v>2438</v>
      </c>
      <c r="H566" s="1" t="n">
        <v>917696001996</v>
      </c>
      <c r="P566" s="1" t="n">
        <v>5</v>
      </c>
      <c r="Q566" s="1" t="n">
        <v>1</v>
      </c>
      <c r="R566" s="1" t="s">
        <v>644</v>
      </c>
      <c r="S566" s="1" t="s">
        <v>644</v>
      </c>
      <c r="T566" s="3" t="s">
        <v>2960</v>
      </c>
    </row>
    <row r="567" customFormat="false" ht="15.75" hidden="false" customHeight="false" outlineLevel="0" collapsed="false">
      <c r="A567" s="1" t="s">
        <v>2438</v>
      </c>
      <c r="B567" s="1" t="s">
        <v>622</v>
      </c>
      <c r="C567" s="1" t="s">
        <v>2961</v>
      </c>
      <c r="D567" s="1" t="s">
        <v>2962</v>
      </c>
      <c r="E567" s="1" t="n">
        <v>147101</v>
      </c>
      <c r="F567" s="1" t="s">
        <v>2661</v>
      </c>
      <c r="G567" s="1" t="s">
        <v>2438</v>
      </c>
      <c r="H567" s="1" t="n">
        <v>919781284442</v>
      </c>
      <c r="P567" s="1" t="n">
        <v>5</v>
      </c>
      <c r="Q567" s="1" t="n">
        <v>1</v>
      </c>
      <c r="R567" s="1" t="s">
        <v>644</v>
      </c>
      <c r="S567" s="1" t="s">
        <v>644</v>
      </c>
      <c r="T567" s="3" t="s">
        <v>2963</v>
      </c>
    </row>
    <row r="568" customFormat="false" ht="15.75" hidden="false" customHeight="false" outlineLevel="0" collapsed="false">
      <c r="A568" s="1" t="s">
        <v>2438</v>
      </c>
      <c r="B568" s="1" t="s">
        <v>622</v>
      </c>
      <c r="C568" s="1" t="s">
        <v>2964</v>
      </c>
      <c r="D568" s="1" t="s">
        <v>2965</v>
      </c>
      <c r="E568" s="1" t="n">
        <v>147101</v>
      </c>
      <c r="F568" s="1" t="s">
        <v>2661</v>
      </c>
      <c r="G568" s="1" t="s">
        <v>2438</v>
      </c>
      <c r="H568" s="1" t="n">
        <v>919815520226</v>
      </c>
      <c r="M568" s="1" t="s">
        <v>2966</v>
      </c>
      <c r="P568" s="1" t="n">
        <v>5</v>
      </c>
      <c r="Q568" s="1" t="n">
        <v>1</v>
      </c>
      <c r="R568" s="1" t="s">
        <v>644</v>
      </c>
      <c r="S568" s="1" t="s">
        <v>644</v>
      </c>
      <c r="T568" s="3" t="s">
        <v>2967</v>
      </c>
    </row>
    <row r="569" customFormat="false" ht="15.75" hidden="false" customHeight="false" outlineLevel="0" collapsed="false">
      <c r="A569" s="1" t="s">
        <v>2438</v>
      </c>
      <c r="B569" s="1" t="s">
        <v>622</v>
      </c>
      <c r="C569" s="1" t="s">
        <v>2968</v>
      </c>
      <c r="D569" s="1" t="s">
        <v>2969</v>
      </c>
      <c r="E569" s="1" t="n">
        <v>140602</v>
      </c>
      <c r="F569" s="1" t="s">
        <v>2970</v>
      </c>
      <c r="G569" s="1" t="s">
        <v>2438</v>
      </c>
      <c r="H569" s="1" t="n">
        <v>918727030040</v>
      </c>
      <c r="P569" s="1" t="n">
        <v>5</v>
      </c>
      <c r="Q569" s="1" t="n">
        <v>1</v>
      </c>
      <c r="R569" s="1" t="s">
        <v>644</v>
      </c>
      <c r="S569" s="1" t="s">
        <v>644</v>
      </c>
      <c r="T569" s="3" t="s">
        <v>2971</v>
      </c>
    </row>
    <row r="570" customFormat="false" ht="15.75" hidden="false" customHeight="false" outlineLevel="0" collapsed="false">
      <c r="A570" s="1" t="s">
        <v>2438</v>
      </c>
      <c r="B570" s="1" t="s">
        <v>622</v>
      </c>
      <c r="C570" s="1" t="s">
        <v>2972</v>
      </c>
      <c r="D570" s="1" t="s">
        <v>2713</v>
      </c>
      <c r="E570" s="1" t="n">
        <v>147105</v>
      </c>
      <c r="F570" s="1" t="s">
        <v>2440</v>
      </c>
      <c r="G570" s="1" t="s">
        <v>2499</v>
      </c>
      <c r="H570" s="1" t="n">
        <v>919417772538</v>
      </c>
      <c r="P570" s="1" t="n">
        <v>5</v>
      </c>
      <c r="Q570" s="1" t="n">
        <v>1</v>
      </c>
      <c r="R570" s="1" t="s">
        <v>644</v>
      </c>
      <c r="S570" s="1" t="s">
        <v>644</v>
      </c>
      <c r="T570" s="3" t="s">
        <v>2973</v>
      </c>
    </row>
    <row r="571" customFormat="false" ht="15.75" hidden="false" customHeight="false" outlineLevel="0" collapsed="false">
      <c r="A571" s="1" t="s">
        <v>2438</v>
      </c>
      <c r="B571" s="1" t="s">
        <v>622</v>
      </c>
      <c r="C571" s="1" t="s">
        <v>2974</v>
      </c>
      <c r="D571" s="1" t="s">
        <v>2975</v>
      </c>
      <c r="E571" s="1" t="n">
        <v>147001</v>
      </c>
      <c r="F571" s="1" t="s">
        <v>2615</v>
      </c>
      <c r="G571" s="1" t="s">
        <v>2438</v>
      </c>
      <c r="H571" s="1" t="n">
        <v>919779458321</v>
      </c>
      <c r="P571" s="1" t="n">
        <v>4</v>
      </c>
      <c r="Q571" s="1" t="n">
        <v>1</v>
      </c>
      <c r="R571" s="1" t="s">
        <v>644</v>
      </c>
      <c r="S571" s="1" t="s">
        <v>644</v>
      </c>
      <c r="T571" s="3" t="s">
        <v>2976</v>
      </c>
    </row>
    <row r="572" customFormat="false" ht="15.75" hidden="false" customHeight="false" outlineLevel="0" collapsed="false">
      <c r="A572" s="1" t="s">
        <v>2438</v>
      </c>
      <c r="B572" s="1" t="s">
        <v>622</v>
      </c>
      <c r="C572" s="1" t="s">
        <v>2977</v>
      </c>
      <c r="D572" s="1" t="s">
        <v>2978</v>
      </c>
      <c r="E572" s="1" t="n">
        <v>147101</v>
      </c>
      <c r="F572" s="1" t="s">
        <v>2661</v>
      </c>
      <c r="G572" s="1" t="s">
        <v>2438</v>
      </c>
      <c r="H572" s="1" t="n">
        <v>919888900923</v>
      </c>
      <c r="P572" s="1" t="n">
        <v>4</v>
      </c>
      <c r="Q572" s="1" t="n">
        <v>1</v>
      </c>
      <c r="R572" s="1" t="s">
        <v>644</v>
      </c>
      <c r="S572" s="1" t="s">
        <v>644</v>
      </c>
      <c r="T572" s="3" t="s">
        <v>2979</v>
      </c>
    </row>
    <row r="573" customFormat="false" ht="15.75" hidden="false" customHeight="false" outlineLevel="0" collapsed="false">
      <c r="A573" s="1" t="s">
        <v>2438</v>
      </c>
      <c r="B573" s="1" t="s">
        <v>622</v>
      </c>
      <c r="C573" s="1" t="s">
        <v>1824</v>
      </c>
      <c r="D573" s="1" t="s">
        <v>2980</v>
      </c>
      <c r="E573" s="1" t="n">
        <v>147001</v>
      </c>
      <c r="F573" s="1" t="s">
        <v>2615</v>
      </c>
      <c r="G573" s="1" t="s">
        <v>2438</v>
      </c>
      <c r="H573" s="1" t="n">
        <v>919781699271</v>
      </c>
      <c r="M573" s="1" t="s">
        <v>2981</v>
      </c>
      <c r="P573" s="1" t="n">
        <v>3.5</v>
      </c>
      <c r="Q573" s="1" t="n">
        <v>1</v>
      </c>
      <c r="R573" s="1" t="s">
        <v>644</v>
      </c>
      <c r="S573" s="1" t="s">
        <v>644</v>
      </c>
      <c r="T573" s="3" t="s">
        <v>2982</v>
      </c>
    </row>
    <row r="574" customFormat="false" ht="15.75" hidden="false" customHeight="false" outlineLevel="0" collapsed="false">
      <c r="A574" s="1" t="s">
        <v>2438</v>
      </c>
      <c r="B574" s="1" t="s">
        <v>622</v>
      </c>
      <c r="C574" s="1" t="s">
        <v>2983</v>
      </c>
      <c r="D574" s="1" t="s">
        <v>2984</v>
      </c>
      <c r="E574" s="1" t="n">
        <v>147001</v>
      </c>
      <c r="F574" s="1" t="s">
        <v>2459</v>
      </c>
      <c r="G574" s="1" t="s">
        <v>2438</v>
      </c>
      <c r="H574" s="1" t="n">
        <v>919815501866</v>
      </c>
      <c r="M574" s="1" t="s">
        <v>2985</v>
      </c>
      <c r="P574" s="1" t="n">
        <v>3</v>
      </c>
      <c r="Q574" s="1" t="n">
        <v>1</v>
      </c>
      <c r="R574" s="1" t="s">
        <v>644</v>
      </c>
      <c r="S574" s="1" t="s">
        <v>644</v>
      </c>
      <c r="T574" s="3" t="s">
        <v>2986</v>
      </c>
    </row>
    <row r="575" customFormat="false" ht="15.75" hidden="false" customHeight="false" outlineLevel="0" collapsed="false">
      <c r="A575" s="1" t="s">
        <v>2438</v>
      </c>
      <c r="B575" s="1" t="s">
        <v>622</v>
      </c>
      <c r="C575" s="1" t="s">
        <v>2987</v>
      </c>
      <c r="D575" s="1" t="s">
        <v>2988</v>
      </c>
      <c r="E575" s="1" t="n">
        <v>140702</v>
      </c>
      <c r="G575" s="1" t="s">
        <v>2438</v>
      </c>
      <c r="H575" s="1" t="n">
        <v>919781519393</v>
      </c>
      <c r="P575" s="1" t="n">
        <v>2</v>
      </c>
      <c r="Q575" s="1" t="n">
        <v>1</v>
      </c>
      <c r="R575" s="1" t="s">
        <v>644</v>
      </c>
      <c r="S575" s="1" t="s">
        <v>644</v>
      </c>
      <c r="T575" s="3" t="s">
        <v>2989</v>
      </c>
    </row>
    <row r="576" customFormat="false" ht="15.75" hidden="false" customHeight="false" outlineLevel="0" collapsed="false">
      <c r="A576" s="1" t="s">
        <v>2438</v>
      </c>
      <c r="B576" s="1" t="s">
        <v>622</v>
      </c>
      <c r="C576" s="1" t="s">
        <v>2990</v>
      </c>
      <c r="D576" s="1" t="s">
        <v>2991</v>
      </c>
      <c r="E576" s="1" t="n">
        <v>147001</v>
      </c>
      <c r="F576" s="1" t="s">
        <v>2521</v>
      </c>
      <c r="G576" s="1" t="s">
        <v>2438</v>
      </c>
      <c r="H576" s="1" t="n">
        <v>918872400428</v>
      </c>
      <c r="M576" s="1" t="s">
        <v>1763</v>
      </c>
      <c r="O576" s="3" t="s">
        <v>1764</v>
      </c>
      <c r="P576" s="1" t="n">
        <v>1.5</v>
      </c>
      <c r="Q576" s="1" t="n">
        <v>1</v>
      </c>
      <c r="R576" s="1" t="s">
        <v>644</v>
      </c>
      <c r="S576" s="1" t="s">
        <v>644</v>
      </c>
      <c r="T576" s="3" t="s">
        <v>2992</v>
      </c>
    </row>
    <row r="577" customFormat="false" ht="15.75" hidden="false" customHeight="false" outlineLevel="0" collapsed="false">
      <c r="A577" s="1" t="s">
        <v>2438</v>
      </c>
      <c r="B577" s="1" t="s">
        <v>622</v>
      </c>
      <c r="C577" s="1" t="s">
        <v>2993</v>
      </c>
      <c r="D577" s="1" t="s">
        <v>2994</v>
      </c>
      <c r="E577" s="1" t="n">
        <v>147105</v>
      </c>
      <c r="F577" s="1" t="s">
        <v>2995</v>
      </c>
      <c r="G577" s="1" t="s">
        <v>2438</v>
      </c>
      <c r="H577" s="1" t="n">
        <v>919872088463</v>
      </c>
      <c r="P577" s="1" t="n">
        <v>1</v>
      </c>
      <c r="Q577" s="1" t="n">
        <v>1</v>
      </c>
      <c r="R577" s="1" t="s">
        <v>644</v>
      </c>
      <c r="S577" s="1" t="s">
        <v>644</v>
      </c>
      <c r="T577" s="3" t="s">
        <v>2996</v>
      </c>
    </row>
    <row r="578" customFormat="false" ht="15.75" hidden="false" customHeight="false" outlineLevel="0" collapsed="false">
      <c r="A578" s="1" t="s">
        <v>2438</v>
      </c>
      <c r="B578" s="1" t="s">
        <v>622</v>
      </c>
      <c r="C578" s="1" t="s">
        <v>2997</v>
      </c>
      <c r="D578" s="1" t="s">
        <v>2998</v>
      </c>
      <c r="E578" s="1" t="n">
        <v>147001</v>
      </c>
      <c r="G578" s="1" t="s">
        <v>2438</v>
      </c>
      <c r="H578" s="1" t="n">
        <v>919872871713</v>
      </c>
      <c r="P578" s="1" t="n">
        <v>0</v>
      </c>
      <c r="Q578" s="1" t="n">
        <v>0</v>
      </c>
      <c r="R578" s="1" t="s">
        <v>644</v>
      </c>
      <c r="S578" s="1" t="s">
        <v>644</v>
      </c>
      <c r="T578" s="3" t="s">
        <v>2999</v>
      </c>
    </row>
    <row r="579" customFormat="false" ht="15.75" hidden="false" customHeight="false" outlineLevel="0" collapsed="false">
      <c r="A579" s="1" t="s">
        <v>2438</v>
      </c>
      <c r="B579" s="1" t="s">
        <v>622</v>
      </c>
      <c r="C579" s="1" t="s">
        <v>3000</v>
      </c>
      <c r="D579" s="1" t="s">
        <v>3001</v>
      </c>
      <c r="E579" s="1" t="n">
        <v>147101</v>
      </c>
      <c r="G579" s="1" t="s">
        <v>2438</v>
      </c>
      <c r="H579" s="1" t="n">
        <v>919781003030</v>
      </c>
      <c r="P579" s="1" t="n">
        <v>0</v>
      </c>
      <c r="Q579" s="1" t="n">
        <v>0</v>
      </c>
      <c r="R579" s="1" t="s">
        <v>644</v>
      </c>
      <c r="S579" s="1" t="s">
        <v>644</v>
      </c>
      <c r="T579" s="3" t="s">
        <v>3002</v>
      </c>
    </row>
    <row r="580" customFormat="false" ht="15.75" hidden="false" customHeight="false" outlineLevel="0" collapsed="false">
      <c r="A580" s="1" t="s">
        <v>2438</v>
      </c>
      <c r="B580" s="1" t="s">
        <v>622</v>
      </c>
      <c r="C580" s="1" t="s">
        <v>3003</v>
      </c>
      <c r="D580" s="1" t="s">
        <v>3004</v>
      </c>
      <c r="E580" s="1" t="n">
        <v>147001</v>
      </c>
      <c r="G580" s="1" t="s">
        <v>2499</v>
      </c>
      <c r="H580" s="1" t="n">
        <v>919872810755</v>
      </c>
      <c r="P580" s="1" t="n">
        <v>0</v>
      </c>
      <c r="R580" s="1" t="s">
        <v>644</v>
      </c>
      <c r="S580" s="1" t="s">
        <v>644</v>
      </c>
      <c r="T580" s="3" t="s">
        <v>3005</v>
      </c>
    </row>
    <row r="581" customFormat="false" ht="15.75" hidden="false" customHeight="false" outlineLevel="0" collapsed="false">
      <c r="A581" s="1" t="s">
        <v>2438</v>
      </c>
      <c r="B581" s="1" t="s">
        <v>622</v>
      </c>
      <c r="C581" s="1" t="s">
        <v>3006</v>
      </c>
      <c r="D581" s="1" t="s">
        <v>3007</v>
      </c>
      <c r="E581" s="1" t="n">
        <v>147001</v>
      </c>
      <c r="F581" s="1" t="s">
        <v>2547</v>
      </c>
      <c r="G581" s="1" t="s">
        <v>2438</v>
      </c>
      <c r="H581" s="1" t="n">
        <v>919671953026</v>
      </c>
      <c r="P581" s="1" t="n">
        <v>0</v>
      </c>
      <c r="Q581" s="1" t="n">
        <v>0</v>
      </c>
      <c r="R581" s="1" t="s">
        <v>644</v>
      </c>
      <c r="S581" s="1" t="s">
        <v>644</v>
      </c>
      <c r="T581" s="3" t="s">
        <v>3008</v>
      </c>
    </row>
    <row r="582" customFormat="false" ht="15.75" hidden="false" customHeight="false" outlineLevel="0" collapsed="false">
      <c r="A582" s="1" t="s">
        <v>2438</v>
      </c>
      <c r="B582" s="1" t="s">
        <v>622</v>
      </c>
      <c r="C582" s="1" t="s">
        <v>3009</v>
      </c>
      <c r="D582" s="1" t="s">
        <v>3010</v>
      </c>
      <c r="E582" s="1" t="n">
        <v>147001</v>
      </c>
      <c r="F582" s="1" t="s">
        <v>2469</v>
      </c>
      <c r="G582" s="1" t="s">
        <v>2499</v>
      </c>
      <c r="H582" s="1" t="n">
        <v>918437513254</v>
      </c>
      <c r="O582" s="3" t="s">
        <v>3011</v>
      </c>
      <c r="P582" s="1" t="n">
        <v>0</v>
      </c>
      <c r="Q582" s="1" t="n">
        <v>0</v>
      </c>
      <c r="R582" s="1" t="s">
        <v>644</v>
      </c>
      <c r="S582" s="1" t="s">
        <v>644</v>
      </c>
      <c r="T582" s="3" t="s">
        <v>3012</v>
      </c>
    </row>
    <row r="583" customFormat="false" ht="15.75" hidden="false" customHeight="false" outlineLevel="0" collapsed="false">
      <c r="A583" s="1" t="s">
        <v>2438</v>
      </c>
      <c r="B583" s="1" t="s">
        <v>622</v>
      </c>
      <c r="C583" s="1" t="s">
        <v>3013</v>
      </c>
      <c r="D583" s="1" t="s">
        <v>3014</v>
      </c>
      <c r="E583" s="1" t="n">
        <v>147001</v>
      </c>
      <c r="F583" s="1" t="s">
        <v>2510</v>
      </c>
      <c r="G583" s="1" t="s">
        <v>2438</v>
      </c>
      <c r="H583" s="1" t="n">
        <v>919876605348</v>
      </c>
      <c r="P583" s="1" t="n">
        <v>0</v>
      </c>
      <c r="Q583" s="1" t="n">
        <v>0</v>
      </c>
      <c r="R583" s="1" t="s">
        <v>644</v>
      </c>
      <c r="S583" s="1" t="s">
        <v>644</v>
      </c>
      <c r="T583" s="3" t="s">
        <v>3015</v>
      </c>
    </row>
    <row r="584" customFormat="false" ht="15.75" hidden="false" customHeight="false" outlineLevel="0" collapsed="false">
      <c r="A584" s="1" t="s">
        <v>2438</v>
      </c>
      <c r="B584" s="1" t="s">
        <v>622</v>
      </c>
      <c r="C584" s="1" t="s">
        <v>3016</v>
      </c>
      <c r="D584" s="1" t="s">
        <v>3017</v>
      </c>
      <c r="E584" s="1" t="n">
        <v>147001</v>
      </c>
      <c r="F584" s="1" t="s">
        <v>2847</v>
      </c>
      <c r="G584" s="1" t="s">
        <v>2438</v>
      </c>
      <c r="H584" s="1" t="n">
        <v>919501888446</v>
      </c>
      <c r="M584" s="1" t="s">
        <v>3018</v>
      </c>
      <c r="P584" s="1" t="n">
        <v>0</v>
      </c>
      <c r="Q584" s="1" t="n">
        <v>0</v>
      </c>
      <c r="R584" s="1" t="s">
        <v>644</v>
      </c>
      <c r="S584" s="1" t="s">
        <v>644</v>
      </c>
      <c r="T584" s="3" t="s">
        <v>3019</v>
      </c>
    </row>
    <row r="585" customFormat="false" ht="15.75" hidden="false" customHeight="false" outlineLevel="0" collapsed="false">
      <c r="A585" s="1" t="s">
        <v>2438</v>
      </c>
      <c r="B585" s="1" t="s">
        <v>622</v>
      </c>
      <c r="C585" s="1" t="s">
        <v>3020</v>
      </c>
      <c r="D585" s="1" t="s">
        <v>3021</v>
      </c>
      <c r="E585" s="1" t="n">
        <v>147001</v>
      </c>
      <c r="G585" s="1" t="s">
        <v>2438</v>
      </c>
      <c r="H585" s="1" t="n">
        <v>919876605348</v>
      </c>
      <c r="P585" s="1" t="n">
        <v>0</v>
      </c>
      <c r="R585" s="1" t="s">
        <v>644</v>
      </c>
      <c r="S585" s="1" t="s">
        <v>644</v>
      </c>
      <c r="T585" s="3" t="s">
        <v>3022</v>
      </c>
    </row>
    <row r="586" customFormat="false" ht="15.75" hidden="false" customHeight="false" outlineLevel="0" collapsed="false">
      <c r="A586" s="1" t="s">
        <v>2438</v>
      </c>
      <c r="B586" s="1" t="s">
        <v>622</v>
      </c>
      <c r="C586" s="1" t="s">
        <v>3023</v>
      </c>
      <c r="D586" s="1" t="s">
        <v>2837</v>
      </c>
      <c r="E586" s="1" t="n">
        <v>147001</v>
      </c>
      <c r="F586" s="1" t="s">
        <v>2542</v>
      </c>
      <c r="G586" s="1" t="s">
        <v>2438</v>
      </c>
      <c r="H586" s="1" t="n">
        <v>919815184767</v>
      </c>
      <c r="M586" s="1" t="s">
        <v>2566</v>
      </c>
      <c r="O586" s="3" t="s">
        <v>2567</v>
      </c>
      <c r="P586" s="1" t="n">
        <v>0</v>
      </c>
      <c r="Q586" s="1" t="n">
        <v>0</v>
      </c>
      <c r="R586" s="1" t="s">
        <v>644</v>
      </c>
      <c r="S586" s="1" t="s">
        <v>644</v>
      </c>
      <c r="T586" s="3" t="s">
        <v>3024</v>
      </c>
    </row>
    <row r="587" customFormat="false" ht="15.75" hidden="false" customHeight="false" outlineLevel="0" collapsed="false">
      <c r="A587" s="1" t="s">
        <v>2438</v>
      </c>
      <c r="B587" s="1" t="s">
        <v>622</v>
      </c>
      <c r="C587" s="1" t="s">
        <v>3025</v>
      </c>
      <c r="D587" s="1" t="s">
        <v>3026</v>
      </c>
      <c r="E587" s="1" t="n">
        <v>147001</v>
      </c>
      <c r="F587" s="1" t="s">
        <v>2547</v>
      </c>
      <c r="G587" s="1" t="s">
        <v>2438</v>
      </c>
      <c r="H587" s="1" t="n">
        <v>918968546373</v>
      </c>
      <c r="P587" s="1" t="n">
        <v>0</v>
      </c>
      <c r="Q587" s="1" t="n">
        <v>0</v>
      </c>
      <c r="R587" s="1" t="s">
        <v>644</v>
      </c>
      <c r="S587" s="1" t="s">
        <v>644</v>
      </c>
      <c r="T587" s="3" t="s">
        <v>3027</v>
      </c>
    </row>
    <row r="588" customFormat="false" ht="15.75" hidden="false" customHeight="false" outlineLevel="0" collapsed="false">
      <c r="A588" s="1" t="s">
        <v>2438</v>
      </c>
      <c r="B588" s="1" t="s">
        <v>622</v>
      </c>
      <c r="C588" s="1" t="s">
        <v>3028</v>
      </c>
      <c r="D588" s="1" t="s">
        <v>3029</v>
      </c>
      <c r="E588" s="1" t="n">
        <v>147001</v>
      </c>
      <c r="F588" s="1" t="s">
        <v>2688</v>
      </c>
      <c r="G588" s="1" t="s">
        <v>2438</v>
      </c>
      <c r="H588" s="1" t="n">
        <v>919417129573</v>
      </c>
      <c r="P588" s="1" t="n">
        <v>0</v>
      </c>
      <c r="Q588" s="1" t="n">
        <v>0</v>
      </c>
      <c r="R588" s="1" t="s">
        <v>644</v>
      </c>
      <c r="S588" s="1" t="s">
        <v>644</v>
      </c>
      <c r="T588" s="3" t="s">
        <v>3030</v>
      </c>
    </row>
    <row r="589" customFormat="false" ht="15.75" hidden="false" customHeight="false" outlineLevel="0" collapsed="false">
      <c r="A589" s="1" t="s">
        <v>2438</v>
      </c>
      <c r="B589" s="1" t="s">
        <v>622</v>
      </c>
      <c r="C589" s="1" t="s">
        <v>3031</v>
      </c>
      <c r="D589" s="1" t="s">
        <v>3032</v>
      </c>
      <c r="E589" s="1" t="n">
        <v>147001</v>
      </c>
      <c r="F589" s="1" t="s">
        <v>2469</v>
      </c>
      <c r="G589" s="1" t="s">
        <v>2438</v>
      </c>
      <c r="H589" s="1" t="n">
        <v>919872214509</v>
      </c>
      <c r="P589" s="1" t="n">
        <v>0</v>
      </c>
      <c r="Q589" s="1" t="n">
        <v>0</v>
      </c>
      <c r="R589" s="1" t="s">
        <v>644</v>
      </c>
      <c r="S589" s="1" t="s">
        <v>644</v>
      </c>
      <c r="T589" s="3" t="s">
        <v>3033</v>
      </c>
    </row>
    <row r="590" customFormat="false" ht="15.75" hidden="false" customHeight="false" outlineLevel="0" collapsed="false">
      <c r="A590" s="1" t="s">
        <v>2438</v>
      </c>
      <c r="B590" s="1" t="s">
        <v>622</v>
      </c>
      <c r="C590" s="1" t="s">
        <v>3034</v>
      </c>
      <c r="D590" s="1" t="s">
        <v>3035</v>
      </c>
      <c r="E590" s="1" t="n">
        <v>147001</v>
      </c>
      <c r="F590" s="1" t="s">
        <v>2521</v>
      </c>
      <c r="G590" s="1" t="s">
        <v>2438</v>
      </c>
      <c r="H590" s="1" t="n">
        <v>919876037585</v>
      </c>
      <c r="M590" s="1" t="s">
        <v>3036</v>
      </c>
      <c r="P590" s="1" t="n">
        <v>0</v>
      </c>
      <c r="Q590" s="1" t="n">
        <v>0</v>
      </c>
      <c r="R590" s="1" t="s">
        <v>644</v>
      </c>
      <c r="S590" s="1" t="s">
        <v>644</v>
      </c>
      <c r="T590" s="3" t="s">
        <v>3037</v>
      </c>
    </row>
    <row r="591" customFormat="false" ht="15.75" hidden="false" customHeight="false" outlineLevel="0" collapsed="false">
      <c r="A591" s="1" t="s">
        <v>2438</v>
      </c>
      <c r="B591" s="1" t="s">
        <v>622</v>
      </c>
      <c r="C591" s="1" t="s">
        <v>3038</v>
      </c>
      <c r="D591" s="1" t="s">
        <v>3039</v>
      </c>
      <c r="E591" s="1" t="n">
        <v>147001</v>
      </c>
      <c r="F591" s="1" t="s">
        <v>3040</v>
      </c>
      <c r="G591" s="1" t="s">
        <v>2438</v>
      </c>
      <c r="H591" s="1" t="n">
        <v>919464867292</v>
      </c>
      <c r="P591" s="1" t="n">
        <v>0</v>
      </c>
      <c r="Q591" s="1" t="n">
        <v>0</v>
      </c>
      <c r="R591" s="1" t="s">
        <v>644</v>
      </c>
      <c r="S591" s="1" t="s">
        <v>644</v>
      </c>
      <c r="T591" s="3" t="s">
        <v>3041</v>
      </c>
    </row>
    <row r="592" customFormat="false" ht="15.75" hidden="false" customHeight="false" outlineLevel="0" collapsed="false">
      <c r="A592" s="1" t="s">
        <v>2438</v>
      </c>
      <c r="B592" s="1" t="s">
        <v>622</v>
      </c>
      <c r="C592" s="1" t="s">
        <v>3042</v>
      </c>
      <c r="D592" s="1" t="s">
        <v>3043</v>
      </c>
      <c r="E592" s="1" t="n">
        <v>147001</v>
      </c>
      <c r="F592" s="1" t="s">
        <v>3044</v>
      </c>
      <c r="G592" s="1" t="s">
        <v>2438</v>
      </c>
      <c r="H592" s="1" t="n">
        <v>919417041848</v>
      </c>
      <c r="P592" s="1" t="n">
        <v>0</v>
      </c>
      <c r="Q592" s="1" t="n">
        <v>0</v>
      </c>
      <c r="R592" s="1" t="s">
        <v>644</v>
      </c>
      <c r="S592" s="1" t="s">
        <v>644</v>
      </c>
      <c r="T592" s="3" t="s">
        <v>3045</v>
      </c>
    </row>
    <row r="593" customFormat="false" ht="15.75" hidden="false" customHeight="false" outlineLevel="0" collapsed="false">
      <c r="A593" s="1" t="s">
        <v>2438</v>
      </c>
      <c r="B593" s="1" t="s">
        <v>622</v>
      </c>
      <c r="C593" s="1" t="s">
        <v>3046</v>
      </c>
      <c r="D593" s="1" t="s">
        <v>3047</v>
      </c>
      <c r="E593" s="1" t="n">
        <v>147001</v>
      </c>
      <c r="F593" s="1" t="s">
        <v>2577</v>
      </c>
      <c r="G593" s="1" t="s">
        <v>2438</v>
      </c>
      <c r="H593" s="1" t="n">
        <v>919417035757</v>
      </c>
      <c r="P593" s="1" t="n">
        <v>0</v>
      </c>
      <c r="Q593" s="1" t="n">
        <v>0</v>
      </c>
      <c r="R593" s="1" t="s">
        <v>644</v>
      </c>
      <c r="S593" s="1" t="s">
        <v>644</v>
      </c>
      <c r="T593" s="3" t="s">
        <v>3048</v>
      </c>
    </row>
    <row r="594" customFormat="false" ht="15.75" hidden="false" customHeight="false" outlineLevel="0" collapsed="false">
      <c r="A594" s="1" t="s">
        <v>2438</v>
      </c>
      <c r="B594" s="1" t="s">
        <v>622</v>
      </c>
      <c r="C594" s="1" t="s">
        <v>3049</v>
      </c>
      <c r="D594" s="1" t="s">
        <v>3050</v>
      </c>
      <c r="E594" s="1" t="n">
        <v>147001</v>
      </c>
      <c r="F594" s="1" t="s">
        <v>2577</v>
      </c>
      <c r="G594" s="1" t="s">
        <v>2438</v>
      </c>
      <c r="H594" s="1" t="n">
        <v>919781123344</v>
      </c>
      <c r="M594" s="1" t="s">
        <v>3051</v>
      </c>
      <c r="O594" s="3" t="s">
        <v>3052</v>
      </c>
      <c r="P594" s="1" t="n">
        <v>0</v>
      </c>
      <c r="Q594" s="1" t="n">
        <v>0</v>
      </c>
      <c r="R594" s="1" t="s">
        <v>644</v>
      </c>
      <c r="S594" s="1" t="s">
        <v>644</v>
      </c>
      <c r="T594" s="3" t="s">
        <v>3053</v>
      </c>
    </row>
    <row r="595" customFormat="false" ht="15.75" hidden="false" customHeight="false" outlineLevel="0" collapsed="false">
      <c r="A595" s="1" t="s">
        <v>2438</v>
      </c>
      <c r="B595" s="1" t="s">
        <v>622</v>
      </c>
      <c r="C595" s="1" t="s">
        <v>3054</v>
      </c>
      <c r="D595" s="1" t="s">
        <v>3055</v>
      </c>
      <c r="E595" s="1" t="n">
        <v>147003</v>
      </c>
      <c r="F595" s="1" t="s">
        <v>2498</v>
      </c>
      <c r="G595" s="1" t="s">
        <v>2438</v>
      </c>
      <c r="H595" s="1" t="n">
        <v>919915025842</v>
      </c>
      <c r="P595" s="1" t="n">
        <v>0</v>
      </c>
      <c r="Q595" s="1" t="n">
        <v>0</v>
      </c>
      <c r="R595" s="1" t="s">
        <v>644</v>
      </c>
      <c r="S595" s="1" t="s">
        <v>644</v>
      </c>
      <c r="T595" s="3" t="s">
        <v>3056</v>
      </c>
    </row>
    <row r="596" customFormat="false" ht="15.75" hidden="false" customHeight="false" outlineLevel="0" collapsed="false">
      <c r="A596" s="1" t="s">
        <v>2438</v>
      </c>
      <c r="B596" s="1" t="s">
        <v>622</v>
      </c>
      <c r="C596" s="1" t="s">
        <v>3057</v>
      </c>
      <c r="D596" s="1" t="s">
        <v>3058</v>
      </c>
      <c r="E596" s="1" t="n">
        <v>147001</v>
      </c>
      <c r="G596" s="1" t="s">
        <v>2438</v>
      </c>
      <c r="H596" s="1" t="n">
        <v>919417377933</v>
      </c>
      <c r="P596" s="1" t="n">
        <v>0</v>
      </c>
      <c r="Q596" s="1" t="n">
        <v>0</v>
      </c>
      <c r="R596" s="1" t="s">
        <v>644</v>
      </c>
      <c r="S596" s="1" t="s">
        <v>644</v>
      </c>
      <c r="T596" s="3" t="s">
        <v>3059</v>
      </c>
    </row>
    <row r="597" customFormat="false" ht="15.75" hidden="false" customHeight="false" outlineLevel="0" collapsed="false">
      <c r="A597" s="1" t="s">
        <v>2438</v>
      </c>
      <c r="B597" s="1" t="s">
        <v>622</v>
      </c>
      <c r="C597" s="1" t="s">
        <v>2250</v>
      </c>
      <c r="D597" s="1" t="s">
        <v>3060</v>
      </c>
      <c r="E597" s="1" t="n">
        <v>147001</v>
      </c>
      <c r="F597" s="1" t="s">
        <v>2615</v>
      </c>
      <c r="G597" s="1" t="s">
        <v>2438</v>
      </c>
      <c r="H597" s="1" t="n">
        <v>919814428051</v>
      </c>
      <c r="P597" s="1" t="n">
        <v>0</v>
      </c>
      <c r="Q597" s="1" t="n">
        <v>0</v>
      </c>
      <c r="R597" s="1" t="s">
        <v>644</v>
      </c>
      <c r="S597" s="1" t="s">
        <v>644</v>
      </c>
      <c r="T597" s="3" t="s">
        <v>3061</v>
      </c>
    </row>
    <row r="598" customFormat="false" ht="15.75" hidden="false" customHeight="false" outlineLevel="0" collapsed="false">
      <c r="A598" s="1" t="s">
        <v>2438</v>
      </c>
      <c r="B598" s="1" t="s">
        <v>622</v>
      </c>
      <c r="C598" s="1" t="s">
        <v>3062</v>
      </c>
      <c r="D598" s="1" t="s">
        <v>3063</v>
      </c>
      <c r="E598" s="1" t="n">
        <v>147001</v>
      </c>
      <c r="F598" s="1" t="s">
        <v>2469</v>
      </c>
      <c r="G598" s="1" t="s">
        <v>2438</v>
      </c>
      <c r="H598" s="1" t="n">
        <v>919872370414</v>
      </c>
      <c r="P598" s="1" t="n">
        <v>0</v>
      </c>
      <c r="Q598" s="1" t="n">
        <v>0</v>
      </c>
      <c r="R598" s="1" t="s">
        <v>644</v>
      </c>
      <c r="S598" s="1" t="s">
        <v>644</v>
      </c>
      <c r="T598" s="3" t="s">
        <v>3064</v>
      </c>
    </row>
    <row r="599" customFormat="false" ht="15.75" hidden="false" customHeight="false" outlineLevel="0" collapsed="false">
      <c r="A599" s="1" t="s">
        <v>2438</v>
      </c>
      <c r="B599" s="1" t="s">
        <v>622</v>
      </c>
      <c r="C599" s="1" t="s">
        <v>3065</v>
      </c>
      <c r="D599" s="1" t="s">
        <v>3066</v>
      </c>
      <c r="E599" s="1" t="n">
        <v>147001</v>
      </c>
      <c r="F599" s="1" t="s">
        <v>2521</v>
      </c>
      <c r="G599" s="1" t="s">
        <v>2438</v>
      </c>
      <c r="H599" s="1" t="n">
        <v>918872872944</v>
      </c>
      <c r="M599" s="1" t="s">
        <v>3067</v>
      </c>
      <c r="P599" s="1" t="n">
        <v>0</v>
      </c>
      <c r="Q599" s="1" t="n">
        <v>0</v>
      </c>
      <c r="R599" s="1" t="s">
        <v>644</v>
      </c>
      <c r="S599" s="1" t="s">
        <v>644</v>
      </c>
      <c r="T599" s="3" t="s">
        <v>3068</v>
      </c>
    </row>
    <row r="600" customFormat="false" ht="15.75" hidden="false" customHeight="false" outlineLevel="0" collapsed="false">
      <c r="A600" s="1" t="s">
        <v>2438</v>
      </c>
      <c r="B600" s="1" t="s">
        <v>622</v>
      </c>
      <c r="C600" s="1" t="s">
        <v>3069</v>
      </c>
      <c r="D600" s="1" t="s">
        <v>3070</v>
      </c>
      <c r="E600" s="1" t="n">
        <v>147001</v>
      </c>
      <c r="G600" s="1" t="s">
        <v>2438</v>
      </c>
      <c r="H600" s="1" t="n">
        <v>919417497635</v>
      </c>
      <c r="M600" s="1" t="s">
        <v>3071</v>
      </c>
      <c r="P600" s="1" t="n">
        <v>0</v>
      </c>
      <c r="Q600" s="1" t="n">
        <v>0</v>
      </c>
      <c r="R600" s="1" t="s">
        <v>644</v>
      </c>
      <c r="S600" s="1" t="s">
        <v>644</v>
      </c>
      <c r="T600" s="3" t="s">
        <v>3072</v>
      </c>
    </row>
    <row r="601" customFormat="false" ht="15.75" hidden="false" customHeight="false" outlineLevel="0" collapsed="false">
      <c r="A601" s="1" t="s">
        <v>2438</v>
      </c>
      <c r="B601" s="1" t="s">
        <v>622</v>
      </c>
      <c r="C601" s="1" t="s">
        <v>3073</v>
      </c>
      <c r="D601" s="1" t="s">
        <v>3074</v>
      </c>
      <c r="E601" s="1" t="n">
        <v>147001</v>
      </c>
      <c r="F601" s="1" t="s">
        <v>2521</v>
      </c>
      <c r="G601" s="1" t="s">
        <v>2438</v>
      </c>
      <c r="H601" s="1" t="n">
        <v>919316611533</v>
      </c>
      <c r="P601" s="1" t="n">
        <v>0</v>
      </c>
      <c r="Q601" s="1" t="n">
        <v>0</v>
      </c>
      <c r="R601" s="1" t="s">
        <v>644</v>
      </c>
      <c r="S601" s="1" t="s">
        <v>644</v>
      </c>
      <c r="T601" s="3" t="s">
        <v>3075</v>
      </c>
    </row>
    <row r="602" customFormat="false" ht="15.75" hidden="false" customHeight="false" outlineLevel="0" collapsed="false">
      <c r="A602" s="1" t="s">
        <v>2438</v>
      </c>
      <c r="B602" s="1" t="s">
        <v>622</v>
      </c>
      <c r="C602" s="1" t="s">
        <v>2903</v>
      </c>
      <c r="D602" s="1" t="s">
        <v>3076</v>
      </c>
      <c r="E602" s="1" t="n">
        <v>147002</v>
      </c>
      <c r="F602" s="1" t="s">
        <v>2887</v>
      </c>
      <c r="G602" s="1" t="s">
        <v>2438</v>
      </c>
      <c r="H602" s="1" t="n">
        <v>919876151015</v>
      </c>
      <c r="P602" s="1" t="n">
        <v>0</v>
      </c>
      <c r="Q602" s="1" t="n">
        <v>0</v>
      </c>
      <c r="R602" s="1" t="s">
        <v>644</v>
      </c>
      <c r="S602" s="1" t="s">
        <v>644</v>
      </c>
      <c r="T602" s="3" t="s">
        <v>3077</v>
      </c>
    </row>
    <row r="603" customFormat="false" ht="15.75" hidden="false" customHeight="false" outlineLevel="0" collapsed="false">
      <c r="A603" s="1" t="s">
        <v>2438</v>
      </c>
      <c r="B603" s="1" t="s">
        <v>622</v>
      </c>
      <c r="C603" s="1" t="s">
        <v>3078</v>
      </c>
      <c r="D603" s="1" t="s">
        <v>3079</v>
      </c>
      <c r="E603" s="1" t="n">
        <v>147001</v>
      </c>
      <c r="F603" s="1" t="s">
        <v>2469</v>
      </c>
      <c r="G603" s="1" t="s">
        <v>2438</v>
      </c>
      <c r="H603" s="1" t="n">
        <v>919463155741</v>
      </c>
      <c r="P603" s="1" t="n">
        <v>0</v>
      </c>
      <c r="Q603" s="1" t="n">
        <v>0</v>
      </c>
      <c r="R603" s="1" t="s">
        <v>644</v>
      </c>
      <c r="S603" s="1" t="s">
        <v>644</v>
      </c>
      <c r="T603" s="3" t="s">
        <v>3080</v>
      </c>
    </row>
    <row r="604" customFormat="false" ht="15.75" hidden="false" customHeight="false" outlineLevel="0" collapsed="false">
      <c r="A604" s="1" t="s">
        <v>2438</v>
      </c>
      <c r="B604" s="1" t="s">
        <v>622</v>
      </c>
      <c r="C604" s="1" t="s">
        <v>3081</v>
      </c>
      <c r="D604" s="1" t="s">
        <v>3082</v>
      </c>
      <c r="E604" s="1" t="n">
        <v>147001</v>
      </c>
      <c r="F604" s="1" t="s">
        <v>2469</v>
      </c>
      <c r="G604" s="1" t="s">
        <v>2438</v>
      </c>
      <c r="H604" s="1" t="n">
        <v>919417050308</v>
      </c>
      <c r="P604" s="1" t="n">
        <v>0</v>
      </c>
      <c r="Q604" s="1" t="n">
        <v>0</v>
      </c>
      <c r="R604" s="1" t="s">
        <v>644</v>
      </c>
      <c r="S604" s="1" t="s">
        <v>644</v>
      </c>
      <c r="T604" s="3" t="s">
        <v>3083</v>
      </c>
    </row>
    <row r="605" customFormat="false" ht="15.75" hidden="false" customHeight="false" outlineLevel="0" collapsed="false">
      <c r="A605" s="1" t="s">
        <v>2438</v>
      </c>
      <c r="B605" s="1" t="s">
        <v>622</v>
      </c>
      <c r="C605" s="1" t="s">
        <v>3084</v>
      </c>
      <c r="D605" s="1" t="s">
        <v>3085</v>
      </c>
      <c r="E605" s="1" t="n">
        <v>147001</v>
      </c>
      <c r="F605" s="1" t="s">
        <v>2469</v>
      </c>
      <c r="G605" s="1" t="s">
        <v>2438</v>
      </c>
      <c r="H605" s="1" t="n">
        <v>919888672364</v>
      </c>
      <c r="P605" s="1" t="n">
        <v>0</v>
      </c>
      <c r="Q605" s="1" t="n">
        <v>0</v>
      </c>
      <c r="R605" s="1" t="s">
        <v>644</v>
      </c>
      <c r="S605" s="1" t="s">
        <v>644</v>
      </c>
      <c r="T605" s="3" t="s">
        <v>3086</v>
      </c>
    </row>
    <row r="606" customFormat="false" ht="15.75" hidden="false" customHeight="false" outlineLevel="0" collapsed="false">
      <c r="A606" s="1" t="s">
        <v>2438</v>
      </c>
      <c r="B606" s="1" t="s">
        <v>622</v>
      </c>
      <c r="C606" s="1" t="s">
        <v>3087</v>
      </c>
      <c r="D606" s="1" t="s">
        <v>3088</v>
      </c>
      <c r="E606" s="1" t="n">
        <v>147001</v>
      </c>
      <c r="F606" s="1" t="s">
        <v>2469</v>
      </c>
      <c r="G606" s="1" t="s">
        <v>2438</v>
      </c>
      <c r="H606" s="1" t="n">
        <v>919815126647</v>
      </c>
      <c r="P606" s="1" t="n">
        <v>0</v>
      </c>
      <c r="Q606" s="1" t="n">
        <v>0</v>
      </c>
      <c r="R606" s="1" t="s">
        <v>644</v>
      </c>
      <c r="S606" s="1" t="s">
        <v>644</v>
      </c>
      <c r="T606" s="3" t="s">
        <v>3089</v>
      </c>
    </row>
    <row r="607" customFormat="false" ht="15.75" hidden="false" customHeight="false" outlineLevel="0" collapsed="false">
      <c r="A607" s="1" t="s">
        <v>2438</v>
      </c>
      <c r="B607" s="1" t="s">
        <v>622</v>
      </c>
      <c r="C607" s="1" t="s">
        <v>3090</v>
      </c>
      <c r="D607" s="1" t="s">
        <v>3004</v>
      </c>
      <c r="E607" s="1" t="n">
        <v>147001</v>
      </c>
      <c r="G607" s="1" t="s">
        <v>2438</v>
      </c>
      <c r="H607" s="1" t="n">
        <v>919650322077</v>
      </c>
      <c r="P607" s="1" t="n">
        <v>0</v>
      </c>
      <c r="Q607" s="1" t="n">
        <v>0</v>
      </c>
      <c r="R607" s="1" t="s">
        <v>644</v>
      </c>
      <c r="S607" s="1" t="s">
        <v>644</v>
      </c>
      <c r="T607" s="3" t="s">
        <v>3091</v>
      </c>
    </row>
    <row r="608" customFormat="false" ht="15.75" hidden="false" customHeight="false" outlineLevel="0" collapsed="false">
      <c r="A608" s="1" t="s">
        <v>2438</v>
      </c>
      <c r="B608" s="1" t="s">
        <v>622</v>
      </c>
      <c r="C608" s="1" t="s">
        <v>3092</v>
      </c>
      <c r="D608" s="1" t="s">
        <v>3093</v>
      </c>
      <c r="E608" s="1" t="n">
        <v>147001</v>
      </c>
      <c r="F608" s="1" t="s">
        <v>2521</v>
      </c>
      <c r="G608" s="1" t="s">
        <v>2438</v>
      </c>
      <c r="H608" s="1" t="n">
        <v>917359700073</v>
      </c>
      <c r="M608" s="1" t="s">
        <v>3094</v>
      </c>
      <c r="P608" s="1" t="n">
        <v>0</v>
      </c>
      <c r="Q608" s="1" t="n">
        <v>0</v>
      </c>
      <c r="R608" s="1" t="s">
        <v>644</v>
      </c>
      <c r="S608" s="1" t="s">
        <v>644</v>
      </c>
      <c r="T608" s="3" t="s">
        <v>3095</v>
      </c>
    </row>
    <row r="609" customFormat="false" ht="15.75" hidden="false" customHeight="false" outlineLevel="0" collapsed="false">
      <c r="A609" s="1" t="s">
        <v>2438</v>
      </c>
      <c r="B609" s="1" t="s">
        <v>622</v>
      </c>
      <c r="C609" s="1" t="s">
        <v>3096</v>
      </c>
      <c r="D609" s="1" t="s">
        <v>3097</v>
      </c>
      <c r="E609" s="1" t="n">
        <v>147001</v>
      </c>
      <c r="G609" s="1" t="s">
        <v>2438</v>
      </c>
      <c r="H609" s="1" t="n">
        <v>919872220777</v>
      </c>
      <c r="P609" s="1" t="n">
        <v>0</v>
      </c>
      <c r="Q609" s="1" t="n">
        <v>0</v>
      </c>
      <c r="R609" s="1" t="s">
        <v>644</v>
      </c>
      <c r="S609" s="1" t="s">
        <v>644</v>
      </c>
      <c r="T609" s="3" t="s">
        <v>3098</v>
      </c>
    </row>
    <row r="610" customFormat="false" ht="15.75" hidden="false" customHeight="false" outlineLevel="0" collapsed="false">
      <c r="A610" s="1" t="s">
        <v>2438</v>
      </c>
      <c r="B610" s="1" t="s">
        <v>622</v>
      </c>
      <c r="C610" s="1" t="s">
        <v>3099</v>
      </c>
      <c r="D610" s="1" t="s">
        <v>3100</v>
      </c>
      <c r="E610" s="1" t="n">
        <v>147001</v>
      </c>
      <c r="F610" s="1" t="s">
        <v>2440</v>
      </c>
      <c r="G610" s="1" t="s">
        <v>2438</v>
      </c>
      <c r="H610" s="1" t="n">
        <v>917986197101</v>
      </c>
      <c r="P610" s="1" t="n">
        <v>0</v>
      </c>
      <c r="Q610" s="1" t="n">
        <v>0</v>
      </c>
      <c r="R610" s="1" t="s">
        <v>644</v>
      </c>
      <c r="S610" s="1" t="s">
        <v>644</v>
      </c>
      <c r="T610" s="3" t="s">
        <v>3101</v>
      </c>
    </row>
    <row r="611" customFormat="false" ht="15.75" hidden="false" customHeight="false" outlineLevel="0" collapsed="false">
      <c r="A611" s="1" t="s">
        <v>2438</v>
      </c>
      <c r="B611" s="1" t="s">
        <v>622</v>
      </c>
      <c r="C611" s="1" t="s">
        <v>3102</v>
      </c>
      <c r="D611" s="1" t="s">
        <v>3103</v>
      </c>
      <c r="E611" s="1" t="n">
        <v>147021</v>
      </c>
      <c r="F611" s="1" t="s">
        <v>3104</v>
      </c>
      <c r="G611" s="1" t="s">
        <v>2438</v>
      </c>
      <c r="H611" s="1" t="n">
        <v>919815224036</v>
      </c>
      <c r="P611" s="1" t="n">
        <v>0</v>
      </c>
      <c r="Q611" s="1" t="n">
        <v>0</v>
      </c>
      <c r="R611" s="1" t="s">
        <v>644</v>
      </c>
      <c r="S611" s="1" t="s">
        <v>644</v>
      </c>
      <c r="T611" s="3" t="s">
        <v>3105</v>
      </c>
    </row>
    <row r="612" customFormat="false" ht="15.75" hidden="false" customHeight="false" outlineLevel="0" collapsed="false">
      <c r="A612" s="1" t="s">
        <v>2438</v>
      </c>
      <c r="B612" s="1" t="s">
        <v>622</v>
      </c>
      <c r="C612" s="1" t="s">
        <v>853</v>
      </c>
      <c r="D612" s="1" t="s">
        <v>3106</v>
      </c>
      <c r="E612" s="1" t="n">
        <v>147111</v>
      </c>
      <c r="G612" s="1" t="s">
        <v>2438</v>
      </c>
      <c r="H612" s="1" t="n">
        <v>919780650967</v>
      </c>
      <c r="P612" s="1" t="n">
        <v>0</v>
      </c>
      <c r="Q612" s="1" t="n">
        <v>0</v>
      </c>
      <c r="R612" s="1" t="s">
        <v>644</v>
      </c>
      <c r="S612" s="1" t="s">
        <v>644</v>
      </c>
      <c r="T612" s="3" t="s">
        <v>3107</v>
      </c>
    </row>
    <row r="613" customFormat="false" ht="15.75" hidden="false" customHeight="false" outlineLevel="0" collapsed="false">
      <c r="A613" s="1" t="s">
        <v>2438</v>
      </c>
      <c r="B613" s="1" t="s">
        <v>622</v>
      </c>
      <c r="C613" s="1" t="s">
        <v>3108</v>
      </c>
      <c r="D613" s="1" t="s">
        <v>3109</v>
      </c>
      <c r="E613" s="1" t="n">
        <v>147111</v>
      </c>
      <c r="F613" s="1" t="s">
        <v>3110</v>
      </c>
      <c r="G613" s="1" t="s">
        <v>2438</v>
      </c>
      <c r="H613" s="1" t="n">
        <v>919781887277</v>
      </c>
      <c r="P613" s="1" t="n">
        <v>0</v>
      </c>
      <c r="Q613" s="1" t="n">
        <v>0</v>
      </c>
      <c r="R613" s="1" t="s">
        <v>644</v>
      </c>
      <c r="S613" s="1" t="s">
        <v>644</v>
      </c>
      <c r="T613" s="3" t="s">
        <v>3111</v>
      </c>
    </row>
    <row r="614" customFormat="false" ht="15.75" hidden="false" customHeight="false" outlineLevel="0" collapsed="false">
      <c r="A614" s="1" t="s">
        <v>2438</v>
      </c>
      <c r="B614" s="1" t="s">
        <v>622</v>
      </c>
      <c r="C614" s="1" t="s">
        <v>3112</v>
      </c>
      <c r="D614" s="1" t="s">
        <v>3113</v>
      </c>
      <c r="E614" s="1" t="n">
        <v>140701</v>
      </c>
      <c r="F614" s="1" t="s">
        <v>3114</v>
      </c>
      <c r="G614" s="1" t="s">
        <v>2438</v>
      </c>
      <c r="H614" s="1" t="n">
        <v>919056602978</v>
      </c>
      <c r="P614" s="1" t="n">
        <v>0</v>
      </c>
      <c r="Q614" s="1" t="n">
        <v>0</v>
      </c>
      <c r="R614" s="1" t="s">
        <v>644</v>
      </c>
      <c r="S614" s="1" t="s">
        <v>644</v>
      </c>
      <c r="T614" s="3" t="s">
        <v>3115</v>
      </c>
    </row>
    <row r="615" customFormat="false" ht="15.75" hidden="false" customHeight="false" outlineLevel="0" collapsed="false">
      <c r="A615" s="1" t="s">
        <v>2438</v>
      </c>
      <c r="B615" s="1" t="s">
        <v>622</v>
      </c>
      <c r="C615" s="1" t="s">
        <v>3116</v>
      </c>
      <c r="D615" s="1" t="s">
        <v>3117</v>
      </c>
      <c r="E615" s="1" t="n">
        <v>147101</v>
      </c>
      <c r="F615" s="1" t="s">
        <v>2661</v>
      </c>
      <c r="G615" s="1" t="s">
        <v>2438</v>
      </c>
      <c r="H615" s="1" t="n">
        <v>919780023300</v>
      </c>
      <c r="M615" s="1" t="s">
        <v>3118</v>
      </c>
      <c r="P615" s="1" t="n">
        <v>0</v>
      </c>
      <c r="Q615" s="1" t="n">
        <v>0</v>
      </c>
      <c r="R615" s="1" t="s">
        <v>644</v>
      </c>
      <c r="S615" s="1" t="s">
        <v>644</v>
      </c>
      <c r="T615" s="3" t="s">
        <v>3119</v>
      </c>
    </row>
    <row r="616" customFormat="false" ht="15.75" hidden="false" customHeight="false" outlineLevel="0" collapsed="false">
      <c r="A616" s="1" t="s">
        <v>2438</v>
      </c>
      <c r="B616" s="1" t="s">
        <v>622</v>
      </c>
      <c r="C616" s="1" t="s">
        <v>3120</v>
      </c>
      <c r="D616" s="1" t="s">
        <v>3121</v>
      </c>
      <c r="E616" s="1" t="n">
        <v>140601</v>
      </c>
      <c r="F616" s="1" t="s">
        <v>3122</v>
      </c>
      <c r="G616" s="1" t="s">
        <v>2438</v>
      </c>
      <c r="H616" s="1" t="n">
        <v>919815508501</v>
      </c>
      <c r="M616" s="1" t="s">
        <v>3123</v>
      </c>
      <c r="P616" s="1" t="n">
        <v>0</v>
      </c>
      <c r="Q616" s="1" t="n">
        <v>0</v>
      </c>
      <c r="R616" s="1" t="s">
        <v>644</v>
      </c>
      <c r="S616" s="1" t="s">
        <v>644</v>
      </c>
      <c r="T616" s="3" t="s">
        <v>3124</v>
      </c>
    </row>
    <row r="617" customFormat="false" ht="15.75" hidden="false" customHeight="false" outlineLevel="0" collapsed="false">
      <c r="A617" s="1" t="s">
        <v>2438</v>
      </c>
      <c r="B617" s="1" t="s">
        <v>622</v>
      </c>
      <c r="C617" s="1" t="s">
        <v>3125</v>
      </c>
      <c r="D617" s="1" t="s">
        <v>3126</v>
      </c>
      <c r="E617" s="1" t="n">
        <v>140601</v>
      </c>
      <c r="F617" s="1" t="s">
        <v>3122</v>
      </c>
      <c r="G617" s="1" t="s">
        <v>2438</v>
      </c>
      <c r="H617" s="1" t="n">
        <v>916283629536</v>
      </c>
      <c r="P617" s="1" t="n">
        <v>5</v>
      </c>
      <c r="Q617" s="1" t="n">
        <v>1</v>
      </c>
      <c r="R617" s="1" t="s">
        <v>644</v>
      </c>
      <c r="S617" s="1" t="s">
        <v>644</v>
      </c>
      <c r="T617" s="3" t="s">
        <v>3127</v>
      </c>
    </row>
    <row r="618" customFormat="false" ht="15.75" hidden="false" customHeight="false" outlineLevel="0" collapsed="false">
      <c r="A618" s="1" t="s">
        <v>2438</v>
      </c>
      <c r="B618" s="1" t="s">
        <v>622</v>
      </c>
      <c r="C618" s="1" t="s">
        <v>3128</v>
      </c>
      <c r="D618" s="1" t="s">
        <v>3129</v>
      </c>
      <c r="E618" s="1" t="n">
        <v>147105</v>
      </c>
      <c r="G618" s="1" t="s">
        <v>2438</v>
      </c>
      <c r="H618" s="1" t="n">
        <v>919878219205</v>
      </c>
      <c r="P618" s="1" t="n">
        <v>0</v>
      </c>
      <c r="Q618" s="1" t="n">
        <v>0</v>
      </c>
      <c r="R618" s="1" t="s">
        <v>644</v>
      </c>
      <c r="S618" s="1" t="s">
        <v>644</v>
      </c>
      <c r="T618" s="3" t="s">
        <v>3130</v>
      </c>
    </row>
    <row r="619" customFormat="false" ht="15.75" hidden="false" customHeight="false" outlineLevel="0" collapsed="false">
      <c r="A619" s="1" t="s">
        <v>2438</v>
      </c>
      <c r="B619" s="1" t="s">
        <v>622</v>
      </c>
      <c r="C619" s="1" t="s">
        <v>3131</v>
      </c>
      <c r="D619" s="1" t="s">
        <v>2713</v>
      </c>
      <c r="E619" s="1" t="n">
        <v>147105</v>
      </c>
      <c r="F619" s="1" t="s">
        <v>2440</v>
      </c>
      <c r="G619" s="1" t="s">
        <v>2438</v>
      </c>
      <c r="H619" s="1" t="n">
        <v>917009707007</v>
      </c>
      <c r="P619" s="1" t="n">
        <v>0</v>
      </c>
      <c r="Q619" s="1" t="n">
        <v>0</v>
      </c>
      <c r="R619" s="1" t="s">
        <v>644</v>
      </c>
      <c r="S619" s="1" t="s">
        <v>644</v>
      </c>
      <c r="T619" s="3" t="s">
        <v>3132</v>
      </c>
    </row>
    <row r="620" customFormat="false" ht="15.75" hidden="false" customHeight="false" outlineLevel="0" collapsed="false">
      <c r="A620" s="1" t="s">
        <v>2438</v>
      </c>
      <c r="B620" s="1" t="s">
        <v>622</v>
      </c>
      <c r="C620" s="1" t="s">
        <v>3133</v>
      </c>
      <c r="D620" s="1" t="s">
        <v>3134</v>
      </c>
      <c r="E620" s="1" t="n">
        <v>147105</v>
      </c>
      <c r="F620" s="1" t="s">
        <v>2440</v>
      </c>
      <c r="G620" s="1" t="s">
        <v>2438</v>
      </c>
      <c r="H620" s="1" t="n">
        <v>919815830509</v>
      </c>
      <c r="P620" s="1" t="n">
        <v>0</v>
      </c>
      <c r="Q620" s="1" t="n">
        <v>0</v>
      </c>
      <c r="R620" s="1" t="s">
        <v>644</v>
      </c>
      <c r="S620" s="1" t="s">
        <v>644</v>
      </c>
      <c r="T620" s="3" t="s">
        <v>3135</v>
      </c>
    </row>
    <row r="621" customFormat="false" ht="15.75" hidden="false" customHeight="false" outlineLevel="0" collapsed="false">
      <c r="A621" s="1" t="s">
        <v>2438</v>
      </c>
      <c r="B621" s="1" t="s">
        <v>622</v>
      </c>
      <c r="C621" s="1" t="s">
        <v>3136</v>
      </c>
      <c r="D621" s="1" t="s">
        <v>3137</v>
      </c>
      <c r="E621" s="1" t="n">
        <v>140201</v>
      </c>
      <c r="F621" s="1" t="s">
        <v>2591</v>
      </c>
      <c r="G621" s="1" t="s">
        <v>2438</v>
      </c>
      <c r="H621" s="1" t="n">
        <v>919417240280</v>
      </c>
      <c r="P621" s="1" t="n">
        <v>0</v>
      </c>
      <c r="Q621" s="1" t="n">
        <v>0</v>
      </c>
      <c r="R621" s="1" t="s">
        <v>644</v>
      </c>
      <c r="S621" s="1" t="s">
        <v>644</v>
      </c>
      <c r="T621" s="3" t="s">
        <v>3138</v>
      </c>
    </row>
    <row r="622" customFormat="false" ht="15.75" hidden="false" customHeight="false" outlineLevel="0" collapsed="false">
      <c r="A622" s="1" t="s">
        <v>2438</v>
      </c>
      <c r="B622" s="1" t="s">
        <v>622</v>
      </c>
      <c r="C622" s="1" t="s">
        <v>3139</v>
      </c>
      <c r="D622" s="1" t="s">
        <v>3140</v>
      </c>
      <c r="E622" s="1" t="n">
        <v>147001</v>
      </c>
      <c r="F622" s="1" t="s">
        <v>2469</v>
      </c>
      <c r="G622" s="1" t="s">
        <v>2438</v>
      </c>
      <c r="H622" s="1" t="n">
        <v>919815184767</v>
      </c>
      <c r="M622" s="1" t="s">
        <v>2566</v>
      </c>
      <c r="N622" s="7" t="n">
        <f aca="false">+(91)-175-2214767</f>
        <v>-2214851</v>
      </c>
      <c r="O622" s="3" t="s">
        <v>2567</v>
      </c>
      <c r="P622" s="1" t="n">
        <v>4.1</v>
      </c>
      <c r="Q622" s="1" t="n">
        <v>94</v>
      </c>
      <c r="R622" s="1" t="s">
        <v>628</v>
      </c>
      <c r="S622" s="1" t="s">
        <v>628</v>
      </c>
      <c r="T622" s="3" t="s">
        <v>3141</v>
      </c>
    </row>
    <row r="623" customFormat="false" ht="15.75" hidden="false" customHeight="false" outlineLevel="0" collapsed="false">
      <c r="A623" s="1" t="s">
        <v>2438</v>
      </c>
      <c r="B623" s="1" t="s">
        <v>622</v>
      </c>
      <c r="C623" s="1" t="s">
        <v>3142</v>
      </c>
      <c r="D623" s="1" t="s">
        <v>3143</v>
      </c>
      <c r="E623" s="1" t="n">
        <v>147001</v>
      </c>
      <c r="F623" s="1" t="s">
        <v>2693</v>
      </c>
      <c r="G623" s="1" t="s">
        <v>2438</v>
      </c>
      <c r="H623" s="1" t="n">
        <v>919779092255</v>
      </c>
      <c r="M623" s="1" t="s">
        <v>3144</v>
      </c>
      <c r="P623" s="1" t="n">
        <v>4.2</v>
      </c>
      <c r="Q623" s="1" t="n">
        <v>56</v>
      </c>
      <c r="R623" s="1" t="s">
        <v>628</v>
      </c>
      <c r="S623" s="1" t="s">
        <v>628</v>
      </c>
      <c r="T623" s="3" t="s">
        <v>3145</v>
      </c>
    </row>
    <row r="624" customFormat="false" ht="15.75" hidden="false" customHeight="false" outlineLevel="0" collapsed="false">
      <c r="A624" s="1" t="s">
        <v>2438</v>
      </c>
      <c r="B624" s="1" t="s">
        <v>622</v>
      </c>
      <c r="C624" s="1" t="s">
        <v>3146</v>
      </c>
      <c r="D624" s="1" t="s">
        <v>3147</v>
      </c>
      <c r="E624" s="1" t="n">
        <v>147002</v>
      </c>
      <c r="F624" s="1" t="s">
        <v>2516</v>
      </c>
      <c r="G624" s="1" t="s">
        <v>2438</v>
      </c>
      <c r="H624" s="1" t="n">
        <v>919814146489</v>
      </c>
      <c r="M624" s="1" t="s">
        <v>3148</v>
      </c>
      <c r="P624" s="1" t="n">
        <v>4.5</v>
      </c>
      <c r="Q624" s="1" t="n">
        <v>41</v>
      </c>
      <c r="R624" s="1" t="s">
        <v>628</v>
      </c>
      <c r="S624" s="1" t="s">
        <v>628</v>
      </c>
      <c r="T624" s="3" t="s">
        <v>3149</v>
      </c>
    </row>
    <row r="625" customFormat="false" ht="15.75" hidden="false" customHeight="false" outlineLevel="0" collapsed="false">
      <c r="A625" s="1" t="s">
        <v>2438</v>
      </c>
      <c r="B625" s="1" t="s">
        <v>622</v>
      </c>
      <c r="C625" s="1" t="s">
        <v>3150</v>
      </c>
      <c r="D625" s="1" t="s">
        <v>3151</v>
      </c>
      <c r="E625" s="1" t="n">
        <v>147001</v>
      </c>
      <c r="F625" s="1" t="s">
        <v>2794</v>
      </c>
      <c r="G625" s="1" t="s">
        <v>2438</v>
      </c>
      <c r="H625" s="1" t="n">
        <v>919915669292</v>
      </c>
      <c r="M625" s="1" t="s">
        <v>3152</v>
      </c>
      <c r="O625" s="3" t="s">
        <v>3153</v>
      </c>
      <c r="P625" s="1" t="n">
        <v>4.5</v>
      </c>
      <c r="Q625" s="1" t="n">
        <v>39</v>
      </c>
      <c r="R625" s="1" t="s">
        <v>628</v>
      </c>
      <c r="S625" s="1" t="s">
        <v>628</v>
      </c>
      <c r="T625" s="3" t="s">
        <v>3154</v>
      </c>
    </row>
    <row r="626" customFormat="false" ht="15.75" hidden="false" customHeight="false" outlineLevel="0" collapsed="false">
      <c r="A626" s="1" t="s">
        <v>2438</v>
      </c>
      <c r="B626" s="1" t="s">
        <v>622</v>
      </c>
      <c r="C626" s="1" t="s">
        <v>3155</v>
      </c>
      <c r="D626" s="1" t="s">
        <v>3156</v>
      </c>
      <c r="E626" s="1" t="n">
        <v>147001</v>
      </c>
      <c r="F626" s="1" t="s">
        <v>2469</v>
      </c>
      <c r="G626" s="1" t="s">
        <v>2438</v>
      </c>
      <c r="H626" s="1" t="n">
        <v>919814347021</v>
      </c>
      <c r="P626" s="1" t="n">
        <v>4.1</v>
      </c>
      <c r="Q626" s="1" t="n">
        <v>26</v>
      </c>
      <c r="R626" s="1" t="s">
        <v>628</v>
      </c>
      <c r="S626" s="1" t="s">
        <v>628</v>
      </c>
      <c r="T626" s="3" t="s">
        <v>3157</v>
      </c>
    </row>
    <row r="627" customFormat="false" ht="15.75" hidden="false" customHeight="false" outlineLevel="0" collapsed="false">
      <c r="A627" s="1" t="s">
        <v>2438</v>
      </c>
      <c r="B627" s="1" t="s">
        <v>622</v>
      </c>
      <c r="C627" s="1" t="s">
        <v>3158</v>
      </c>
      <c r="D627" s="1" t="s">
        <v>3159</v>
      </c>
      <c r="E627" s="1" t="n">
        <v>147001</v>
      </c>
      <c r="F627" s="1" t="s">
        <v>3160</v>
      </c>
      <c r="G627" s="1" t="s">
        <v>2438</v>
      </c>
      <c r="H627" s="1" t="n">
        <v>919815623330</v>
      </c>
      <c r="M627" s="1" t="s">
        <v>3161</v>
      </c>
      <c r="P627" s="1" t="n">
        <v>4.7</v>
      </c>
      <c r="Q627" s="1" t="n">
        <v>23</v>
      </c>
      <c r="R627" s="1" t="s">
        <v>628</v>
      </c>
      <c r="S627" s="1" t="s">
        <v>628</v>
      </c>
      <c r="T627" s="3" t="s">
        <v>3162</v>
      </c>
    </row>
    <row r="628" customFormat="false" ht="15.75" hidden="false" customHeight="false" outlineLevel="0" collapsed="false">
      <c r="A628" s="1" t="s">
        <v>2438</v>
      </c>
      <c r="B628" s="1" t="s">
        <v>622</v>
      </c>
      <c r="C628" s="1" t="s">
        <v>3163</v>
      </c>
      <c r="D628" s="1" t="s">
        <v>3164</v>
      </c>
      <c r="E628" s="1" t="n">
        <v>147001</v>
      </c>
      <c r="F628" s="1" t="s">
        <v>2487</v>
      </c>
      <c r="G628" s="1" t="s">
        <v>2438</v>
      </c>
      <c r="H628" s="1" t="n">
        <v>919876609511</v>
      </c>
      <c r="M628" s="1" t="s">
        <v>3165</v>
      </c>
      <c r="P628" s="1" t="n">
        <v>3.9</v>
      </c>
      <c r="Q628" s="1" t="n">
        <v>23</v>
      </c>
      <c r="R628" s="1" t="s">
        <v>628</v>
      </c>
      <c r="S628" s="1" t="s">
        <v>628</v>
      </c>
      <c r="T628" s="3" t="s">
        <v>3166</v>
      </c>
    </row>
    <row r="629" customFormat="false" ht="15.75" hidden="false" customHeight="false" outlineLevel="0" collapsed="false">
      <c r="A629" s="1" t="s">
        <v>2438</v>
      </c>
      <c r="B629" s="1" t="s">
        <v>622</v>
      </c>
      <c r="C629" s="1" t="s">
        <v>3167</v>
      </c>
      <c r="D629" s="1" t="s">
        <v>3168</v>
      </c>
      <c r="E629" s="1" t="n">
        <v>147101</v>
      </c>
      <c r="F629" s="1" t="s">
        <v>2661</v>
      </c>
      <c r="G629" s="1" t="s">
        <v>2438</v>
      </c>
      <c r="H629" s="1" t="n">
        <v>919814156888</v>
      </c>
      <c r="M629" s="1" t="s">
        <v>3169</v>
      </c>
      <c r="P629" s="1" t="n">
        <v>4.7</v>
      </c>
      <c r="Q629" s="1" t="n">
        <v>15</v>
      </c>
      <c r="R629" s="1" t="s">
        <v>628</v>
      </c>
      <c r="S629" s="1" t="s">
        <v>628</v>
      </c>
      <c r="T629" s="3" t="s">
        <v>3170</v>
      </c>
    </row>
    <row r="630" customFormat="false" ht="15.75" hidden="false" customHeight="false" outlineLevel="0" collapsed="false">
      <c r="A630" s="1" t="s">
        <v>2438</v>
      </c>
      <c r="B630" s="1" t="s">
        <v>622</v>
      </c>
      <c r="C630" s="1" t="s">
        <v>3171</v>
      </c>
      <c r="D630" s="1" t="s">
        <v>3172</v>
      </c>
      <c r="E630" s="1" t="n">
        <v>147001</v>
      </c>
      <c r="G630" s="1" t="s">
        <v>2438</v>
      </c>
      <c r="H630" s="1" t="n">
        <v>919463049848</v>
      </c>
      <c r="P630" s="1" t="n">
        <v>4.3</v>
      </c>
      <c r="Q630" s="1" t="n">
        <v>12</v>
      </c>
      <c r="R630" s="1" t="s">
        <v>628</v>
      </c>
      <c r="S630" s="1" t="s">
        <v>628</v>
      </c>
      <c r="T630" s="3" t="s">
        <v>3173</v>
      </c>
    </row>
    <row r="631" customFormat="false" ht="15.75" hidden="false" customHeight="false" outlineLevel="0" collapsed="false">
      <c r="A631" s="1" t="s">
        <v>2438</v>
      </c>
      <c r="B631" s="1" t="s">
        <v>622</v>
      </c>
      <c r="C631" s="1" t="s">
        <v>3174</v>
      </c>
      <c r="D631" s="1" t="s">
        <v>3175</v>
      </c>
      <c r="E631" s="1" t="n">
        <v>147001</v>
      </c>
      <c r="G631" s="1" t="s">
        <v>2438</v>
      </c>
      <c r="H631" s="1" t="n">
        <v>919888354788</v>
      </c>
      <c r="M631" s="1" t="s">
        <v>3176</v>
      </c>
      <c r="P631" s="1" t="n">
        <v>4.9</v>
      </c>
      <c r="Q631" s="1" t="n">
        <v>11</v>
      </c>
      <c r="R631" s="1" t="s">
        <v>628</v>
      </c>
      <c r="S631" s="1" t="s">
        <v>628</v>
      </c>
      <c r="T631" s="3" t="s">
        <v>3177</v>
      </c>
    </row>
    <row r="632" customFormat="false" ht="15.75" hidden="false" customHeight="false" outlineLevel="0" collapsed="false">
      <c r="A632" s="1" t="s">
        <v>2438</v>
      </c>
      <c r="B632" s="1" t="s">
        <v>622</v>
      </c>
      <c r="C632" s="1" t="s">
        <v>3178</v>
      </c>
      <c r="D632" s="1" t="s">
        <v>3179</v>
      </c>
      <c r="E632" s="1" t="n">
        <v>147003</v>
      </c>
      <c r="F632" s="1" t="s">
        <v>2498</v>
      </c>
      <c r="G632" s="1" t="s">
        <v>2438</v>
      </c>
      <c r="H632" s="1" t="n">
        <v>919872209223</v>
      </c>
      <c r="M632" s="1" t="s">
        <v>2500</v>
      </c>
      <c r="P632" s="1" t="n">
        <v>4.7</v>
      </c>
      <c r="Q632" s="1" t="n">
        <v>10</v>
      </c>
      <c r="R632" s="1" t="s">
        <v>628</v>
      </c>
      <c r="S632" s="1" t="s">
        <v>628</v>
      </c>
      <c r="T632" s="3" t="s">
        <v>3180</v>
      </c>
    </row>
    <row r="633" customFormat="false" ht="15.75" hidden="false" customHeight="false" outlineLevel="0" collapsed="false">
      <c r="A633" s="1" t="s">
        <v>2438</v>
      </c>
      <c r="B633" s="1" t="s">
        <v>622</v>
      </c>
      <c r="C633" s="1" t="s">
        <v>3181</v>
      </c>
      <c r="D633" s="1" t="s">
        <v>3182</v>
      </c>
      <c r="E633" s="1" t="n">
        <v>147001</v>
      </c>
      <c r="G633" s="1" t="s">
        <v>2438</v>
      </c>
      <c r="H633" s="1" t="n">
        <v>919501915900</v>
      </c>
      <c r="O633" s="3" t="s">
        <v>3183</v>
      </c>
      <c r="P633" s="1" t="n">
        <v>4.5</v>
      </c>
      <c r="Q633" s="1" t="n">
        <v>1</v>
      </c>
      <c r="R633" s="1" t="s">
        <v>628</v>
      </c>
      <c r="S633" s="1" t="s">
        <v>628</v>
      </c>
      <c r="T633" s="3" t="s">
        <v>3184</v>
      </c>
    </row>
  </sheetData>
  <hyperlinks>
    <hyperlink ref="O2" r:id="rId1" display="www.amcarehospital.com"/>
    <hyperlink ref="T2" r:id="rId2" display="https://www.justdial.com/Chandigarh/Amcare-Hospital-Near-Chandigarh-City-Centre-Zirakpur-HO/0172PX172-X172-170828201043-D1H9_BZDET"/>
    <hyperlink ref="O3" r:id="rId3" display="www.maxhealthcare.in"/>
    <hyperlink ref="T3" r:id="rId4" display="https://www.justdial.com/Chandigarh/Max-Super-Speciality-Hospital-Chandigarh/0172P1762-1762-120211184202-A9I8_BZDET"/>
    <hyperlink ref="O4" r:id="rId5" display="www.fortishealthcare.com"/>
    <hyperlink ref="T4" r:id="rId6" display="https://www.justdial.com/Chandigarh/Fortis-Hospital-Mohali/0172PX172-X172-110429101241-P4A8_BZDET"/>
    <hyperlink ref="O5" r:id="rId7" display="www.ivyhospital.com"/>
    <hyperlink ref="T5" r:id="rId8" display="https://www.justdial.com/Chandigarh/Ivy-Hospital/0172P172STDF003636_BZDET"/>
    <hyperlink ref="O6" r:id="rId9" display="www.indushospital.in"/>
    <hyperlink ref="T6" r:id="rId10" display="https://www.justdial.com/Chandigarh/Indus-Super-Speciality-Hospital-Opposite-Old-Dc-Office-Near-Shiv-Mandir-Phase-1-Mohali-Sector-55/0172P172STDGE00604_BZDET"/>
    <hyperlink ref="O7" r:id="rId11" display="www.charakclinics.com"/>
    <hyperlink ref="T7" r:id="rId12" display="https://www.justdial.com/Chandigarh/Charak-Child-Care-Near-Tanishq-Jewellers-Sportsking-Mohali-Sas-Nagar/0172PX172-X172-110428180836-W7P6_BZDET"/>
    <hyperlink ref="O8" r:id="rId13" display="www.aceheartinstitute.com"/>
    <hyperlink ref="T8" r:id="rId14" display="https://www.justdial.com/Chandigarh/Shivalik-Hospital-Trauma-Centre-Sector-69-Mohali-Sas-Nagar/0172P172STD91147_BZDET"/>
    <hyperlink ref="O9" r:id="rId15" display="www.grecianhospital.com"/>
    <hyperlink ref="T9" r:id="rId16" display="https://www.justdial.com/Chandigarh/Grecian-Super-Speciality-Hospital-Phase-9-Opposite-Village-Kumbran-Sector-69/0172P172STDF003809_BZDET"/>
    <hyperlink ref="O10" r:id="rId17" display="www.amarhospital.net"/>
    <hyperlink ref="T10" r:id="rId18" display="https://www.justdial.com/Chandigarh/Amar-Hospital-Near-Mohali/0172PX172-X172-110508230540-S7M5_BZDET"/>
    <hyperlink ref="O11" r:id="rId19" display="www.sghshospitals.com"/>
    <hyperlink ref="T11" r:id="rId20" display="https://www.justdial.com/Chandigarh/Sohana-Hospital-Mohali/0172PX172-X172-130417224147-K1S1_BZDET"/>
    <hyperlink ref="O12" r:id="rId21" display="www.scommc.com"/>
    <hyperlink ref="T12" r:id="rId22" display="https://www.justdial.com/Chandigarh/Sarhind-Orthopaedic-Multispeciality-Medical-Centre-Near-Terrace-Garden-Chandigarh-Sector-33d/0172PX172-X172-170311141903-A7I9_BZDET"/>
    <hyperlink ref="T13" r:id="rId23" display="https://www.justdial.com/Chandigarh/Trehan-Hospital-Near-Ultimate-Fitness-Gym-Chandigarh-Sector-67/0172PX172-X172-190628192236-X4P6_BZDET"/>
    <hyperlink ref="O14" r:id="rId24" display="www.ayuhealth.in"/>
    <hyperlink ref="T14" r:id="rId25" display="https://www.justdial.com/Chandigarh/Ayu-Health-Hospital/0172PX172-X172-201005155445-D4S2_BZDET"/>
    <hyperlink ref="T15" r:id="rId26" display="https://www.justdial.com/Chandigarh/Sarhind-Orthopaedic-Multispeciality-Medical-Centre-Near-Terrace-Garden-Chandigarh-Sector-33d/0172PX172-X172-170311142942-F5D9_BZDET"/>
    <hyperlink ref="T16" r:id="rId27" display="https://www.justdial.com/Chandigarh/Nest-A-Complete-Mother-Child-Clinic-Near-Housing-Board-Panchkula-Sector-7/0172PX172-X172-200626071023-J4I3_BZDET"/>
    <hyperlink ref="O17" r:id="rId28" display="www.lifelinesuperspeciality.com"/>
    <hyperlink ref="T17" r:id="rId29" display="https://www.justdial.com/Chandigarh/Lifeline-Superspeciality-Hospital-Near-Hotel-Ramada-Plaza-Zirakpur-HO/0172PX172-X172-170923110508-E8C6_BZDET"/>
    <hyperlink ref="O18" r:id="rId30" display="www.raffelshospital.com"/>
    <hyperlink ref="T18" r:id="rId31" display="https://www.justdial.com/Chandigarh/Raffels-Hospital-And-Icu-A-Multispeciality-Hospital-Near-Indian-Oil-Petrol-Pump-Panchkula-Sector-14/0172PX172-X172-110112112451-V8X3_BZDET"/>
    <hyperlink ref="T19" r:id="rId32" display="https://www.justdial.com/Chandigarh/Axon-Hospital-Near-Gauri-Shankar-Mandir-Panchkula/0172PX172-X172-110130145145-J9W3_BZDET"/>
    <hyperlink ref="O20" r:id="rId33" display="www.ghc.net.in"/>
    <hyperlink ref="T20" r:id="rId34" display="https://www.justdial.com/Rohtak/Gaurav-Homeopathic-Clinic-Near-New-Bus-Stand-Ke-Saath-Wali-Gali-Kalanaur-Rohtak/9999P1262-1262-180514233013-I5W9_BZDET"/>
    <hyperlink ref="T21" r:id="rId35" display="https://www.justdial.com/Chandigarh/Liberty-Hospital-Phase-3B2-Mohali-Sas-Nagar/0172P172STD44105_BZDET"/>
    <hyperlink ref="O22" r:id="rId36" display="www.chawlanursinghome.in"/>
    <hyperlink ref="T22" r:id="rId37" display="https://www.justdial.com/Chandigarh/Chawla-Nursing-Home-Near-Phase-7-Sector-60-Mohali-Sas-Nagar/0172P172STD68063_BZDET"/>
    <hyperlink ref="O23" r:id="rId38" display="www.paediatricsurgery.com"/>
    <hyperlink ref="T23" r:id="rId39" display="https://www.justdial.com/Chandigarh/NIMBUS-HOSPITAL-Vaccination-Centre-and-Childrens-Hospital-Mohali-Sas-Nagar/0172PX172-X172-150815151522-M8I4_BZDET"/>
    <hyperlink ref="T24" r:id="rId40" display="https://www.justdial.com/Chandigarh/Ayurvedic-treatment-and-Agriculture-solution/0172PX172-X172-200703003312-U9K8_BZDET"/>
    <hyperlink ref="T25" r:id="rId41" display="https://www.justdial.com/Chandigarh/Darshan-Jot-Hospital-Sector-64-Phase-10-Near-Sarai-Hotel-Cricket-Stadium-Mohali-Sas-Nagar/0172P172STD56636_BZDET"/>
    <hyperlink ref="O26" r:id="rId42" display="www.gopalhospital.in"/>
    <hyperlink ref="T26" r:id="rId43" display="https://www.justdial.com/Chandigarh/Gopal-Hospital-Near-Icici-Bank-Mohali-Sas-Nagar/0172P172STD44100_BZDET"/>
    <hyperlink ref="T27" r:id="rId44" display="https://www.justdial.com/Chandigarh/Pawan-Clinic/9999PX172-X172-170608221448-W5F2_BZDET"/>
    <hyperlink ref="O28" r:id="rId45" display="www.sodhihealthindia.com"/>
    <hyperlink ref="T28" r:id="rId46" display="https://www.justdial.com/Chandigarh/Sodhis-Health-Care-Near-Phase-3B2-Mohali-Sas-Nagar/0172P172STDK003201_BZDET"/>
    <hyperlink ref="O29" r:id="rId47" display="www.maxhealthcare.in"/>
    <hyperlink ref="T29" r:id="rId48" display="https://www.justdial.com/Chandigarh/Max-Speciality-Hospital-Near-Civil-Hospital-Mohali-Sector-55/0172PX172-X172-170204145345-E1Z4_BZDET"/>
    <hyperlink ref="T30" r:id="rId49" display="https://www.justdial.com/Chandigarh/Alvis-Critical-Care/0172PX172-X172-190716190859-E6E7_BZDET"/>
    <hyperlink ref="T31" r:id="rId50" display="https://www.justdial.com/Chandigarh/Adityaj-Hospital-Lab-Mohali-Sector-58-Phase-1/0172PX172-X172-111221134727-C1Q2_BZDET"/>
    <hyperlink ref="T32" r:id="rId51" display="https://www.justdial.com/Chandigarh/Rhythm-Labs-ENT-Clinic-Near-Gurudwara-Mohali-Sas-Nagar/0172PX172-X172-170202001725-K7V2_BZDET"/>
    <hyperlink ref="T33" r:id="rId52" display="https://www.justdial.com/Chandigarh/Healthcare-Multispeciality-Hospital-Gharuan-Mohali-Sas-Nagar/9999P1881-1881-150110180039-J9J1_BZDET"/>
    <hyperlink ref="T34" r:id="rId53" display="https://www.justdial.com/Chandigarh/Indus-Hospital-Dr-B-S-Bhalla-Mohali-Sector-58-Phase-1/0172PX172-X172-140609014732-J1K9_BZDET"/>
    <hyperlink ref="T35" r:id="rId54" display="https://www.justdial.com/Chandigarh/Ozone-Thrapy-Behind-Police-Station-Phase-7-Mohali-Sas-Nagar/0172PX172-X172-110822125846-N5G2_BZDET"/>
    <hyperlink ref="T36" r:id="rId55" display="https://www.justdial.com/Chandigarh/Adityaj-Hospital-Adarsh-Nagar-Mohali-SAS-Nagar/0172PX172-X172-140605151802-K3Y6_BZDET"/>
    <hyperlink ref="O37" r:id="rId56" display="www.indushospital.com"/>
    <hyperlink ref="T37" r:id="rId57" display="https://www.justdial.com/Chandigarh/Dr-Navtej-Singh-Indus-Hospital-Super-Speciality-Mohali-SAS-Nagar/0172PX172-X172-150804182947-X5V6_BZDET"/>
    <hyperlink ref="T38" r:id="rId58" display="https://www.justdial.com/Chandigarh/Singla-Maternity-General-Hospital-Mohali-Sas-Nagar/0172PX172-X172-110108221123-L9B5_BZDET"/>
    <hyperlink ref="T39" r:id="rId59" display="https://www.justdial.com/Chandigarh/Harmony-Hospital-Near-Bawa-White-House-Phase-5-Mohali-Sector-58-Phase-1/0172PX172-X172-160303132628-N3Z6_BZDET"/>
    <hyperlink ref="T40" r:id="rId60" display="https://www.justdial.com/Chandigarh/I-med-Hospital-Opposite-Neighbourhood-Park-Mohali-Sas-Nagar/0172PX172-X172-121103192407-I3U7_BZDET"/>
    <hyperlink ref="T41" r:id="rId61" display="https://www.justdial.com/Chandigarh/Confi-Dental-Caree-Near-Rohilla-Photo-Studio-Mohali-Sas-Nagar/0172PX172-X172-130908075707-Y3G6_BZDET"/>
    <hyperlink ref="T42" r:id="rId62" display="https://www.justdial.com/Chandigarh/Solo-Power-System-Mohali-SAS-Nagar/0172PX172-X172-140519075124-Z2P5_BZDET"/>
    <hyperlink ref="O43" r:id="rId63" display="www.indushospital.com"/>
    <hyperlink ref="T43" r:id="rId64" display="https://www.justdial.com/Chandigarh/Dr-Ramandeep-Singh-Indus-Hospital-Super-Speciality-Mohali-SAS-Nagar/0172PX172-X172-150803170509-E1T6_BZDET"/>
    <hyperlink ref="T44" r:id="rId65" display="https://www.justdial.com/Chandigarh/Dhanwantri-Ayurvedic-Hospital-Mohali-Sector-58-Phase-1/0172PX172-X172-180819023747-I2A2_BZDET"/>
    <hyperlink ref="O45" r:id="rId66" display="http://orthoshed.com/"/>
    <hyperlink ref="T45" r:id="rId67" display="https://www.justdial.com/Chandigarh/Orthoshed-Orthotic-And-Prosthetic-Centre/0172PX172-X172-190823195630-L3C1_BZDET"/>
    <hyperlink ref="T46" r:id="rId68" display="https://www.justdial.com/Chandigarh/Dr-Jasper-Singh-Hospital-Near-Franco-Hotel-Mohali-Sas-Nagar/0172PX172-X172-121022122325-I4R2_BZDET"/>
    <hyperlink ref="T47" r:id="rId69" display="https://www.justdial.com/Chandigarh/Cosmo-Hospital-MS-ENT-Mohali-Sas-Nagar/0172PX172-X172-180416122011-I3I8_BZDET"/>
    <hyperlink ref="T48" r:id="rId70" display="https://www.justdial.com/Chandigarh/Yps-Hospital/0172PX172-X172-180612073735-M8L2_BZDET"/>
    <hyperlink ref="T49" r:id="rId71" display="https://www.justdial.com/Chandigarh/Janta-Hospital-Near-Kapil-Kiryana-Store-Balongi/0172PX172-X172-170624123129-S3R9_BZDET"/>
    <hyperlink ref="T50" r:id="rId72" display="https://www.justdial.com/Chandigarh/Perfect-Teeth-Dental-Clinic-Near-Union-Bank-Of-India-Chandigarh-Sector-40C/0172PX172-X172-150406231521-W7Q8_BZDET"/>
    <hyperlink ref="T51" r:id="rId73" display="https://www.justdial.com/Chandigarh/Beau-Visage-Skin-Clinic-Chandigarh-Sector-40c/0172PX172-X172-151030142449-Q5T1_BZDET"/>
    <hyperlink ref="O52" r:id="rId74" display="www.plasticcosmeticsurgeryindia.com"/>
    <hyperlink ref="T52" r:id="rId75" display="https://www.justdial.com/Chandigarh/Dr-Kalias-Cosmetic-Surgery-Clinic-Chandigarh-Sector-40d/0172PX172-X172-100916125113-V4N8_BZDET"/>
    <hyperlink ref="T53" r:id="rId76" display="https://www.justdial.com/Chandigarh/Dr-Kvs-Dental-Care-Implant-Centre-Opposite-Lakshmi-Narayan-Mandir-Mohali-Chandigarh/0172PX172-X172-170522115729-U1U7_BZDET"/>
    <hyperlink ref="T54" r:id="rId77" display="https://www.justdial.com/Chandigarh/Civil-Hospital/0172PX172-X172-200702211920-Z5R2_BZDET"/>
    <hyperlink ref="O55" r:id="rId78" display="www.dhingrasclinic.in"/>
    <hyperlink ref="T55" r:id="rId79" display="https://www.justdial.com/Chandigarh/Dhingra-Clinic-Ptl-Chowk-Mohali-Chandigarh/0172PX172-X172-120918125420-T7W5_BZDET"/>
    <hyperlink ref="T56" r:id="rId80" display="https://www.justdial.com/Chandigarh/Saha-Orthopaedic-Spine-Centre-Phase-2-Mahali-Mohali-Chandigarh/0172P172STD44108_BZDET"/>
    <hyperlink ref="T57" r:id="rId81" display="https://www.justdial.com/Chandigarh/UGYN-Clinic-Near-Hanuman-Market-Sector-53-Phase-3a/0172PX172-X172-170921193147-L1Q5_BZDET"/>
    <hyperlink ref="O58" r:id="rId82" display="http://www.dhingrasclinic.in/"/>
    <hyperlink ref="T58" r:id="rId83" display="https://www.justdial.com/Chandigarh/Dhingra-Hospital-and-Surgical-Center-Chandigarh-Sector-59-Phase-5/0172PX172-X172-170920144039-Q7X5_BZDET"/>
    <hyperlink ref="T59" r:id="rId84" display="https://www.justdial.com/Chandigarh/P-N-Gupta-Hospital-Chandigarh-Sector-40b/0172PX172-X172-170924171955-S5F5_BZDET"/>
    <hyperlink ref="T60" r:id="rId85" display="https://www.justdial.com/Chandigarh/Dr-Vikram-Lahoria-Max-Hospital-Skin-Hair-Cosmetic-Department/0172PX172-X172-190813003009-M6U7_BZDET"/>
    <hyperlink ref="T61" r:id="rId86" display="https://www.justdial.com/Chandigarh/Wadaehra-Dental-Clinic-Centre-NEAR-Fitness-Gym-Chandigarh-Sector-38c/0172P172STD58114_BZDET"/>
    <hyperlink ref="T62" r:id="rId87" display="https://www.justdial.com/Chandigarh/Ropar-Hospital-Chandigarh-Sector-53-Phase-3a/0172PX172-X172-171002210933-M4T9_BZDET"/>
    <hyperlink ref="T63" r:id="rId88" display="https://www.justdial.com/Chandigarh/Bhupindera-Hospital-Opp-Dimi-Public-School-Chandigarh-Sector-40c/0172PX172-X172-170317120604-G1Q6_BZDET"/>
    <hyperlink ref="T64" r:id="rId89" display="https://www.justdial.com/Chandigarh/Janta-Hospital-Industrial-Area-Phase-1/0172PX172-X172-170127232659-M8S8_BZDET"/>
    <hyperlink ref="T65" r:id="rId90" display="https://www.justdial.com/Chandigarh/Janta-Hospital/0172PX172-X172-180818001317-B7S3_BZDET"/>
    <hyperlink ref="T66" r:id="rId91" display="https://www.justdial.com/Chandigarh/Babe-Ke-Hospital-And-Imt/0172PX172-X172-191220204247-J9T8_BZDET"/>
    <hyperlink ref="T67" r:id="rId92" display="https://www.justdial.com/Chandigarh/Maa-Luxmi-Dental-Clinic-Near-to-gurudwara-Maloya-Colony/0172PX172-X172-130726125611-L9N2_BZDET"/>
    <hyperlink ref="O68" r:id="rId93" display="www.pnurologystone.com"/>
    <hyperlink ref="T68" r:id="rId94" display="https://www.justdial.com/Chandigarh/P-N-Urology-Surgical-Hospital-Pvt-Ltd-Opposite-Higher-Sec-School-Chandigarh-Sector-40b/0172P172STD61288_BZDET"/>
    <hyperlink ref="T69" r:id="rId95" display="https://www.justdial.com/Chandigarh/Santokh-Hospital-Near-Vivek-High-School-Chandigarh-Sector-38a/0172PX172-X172-111226204959-I7F3_BZDET"/>
    <hyperlink ref="O70" r:id="rId96" display="www.grover.net.in"/>
    <hyperlink ref="T70" r:id="rId97" display="https://www.justdial.com/Chandigarh/Grover-Eye-Laser-Ent-Hospital-Behind-Quite-Offices-Chandigarh-Sector-35/0172PX172-X172-100715100933-A2U4_BZDET"/>
    <hyperlink ref="T71" r:id="rId98" display="https://www.justdial.com/Chandigarh/Pandhi-Hospital-Near-Attawa-Chowk-Chandigarh-Sector-36c/0172P172STDK003109_BZDET"/>
    <hyperlink ref="T72" r:id="rId99" display="https://www.justdial.com/Chandigarh/J-P-Eye-Hospital-Mohali/0172PX172-X172-110821122031-R1C8_BZDET"/>
    <hyperlink ref="T73" r:id="rId100" display="https://www.justdial.com/Chandigarh/Pgi-Hospital-Chandigarh-Sector-35d/0172PX172-X172-180906213748-R2P8_BZDET"/>
    <hyperlink ref="O74" r:id="rId101" display="www.chaitanyaivfchandigarh.org"/>
    <hyperlink ref="T74" r:id="rId102" display="https://www.justdial.com/Chandigarh/Chaitanya-Clinics-Chandigarh-Sector-43b/0172PX172-X172-180809071056-I2S6_BZDET"/>
    <hyperlink ref="O75" r:id="rId103" display="www.omnihospitals.in"/>
    <hyperlink ref="T75" r:id="rId104" display="https://www.justdial.com/Chandigarh/Omni-Hospital-Behind-Ace-Toturial-Chandigarh-Sector-34a/0172P172STDK000657_BZDET"/>
    <hyperlink ref="O76" r:id="rId105" display="www.elitedentalhospital.com"/>
    <hyperlink ref="T76" r:id="rId106" display="https://www.justdial.com/Chandigarh/Elite-Dental-Care-Opposite-Saini-Farm-Sohana/0172PX172-X172-150904111756-P5Y9_BZDET"/>
    <hyperlink ref="T77" r:id="rId107" display="https://www.justdial.com/Chandigarh/Metro-Hospital-Back-Side-KFCSunny-Enclave-Kharar/0172PX172-X172-140312182019-N6A9_BZDET"/>
    <hyperlink ref="O78" r:id="rId108" display="www.drmohitbansal.com"/>
    <hyperlink ref="T78" r:id="rId109" display="https://www.justdial.com/Chandigarh/Lifecare-Eye-Hospital-Opposite-New-Public-School-Sec-18b/0172P172STD7278_BZDET"/>
    <hyperlink ref="O79" r:id="rId110" display="www.mayohealthcare.co.in"/>
    <hyperlink ref="T79" r:id="rId111" display="https://www.justdial.com/Chandigarh/Mayo-Hospital-Health-Care-Super-Speciality-Hospital-Mohali/0172PX172-X172-141225172447-W8I7_BZDET"/>
    <hyperlink ref="O80" r:id="rId112" display="www.gopalhospital.in/"/>
    <hyperlink ref="T80" r:id="rId113" display="https://www.justdial.com/Chandigarh/Gopal-Hospital-And-Eye-Care-Center/0172PX172-X172-180818001311-Z4H4_BZDET"/>
    <hyperlink ref="O81" r:id="rId114" display="www.neerajeyehospital.com"/>
    <hyperlink ref="T81" r:id="rId115" display="https://www.justdial.com/Chandigarh/Neeraj-Eye-Hospital-Near-Post-Office-Chandigarh-Sector-36d/0172PX172-X172-101001102852-J1N4_BZDET"/>
    <hyperlink ref="O82" r:id="rId116" display="www.primehospitalkharar.com"/>
    <hyperlink ref="T82" r:id="rId117" display="https://www.justdial.com/Chandigarh/Prime-Hospital-Behind-Arista-Hotel-Kharar/0172PX172-X172-170909165016-X5U9_BZDET"/>
    <hyperlink ref="O83" r:id="rId118" display="www.drgulia.com"/>
    <hyperlink ref="T83" r:id="rId119" display="https://www.justdial.com/Chandigarh/Mayo-Hospital-Mohali/0172PX172-X172-170128030733-Q6X9_BZDET"/>
    <hyperlink ref="T84" r:id="rId120" display="https://www.justdial.com/Chandigarh/Abhilasha-Hospital-Quite-Offices-Kukrain-Bhawan-Chandigarh-Sector-35a/0172P172STD44095_BZDET"/>
    <hyperlink ref="T85" r:id="rId121" display="https://www.justdial.com/Chandigarh/Dr-Chhabra-Clinic-Near-Infrint-Of-IVY-Hospital-Chandigarh-Sector-71/0172PX172-X172-180516124049-M2R9_BZDET"/>
    <hyperlink ref="T86" r:id="rId122" display="https://www.justdial.com/Chandigarh/Aakash-Hospital-Near-Gopal-Sweets-Kharar/0172PX172-X172-170213101002-K9U9_BZDET"/>
    <hyperlink ref="T87" r:id="rId123" display="https://www.justdial.com/Chandigarh/Mahajan-Eye-Contact-Lens-Clinic-Near-Lal-Sweets-Chandigarh-Sector-37c/0172P172STDF004051_BZDET"/>
    <hyperlink ref="O88" r:id="rId124" display="www.ninshospital.com"/>
    <hyperlink ref="T88" r:id="rId125" display="https://www.justdial.com/Chandigarh/Nins-Brain-Spine-Hospital-Chandigarh-Sector-34a/0172P172STDG040931_BZDET"/>
    <hyperlink ref="T89" r:id="rId126" display="https://www.justdial.com/Chandigarh/G-M-Nursing-Home-Sector-34d/0172PX172-X172-000978436082-O5E0_BZDET"/>
    <hyperlink ref="T90" r:id="rId127" display="https://www.justdial.com/Chandigarh/Medgenius-Multispeciality-Hospital-Sunny-Enclave-Greater-Mohali-Kharar/0172PX172-X172-180208221315-B2F5_BZDET"/>
    <hyperlink ref="O91" r:id="rId128" display="www.harmonyhospital.in"/>
    <hyperlink ref="T91" r:id="rId129" display="https://www.justdial.com/Chandigarh/Harmony-Hospital-Near-Sector-69-Mohali/0172PX172-X172-110427125749-Q4B6_BZDET"/>
    <hyperlink ref="O92" r:id="rId130" display="www.grecianhospital.com"/>
    <hyperlink ref="T92" r:id="rId131" display="https://www.justdial.com/Chandigarh/Grecian-Super-Speciality-Hospital-Sector-69-Opposite-Village-Kumbran-Mohali/0172PX172-X172-170529130907-U2H2_BZDET"/>
    <hyperlink ref="T93" r:id="rId132" display="https://www.justdial.com/Chandigarh/Bansal-Nursing-Home-Near-DTDC-CENTER-Chandigarh-Sector-37c/0172PX172-X172-101110123141-A1D5_BZDET"/>
    <hyperlink ref="T94" r:id="rId133" display="https://www.justdial.com/Chandigarh/YPS-Hospital-Entry-Point-Of-Sector-70-From-Sector-69-Chandigarh-Sector-70/0172P172STD68296_BZDET"/>
    <hyperlink ref="T95" r:id="rId134" display="https://www.justdial.com/Chandigarh/Dinesh-Homeo-Hospital-Near-Santosh-Nursing-Home-Chandigarh-Sector-38/0172P172STD17680_BZDET"/>
    <hyperlink ref="O96" r:id="rId135" display="www.vsconsultancy.in"/>
    <hyperlink ref="T96" r:id="rId136" display="https://www.justdial.com/Chandigarh/V-S-Dentistry-Near-SHEMROCK-SCHOOL-Mohali/0172PX172-X172-140402173952-H5U7_BZDET"/>
    <hyperlink ref="T97" r:id="rId137" display="https://www.justdial.com/Chandigarh/Medgenius-Multispecialty-Hospital/0172PX172-X172-180301135716-R2L9_BZDET"/>
    <hyperlink ref="T98" r:id="rId138" display="https://www.justdial.com/Chandigarh/Aarna-Hospital-Kharar/0172PX172-X172-190912234255-X6X3_BZDET"/>
    <hyperlink ref="O99" r:id="rId139" display="www.behgalhospital.com"/>
    <hyperlink ref="T99" r:id="rId140" display="https://www.justdial.com/Chandigarh/Behgal-Institute-Of-It-Radiation-Technology-Industrial-Area-Phase-8-B-Chandigarh-Industrial-Area-Phase-8/0172PX172-X172-161227152121-N5C7_BZDET"/>
    <hyperlink ref="T100" r:id="rId141" display="https://www.justdial.com/Chandigarh/Chandigarh-hospital-Near-Rathsaheb-Gurudwara-Mohali-Chandigarh/0172PX172-X172-180531182429-R1G8_BZDET"/>
    <hyperlink ref="T101" r:id="rId142" display="https://www.justdial.com/Chandigarh/City-Hospital-Cureage-Near-Shiv-MandirMain-Market-Burail-Chandigarh-Sector-45a/0172PX172-X172-121030170817-R6Z4_BZDET"/>
    <hyperlink ref="O102" r:id="rId143" display="www.babaghospital.com"/>
    <hyperlink ref="T102" r:id="rId144" display="https://www.justdial.com/Chandigarh/Baba-G-Hospital-Near-Radha-Swami-Satsang-Bhawan-Kharar/0172PX172-X172-160419081513-D1Z9_BZDET"/>
    <hyperlink ref="T103" r:id="rId145" display="https://www.justdial.com/Chandigarh/Ankur-Ahuja-Ivy-Hospital-Chandigarh-Sector-71/0172PX172-X172-160721081615-T3N5_BZDET"/>
    <hyperlink ref="O104" r:id="rId146" display="www.tbcindia.nic.in"/>
    <hyperlink ref="T104" r:id="rId147" display="https://www.justdial.com/Chandigarh/State-Tuberculosis-Cell-Chandigarh-Sector-34d/0172PX172-X172-170605201241-L8E6_BZDET"/>
    <hyperlink ref="T105" r:id="rId148" display="https://www.justdial.com/Chandigarh/Shubkarman-Eye-Hospital-Near-Vivek-High-School-Chandigarh-Sector-38a/0172P172STDS000429_BZDET"/>
    <hyperlink ref="T106" r:id="rId149" display="https://www.justdial.com/Chandigarh/Chandigarh-Dental-Homeopathic-Hospital-Nr-Chandigarh-Sector-35c/0172PX172-X172-111012115659-K9F3_BZDET"/>
    <hyperlink ref="T107" r:id="rId150" display="https://www.justdial.com/Chandigarh/Dr-Taruns-Perfect-Smile-Dental-Clinic-Opp-Shaheed-Udham-Singh-Market-Kharar/0172PX172-X172-140707131131-E9E6_BZDET"/>
    <hyperlink ref="O108" r:id="rId151" display="www.thedentistindia.com"/>
    <hyperlink ref="T108" r:id="rId152" display="https://www.justdial.com/Chandigarh/The-Dentist-Badheri/0172PX172-X172-171203065224-Z4I8_BZDET"/>
    <hyperlink ref="T109" r:id="rId153" display="https://www.justdial.com/Chandigarh/Arvind-Hospital-For-Spastic-Children-And-Paralysis-Centre-Rahjasthan-shrigang/0172PX172-X172-090604175738-C6N4_BZDET"/>
    <hyperlink ref="T110" r:id="rId154" display="https://www.justdial.com/Chandigarh/Jeevan-Jyoti-Hospital-Kajheri-Chandigarh-Sector-52/0172PX172-X172-131209154028-A3B4_BZDET"/>
    <hyperlink ref="O111" r:id="rId155" display="http://www.jpeyehospital.com/cataract-treatment-chandigarh/"/>
    <hyperlink ref="T111" r:id="rId156" display="https://www.justdial.com/Chandigarh/Jp-Eye-Hospital/0172PX172-X172-191119221609-S3X9_BZDET"/>
    <hyperlink ref="T112" r:id="rId157" display="https://www.justdial.com/Chandigarh/Shivalic-Hospital/0172PX172-X172-180311224222-W9L5_BZDET"/>
    <hyperlink ref="T113" r:id="rId158" display="https://www.justdial.com/Chandigarh/Ashok-One-Hospital/0172PX172-X172-200111212158-F6S1_BZDET"/>
    <hyperlink ref="T114" r:id="rId159" display="https://www.justdial.com/Chandigarh/Harmony-Dental-Clinic-Near-IIPM-Mohali/0172PX172-X172-140619140531-D4Z5_BZDET"/>
    <hyperlink ref="O115" r:id="rId160" display="www.Empiredentalclinic.in"/>
    <hyperlink ref="T115" r:id="rId161" display="https://www.justdial.com/Chandigarh/Empire-Dental-Clinic-Near-Katani-Dhaba-Sector-35/0172PX172-X172-190121123757-G4S7_BZDET"/>
    <hyperlink ref="T116" r:id="rId162" display="https://www.justdial.com/Chandigarh/Dr-R-Sahu-Hospital/0172PX172-X172-140606132320-U3A2_BZDET"/>
    <hyperlink ref="T117" r:id="rId163" display="https://www.justdial.com/Chandigarh/Hamdard-Ayurvedic-Hospital-Sunny-Enclave/0172PX172-X172-181214102955-M8U3_BZDET"/>
    <hyperlink ref="T118" r:id="rId164" display="https://www.justdial.com/Chandigarh/Amar-superspeciality-hospital-Near-oceanic-gym-Mohali-Sas-Nagar/0172PX172-X172-170426223001-G2P5_BZDET"/>
    <hyperlink ref="T119" r:id="rId165" display="https://www.justdial.com/Chandigarh/Bamra-Hospital-Near-Gurudwara-Singh-Shaheeda-Sector-60-Sohana/0172PX172-X172-170127212916-V1E5_BZDET"/>
    <hyperlink ref="T120" r:id="rId166" display="https://www.justdial.com/Chandigarh/Physio-Care-Patiala-Hospital-Chandigarh-Sector-63-Phase-9/0172PX172-X172-160923134638-H5Z7_BZDET"/>
    <hyperlink ref="T121" r:id="rId167" display="https://www.justdial.com/Chandigarh/Dr-Jaidka-clinic-Near-Ekta-Market-Chandigarh-Sector-45c/0172PX172-X172-110102110154-U2M1_BZDET"/>
    <hyperlink ref="T122" r:id="rId168" display="https://www.justdial.com/Chandigarh/Ayucare-Ayurvedic-Hospital-Panchkarma-Centre-Near-Shivalik-Public-School-Chandigarh-Sector-41/0172PX172-X172-131114131728-W7D8_BZDET"/>
    <hyperlink ref="T123" r:id="rId169" display="https://www.justdial.com/Chandigarh/Teeth-Hospital/0172PX172-X172-140628191554-S4Y8_BZDET"/>
    <hyperlink ref="T124" r:id="rId170" display="https://www.justdial.com/Chandigarh/Sk-Hospital/0172PX172-X172-180311031814-H1M2_BZDET"/>
    <hyperlink ref="O125" r:id="rId171" display="https://www.mayohealthcare.co.in/"/>
    <hyperlink ref="T125" r:id="rId172" display="https://www.justdial.com/Chandigarh/Mayo-Healthcare-Care-Super-Speciality-Hospital-Near-Singh-Shahidaan-Gurudwara-Mohali/0172PX172-X172-120605234840-R5Y3_BZDET"/>
    <hyperlink ref="O126" r:id="rId173" display="www.khannadental.in"/>
    <hyperlink ref="T126" r:id="rId174" display="https://www.justdial.com/Chandigarh/Khanna-Enterprises-Adjoining-Bank-Of-Baroda-Sector-44c/0172PX172-X172-150323120440-Y2Y2_BZDET"/>
    <hyperlink ref="O127" r:id="rId175" display="www.vinodhospital.in"/>
    <hyperlink ref="T127" r:id="rId176" display="https://www.justdial.com/Chandigarh/Vinod-Hospital-Near-Central-Bank-Of-India-Kharar/0172PX172-X172-181218193538-W2D1_BZDET"/>
    <hyperlink ref="O128" r:id="rId177" display="www.healinghospital.co.in"/>
    <hyperlink ref="T128" r:id="rId178" display="https://www.justdial.com/Chandigarh/Healing-Hospital-Opposite-Canara-Bank-Sector-34a/0172PX172-X172-170330144645-I8Y6_BZDET"/>
    <hyperlink ref="O129" r:id="rId179" display="www.bedihospital.com"/>
    <hyperlink ref="T129" r:id="rId180" display="https://www.justdial.com/Chandigarh/Bedi-Hospital-Chandigarh-Sector-33/0172PX172-X172-170124224515-F4G9_BZDET"/>
    <hyperlink ref="T130" r:id="rId181" display="https://www.justdial.com/Chandigarh/Govt-Pet-Hospital/0172PX172-X172-181128091751-Y8D5_BZDET"/>
    <hyperlink ref="O131" r:id="rId182" display="mukathospital.com/"/>
    <hyperlink ref="T131" r:id="rId183" display="https://www.justdial.com/Chandigarh/Mukat-Hospital-Heart-Institute-Near-Passport-Office-Chandigarh-Sector-34a/0172P172STDF003791_BZDET"/>
    <hyperlink ref="O132" r:id="rId184" display="www.ivfchandigarh.com"/>
    <hyperlink ref="T132" r:id="rId185" display="https://www.justdial.com/Chandigarh/Jindal-IVF-Sant-Memorial-Nursing-Home-Behind-Shri-Guru-Ravi-Dass-Bhavan-Chandigarh-Sector-20d/0172PX172-X172-110823210144-R4L5_BZDET"/>
    <hyperlink ref="O133" r:id="rId186" display="www.inscol.com"/>
    <hyperlink ref="T133" r:id="rId187" display="https://www.justdial.com/Chandigarh/INSCOL-Healthcare-ltd-Opp-Canara-Bank-Chandigarh-Sector-34a/0172PX172-X172-000971474633-E4A5_BZDET"/>
    <hyperlink ref="O134" r:id="rId188" display="www.landmarkhospital.in"/>
    <hyperlink ref="T134" r:id="rId189" display="https://www.justdial.com/Chandigarh/Landmark-Hospital-Chandigarh-Sector-33c/0172PX172-X172-120516123834-R9P1_BZDET"/>
    <hyperlink ref="T135" r:id="rId190" display="https://www.justdial.com/Chandigarh/Guru-Ka-Langar-Eye-Hospital-Opposite-New-Public-School-Chandigarh-Sector-18b/0172PX172-X172-180825005038-V1F9_BZDET"/>
    <hyperlink ref="O136" r:id="rId191" display="www.prayagmedicare.com"/>
    <hyperlink ref="T136" r:id="rId192" display="https://www.justdial.com/Chandigarh/Apollo-Clinic-Near-KFC-Chandigarh-Sector-8C/0172P172STDF003879_BZDET"/>
    <hyperlink ref="T137" r:id="rId193" display="https://www.justdial.com/Chandigarh/Amar-Hospital-Mohali/9999PX172-X172-110917124956-F8N7_BZDET"/>
    <hyperlink ref="T138" r:id="rId194" display="https://www.justdial.com/Chandigarh/Nulife-Hospital-Adjacent-to-Gillco-Valley-Kharar/0172PX172-X172-170907014729-E5C9_BZDET"/>
    <hyperlink ref="T139" r:id="rId195" display="https://www.justdial.com/Chandigarh/Virdi-Eye-Hospital-Opposite-Exhibition-Ground-Chandigarh-Sector-34a/0172P172STDK001468_BZDET"/>
    <hyperlink ref="O140" r:id="rId196" display="www.cmcchandigarh.in"/>
    <hyperlink ref="T140" r:id="rId197" display="https://www.justdial.com/Chandigarh/CMC-Hospital-Near-Musical-FountainMain-Market-Chandigarh-Sector-17c/0172PX172-X172-120515175614-J2R3_BZDET"/>
    <hyperlink ref="O141" r:id="rId198" display="www.aestheticdental.in"/>
    <hyperlink ref="T141" r:id="rId199" display="https://www.justdial.com/Chandigarh/Aesthetic-Multispeciality-Dental-Clinic-Near-Silvi-Park-Chandigarh-Sector-64-Phase-10/0172PX172-X172-130411094608-H1Q2_BZDET"/>
    <hyperlink ref="T142" r:id="rId200" display="https://www.justdial.com/Chandigarh/Pet-Hospital-Pet-Care-And-Surgical-Center-Near-Terraced-Garden-Chandigarh-Sector-33d/0172PX172-X172-130216173100-M5V3_BZDET"/>
    <hyperlink ref="O143" r:id="rId201" display="www.thedentalarcade.com"/>
    <hyperlink ref="T143" r:id="rId202" display="https://www.justdial.com/Chandigarh/The-Dental-Arcade-Near-Trafic-Signal-Chandigarh-Sector-18/0172PX172-X172-131023180119-T2J3_BZDET"/>
    <hyperlink ref="T144" r:id="rId203" display="https://www.justdial.com/Chandigarh/Dharam-Hospital/0172PX172-X172-101212185633-M2G8_BZDET"/>
    <hyperlink ref="O145" r:id="rId204" display="www.cosmohospital.co.in"/>
    <hyperlink ref="T145" r:id="rId205" display="https://www.justdial.com/Chandigarh/Sekhon-Nursing-Home-Chandigarh-Sector-33c/0172P172STDK002505_BZDET"/>
    <hyperlink ref="O146" r:id="rId206" display="www.grover.net.in"/>
    <hyperlink ref="T146" r:id="rId207" display="https://www.justdial.com/Chandigarh/Grover-Eye-Laser-Hospital-Chandigarh-Sector-9/0172PX172-X172-150921125540-W1M6_BZDET"/>
    <hyperlink ref="O147" r:id="rId208" display="www.trizaclinics.com"/>
    <hyperlink ref="T147" r:id="rId209" display="https://www.justdial.com/Chandigarh/Triza-Clinics-Dental-Implant-Centre-Sector-91/0172PX172-X172-171003182422-J9L1_BZDET"/>
    <hyperlink ref="O148" r:id="rId210" display="http://pgimer.edu.in/"/>
    <hyperlink ref="T148" r:id="rId211" display="https://www.justdial.com/Chandigarh/Nehru-Hospital-Park-Chandigarh-Sector-12/0172PX172-X172-180119130101-S2L9_BZDET"/>
    <hyperlink ref="T149" r:id="rId212" display="https://www.justdial.com/Chandigarh/Dr-GUPTAS-CLINIC-ENT-CARE-CENTRE-Sector-19-C-Chandigarh-Sector-19/0172P172STD11254_BZDET"/>
    <hyperlink ref="T150" r:id="rId213" display="https://www.justdial.com/Chandigarh/Siya-Health-Care-Main-Inner-Market-Shivalik-City-Kharar/0172PX172-X172-180330202338-F7P6_BZDET"/>
    <hyperlink ref="T151" r:id="rId214" display="https://www.justdial.com/Chandigarh/Skin-Sculpt-Above-HDFC-Bank-Chandigarh-Sector-8C/0172PX172-X172-160505222854-L5P3_BZDET"/>
    <hyperlink ref="O152" r:id="rId215" display="www.maxhealthcare.com"/>
    <hyperlink ref="T152" r:id="rId216" display="https://www.justdial.com/Chandigarh/Max-Super-Speciality-Hospital-Near-Gurudwara-Mohali/0172PX172-X172-170223115813-H4Z7_BZDET"/>
    <hyperlink ref="O153" r:id="rId217" display="www.thetoothtree.in"/>
    <hyperlink ref="T153" r:id="rId218" display="https://www.justdial.com/Chandigarh/The-Tooth-Tree-Chandigarh-Sector-46a/0172PX172-X172-150824174613-C5F2_BZDET"/>
    <hyperlink ref="T154" r:id="rId219" display="https://www.justdial.com/Chandigarh/Dabur-Dhanwantry-Ayurvedic-College-And-Hospital-Chandigarh-Sector-46b/0172PX172-X172-171201180639-N1U8_BZDET"/>
    <hyperlink ref="O155" r:id="rId220" display="www.kaushalhospital.com"/>
    <hyperlink ref="T155" r:id="rId221" display="https://www.justdial.com/Chandigarh/Kaushal-Hospital-Near-Dussehra-Ground-Kharar/0172PX172-X172-150103130129-S4R6_BZDET"/>
    <hyperlink ref="T156" r:id="rId222" display="https://www.justdial.com/Chandigarh/Bedi-Nursing-Home-IVF-Infertility-Centre-Chandigarh-Sector-33a/0172P172STD68061_BZDET"/>
    <hyperlink ref="T157" r:id="rId223" display="https://www.justdial.com/Chandigarh/Life-Care-Masonic-Charitable-Hospital-Opposite-New-Public-School-Chandigarh-Sector-18b/0172PX172-X172-170127212644-W2Z4_BZDET"/>
    <hyperlink ref="O158" r:id="rId224" display="http://uich.webs.com/"/>
    <hyperlink ref="T158" r:id="rId225" display="https://www.justdial.com/Chandigarh/Universal-Institute-Charitable-Hospital-Mohali-Sector-68/0172PX172-X172-170920131605-K1Q7_BZDET"/>
    <hyperlink ref="O159" r:id="rId226" display="https://kalrahospital.com/"/>
    <hyperlink ref="T159" r:id="rId227" display="https://www.justdial.com/Chandigarh/Kalra-Hospital-Kharar/0172PX172-X172-171230230831-W1M9_BZDET"/>
    <hyperlink ref="O160" r:id="rId228" display="www.Dralkaskinandhealthcare.com"/>
    <hyperlink ref="T160" r:id="rId229" display="https://www.justdial.com/Chandigarh/Dr-Alka-Skin-Care-Health-Care-Mohali/0172PX172-X172-181213155250-S9Q3_BZDET"/>
    <hyperlink ref="T161" r:id="rId230" display="https://www.justdial.com/Chandigarh/Jain-Eye-Centre-Opposite-Park-Plaza-Chandigarh-Sector-17a/0172P172STDK000456_BZDET"/>
    <hyperlink ref="O162" r:id="rId231" display="www.ivfbedi.com"/>
    <hyperlink ref="T162" r:id="rId232" display="https://www.justdial.com/Chandigarh/Dr-Ramneek-Bedi-Bedi-Hospital-Infertility-Center-Chandigarh-Sector-33a/0172PX172-X172-150728150300-Y9Y8_BZDET"/>
    <hyperlink ref="O163" r:id="rId233" display="www.aashakiran.in"/>
    <hyperlink ref="T163" r:id="rId234" display="https://www.justdial.com/Chandigarh/Aasha-Kiran-Fertility-World-Near-Sector-127-Near-Gillco-Group-Offcie-Kharar/0172PX172-X172-151203145754-T9Q6_BZDET"/>
    <hyperlink ref="T164" r:id="rId235" display="https://www.justdial.com/Chandigarh/Sangam-Hospital-Sector-18-BNear-Tagore-Theatre-Chandigarh-Sector-18/0172P172STDG041032_BZDET"/>
    <hyperlink ref="T165" r:id="rId236" display="https://www.justdial.com/Chandigarh/Chd-City-Hospital-Behind-Kfc-Chandigarh-Sector-8c/0172PX172-X172-190215104302-M1I8_BZDET"/>
    <hyperlink ref="O166" r:id="rId237" display="www.ayurveda24.co.in"/>
    <hyperlink ref="T166" r:id="rId238" display="https://www.justdial.com/Chandigarh/Dr-Aggarwal-Ayurvedic-Panchkarma-Research-Clinic-Chandigarh-Gpo/0172PX172-X172-110820163249-B7U3_BZDET"/>
    <hyperlink ref="O167" r:id="rId239" display="www.TRINITYHOSPITAL.IN"/>
    <hyperlink ref="T167" r:id="rId240" display="https://www.justdial.com/Chandigarh/Trinity-Hospital-OPPOSIT-Leekha-Bhawan-Chandigarh-Sector-20c/0172PX172-X172-131015143328-H5V3_BZDET"/>
    <hyperlink ref="T168" r:id="rId241" display="https://www.justdial.com/Chandigarh/Dr-Nitan-Chopras-Dental-Center-Near-Gobind-Sweets-Chandigarh-Sector-46c/0172PX172-X172-121012111258-M7K6_BZDET"/>
    <hyperlink ref="T169" r:id="rId242" display="https://www.justdial.com/Chandigarh/Delwyn-Hospital-Chandigarh-Sector-46c/0172PX172-X172-110702103303-C3P7_BZDET"/>
    <hyperlink ref="T170" r:id="rId243" display="https://www.justdial.com/Chandigarh/Bijendra-Hospital-Mohali-Sas-Nagar/9999P1881-1881-171230174855-S8K8_BZDET"/>
    <hyperlink ref="O171" r:id="rId244" display="www.angelhope.in"/>
    <hyperlink ref="T171" r:id="rId245" display="https://www.justdial.com/Chandigarh/Landmark-Hospital-Adjacent-to-Sector-33-Chandigarh-Sector-33c/0172PX172-X172-170828202922-K5I1_BZDET"/>
    <hyperlink ref="T172" r:id="rId246" display="https://www.justdial.com/Chandigarh/Dr-Rajiv-Sehgal-children-Clinic-And-Vaccination-Centre-Chandigarh-Sector-32d/0172PX172-X172-150728150300-B2B5_BZDET"/>
    <hyperlink ref="T173" r:id="rId247" display="https://www.justdial.com/Chandigarh/Optique-Eye-Ear-And-Speech-IT-Park-Chandigarh-Sector-22b/0172PX172-X172-110303153428-D7Y1_BZDET"/>
    <hyperlink ref="T174" r:id="rId248" display="https://www.justdial.com/Chandigarh/Khushal-Hospital-Near-Sri-Rori-Sahib-Gurudwara-Ground-Opposite-Bibi-Ji-Ka-Mandir-Kharar/0172PX172-X172-110607095251-D8W1_BZDET"/>
    <hyperlink ref="T175" r:id="rId249" display="https://www.justdial.com/Chandigarh/Apollo-Hospitals/0172PX172-X172-170914102923-M1J7_BZDET"/>
    <hyperlink ref="T176" r:id="rId250" display="https://www.justdial.com/Chandigarh/Kuc-Hospital-Near-45-46-Traffic-Light-Chandigarh-Sector-46d/0172P1762-1762-110223073950-A9A8_BZDET"/>
    <hyperlink ref="T177" r:id="rId251" display="https://www.justdial.com/Chandigarh/Dr-Sarabjit-Singh-Multi-Speciality-Hospital-Chandigarh-Sector-16/0172PX172-X172-101027124527-I7Q7_BZDET"/>
    <hyperlink ref="T178" r:id="rId252" display="https://www.justdial.com/Chandigarh/Shri-Imaging-And-X-Ray-Films-Pvt-Ltd-Near-ICICI-Bank-Chandigarh-Sector-22/0172P172STD7867_BZDET"/>
    <hyperlink ref="T179" r:id="rId253" display="https://www.justdial.com/Chandigarh/Dhanwantri-Ayurvedic-Hospital-Shaheed-Bhagat-Singh-Market-Mohali/0172PX172-X172-141104172112-L9R8_BZDET"/>
    <hyperlink ref="T180" r:id="rId254" display="https://www.justdial.com/Chandigarh/Abhinav-Medicare-Kidney-Dialysis-Centre-Near-Post-Office-Sector-16d/0172PX172-X172-130309134857-J9K6_BZDET"/>
    <hyperlink ref="O181" r:id="rId255" display="www.arthroscopyspinalendoscopyindia.com"/>
    <hyperlink ref="T181" r:id="rId256" display="https://www.justdial.com/Chandigarh/Trinity-Opposite-Ag-Office-Haryana-Chandigarh-Sector-20c/0172P172STD3323_BZDET"/>
    <hyperlink ref="T182" r:id="rId257" display="https://www.justdial.com/Chandigarh/Kailon-Clinic/0172PX172-X172-171202134242-B6V8_BZDET"/>
    <hyperlink ref="O183" r:id="rId258" display="www.chaudharyhospital.com"/>
    <hyperlink ref="T183" r:id="rId259" display="https://www.justdial.com/Chandigarh/Chaudhary-Hospital-Kurali-Near-Agarwal-Iron-Stores-Mohali/0172PX160-X160-110422115340-Y7V2_BZDET"/>
    <hyperlink ref="T184" r:id="rId260" display="https://www.justdial.com/Chandigarh/Health-Sure-Multi-Speciality-Hospital-Kharar/0172PX172-X172-170127212752-C1I4_BZDET"/>
    <hyperlink ref="T185" r:id="rId261" display="https://www.justdial.com/Chandigarh/Dr-Deepak-Bakshi-Sector-16-Tribune-Road/0172PX172-X172-101027120259-D6H8_BZDET"/>
    <hyperlink ref="T186" r:id="rId262" display="https://www.justdial.com/Chandigarh/Nimbus-Path-Lab-Eye-Centre-Above-State-Bank-Of-Patiala-Chandigarh-Sector-64-Phase-10/0172PX172-X172-120314193404-P7V8_BZDET"/>
    <hyperlink ref="T187" r:id="rId263" display="https://www.justdial.com/Chandigarh/Neo-Hospital-Opposite-Maa-Ambika-Devi-Mandir-Landran-Road-Kharar/0172PX172-X172-191120034000-P8B3_BZDET"/>
    <hyperlink ref="T188" r:id="rId264" display="https://www.justdial.com/Chandigarh/Nanak-Hospital-Nanak-Complex-Sohana/0172PXXXX-XXXX-101021013919-M1H6_BZDET"/>
    <hyperlink ref="T189" r:id="rId265" display="https://www.justdial.com/Chandigarh/Ranbaj-dental-hospital-Mohali/0172PX172-X172-151109150850-R3G7_BZDET"/>
    <hyperlink ref="O190" r:id="rId266" display="www.chandigarhdentalclinicchandigarhsector47d.justdial.com"/>
    <hyperlink ref="T190" r:id="rId267" display="https://www.justdial.com/Chandigarh/Chandigarh-Dental-Clinic-Near-HDFC-Bank-Chandigarh-Sector-47d/0172PX172-X172-101004190119-L5J7_BZDET"/>
    <hyperlink ref="O191" r:id="rId268" display="www.dashmesheyecentre.com"/>
    <hyperlink ref="T191" r:id="rId269" display="https://www.justdial.com/Chandigarh/Dashmesh-Eye-Centre-Chandigarh-Gpo/0172PX172-X172-121117064429-T9C1_BZDET"/>
    <hyperlink ref="T192" r:id="rId270" display="https://www.justdial.com/Chandigarh/Bains-Polyclinic-General-Hospital-Kharar/0172P1728-1728-101129132508-U9C8_BZDET"/>
    <hyperlink ref="T193" r:id="rId271" display="https://www.justdial.com/Chandigarh/Mata-Naseeb-Kaur-Physiotherapy-Clinic-Near-Khalsa-School-Kharar/0172PX172-X172-181129122448-Q9L2_BZDET"/>
    <hyperlink ref="T194" r:id="rId272" display="https://www.justdial.com/Chandigarh/Kailon-Hospital-Near-Bhuru-Chowk-and-Police-Station-Gandhi-Bazar-Kharar/0172P1728-1728-101015095949-N1T9_BZDET"/>
    <hyperlink ref="T195" r:id="rId273" display="https://www.justdial.com/Chandigarh/City-Hospital-Balongi/0172PX172-X172-170927052758-R4L7_BZDET"/>
    <hyperlink ref="T196" r:id="rId274" display="https://www.justdial.com/Chandigarh/Oxford-Heart-Multispeciality-Hospital-Chandigarh-Gpo/0172PX172-X172-140620143239-A7A2_BZDET"/>
    <hyperlink ref="T197" r:id="rId275" display="https://www.justdial.com/Chandigarh/Bio-Health-Hospital-Kharar/0172PX172-X172-181213103452-M3Y2_BZDET"/>
    <hyperlink ref="T198" r:id="rId276" display="https://www.justdial.com/Chandigarh/Sundaram-Finance-Limited-Chandigarh-Gpo/0172PX172-X172-140624185747-Q7J9_BZDET"/>
    <hyperlink ref="T199" r:id="rId277" display="https://www.justdial.com/Chandigarh/Preet-Hospital-Sunny-Enclave-Near-Honey-Due-Public-School-Kharar/0172PX172-X172-160209113000-X3V5_BZDET"/>
    <hyperlink ref="O200" r:id="rId278" display="www.mukathospital.com"/>
    <hyperlink ref="T200" r:id="rId279" display="https://www.justdial.com/Chandigarh/Dr-Ravi-Inder-Singh-Mukat-Hospital-Heart-Institute-Chandigarh-Sector-34a/0172PX172-X172-150803170509-R0Y6_BZDET"/>
    <hyperlink ref="T201" r:id="rId280" display="https://www.justdial.com/Chandigarh/Hospital-Accriaditation-Chandigarh-Sector-34c/0172PX172-X172-170411102229-L9R5_BZDET"/>
    <hyperlink ref="O202" r:id="rId281" display="www.anejadentalclinic.com"/>
    <hyperlink ref="T202" r:id="rId282" display="https://www.justdial.com/Chandigarh/Aneja-Dental-Clinic-Orthodontic-Implant-Oral-Care-Centre-Chandigarh-Sector-22/0172P1762-1762-110312161240-G8W4_BZDET"/>
    <hyperlink ref="T203" r:id="rId283" display="https://www.justdial.com/Chandigarh/Dr-Garewal-Charitable-Dental-Care-Sunny-Enclave-Kharar/0172PX172-X172-141218113100-Z3N7_BZDET"/>
    <hyperlink ref="T204" r:id="rId284" display="https://www.justdial.com/Chandigarh/Mukat-Hospital-Near-Piccadily-Cinema-Chandigarh-Sector-34a/0172PX172-X172-180221174609-E9G5_BZDET"/>
    <hyperlink ref="T205" r:id="rId285" display="https://www.justdial.com/Chandigarh/Dr-Amritpal-Singh-Mukat-Hospital-Heart-Institute-Near-Passport-Office-Chandigarh-Sector-34a/0172PX172-X172-180216191104-N5Z5_BZDET"/>
    <hyperlink ref="T206" r:id="rId286" display="https://www.justdial.com/Chandigarh/Dr-Aparna-Kaushik-Mukat-Hospital-Heart-Institute-Near-Passport-Office-Chandigarh-Sector-34a/0172PX172-X172-180216200250-W2K4_BZDET"/>
    <hyperlink ref="T207" r:id="rId287" display="https://www.justdial.com/Chandigarh/Dr-Rakesh-Redu-Mukat-Hospital-Heart-Institute-Near-Passport-Office-Chandigarh-Sector-34a/0172PX172-X172-180216204149-H2L2_BZDET"/>
    <hyperlink ref="T208" r:id="rId288" display="https://www.justdial.com/Chandigarh/Dr-Ravindar-Goel-Mukat-Hospital-Heart-Institute-Near-Passport-Office-Chandigarh-Sector-34a/0172PX172-X172-180216204646-I9M8_BZDET"/>
    <hyperlink ref="T209" r:id="rId289" display="https://www.justdial.com/Chandigarh/VM-Plastic-Surgery-Center-Near-Landmark-Hospital-Opposite-Terrace-Garden-Chandigarh-Sector-33c/0172PX172-X172-150421153044-P2X2_BZDET"/>
    <hyperlink ref="T210" r:id="rId290" display="https://www.justdial.com/Chandigarh/Aditya-Multispeciality-Hospital-Hair-Transplant-Centre-Old-Sunny-Enclave-Sector-125-Near-Aksip-School-Kharar/0172PX172-X172-200203215523-Z8V4_BZDET"/>
    <hyperlink ref="T211" r:id="rId291" display="https://www.justdial.com/Chandigarh/Puri-Hospital-Mohali/0172PX172-X172-101224123944-R4S6_BZDET"/>
    <hyperlink ref="T212" r:id="rId292" display="https://www.justdial.com/Chandigarh/R-M-L-Hospital/0172PX172-X172-191016140546-C8X4_BZDET"/>
    <hyperlink ref="T213" r:id="rId293" display="https://www.justdial.com/Chandigarh/Ruchi-hospital-Chandigarh-Sector-32/0172PX172-X172-191207180347-X7H7_BZDET"/>
    <hyperlink ref="T214" r:id="rId294" display="https://www.justdial.com/Chandigarh/Dr-Sunil-Gupta-Trinity-Hospital-And-Medical-Research-Institute-Near-Gurudwara-Chandigarh-Sector-20c/0172PX172-X172-170608180000-V5G4_BZDET"/>
    <hyperlink ref="T215" r:id="rId295" display="https://www.justdial.com/Chandigarh/Orawell-Dental-Opposite-Yes-Bank-Chandigarh-Sector-32c/0172PX172-X172-180501152129-H6J7_BZDET"/>
    <hyperlink ref="T216" r:id="rId296" display="https://www.justdial.com/Chandigarh/Sai-Kripa-Hospital-Corba-chattisgarh/0172PX172-X172-140606131620-Y8Y3_BZDET"/>
    <hyperlink ref="T217" r:id="rId297" display="https://www.justdial.com/Chandigarh/Neurosurgery-Landmark-Hospital-Chandigarh/0172PX172-X172-170628123509-M5Q4_BZDET"/>
    <hyperlink ref="T218" r:id="rId298" display="https://www.justdial.com/Chandigarh/Dr-Neelu-Malhotra-Bedi-Hospital-Infertility-Center-Chandigarh-Sector-33a/0172PX172-X172-170804182645-C1L6_BZDET"/>
    <hyperlink ref="T219" r:id="rId299" display="https://www.justdial.com/Chandigarh/Burj-Hospital-Gg-Chandigarh-Sector-65-Phase-11/0172PX172-X172-170906231752-Q9G4_BZDET"/>
    <hyperlink ref="T220" r:id="rId300" display="https://www.justdial.com/Chandigarh/Grover-Eye-Laser-Hospital-And-Enterprises-Behind-Jw-Marriot-Hotel-Chandigarh-Gpo/0172PX172-X172-140422073817-W7G4_BZDET"/>
    <hyperlink ref="T221" r:id="rId301" display="https://www.justdial.com/Chandigarh/Government-Medical-College-And-Hospital-Chandigarh-Gpo/0172PX172-X172-140514170921-P8P6_BZDET"/>
    <hyperlink ref="O222" r:id="rId302" display="http://www.vedichealthcare.com/"/>
    <hyperlink ref="T222" r:id="rId303" display="https://www.justdial.com/Chandigarh/Vedic-Health-Care-Chandigarh-Gpo/0172PX172-X172-140715171111-Y3N5_BZDET"/>
    <hyperlink ref="T223" r:id="rId304" display="https://www.justdial.com/Chandigarh/Healiva-Hospital-Opposite-Plazo-Sunny-Enclave/0172PX172-X172-191011173903-W9D6_BZDET"/>
    <hyperlink ref="O224" r:id="rId305" display="www.swarnraj.com"/>
    <hyperlink ref="T224" r:id="rId306" display="https://www.justdial.com/Chandigarh/Ksi-Medicare-Pvt-Ltd-Sec-20d-Chandigarh-Sector-20/0172P172STD56217_BZDET"/>
    <hyperlink ref="T225" r:id="rId307" display="https://www.justdial.com/Chandigarh/Dr-Reena-Jund-Jund-Hospital-And-Piles-Laser-Centre/0172PX172-X172-150803170509-O9H4_BZDET"/>
    <hyperlink ref="T226" r:id="rId308" display="https://www.justdial.com/Chandigarh/Dr-Manish-Jund-Jund-Hospital-And-Piles-Laser-Centre/0172PX172-X172-150804182947-H8M8_BZDET"/>
    <hyperlink ref="T227" r:id="rId309" display="https://www.justdial.com/Chandigarh/J-P-Eye-Hospital/0172PX172-X172-150827110517-Y1T8_BZDET"/>
    <hyperlink ref="T228" r:id="rId310" display="https://www.justdial.com/Chandigarh/Manav-Clinic-Back-Side-Of-Central-Bank-Of-India-Kharar/0172PX172-X172-170725185713-R6M8_BZDET"/>
    <hyperlink ref="T229" r:id="rId311" display="https://www.justdial.com/Chandigarh/Shop-at-hospital-Kharar/0172PX172-X172-190812174533-Z3H5_BZDET"/>
    <hyperlink ref="T230" r:id="rId312" display="https://www.justdial.com/Chandigarh/My-Dentist-Dental-Care-And-Implant-Center-Best-Dentist-In-Kharar-Near-Inner-Market-Near-Gillco-Water-Tanker-Kharar/0172PX172-X172-170113095253-T5X2_BZDET"/>
    <hyperlink ref="O231" r:id="rId313" display="highlandhospitalkharar.com"/>
    <hyperlink ref="T231" r:id="rId314" display="https://www.justdial.com/Chandigarh/Highland-Hospital-Near-Bus-Stand-Kharar/0172PX172-X172-180825112049-R5Y1_BZDET"/>
    <hyperlink ref="T232" r:id="rId315" display="https://www.justdial.com/Chandigarh/Arv-Orthopaedic-Hospital-Chandigarh-Sector-21c/0172PX172-X172-170923041605-B3S5_BZDET"/>
    <hyperlink ref="T233" r:id="rId316" display="https://www.justdial.com/Chandigarh/Opolis-Health-Care-Opposite-Sanatan-Dharam-Mandir-Sector-22b/0172PX172-X172-180326123938-E9H9_BZDET"/>
    <hyperlink ref="T234" r:id="rId317" display="https://www.justdial.com/Chandigarh/Ent-Hospital-Rhythm-Labs-Near-Gurudwara-Chandigarh-Sector-65-Phase-11/0172PX172-X172-130406130929-K1N8_BZDET"/>
    <hyperlink ref="O235" r:id="rId318" display="www.cloudninecare.com"/>
    <hyperlink ref="T235" r:id="rId319" display="https://www.justdial.com/Chandigarh/Cloudnine-Hospital-Industrial-Area-Phase-Ii/0172PX172-X172-171023123558-N4Q1_BZDET"/>
    <hyperlink ref="O236" r:id="rId320" display="www.edenhospital.net"/>
    <hyperlink ref="T236" r:id="rId321" display="https://www.justdial.com/Chandigarh/Eden-Hospital-Near-Elante-Mall-Near-Auto-Space-Industrial-Area-Phase-I/0172PX172-X172-140802100037-L2T1_BZDET"/>
    <hyperlink ref="O237" r:id="rId322" display="www.netraeyehospital.com"/>
    <hyperlink ref="T237" r:id="rId323" display="https://www.justdial.com/Chandigarh/Netra-Eye-Hospital/0172PX172-X172-181225144600-X4D9_BZDET"/>
    <hyperlink ref="O238" r:id="rId324" display="www.athenaskinclinic.com"/>
    <hyperlink ref="T238" r:id="rId325" display="https://www.justdial.com/Chandigarh/Athena-Skin-Hair-Laser-Clinic-Near-Inner-Market-Chandigarh-Sector-7c/0172PX172-X172-130826131503-L2F4_BZDET"/>
    <hyperlink ref="O239" r:id="rId326" display="www.mehtahospitalkharar.com"/>
    <hyperlink ref="T239" r:id="rId327" display="https://www.justdial.com/Chandigarh/Mehta-Hospital-Garden-Colony-Sector-12-Kharar/0172PX172-X172-161004092130-R8U6_BZDET"/>
    <hyperlink ref="T240" r:id="rId328" display="https://www.justdial.com/Chandigarh/Dr-Amandeep-Singh-Eye-Hospital-Near-Garden-Colony-Near-Civil-Hospital-Kharar/0172PX172-X172-131124110435-E5L5_BZDET"/>
    <hyperlink ref="O241" r:id="rId329" display="www.agnursinghome.com"/>
    <hyperlink ref="T241" r:id="rId330" display="https://www.justdial.com/Chandigarh/A-G-Nursing-Home-Surgical-Centre-Opposite-Motor-Market-Chandigarh-Sector-28a/0172P172STD11167_BZDET"/>
    <hyperlink ref="T242" r:id="rId331" display="https://www.justdial.com/Chandigarh/Jund-Hospital-And-Piles-Laser-Centre-Near-Bus-Stop-Garibdass-Mullanpur/0172PX172-X172-100916210343-E8V9_BZDET"/>
    <hyperlink ref="T243" r:id="rId332" display="https://www.justdial.com/Chandigarh/Drug-Block-Clinics-Near-Happy-Vaishno-Dhaba-Behind-Kharar-Bus-Stand-Kharar/0172PX172-X172-180209145253-U4B2_BZDET"/>
    <hyperlink ref="O244" r:id="rId333" display="www.ayurveda24.co.in"/>
    <hyperlink ref="T244" r:id="rId334" display="https://www.justdial.com/Chandigarh/Dr-Aggarwal-Ayurvedic-Panchkarma-Research-Clinic/0172PX172-X172-120522213027-N4S3_BZDET"/>
    <hyperlink ref="O245" r:id="rId335" display="http://www.ranbaj.in/"/>
    <hyperlink ref="T245" r:id="rId336" display="https://www.justdial.com/Chandigarh/Ranbaj-Hospital-Mohali-Sector-82/0172PX172-X172-170928160215-N9Z2_BZDET"/>
    <hyperlink ref="O246" r:id="rId337" display="www.deshbhagatinstitutes.com"/>
    <hyperlink ref="T246" r:id="rId338" display="https://www.justdial.com/Chandigarh/Desh-Bhagat-Group-Of-Institutes-Chandigarh-Sector-8c/0172P1762-1762-110312150840-T9A7_BZDET"/>
    <hyperlink ref="O247" r:id="rId339" display="www.skhospitalkharar.com"/>
    <hyperlink ref="T247" r:id="rId340" display="https://www.justdial.com/Chandigarh/Sk-Hospitals-Dignostic-Centre-Near-bus-stand-Kharar/0172PX172-X172-130221131103-L2W2_BZDET"/>
    <hyperlink ref="T248" r:id="rId341" display="https://www.justdial.com/Chandigarh/Narula-Maternity-Clinic-Opp-Huda-Clinic-Chandigarh-Sector-7c/0172PX172-X172-100721135318-V1B7_BZDET"/>
    <hyperlink ref="T249" r:id="rId342" display="https://www.justdial.com/Chandigarh/DFT-Hospital-Dailysis-Center-NEAR-FIRST-FLY-OVER-Mullanpur/0172PX172-X172-181224145735-C3P1_BZDET"/>
    <hyperlink ref="T250" r:id="rId343" display="https://www.justdial.com/Chandigarh/Deep-Kamal-Hospital-Maternity-Home-Kharar/0172PX172-X172-200206003240-C1Q6_BZDET"/>
    <hyperlink ref="O251" r:id="rId344" display="www.defortramgarh.com"/>
    <hyperlink ref="T251" r:id="rId345" display="https://www.justdial.com/Chandigarh/Forth-Ramgarh-Sec-22-B-Chandigarh/0172PX172-X172-101011090701-E1G5_BZDET"/>
    <hyperlink ref="O252" r:id="rId346" display="www.Drmanishsingla.in"/>
    <hyperlink ref="T252" r:id="rId347" display="https://www.justdial.com/Chandigarh/Kidney-Uro-Center-Near-45-46-Lights-Chandigarh/0172PX172-X172-170525234549-Y7I8_BZDET"/>
    <hyperlink ref="T253" r:id="rId348" display="https://www.justdial.com/Chandigarh/Dr-Minna-Jhakhar-Hospital-Near-NAC-Office-Third-Number-Naya-Gaon/0172PX172-X172-120524182832-N4Z1_BZDET"/>
    <hyperlink ref="O254" r:id="rId349" display="www.ranapileshospital.com"/>
    <hyperlink ref="T254" r:id="rId350" display="https://www.justdial.com/Chandigarh/Rana-Hospital-Chandigarh/0172PX172-X172-140501111345-S4Q4_BZDET"/>
    <hyperlink ref="O255" r:id="rId351" display="www.kava.com"/>
    <hyperlink ref="T255" r:id="rId352" display="https://www.justdial.com/Chandigarh/Kava-Hospitality-Pvt-Ltd-Industrial-area-phase-1-Industrial-Area/0172PX172-X172-100429082523-T4W5_BZDET"/>
    <hyperlink ref="O256" r:id="rId353" display="www.sarwalheartsurgery.com/"/>
    <hyperlink ref="T256" r:id="rId354" display="https://www.justdial.com/Chandigarh/Sarwal-Heart-Surgery/0172PX172-X172-181009202553-U2K5_BZDET"/>
    <hyperlink ref="T257" r:id="rId355" display="https://www.justdial.com/Chandigarh/Kalra-Health-Center-Behind-Side-Pec-Chandigarh-Naya-Gaon/0172PX172-X172-171202140328-R8J7_BZDET"/>
    <hyperlink ref="T258" r:id="rId356" display="https://www.justdial.com/Chandigarh/Rajeev-Eye-Hospital-Near-Khanpur-Kharar/0172PX172-X172-160422172509-V6U9_BZDET"/>
    <hyperlink ref="O259" r:id="rId357" display="www.kaushalhospitalkharar.in"/>
    <hyperlink ref="T259" r:id="rId358" display="https://www.justdial.com/Chandigarh/Kaushal-Hospital/0172PX172-X172-100511102119-E4R7_BZDET"/>
    <hyperlink ref="T260" r:id="rId359" display="https://www.justdial.com/Chandigarh/Esporti-Industries/0172PX172-X172-170529164618-V8J9_BZDET"/>
    <hyperlink ref="O261" r:id="rId360" display="https://gkvale.com/contact-us/"/>
    <hyperlink ref="T261" r:id="rId361" display="https://www.justdial.com/Chandigarh/Cloudnine-Hospital-Industrial-Area-Phase-Ii/0172PX172-X172-191120001244-U9C1_BZDET"/>
    <hyperlink ref="T262" r:id="rId362" display="https://www.justdial.com/Chandigarh/Sabari-Deshi-Hospital-Aerodrome-Chandigarh/0172PX172-X172-170724034805-N5Z5_BZDET"/>
    <hyperlink ref="T263" r:id="rId363" display="https://www.justdial.com/Chandigarh/Medii-Hub-Near-Sindhi-Sweets-Chandigarh-Sector-8c/0172P172STD50273_BZDET"/>
    <hyperlink ref="O264" r:id="rId364" display="www.dhs-india.com"/>
    <hyperlink ref="T264" r:id="rId365" display="https://www.justdial.com/Chandigarh/Dedicated-Healthcare-Services-India-Pvt-Ltd-Chandigarh-Sector-8c/0172PX172-X172-170604191839-B8Q1_BZDET"/>
    <hyperlink ref="T265" r:id="rId366" display="https://www.justdial.com/Chandigarh/Sk-Multispeciality-Hospital-Near-bus-stand-Kharar/0172PX172-X172-160301195658-Y1A8_BZDET"/>
    <hyperlink ref="T266" r:id="rId367" display="https://www.justdial.com/Chandigarh/Healthy-heart-hospital/0172PX172-X172-160907144943-M3X5_BZDET"/>
    <hyperlink ref="O267" r:id="rId368" display="http://rushclinics.com/"/>
    <hyperlink ref="T267" r:id="rId369" display="https://www.justdial.com/Chandigarh/Rush-Healthcare-Behind-Dlf-Chandigarh-Sector-8/0172PX172-X172-180207100159-X5T5_BZDET"/>
    <hyperlink ref="T268" r:id="rId370" display="https://www.justdial.com/Chandigarh/Public-Hospital-Laboratory-Near-New-Chandigarh-Mullanpur/0172PX172-X172-170822125120-W3G1_BZDET"/>
    <hyperlink ref="T269" r:id="rId371" display="https://www.justdial.com/Chandigarh/Lamba-Hospital-Opp-Guga-Madi-Naya-Shehar/0172PX172-X172-180716115717-I6J8_BZDET"/>
    <hyperlink ref="T270" r:id="rId372" display="https://www.justdial.com/Chandigarh/Dashmesh-Hospital/0172PX172-X172-150901165721-K2T9_BZDET"/>
    <hyperlink ref="T271" r:id="rId373" display="https://www.justdial.com/Chandigarh/Dogra-Nursing-Home-And-Endoscopic-Centre-Main-Road-Chandigarh-Sector-19/0172PX172-X172-140724162542-M9V9_BZDET"/>
    <hyperlink ref="T272" r:id="rId374" display="https://www.justdial.com/Chandigarh/Sharma-Hospital-Landran/0172PX172-X172-170929085752-A5X9_BZDET"/>
    <hyperlink ref="T273" r:id="rId375" display="https://www.justdial.com/Chandigarh/Bamhra-Hospital-Near-SAS-Nagar-Mohali-Landran/0172PXXXX-XXXX-101013111202-W9Y9_BZDET"/>
    <hyperlink ref="O274" r:id="rId376" display="www.sidhuhospitalindia.com"/>
    <hyperlink ref="T274" r:id="rId377" display="https://www.justdial.com/Chandigarh/Sidhu-Hospital-Pvt-Ltd-The-Lalit-Chandigarh-Chandigarh/0172PX172-X172-170529114040-I2A8_BZDET"/>
    <hyperlink ref="T275" r:id="rId378" display="https://www.justdial.com/Chandigarh/Smed-Health-Care-Chandigarh/0172PX172-X172-181119141038-C1T3_BZDET"/>
    <hyperlink ref="T276" r:id="rId379" display="https://www.justdial.com/Chandigarh/Jindal-ENT-Hospital/0172PX172-X172-150616114058-N3H5_BZDET"/>
    <hyperlink ref="T277" r:id="rId380" display="https://www.justdial.com/Chandigarh/Sumer-Hospitality-Group-Near-Grand-Sampark-Behlana/0172PX172-X172-171128185406-F8P8_BZDET"/>
    <hyperlink ref="T278" r:id="rId381" display="https://www.justdial.com/Chandigarh/Gynae-And-Fertility-Clinic-Behind-Petrol-Pump-Chandigarh-Sector-7c/0172PX172-X172-170703115224-H2Z6_BZDET"/>
    <hyperlink ref="T279" r:id="rId382" display="https://www.justdial.com/Chandigarh/New-Chandigarh-Hospital-Near-Bank-Of-Baroda-Mullanpur/0172PX172-X172-180418135233-N1J9_BZDET"/>
    <hyperlink ref="O280" r:id="rId383" display="www.phoenixhospitalindia.com"/>
    <hyperlink ref="T280" r:id="rId384" display="https://www.justdial.com/Chandigarh/Phoenix-Hospital-Panchkula-Sector-16/0172PX172-X172-110622101455-T9D7_BZDET"/>
    <hyperlink ref="O281" r:id="rId385" display="www.kpeyehospital.com"/>
    <hyperlink ref="T281" r:id="rId386" display="https://www.justdial.com/Chandigarh/Dr-K-P-Eye-Hospital-Laser-Centre-Fun-Republic-Traffic-Lights-Mani-Majra/0172P172STD50272_BZDET"/>
    <hyperlink ref="O282" r:id="rId387" display="www.happyfamilyhospital.in"/>
    <hyperlink ref="T282" r:id="rId388" display="https://www.justdial.com/Chandigarh/Happy-Family-Hospital-Samadhi-Gate-ManiMajra-Chandigarh/0172PX172-X172-130123133017-B6C7_BZDET"/>
    <hyperlink ref="T283" r:id="rId389" display="https://www.justdial.com/Chandigarh/Gupta-Nursing-Home-Near-Aggarwal-Bhawan-Panchkula-Sector-16/0172P172STD68065_BZDET"/>
    <hyperlink ref="T284" r:id="rId390" display="https://www.justdial.com/Chandigarh/Gupta-Eye-Hospital-Panchkula-Sector-12a/0172PX172-X172-150727192456-W7K6_BZDET"/>
    <hyperlink ref="T285" r:id="rId391" display="https://www.justdial.com/Chandigarh/Axon-Hospital-Near-Gauri-Shankar-Mandir-Panchkula-Sector-17/0172PX172-X172-180326130418-I3W9_BZDET"/>
    <hyperlink ref="O286" r:id="rId392" display="http://www.matsyahealthcare.com/"/>
    <hyperlink ref="T286" r:id="rId393" display="https://www.justdial.com/Chandigarh/Matsya-Hospital-Baltana/0172PX172-X172-170913151314-G9C7_BZDET"/>
    <hyperlink ref="T287" r:id="rId394" display="https://www.justdial.com/Chandigarh/Smiling-Milestone-Dental-Hospital-Mani-Majra/0172PX172-X172-170113024715-B6P1_BZDET"/>
    <hyperlink ref="T288" r:id="rId395" display="https://www.justdial.com/Chandigarh/Laxmi-Devi-Charitable-Dental-Hospital-Near-Tejasingh-Market-Naya-Gaon/0172PX172-X172-181206003907-R2E9_BZDET"/>
    <hyperlink ref="T289" r:id="rId396" display="https://www.justdial.com/Chandigarh/Singla-Hospital-Panchkula-Sector-9/0172P172STD44111_BZDET"/>
    <hyperlink ref="T290" r:id="rId397" display="https://www.justdial.com/Chandigarh/Sai-Tradings-Homeopathic-Store/0172PX172-X172-180630170507-I1U3_BZDET"/>
    <hyperlink ref="T291" r:id="rId398" display="https://www.justdial.com/Chandigarh/Narwal-Dental-Clinic-Opp-Sbi-Atm-Mani-Majra/0172PX172-X172-160329121536-P1Z3_BZDET"/>
    <hyperlink ref="O292" r:id="rId399" display="www.ujjwalhealthcare.com"/>
    <hyperlink ref="T292" r:id="rId400" display="https://www.justdial.com/Chandigarh/Ujjwal-Laser-Eye-Hospital-Opposite-Big-Bazar-Adjacent-Hotel-Mittaso-Zirakpur-Ho/0172PX172-X172-101111181447-K8W6_BZDET"/>
    <hyperlink ref="T293" r:id="rId401" display="https://www.justdial.com/Chandigarh/Nayyar-Clinic-Mani-Majra/0172PX172-X172-090814151250-I2N2_BZDET"/>
    <hyperlink ref="T294" r:id="rId402" display="https://www.justdial.com/Chandigarh/Hospital-Medical-Surgical/0172PX172-X172-170625211634-L6C9_BZDET"/>
    <hyperlink ref="T295" r:id="rId403" display="https://www.justdial.com/Chandigarh/R-S-Hospital-Backside-Muthoot-Finance-Mani-Majra/0172PX172-X172-170922155433-K6R2_BZDET"/>
    <hyperlink ref="T296" r:id="rId404" display="https://www.justdial.com/Chandigarh/Geeta-Verma-Clinic-Main-Bzr-Mani-Majra/0172P172STD49188_BZDET"/>
    <hyperlink ref="T297" r:id="rId405" display="https://www.justdial.com/Chandigarh/Abrol-Dental-Clinic-Singh-Market-Opposite-Col-Depot-Mani-Majra/0172PX172-X172-130818081156-N2G6_BZDET"/>
    <hyperlink ref="T298" r:id="rId406" display="https://www.justdial.com/Chandigarh/Hospital-Lifeline-Pabhat/0172PX172-X172-180601103709-E9H9_BZDET"/>
    <hyperlink ref="T299" r:id="rId407" display="https://www.justdial.com/Chandigarh/Verma-Dentist-Hospital-Samadhi-Gate-Mani-Majra/0172PX172-X172-130328112654-R8J8_BZDET"/>
    <hyperlink ref="O300" r:id="rId408" display="www.shivalikinstitute.org"/>
    <hyperlink ref="T300" r:id="rId409" display="https://www.justdial.com/Chandigarh/Shivalik-Institute-Of-Paramedical-Technology-Gobindpura-Opposite-Kalagram-On-Modern-Complex-Road-Mani-Majra/0172PX172-X172-170923043350-D6N1_BZDET"/>
    <hyperlink ref="O301" r:id="rId410" display="www.shivalikinstitute.org"/>
    <hyperlink ref="T301" r:id="rId411" display="https://www.justdial.com/Chandigarh/Chopra-Hospital-Diagnostic-Centre-Gobindpura-Opposite-Kalagram-On-Modern-Complex-Road-Mani-Majra/0172PX172-X172-181008174520-Q3U1_BZDET"/>
    <hyperlink ref="O302" r:id="rId412" display="www.jphospitals.in"/>
    <hyperlink ref="T302" r:id="rId413" display="https://www.justdial.com/Chandigarh/J-P-Hospital-Near-Paras-Down-Town-MallUnder-Flyover-New-Defence-Colony-zirakpur-Ho/0172PX172-X172-111216110426-X6E2_BZDET"/>
    <hyperlink ref="O303" r:id="rId414" display="www.drishtieyehospital.com"/>
    <hyperlink ref="T303" r:id="rId415" display="https://www.justdial.com/Chandigarh/Drishti-Eye-Hospital-Panchkula-Sector-10/0172PX172-X172-120420174222-U4F3_BZDET"/>
    <hyperlink ref="T304" r:id="rId416" display="https://www.justdial.com/Chandigarh/Drishti-Eye-Hospital-Near-By-Indusland-Bank-Panchkula-Sector-11/0172PX172-X172-170111180700-V9E3_BZDET"/>
    <hyperlink ref="O305" r:id="rId417" display="www.pureblisshospital.in"/>
    <hyperlink ref="T305" r:id="rId418" display="https://www.justdial.com/Chandigarh/Pure-Bliss-Hospital-Opposite-Anupam-Sweets-Near-Mansa-Devi-Complex-and-Near-Chandi-Garh-Swastik-Vihar-Phase-1-Panchkula/0172PX172-X172-160127123025-L1U3_BZDET"/>
    <hyperlink ref="O306" r:id="rId419" display="www.amcarehospital.com"/>
    <hyperlink ref="T306" r:id="rId420" display="https://www.justdial.com/Chandigarh/Amcare-Hospital/0172PX172-X172-190504105810-S8J7_BZDET"/>
    <hyperlink ref="O307" r:id="rId421" display="www.dhawanhospital.com"/>
    <hyperlink ref="T307" r:id="rId422" display="https://www.justdial.com/Chandigarh/Dhawan-Hospital-Opposite-Mansa-Devi-Dawar-Panchkula-Sector-7/0172PX172-X172-110418125926-B6J3_BZDET"/>
    <hyperlink ref="O308" r:id="rId423" display="http://www.vcarehospital.co.in/"/>
    <hyperlink ref="T308" r:id="rId424" display="https://www.justdial.com/Chandigarh/Vcare-Hospital-ADJOINING-SHEMROCK-SCHOOL-Lohgarh/0172PX172-X172-160621160035-D1S2_BZDET"/>
    <hyperlink ref="O309" r:id="rId425" display="www.nationalskinhospital.com"/>
    <hyperlink ref="T309" r:id="rId426" display="https://www.justdial.com/Chandigarh/National-Skin-Hospital-Near-Chandigarh-Kalka-Highway-Mansa-Devi-Sector-5/0172P172STDK002295_BZDET"/>
    <hyperlink ref="O310" r:id="rId427" display="www.sanjaykalradentalclinic.com"/>
    <hyperlink ref="T310" r:id="rId428" display="https://www.justdial.com/Chandigarh/Drsanjay-Kalras-Multispeciality-Dental-Clinic-Back-Side-KC-Theatre-Near-Hotel-Shiraaz-2-Panchkula-Sector-5/0172PX172-X172-131126182607-G1H2_BZDET"/>
    <hyperlink ref="O311" r:id="rId429" display="www.panchkula.nic.in/health"/>
    <hyperlink ref="T311" r:id="rId430" display="https://www.justdial.com/Chandigarh/General-Hospital-Sector-6-Panchkula-Sector-6/0172PX172-X172-110128111242-G4N4_BZDET"/>
    <hyperlink ref="T312" r:id="rId431" display="https://www.justdial.com/Chandigarh/Emm-Enn-Hospital-Opp-Booth-Mkt-Panchkula-Sector-11/0172PX172-X172-170413191657-P6M6_BZDET"/>
    <hyperlink ref="O313" r:id="rId432" display="www.ivyhospital.com"/>
    <hyperlink ref="T313" r:id="rId433" display="https://www.justdial.com/Chandigarh/IVY-Hospital-Near-MDC-Near-Mansa-Devi-Mandir-Panchkula-Sector-5/0172PX172-X172-170615144006-R3V5_BZDET"/>
    <hyperlink ref="O314" r:id="rId434" display="www.trinityhospital.in"/>
    <hyperlink ref="T314" r:id="rId435" display="https://www.justdial.com/Chandigarh/Trinity-Hospital-And-Medical-Research-Institute/0172PX172-X172-180205121228-P9E9_BZDET"/>
    <hyperlink ref="O315" r:id="rId436" display="www.painlessdelivery.com"/>
    <hyperlink ref="T315" r:id="rId437" display="https://www.justdial.com/Chandigarh/Noheria-Nursing-Home-Panchkula-Sector-8/0172PX172-X172-091214115521-G8E8_BZDET"/>
    <hyperlink ref="O316" r:id="rId438" display="www.happyfamilyhospital.in"/>
    <hyperlink ref="T316" r:id="rId439" display="https://www.justdial.com/Chandigarh/Happy-Family-Hospital-Mohalla-Arayion-Wala-Chandigarh-Mani-Majra/0172PX172-X172-150803170509-K6A1_BZDET"/>
    <hyperlink ref="O317" r:id="rId440" display="www.doctorsquarehospital.com"/>
    <hyperlink ref="T317" r:id="rId441" display="https://www.justdial.com/Chandigarh/Doctor-Square-Multispeciality-Hospital-Zirakpur-Ho/0172PX172-X172-151221115024-E2A5_BZDET"/>
    <hyperlink ref="O318" r:id="rId442" display="www.india.karepartners.com/location/panchkula"/>
    <hyperlink ref="T318" r:id="rId443" display="https://www.justdial.com/Chandigarh/Kare-Partners-Mother-And-Child-Hospital-Behind-Inner-Market-Panchkula-Sector-2/0172PX172-X172-150902103017-B3W7_BZDET"/>
    <hyperlink ref="O319" r:id="rId444" display="www.visioneyehospital.in"/>
    <hyperlink ref="T319" r:id="rId445" display="https://www.justdial.com/Chandigarh/Vision-Eye-Hospital-Opp-Dhiman-Cycle-Store-Baltana/0172PX172-X172-131022134039-F8P4_BZDET"/>
    <hyperlink ref="O320" r:id="rId446" display="www.mirchiaeye.com"/>
    <hyperlink ref="T320" r:id="rId447" display="https://www.justdial.com/Chandigarh/Mirchia-Hospital-Behind-Raghunath-Mandir-Nursing-Home-Site-Number-1-Panchkula-Sector-15/0172PX172-X172-111215120650-V7V6_BZDET"/>
    <hyperlink ref="O321" r:id="rId448" display="www.advancehospital.com"/>
    <hyperlink ref="T321" r:id="rId449" display="https://www.justdial.com/Chandigarh/Advance-Mother-And-Child-Care-Centre-Baltana/0172PX172-X172-160417142455-X5F4_BZDET"/>
    <hyperlink ref="O322" r:id="rId450" display="www.aryahospital.co.in"/>
    <hyperlink ref="T322" r:id="rId451" display="https://www.justdial.com/Chandigarh/Arya-Hospital-Neuropsychiatry-Trauma-Centre-Mani-Majra/0172PX172-X172-140609115329-L9Q8_BZDET"/>
    <hyperlink ref="T323" r:id="rId452" display="https://www.justdial.com/Chandigarh/Saket-Orthopaedic-Hospital/0172PX172-X172-180910193736-F6V2_BZDET"/>
    <hyperlink ref="O324" r:id="rId453" display="www.gokulsurgicalhospital.com"/>
    <hyperlink ref="T324" r:id="rId454" display="https://www.justdial.com/Chandigarh/Gokul-Surgical-Hospital-Opp-Phase-2-Industrial-Area-Power-House-Panchkula-Sector-15/0172P172STDK003267_BZDET"/>
    <hyperlink ref="T325" r:id="rId455" display="https://www.justdial.com/Chandigarh/Bakshi-Gupta-Eye-Care-Clinic-Sector-7-Panchkula-Sector-6/0172PX172-X172-121017162808-T6P6_BZDET"/>
    <hyperlink ref="O326" r:id="rId456" display="www.osmedhealthcare.com"/>
    <hyperlink ref="T326" r:id="rId457" display="https://www.justdial.com/Chandigarh/Osmed-Healthcare-Multispecialty-Hospital-Zirakpur-Near-Fiesta-Bakers-Lohgarh/0172PX172-X172-180906211144-H4N4_BZDET"/>
    <hyperlink ref="T327" r:id="rId458" display="https://www.justdial.com/Chandigarh/Saket-Hospital-Sector-1-Majri-Chowk-Near-Goverment-College-Panchkula/0172P172STD18287_BZDET"/>
    <hyperlink ref="O328" r:id="rId459" display="www.mansaayurveda.com"/>
    <hyperlink ref="T328" r:id="rId460" display="https://www.justdial.com/Chandigarh/Mansa-Ayurveda/0172PX172-X172-160206103014-C4S9_BZDET"/>
    <hyperlink ref="T329" r:id="rId461" display="https://www.justdial.com/Chandigarh/Dr-Geras-Heart-Diabetes-Care-Centre-Panchkula-Sector-9/0172PX172-X172-131106160414-B6K9_BZDET"/>
    <hyperlink ref="O330" r:id="rId462" display="www.gaganchildcare.com"/>
    <hyperlink ref="T330" r:id="rId463" display="https://www.justdial.com/Chandigarh/Gagan-New-Born-Child-Care-Center/0172PX172-X172-160118184656-W9C6_BZDET"/>
    <hyperlink ref="T331" r:id="rId464" display="https://www.justdial.com/Chandigarh/ENT-and-Allergy-Centre-Panchkula-Sector-15/0172PX172-X172-101010182613-S6F7_BZDET"/>
    <hyperlink ref="O332" r:id="rId465" display="www.Ivyhospital.com"/>
    <hyperlink ref="T332" r:id="rId466" display="https://www.justdial.com/Chandigarh/Ivy-Hospital-Panchkula-Sector-5/0172PX172-X172-180326111915-S9Z6_BZDET"/>
    <hyperlink ref="T333" r:id="rId467" display="https://www.justdial.com/Chandigarh/Dr-NAND-Rams-SUNNY-Hospital-Near-Sector-5-Bus-Stand-Panchkula-Sector-4/0172P172STD61135_BZDET"/>
    <hyperlink ref="T334" r:id="rId468" display="https://www.justdial.com/Chandigarh/Medens-Hospital/0172PX172-X172-191119231824-I3M3_BZDET"/>
    <hyperlink ref="T335" r:id="rId469" display="https://www.justdial.com/Chandigarh/Magnas-Hospital-Oppo-Mek-Nodel-Panchkula-Sector-10/0172PX172-X172-090508170253-S9U3_BZDET"/>
    <hyperlink ref="O336" r:id="rId470" display="www.nidanam.com"/>
    <hyperlink ref="T336" r:id="rId471" display="https://www.justdial.com/Chandigarh/Nidanam-Clinic-Near-Geeta-Mandir-Panchkula-Sector-11/0172P1762-1762-110129194715-Q8V8_BZDET"/>
    <hyperlink ref="T337" r:id="rId472" display="https://www.justdial.com/Chandigarh/S-S-Hospital-Chandigarh-Delhi-HighwayBehind-Uco-Bank-Zirakpur-HO/0172PX172-X172-140331113620-V7F7_BZDET"/>
    <hyperlink ref="T338" r:id="rId473" display="https://www.justdial.com/Chandigarh/Raghav-Hospital-Main-Market-Baltana-Ekta-Viha-Panchkula-Sector-19/0172P1762-1762-101113231520-R4G4_BZDET"/>
    <hyperlink ref="O339" r:id="rId474" display="www.odontos.in"/>
    <hyperlink ref="T339" r:id="rId475" display="https://www.justdial.com/Chandigarh/Odontos-Dental-Hospital-N-K-SHARMA-Office-Lohgarh/0172P1762-1762-111222075325-W5I9_BZDET"/>
    <hyperlink ref="T340" r:id="rId476" display="https://www.justdial.com/Chandigarh/Dr-Vikas-Sharma-National-Skin-Hospital-India-NEAR-HDFC-BANK-Mansa-Devi-Sector-5/0172PX172-X172-150727192456-U7L8_BZDET"/>
    <hyperlink ref="T341" r:id="rId477" display="https://www.justdial.com/Chandigarh/Ivy-Hospital-Mohali-Polo-Lab-Zirakpur-HO/0172PX172-X172-171223015605-R4V2_BZDET"/>
    <hyperlink ref="O342" r:id="rId478" display="www.sethihospital.in"/>
    <hyperlink ref="T342" r:id="rId479" display="https://www.justdial.com/Chandigarh/Sethi-Hospital-Near-sohi-Tower-Baltana/0172PX172-X172-131021135806-G3Z2_BZDET"/>
    <hyperlink ref="O343" r:id="rId480" display="www.taraskinclinic.com"/>
    <hyperlink ref="T343" r:id="rId481" display="https://www.justdial.com/Chandigarh/Tara-Skin-Clinic-Swastik-Vihar-Mdc-Panchkula-Sector-5/0172PX172-X172-130911115640-V8A7_BZDET"/>
    <hyperlink ref="T344" r:id="rId482" display="https://www.justdial.com/Chandigarh/Dr-K-V-Medicare-Services-Panchkula-Sector-14/0172PX172-X172-130523161943-F5C2_BZDET"/>
    <hyperlink ref="T345" r:id="rId483" display="https://www.justdial.com/Chandigarh/Shukla-Dental-Clinic-Behind-Lucky-Dhaba-Zirakpur-HO/0172PX172-X172-150423185745-P2D6_BZDET"/>
    <hyperlink ref="T346" r:id="rId484" display="https://www.justdial.com/Chandigarh/Arya-Hospital-Near-City-Inn-Zirakpur-HO/0172PX172-X172-141013113506-Y5P7_BZDET"/>
    <hyperlink ref="T347" r:id="rId485" display="https://www.justdial.com/Chandigarh/Dr-Tarandeep-Singh/0172PX172-X172-151214223014-F5A1_BZDET"/>
    <hyperlink ref="T348" r:id="rId486" display="https://www.justdial.com/Chandigarh/Amcare-Hospital/0172PX172-X172-190516112419-X1W5_BZDET"/>
    <hyperlink ref="T349" r:id="rId487" display="https://www.justdial.com/Chandigarh/Shiwani-Hospital-Opp-Ramleela-Groundat-Back-of-PTC-General-Store-Baltana/0172P1762-1762-111212220104-H5G2_BZDET"/>
    <hyperlink ref="T350" r:id="rId488" display="https://www.justdial.com/Chandigarh/Ashirwaad-Hospital-Back-Side-Of-Mona-Greens-Zirakpur-Ho/0172PX172-X172-121227132004-M7B4_BZDET"/>
    <hyperlink ref="T351" r:id="rId489" display="https://www.justdial.com/Chandigarh/Katyani-Hospital-Dhakoli/0172PX172-X172-130402171406-P1W5_BZDET"/>
    <hyperlink ref="T352" r:id="rId490" display="https://www.justdial.com/Chandigarh/Gem-Medi-Clinic/0172PX172-X172-180816131009-V7G1_BZDET"/>
    <hyperlink ref="O353" r:id="rId491" display="www.talkingteethclinic.com/about-us"/>
    <hyperlink ref="T353" r:id="rId492" display="https://www.justdial.com/Chandigarh/Talking-Teeth-Dental-Clinic-Opposite-Shiv-MandirNear-Railway-Crossing-Dhakoli/0172PX172-X172-171014131146-R5H3_BZDET"/>
    <hyperlink ref="T354" r:id="rId493" display="https://www.justdial.com/Chandigarh/Dr-RCP-Singh-Memorial-Charitable-Hospital-Lohgarh/0172PX172-X172-181217132129-S1U8_BZDET"/>
    <hyperlink ref="T355" r:id="rId494" display="https://www.justdial.com/Chandigarh/Trinity-Hospital-Near-By-Ekam-Resort-Zirakpur-HO/0172PX172-X172-140724164828-B1A3_BZDET"/>
    <hyperlink ref="T356" r:id="rId495" display="https://www.justdial.com/Chandigarh/Keshav-Multi-Speciality-Hospital-Lohgarh/0172PX172-X172-170913150830-V4M6_BZDET"/>
    <hyperlink ref="T357" r:id="rId496" display="https://www.justdial.com/Chandigarh/Tara-Hospital-Near-Parmar-Petrol-Pump-Zirakpur-Zirakpur-HO/0172P1762-1762-111226071829-G8N2_BZDET"/>
    <hyperlink ref="T358" r:id="rId497" display="https://www.justdial.com/Chandigarh/Lathar-Clinic-Village-Haripur-Panchkula-Sector-4/0172PX172-X172-110217155047-C9N8_BZDET"/>
    <hyperlink ref="T359" r:id="rId498" display="https://www.justdial.com/Chandigarh/Verma-Maternity-Centre-Sector-6-Panchkula-Sector-6/0172P172STD30797_BZDET"/>
    <hyperlink ref="T360" r:id="rId499" display="https://www.justdial.com/Chandigarh/Sharda-Homeopathic-Clinic-Near-Geeta-Mandir-Inner-Market-Panchkula-Sector-11/0172PX172-X172-180912184507-P7L4_BZDET"/>
    <hyperlink ref="O361" r:id="rId500" display="www.unohospitalsolutions.com"/>
    <hyperlink ref="T361" r:id="rId501" display="https://www.justdial.com/Chandigarh/UNO-Hospital-Solutions-Panchkula-Sector-12/0172PX172-X172-170211104303-L3J3_BZDET"/>
    <hyperlink ref="T362" r:id="rId502" display="https://www.justdial.com/Chandigarh/Sansar-Global-Hospitality-Tiffin-Canteen-Gk-Panchkula/0172PX172-X172-180207123309-J2K4_BZDET"/>
    <hyperlink ref="O363" r:id="rId503" display="www.galaxyhomoeos.webs.com"/>
    <hyperlink ref="T363" r:id="rId504" display="https://www.justdial.com/Chandigarh/Galaxy-Homoes-Near-Guru-Nanak-Nagar-Baltana-Zirakpur-HO/0172PX172-X172-130210124513-Z7E6_BZDET"/>
    <hyperlink ref="T364" r:id="rId505" display="https://www.justdial.com/Chandigarh/Saini-hospital-Near-to-dhiman-motors-Zirakpur-HO/0172PX172-X172-130206114505-V2F9_BZDET"/>
    <hyperlink ref="T365" r:id="rId506" display="https://www.justdial.com/Chandigarh/Subham-Hospital-Diagnostic-Centre/0172PX172-X172-110106113407-D6M3_BZDET"/>
    <hyperlink ref="T366" r:id="rId507" display="https://www.justdial.com/Chandigarh/Bajaj-Hospital-Near-Children-Traffic-Park-Panchkula-Sector-12/0172PX172-X172-190309102510-F3H3_BZDET"/>
    <hyperlink ref="T367" r:id="rId508" display="https://www.justdial.com/Chandigarh/Navdeep-Hospital-Opposite-Grain-Market-Panchkula/0172PX172-X172-180418120015-N1A7_BZDET"/>
    <hyperlink ref="T368" r:id="rId509" display="https://www.justdial.com/Chandigarh/Arya-Hospital-Mani-Majra/0172PX172-X172-160426104547-C6M6_BZDET"/>
    <hyperlink ref="T369" r:id="rId510" display="https://www.justdial.com/Chandigarh/Physiotherapy-Clinic-J-P-Hospital-Paras-Downtown-Mall-Baltana/0172PX172-X172-170801180143-H7P3_BZDET"/>
    <hyperlink ref="T370" r:id="rId511" display="https://www.justdial.com/Chandigarh/Drnarata-ram-memorial-center-No-1-Opposite-Hdfc-Bank-Panchkula-Sector-5/0172PX172-X172-150130110925-P1I2_BZDET"/>
    <hyperlink ref="T371" r:id="rId512" display="https://www.justdial.com/Chandigarh/Feetal-Medicine-Panchkula-Sector-5/0172PX172-X172-161229154823-Q3Z2_BZDET"/>
    <hyperlink ref="T372" r:id="rId513" display="https://www.justdial.com/Chandigarh/Harmony-Hospital/0172PX172-X172-180312124131-J3E7_BZDET"/>
    <hyperlink ref="T373" r:id="rId514" display="https://www.justdial.com/Chandigarh/Raheja-Nursing-Home-Derabassi-Zirakpur-HO/0172P1762-1762-101005180548-K4I2_BZDET"/>
    <hyperlink ref="T374" r:id="rId515" display="https://www.justdial.com/Chandigarh/Sukhjeet-Ayurvedic-Clinic-Preet-Colony-Zirakpur-HO/0172PX172-X172-170612224931-V3G5_BZDET"/>
    <hyperlink ref="T375" r:id="rId516" display="https://www.justdial.com/Chandigarh/Dhuper-Hospital-BEHIND-VIJAYA-UCO-BANK-PREET-COLONY-Zirakpur-HO/0172PX172-X172-141107113728-K6W1_BZDET"/>
    <hyperlink ref="T376" r:id="rId517" display="https://www.justdial.com/Chandigarh/National-Eye-Hospital-Near-to-Sigma-City-Chowk-Zirakpur-HO/0172PX172-X172-130110113654-M3I8_BZDET"/>
    <hyperlink ref="T377" r:id="rId518" display="https://www.justdial.com/Chandigarh/Geeta-Verma-Medical-Centre-Near-Sec-6-Panchkula-Sector-6/0172P172STD56681_BZDET"/>
    <hyperlink ref="T378" r:id="rId519" display="https://www.justdial.com/Chandigarh/Dr-Sandeep-Sharma-Subham-Hospital-Diagnostic-Centre-Panchkula-Sector-11/0172PX172-X172-150728150300-E8H6_BZDET"/>
    <hyperlink ref="T379" r:id="rId520" display="https://www.justdial.com/Chandigarh/Katyayani-Hospital-OPP-MANDARIN-HOTEL-Baltana/0172PX172-X172-150727133458-L3U1_BZDET"/>
    <hyperlink ref="T380" r:id="rId521" display="https://www.justdial.com/Chandigarh/Katyayani-hospital/0172PX172-X172-151009111819-D9N9_BZDET"/>
    <hyperlink ref="T381" r:id="rId522" display="https://www.justdial.com/Chandigarh/V-Care-Hospital/0181PX181-X181-190114114009-J5J9_BZDET"/>
    <hyperlink ref="O382" r:id="rId523" display="www.drishtieyehospital.com"/>
    <hyperlink ref="T382" r:id="rId524" display="https://www.justdial.com/Chandigarh/Drishti-Eye-Hospital-Panchkula/0172PX172-X172-111220222406-U8P2_BZDET"/>
    <hyperlink ref="O383" r:id="rId525" display="www.holistichealingzone.webs.com"/>
    <hyperlink ref="T383" r:id="rId526" display="https://www.justdial.com/Chandigarh/Dr-Raj-Naturo-Holistic-Cure-Center-Near-NK-Sharma-Office-Zirakpur-HO/0172PX172-X172-160402201600-J3E5_BZDET"/>
    <hyperlink ref="T384" r:id="rId527" display="https://www.justdial.com/Chandigarh/Max-Dent-Tricity-Dental-Hospital-Hair-Transplant-Centre-Near-Green-Enclave-Zirakpur-Ho/0172PX172-X172-111217184759-X7H1_BZDET"/>
    <hyperlink ref="O385" r:id="rId528" display="www.orthomax.in"/>
    <hyperlink ref="T385" r:id="rId529" display="https://www.justdial.com/Chandigarh/Orthomax-Bone-Joint-Hospital-Behind-Raghunath-Mandir-Panchkula-Sector-15/0172PX172-X172-090330151510-T7P1_BZDET"/>
    <hyperlink ref="O386" r:id="rId530" display="www.sarvamhealth.com"/>
    <hyperlink ref="T386" r:id="rId531" display="https://www.justdial.com/Chandigarh/Sarvam-Neuropsychiatric-Clinic/0172PX172-X172-180605130532-H8C6_BZDET"/>
    <hyperlink ref="T387" r:id="rId532" display="https://www.justdial.com/Chandigarh/Dental-Blessings-Near-Post-Office-Panchkula/0172P172STDK003217_BZDET"/>
    <hyperlink ref="O388" r:id="rId533" display="www.alchemisthospitals.com"/>
    <hyperlink ref="T388" r:id="rId534" display="https://www.justdial.com/Chandigarh/Alchemist-Hospital-Panchkula-Sector-21/0172PX172-X172-110211234043-S6X3_BZDET"/>
    <hyperlink ref="T389" r:id="rId535" display="https://www.justdial.com/Chandigarh/Pet-Animal-Medical-Centre-Teaching-Hospital-Near-Golf-Club-Sector-3-Devi-Nagar/0172PX172-X172-100422125934-X4L7_BZDET"/>
    <hyperlink ref="T390" r:id="rId536" display="https://www.justdial.com/Chandigarh/Blessings-Hospital-Opp-Civil-Hospital-Near-Railway-Crossing-Dhakoli/0172PX172-X172-170125063033-W2P5_BZDET"/>
    <hyperlink ref="T391" r:id="rId537" display="https://www.justdial.com/Chandigarh/Balaji-Medicentre-Panchkula-Sector-25/0172PX172-X172-151119174914-P3P6_BZDET"/>
    <hyperlink ref="O392" r:id="rId538" display="www.mansaayurveda.com"/>
    <hyperlink ref="T392" r:id="rId539" display="https://www.justdial.com/Chandigarh/Mansa-Ayurveda-Near-Sindhi-SweetsSCO-9-Zirakpur-HO/0172PX172-X172-150714120917-T2X5_BZDET"/>
    <hyperlink ref="O393" r:id="rId540" display="www.chaudharyhospital.com"/>
    <hyperlink ref="T393" r:id="rId541" display="https://www.justdial.com/Chandigarh/Chaudhary-Hospital-Morinda-Road-Main-Highway-Kurali/0172PX172-X172-110929122852-E5C3_BZDET"/>
    <hyperlink ref="T394" r:id="rId542" display="https://www.justdial.com/Chandigarh/Gupta-Hospital-Near-Yes-Bank-Kurali/0172PX172-X172-140724165336-F3V1_BZDET"/>
    <hyperlink ref="O395" r:id="rId543" display="http://www.momandmehospital.com/"/>
    <hyperlink ref="T395" r:id="rId544" display="https://www.justdial.com/Chandigarh/Mom-And-Me-Hospital-Near-Civil-Hospital-Dhakoli/0172PX172-X172-190313062001-Q1J4_BZDET"/>
    <hyperlink ref="O396" r:id="rId545" display="www.brsdentalcollege.org"/>
    <hyperlink ref="T396" r:id="rId546" display="https://www.justdial.com/Chandigarh/Brs-Dental-College-and-Hospital/0172PX172-X172-170927025046-C9K1_BZDET"/>
    <hyperlink ref="T397" r:id="rId547" display="https://www.justdial.com/Chandigarh/Mukat-Hospital-Panchkula-Sector-7/0172PX172-X172-101108115339-P3A9_BZDET"/>
    <hyperlink ref="O398" r:id="rId548" display="www.avtarhospital.com"/>
    <hyperlink ref="T398" r:id="rId549" display="https://www.justdial.com/Chandigarh/Avtar-Hospital-Near-DHAKOLI-Zirakpur-HO/0172PX172-X172-170331120258-Y5V5_BZDET"/>
    <hyperlink ref="T399" r:id="rId550" display="https://www.justdial.com/Chandigarh/Swami-Vivekananda-Charitable-Dental-Hospital-Opptricityplaza-Panchkula-Sector-20/0172PX172-X172-131016110003-K4F9_BZDET"/>
    <hyperlink ref="T400" r:id="rId551" display="https://www.justdial.com/Chandigarh/Harkrishan-Hospital/0172PX172-X172-170116115611-V8F6_BZDET"/>
    <hyperlink ref="O401" r:id="rId552" display="www.welcaredental.com"/>
    <hyperlink ref="T401" r:id="rId553" display="https://www.justdial.com/Chandigarh/Welcare-Dental-Medical-Centre-Opposite-Tau-Devi-LAL-Stadium-Sector-21/0172PX172-X172-141213201501-E7J2_BZDET"/>
    <hyperlink ref="O402" r:id="rId554" display="www.ameyehospital.in"/>
    <hyperlink ref="T402" r:id="rId555" display="https://www.justdial.com/Chandigarh/A-M-Eye-Hospital-Panchkula-Sector-26/0172PX172-X172-170924184742-M4H5_BZDET"/>
    <hyperlink ref="O403" r:id="rId556" display="Bimladiagnostic.com"/>
    <hyperlink ref="T403" r:id="rId557" display="https://www.justdial.com/Chandigarh/Bimla-Diagnostic-Family-Health-Centre-Bimla-Medicose-Panchkula-Sector-20/0172PX172-X172-110217140345-N7C1_BZDET"/>
    <hyperlink ref="T404" r:id="rId558" display="https://www.justdial.com/Chandigarh/Navjot-Nursing-Home-Kurali-Kurali/0172PX172-X172-110117110252-Q8A1_BZDET"/>
    <hyperlink ref="T405" r:id="rId559" display="https://www.justdial.com/Chandigarh/Jeewanjot-Clinic-Near-Hp-Gas-Agency-Niholka-Road-Opposite-Verterinary-Hospital-Kurali/0172PX172-X172-171230063238-F6L6_BZDET"/>
    <hyperlink ref="T406" r:id="rId560" display="https://www.justdial.com/Chandigarh/Arya-Homeopathic-Clinic-Near-Red-Lights-Panchkula-Sector-5/0172PX172-X172-130610161035-H1M3_BZDET"/>
    <hyperlink ref="T407" r:id="rId561" display="https://www.justdial.com/Chandigarh/Dr-Roy-Homeopathic-Clinic-Near-Brar-Complex-Dhakoli/0172PX172-X172-130131104859-L7K5_BZDET"/>
    <hyperlink ref="T408" r:id="rId562" display="https://www.justdial.com/Chandigarh/Health-Solution-Community-Health-Center-DHAKAULI/0172PX172-X172-170413142904-U5N4_BZDET"/>
    <hyperlink ref="O409" r:id="rId563" display="www.malhotrahospital.com"/>
    <hyperlink ref="T409" r:id="rId564" display="https://www.justdial.com/Chandigarh/Malhotra-Super-Speciality-Hospital-Panchkula/0172PX172-X172-130222233001-V7J7_BZDET"/>
    <hyperlink ref="T410" r:id="rId565" display="https://www.justdial.com/Chandigarh/Health-Care-Clinic-Near-AIchemist-Hospital-Panchkula-Sector-20/0172PX172-X172-180402202830-F8Y6_BZDET"/>
    <hyperlink ref="T411" r:id="rId566" display="https://www.justdial.com/Chandigarh/Conducive-Cure-Orthopedics-Hospital-Dhakoli/0172PX172-X172-160520161934-Y2G1_BZDET"/>
    <hyperlink ref="T412" r:id="rId567" display="https://www.justdial.com/Chandigarh/Alkamesh-Hospital-Panchkula-Sector-21/0172PX172-X172-150619130426-T5Y3_BZDET"/>
    <hyperlink ref="T413" r:id="rId568" display="https://www.justdial.com/Chandigarh/Patient-Care-Service-Near-Mamta-Enclave-Dhakaoli/0172PX172-X172-190604175624-G6L2_BZDET"/>
    <hyperlink ref="T414" r:id="rId569" display="https://www.justdial.com/Chandigarh/Sangam-Hospital/0172PX172-X172-101108111307-C3I9_BZDET"/>
    <hyperlink ref="T415" r:id="rId570" display="https://www.justdial.com/Chandigarh/Punjabi-Sabha-Arora-Khatri-Pinjore/0172PX172-X172-130408194007-N9T8_BZDET"/>
    <hyperlink ref="T416" r:id="rId571" display="https://www.justdial.com/Chandigarh/Rainbow-Children-Clinic-Near-Pine-Homes-Road-Dhakoli/0172PX172-X172-180903133529-E7T4_BZDET"/>
    <hyperlink ref="T417" r:id="rId572" display="https://www.justdial.com/Chandigarh/Blessings-Hospital/0172PX172-X172-180524202628-T2S3_BZDET"/>
    <hyperlink ref="O418" r:id="rId573" display="www.ojashopital.co.in"/>
    <hyperlink ref="T418" r:id="rId574" display="https://www.justdial.com/Chandigarh/Ojas-Hospital/0172PX172-X172-171226055707-V4W2_BZDET"/>
    <hyperlink ref="T419" r:id="rId575" display="https://www.justdial.com/Chandigarh/Wings-Hospital-Multi-Speciality-Centre-OPPOSITE-MARKET-Panchkula-Sector-25/0172PX172-X172-140523174944-P2Q4_BZDET"/>
    <hyperlink ref="T420" r:id="rId576" display="https://www.justdial.com/Chandigarh/Swami-Nursing-Home-Near-Ram-Mandir-Derabassi/0172PX172-X172-120226213131-Y1P2_BZDET"/>
    <hyperlink ref="T421" r:id="rId577" display="https://www.justdial.com/Chandigarh/Somal-Clinic-Near-Veterinary-Hospital-Kurali/0172PX172-X172-171221100056-H7V5_BZDET"/>
    <hyperlink ref="T422" r:id="rId578" display="https://www.justdial.com/Chandigarh/Dr-Manav-Dhingra-Ojas-Hospital-Panchkula-Sector-5/0172PX172-X172-191209200156-C6G7_BZDET"/>
    <hyperlink ref="T423" r:id="rId579" display="https://www.justdial.com/Chandigarh/Dr-Rajeev-Garg-Wings-Hospital-Multi-Speciality-Centre-Panchkula-Sector-25/0172PX172-X172-150728150300-J3R3_BZDET"/>
    <hyperlink ref="T424" r:id="rId580" display="https://www.justdial.com/Chandigarh/Goyal-Hospital-Kurali/0172PX172-X172-200206004910-U4S1_BZDET"/>
    <hyperlink ref="O425" r:id="rId581" display="www.drlkindia.com"/>
    <hyperlink ref="T425" r:id="rId582" display="https://www.justdial.com/Chandigarh/Mittals-ENT-SKin-Hospital-Dera-Bassi/0172PX172-X172-200807145635-L6Y1_BZDET"/>
    <hyperlink ref="O426" r:id="rId583" display="http://ssdch.edu.in/contact-us/"/>
    <hyperlink ref="T426" r:id="rId584" display="https://www.justdial.com/Chandigarh/Sukhmani-Dental-College-And-Hospital-Derabassi/0172PX172-X172-170112235436-S3U5_BZDET"/>
    <hyperlink ref="T427" r:id="rId585" display="https://www.justdial.com/Chandigarh/Blessings-Hospital/0172PX172-X172-201123183608-V1Z3_BZDET"/>
    <hyperlink ref="T428" r:id="rId586" display="https://www.justdial.com/Chandigarh/Appollo-Diagnostics-Derabassi/0172PX172-X172-130814151443-Z6W7_BZDET"/>
    <hyperlink ref="O429" r:id="rId587" display="www.orthomax.in"/>
    <hyperlink ref="T429" r:id="rId588" display="https://www.justdial.com/Chandigarh/Orthomax-Bone-And-Joint-Hospital-Near-Shivam-Complex-Derabassi/0172PX172-X172-170128051128-M2M4_BZDET"/>
    <hyperlink ref="T430" r:id="rId589" display="https://www.justdial.com/Chandigarh/City-Hospital-Opposite-Telephone-Exchange-Derabassi/0172PX172-X172-120210113726-A1R9_BZDET"/>
    <hyperlink ref="T431" r:id="rId590" display="https://www.justdial.com/Chandigarh/Sanjays-Apna-Hospital-Opp-Telephone-Exchange-Derabassi/0172PX172-X172-110117134024-R4P4_BZDET"/>
    <hyperlink ref="T432" r:id="rId591" display="https://www.justdial.com/Chandigarh/Sri-Ram-Hospital-Near-Tehsil-Derabassi/0172PXXXX-XXXX-101221232223-W4L5_BZDET"/>
    <hyperlink ref="T433" r:id="rId592" display="https://www.justdial.com/Chandigarh/Dr-Mrs-Chander-Hospital-Near-New-Bus-stand-Derabassi/0172PX172-X172-151208171247-R9V8_BZDET"/>
    <hyperlink ref="O434" r:id="rId593" display="http://www.orthomax.in/"/>
    <hyperlink ref="T434" r:id="rId594" display="https://www.justdial.com/Chandigarh/Orthomax-Hospital-Derabassi/0172PX172-X172-170928123252-E6Z2_BZDET"/>
    <hyperlink ref="O435" r:id="rId595" display="www.divyamultispeciality.com"/>
    <hyperlink ref="T435" r:id="rId596" display="https://www.justdial.com/Chandigarh/Divya-Multi-Speciality-Hospital-Dental-Clinic-Near-Guga-Mari-Derabassi/0172PX172-X172-170821174205-D4Q3_BZDET"/>
    <hyperlink ref="T436" r:id="rId597" display="https://www.justdial.com/Chandigarh/Raheja-Nursing-Home-Derabassi/0172PX172-X172-110117133615-S9E5_BZDET"/>
    <hyperlink ref="T437" r:id="rId598" display="https://www.justdial.com/Chandigarh/City-Charitable-Hospital-Derabassi/0172PX172-X172-170906232542-P5D3_BZDET"/>
    <hyperlink ref="T438" r:id="rId599" display="https://www.justdial.com/Chandigarh/Kaushal-Hospital-Barwala/0172PX172-X172-191112233831-Y2L5_BZDET"/>
    <hyperlink ref="T439" r:id="rId600" display="https://www.justdial.com/Chandigarh/Manav-Kalyan-Charitable-Eye-and-Dental-Hospital-Barwala/0172PX172-X172-170922122904-H9F9_BZDET"/>
    <hyperlink ref="T440" r:id="rId601" display="https://www.justdial.com/Chandigarh/Vivekanand-Hospital-Near-Railway-Stations-Lalru-Mandi-Prem-Market-NARANG-RESTAUTANT-Lalru/0172PX172-X172-110108150036-S8G5_BZDET"/>
    <hyperlink ref="O441" r:id="rId602" display="swamidevidyal.ac.in"/>
    <hyperlink ref="T441" r:id="rId603" display="https://www.justdial.com/Chandigarh/Swami-Devi-Dayal-hospital-dental-college-Village-Golpura-Teh-Barwala-Barwala/0172PX172-X172-100731102500-R7J4_BZDET"/>
    <hyperlink ref="O442" r:id="rId604" display="www.grecianhospital.com"/>
    <hyperlink ref="T442" r:id="rId605" display="https://www.justdial.com/Patiala/Grecian-Super-Speciality-Hospital-Patran/9999PX175-X175-200626143540-I8L1_BZDET"/>
    <hyperlink ref="O443" r:id="rId606" display="www.phullneurohospital.com"/>
    <hyperlink ref="T443" r:id="rId607" display="https://www.justdial.com/Patiala/Phull-Neuro-And-Multispeciality-Hospital/9999PX175-X175-140306123302-C6M8_BZDET"/>
    <hyperlink ref="T444" r:id="rId608" display="https://www.justdial.com/Patiala/Gurmeet-Hospital-Near-Jourian-Bhattian-Adalat-Bazar/9999PX175-X175-180327190036-T7C6_BZDET"/>
    <hyperlink ref="T445" r:id="rId609" display="https://www.justdial.com/Patiala/Navgeet-Clinic-Maternity-Home-40-Feet-Road-Near-First-Tower-Prem-Nagar/9999PX175-X175-150803170509-F4Q8_BZDET"/>
    <hyperlink ref="O446" r:id="rId610" display="www.aphospital.com"/>
    <hyperlink ref="T446" r:id="rId611" display="https://www.justdial.com/Patiala/A-P-Healthcare-Trauma-Centre-Behind-Phull-Cinema-Choti-Baradari/9999PX175-X175-140610125308-C5I8_BZDET"/>
    <hyperlink ref="T447" r:id="rId612" display="https://www.justdial.com/Patiala/Dr-Ajmer-Singh-Hospital/9999PX175-X175-140628155126-T7K2_BZDET"/>
    <hyperlink ref="T448" r:id="rId613" display="https://www.justdial.com/Patiala/Dr-Udham-Singh-Near-ITBP-HQ-Patiala-Ho/9999PMULDELSTD60448_BZDET"/>
    <hyperlink ref="T449" r:id="rId614" display="https://www.justdial.com/Patiala/Patiala-Hospital-Opposite-Hemkunt-Petrol-Pump-Patiala-Ho/9999PX175-X175-101222002126-R5T1_BZDET"/>
    <hyperlink ref="O450" r:id="rId615" display="www.msmhospitalpatiala.com"/>
    <hyperlink ref="T450" r:id="rId616" display="https://www.justdial.com/Patiala/MSM-Hospital/9999PX175-X175-140308201600-Y9G2_BZDET"/>
    <hyperlink ref="T451" r:id="rId617" display="https://www.justdial.com/Patiala/KD-Hospital-Old-Press-Road-Near-Arya-Samaj-Chowk-Patiala-Ho/9999PX175-X175-140430125206-R2Q7_BZDET"/>
    <hyperlink ref="O452" r:id="rId618" display="www.columbiaindiahospitals.com"/>
    <hyperlink ref="T452" r:id="rId619" display="https://www.justdial.com/Patiala/Columbia-Asia-Hospital-Near-22-Number-Phatak-Punjabi-Bagh/9999PX175-X175-100105155555-C1H1_BZDET"/>
    <hyperlink ref="O453" r:id="rId620" display="www.patialaeyehospital.com"/>
    <hyperlink ref="T453" r:id="rId621" display="https://www.justdial.com/Patiala/Patiala-Eye-Hospital-Lasik-Laser-Centre-Patiala-Ho/9999PMULDELSTD39234_BZDET"/>
    <hyperlink ref="T454" r:id="rId622" display="https://www.justdial.com/Patiala/MEHAR-HOSPITAL-Nera-Punjab-and-Sind-Bank-Factory-Area/9999PX175-X175-210416163647-K5Q8_BZDET"/>
    <hyperlink ref="O455" r:id="rId623" display="www.ghc.net.in"/>
    <hyperlink ref="T455" r:id="rId624" display="https://www.justdial.com/Rohtak/Gaurav-Homeopathic-Clinic-Near-New-Bus-Stand-Ke-Saath-Wali-Gali-Kalanaur-Rohtak/9999P1262-1262-180514233013-I5W9_BZDET"/>
    <hyperlink ref="O456" r:id="rId625" display="www.brareyehospital.org"/>
    <hyperlink ref="T456" r:id="rId626" display="https://www.justdial.com/Kotkapura/Brar-Eye-Hospital-Kotkapura-Ho/9999P1635-1635-120324191511-I2X3_BZDET"/>
    <hyperlink ref="O457" r:id="rId627" display="www.amarhospital.com"/>
    <hyperlink ref="T457" r:id="rId628" display="https://www.justdial.com/Patiala/Amar-Hospital-Near-Income-Tax-Office-Rajindra-Hospital-Bank-Colony/9999PMULDELSTD39049_BZDET"/>
    <hyperlink ref="O458" r:id="rId629" display="www.ramaeyehospital.com"/>
    <hyperlink ref="T458" r:id="rId630" display="https://www.justdial.com/Patiala/Rama-Atray-Memorial-Eye-Hospital-Urban-Estate-Phase-1/9999PX175-X175-130902221521-E7B9_BZDET"/>
    <hyperlink ref="T459" r:id="rId631" display="https://www.justdial.com/Patiala/Phull-Neuro-And-Multispeciality-Hospital-Near-PRTC-Workshop-Patiala-HO/9999PX175-X175-170523120003-I3Q2_BZDET"/>
    <hyperlink ref="T460" r:id="rId632" display="https://www.justdial.com/Patiala/Amar-Multi-Speciality-Hospital-Panchkarma-Center/9999PX175-X175-200205232646-Y6B2_BZDET"/>
    <hyperlink ref="O461" r:id="rId633" display="www.sanjeevaninurshinghome.com"/>
    <hyperlink ref="T461" r:id="rId634" display="https://www.justdial.com/Patiala/Sanjeevani-Nursing-Home-Near-DAV-School-Punjabi-Bagh/9999PMULDELSTD44058_BZDET"/>
    <hyperlink ref="O462" r:id="rId635" display="www.patialaheart.com"/>
    <hyperlink ref="T462" r:id="rId636" display="https://www.justdial.com/Patiala/Patiala-Heart-Institute-Backside-Rajinder-Hospital-Patran/9999PMULDELSTD39235_BZDET"/>
    <hyperlink ref="O463" r:id="rId637" display="www.Kakkareyehospital.com"/>
    <hyperlink ref="T463" r:id="rId638" display="https://www.justdial.com/Patiala/Kakkar-Eye-Hospital-Orbit-Scan-Centre-Near-Leela-Bhawan-Patiala-HO/9999PX175-X175-170416214013-S2R8_BZDET"/>
    <hyperlink ref="O464" r:id="rId639" display="www.kakkareyehospital.com"/>
    <hyperlink ref="T464" r:id="rId640" display="https://www.justdial.com/Patiala/Kakkar-Eye-Hospital-Orbit-Scan-Centre-Leela-Bhawan/9999PX175-X175-190211175254-G2N2_BZDET"/>
    <hyperlink ref="T465" r:id="rId641" display="https://www.justdial.com/Patiala/Mata-Kaushalaya-Hospital-Near-District-Court-Civil-Lines/9999PMULDELSTD39202_BZDET"/>
    <hyperlink ref="T466" r:id="rId642" display="https://www.justdial.com/Patiala/Joshi-Clinic-Multi-Speciality-Hospital-Patiala-Ho/9999PX175-X175-131223175933-P4D4_BZDET"/>
    <hyperlink ref="O467" r:id="rId643" display="www.drmanpreetglobaleyehospital.com"/>
    <hyperlink ref="T467" r:id="rId644" display="https://www.justdial.com/Patiala/Dr-Manpreets-Global-Eye-Hospital-OppGurudwara-Singh-Sabha-Near-Hotel-Eqbal-Inn-Sst-Nagar/9999PX175-X175-130107095952-U1Z2_BZDET"/>
    <hyperlink ref="O468" r:id="rId645" display="www.Primemultispecialityhospital.com"/>
    <hyperlink ref="T468" r:id="rId646" display="https://www.justdial.com/Patiala/Prime-Multispeciality-Hospital-Near-Khalsa-College-Khalsa-College-Colony/9999PX175-X175-150728102449-C1Q5_BZDET"/>
    <hyperlink ref="O469" r:id="rId647" display="www.nitinhospitalpatiala.com"/>
    <hyperlink ref="T469" r:id="rId648" display="https://www.justdial.com/Patiala/Nitin-Hospital-IVF-Centre-Near-Gopal-Sweets-Leela-Bhawan/9999PX175-X175-171108131152-W1X7_BZDET"/>
    <hyperlink ref="O470" r:id="rId649" display="www.vardhmanhospitalpatiala.com/doctor-list.aspx"/>
    <hyperlink ref="T470" r:id="rId650" display="https://www.justdial.com/Patiala/Vardhman-Mahaveer-Health-Care-Urban-Estate-Phase-2/9999PX175-X175-171023114522-Q7R6_BZDET"/>
    <hyperlink ref="O471" r:id="rId651" display="http://www.simranentcentre.com/"/>
    <hyperlink ref="T471" r:id="rId652" display="https://www.justdial.com/Patiala/Simran-E-N-T-Hospital-Lower-Mall/9999PX175-X175-191113223732-K3D6_BZDET"/>
    <hyperlink ref="T472" r:id="rId653" display="https://www.justdial.com/Patiala/Healty-Baby-Children-Hospital-Near-Ashok-Lab-Patran/9999PMULDELSTD60503_BZDET"/>
    <hyperlink ref="T473" r:id="rId654" display="https://www.justdial.com/Patiala/Kansals-Chest-Ent-And-Skin-Centre-Near-BN-Khalsa-and-Preet-Nagar-School-Opposite-Govt-Printing-Press-Patiala-Ho/9999PX175-X175-130419111320-X5L5_BZDET"/>
    <hyperlink ref="T474" r:id="rId655" display="https://www.justdial.com/Patiala/Aggarwal-Nursing-Home-Dearbassi-Silver-City-Extension-Mubarakpur/9999PX175-X175-180418183527-R9G7_BZDET"/>
    <hyperlink ref="T475" r:id="rId656" display="https://www.justdial.com/Patiala/Global-Dental-Hospital-Implant-Centre-Opposite-Hindu-Public-School-Near-Kohli-Sweets-Tripuri-Town/9999PX175-X175-160806120941-D4Q4_BZDET"/>
    <hyperlink ref="O476" r:id="rId657" display="https://www.slgorthoandspinecentre.co.in/"/>
    <hyperlink ref="T476" r:id="rId658" display="https://www.justdial.com/Patiala/Slg-Ortho-Spine-Center-Dr-Parveen-Garg-Patiala-Ho/9999PX175-X175-180303123840-E4S5_BZDET"/>
    <hyperlink ref="T477" r:id="rId659" display="https://www.justdial.com/Patiala/Charanjeet-Dental-Clinic-Near-Gopal-Sweets-Urban-Estate-Phase-2/9999PX175-X175-180903210533-L9X1_BZDET"/>
    <hyperlink ref="O478" r:id="rId660" display="www.gargeyehospital.com"/>
    <hyperlink ref="T478" r:id="rId661" display="https://www.justdial.com/Patiala/Garg-Eye-Hospital/9999PX175-X175-180915110457-I9P2_BZDET"/>
    <hyperlink ref="T479" r:id="rId662" display="https://www.justdial.com/Patiala/Garg-Mission-Hospital-Main-Road-Model-Town/9999PX175-X175-140724115243-D1A6_BZDET"/>
    <hyperlink ref="T480" r:id="rId663" display="https://www.justdial.com/Patiala/Raikhi-Poly-Clinic-Hospital-Model-Town/9999PMULDELSTD60505_BZDET"/>
    <hyperlink ref="T481" r:id="rId664" display="https://www.justdial.com/Patiala/Deep-Hospital-Opposite-PBI-University-Main-Gate-Patiala-Ho/9999PMULDELSTD39105_BZDET"/>
    <hyperlink ref="T482" r:id="rId665" display="https://www.justdial.com/Patiala/Dr-BansalS-Dental-Hospital-Near-Choti-Baradari-Choti-Baradari/9999PX175-X175-200221223334-V1F7_BZDET"/>
    <hyperlink ref="O483" r:id="rId666" display="www.nationaldentalcollege.org"/>
    <hyperlink ref="T483" r:id="rId667" display="https://www.justdial.com/Patiala/National-Dental-College-Hospital-Gulab-GarhDera-Bassi-Patiala-Ho/9999PMULDELSTD54607_BZDET"/>
    <hyperlink ref="T484" r:id="rId668" display="https://www.justdial.com/Patiala/Dr-Ajmer-Singh-Hospital/9999PMULDELSTD60455_BZDET"/>
    <hyperlink ref="O485" r:id="rId669" display="http://drmanpreetglobaleyehospital.com/"/>
    <hyperlink ref="T485" r:id="rId670" display="https://www.justdial.com/Patiala/Global-Eye-Hospital-Lasik-Laser-Center-Patiala-Opposite-Gurudwara-Singh-Sabha-Sundar-Nagar/9999PX175-X175-180208121438-V9W9_BZDET"/>
    <hyperlink ref="T486" r:id="rId671" display="https://www.justdial.com/Patiala/Shahi-Dawa-Khana-Shahi-Hospital-Near-Bus-Stand-Patiala-Ho/9999PX175-X175-150112142916-J5U9_BZDET"/>
    <hyperlink ref="O487" r:id="rId672" display="http://bansaleyehospital.com/"/>
    <hyperlink ref="T487" r:id="rId673" display="https://www.justdial.com/Patiala/Bansal-Eye-Hospital-And-Laser-Centre-Near-Bank-Colony-Bank-Colony/9999P1762-1762-120714181633-F3T4_BZDET"/>
    <hyperlink ref="T488" r:id="rId674" display="https://www.justdial.com/Patiala/Sachdeva-Family-Hospital-Patiala-HO/9999PX175-X175-131121154155-S4Y2_BZDET"/>
    <hyperlink ref="T489" r:id="rId675" display="https://www.justdial.com/Patiala/Dr-Sudhir-Varma-Opposite-State-College-Of-Education-Patiala-Ho/9999PMULDELSTD39127_BZDET"/>
    <hyperlink ref="O490" r:id="rId676" display="www.gargmissionhospital.com"/>
    <hyperlink ref="T490" r:id="rId677" display="https://www.justdial.com/Patiala/Garg-Mission-Hospital-Model-Town/9999PMULDELSTD32471_BZDET"/>
    <hyperlink ref="T491" r:id="rId678" display="https://www.justdial.com/Patiala/Arora-Hospital-Anand-Colony-Samana/9999PX175-X175-170926075733-S1T6_BZDET"/>
    <hyperlink ref="O492" r:id="rId679" display="www.sanjeevaniarogyashala.com"/>
    <hyperlink ref="T492" r:id="rId680" display="https://www.justdial.com/Patiala/Sanjeevani-Aarogyashala-Hospitals-Near-36-Battalion-Commando-Complex-Patiala-Ho/9999PX175-X175-170403211502-B4Z8_BZDET"/>
    <hyperlink ref="T493" r:id="rId681" display="https://www.justdial.com/Patiala/Sehat-Medicare-The-Mall-Yadvindra-Colony-Leela-Bhawan/9999PX175-X175-101221173546-S7H8_BZDET"/>
    <hyperlink ref="O494" r:id="rId682" display="www.homoeoonline.com"/>
    <hyperlink ref="T494" r:id="rId683" display="https://www.justdial.com/Patiala/Dr-Thinds-Homeopathic-Hospital-Civil-Lines/9999PX175-X175-110328115947-Q3W1_BZDET"/>
    <hyperlink ref="O495" r:id="rId684" display="www.madhunursinghome.com"/>
    <hyperlink ref="T495" r:id="rId685" display="https://www.justdial.com/Patiala/Madhu-Nursing-Home-Near-Gurudwara-Dukhnivaran-Sahib-Charan-Bagh/9999PX175-X175-131126113848-F4S8_BZDET"/>
    <hyperlink ref="T496" r:id="rId686" display="https://www.justdial.com/Patiala/Dr-Sandeep-Thakkar-22-No-Phatak-Patiala-Ho/9999PX175-X175-180105155013-E3R6_BZDET"/>
    <hyperlink ref="T497" r:id="rId687" display="https://www.justdial.com/Patiala/Dr-Aniljit-Child-Care-Hospital-Near-Lady-Fatima-School-Ajit-Nagar/9999PX175-X175-181205005443-G3R8_BZDET"/>
    <hyperlink ref="O498" r:id="rId688" display="www.saronwalahospital.com"/>
    <hyperlink ref="T498" r:id="rId689" display="https://www.justdial.com/Patiala/Saronwala-Hospital-Near-Rajindra-Hospital-Dhaliwal-Colony/9999PX175-X175-170929041742-I1H7_BZDET"/>
    <hyperlink ref="T499" r:id="rId690" display="https://www.justdial.com/Patiala/Delhi-Eye-Hospital-Near-Hdfc-Bank-Patran/9999PX175-X175-170927080218-C3C4_BZDET"/>
    <hyperlink ref="T500" r:id="rId691" display="https://www.justdial.com/Patiala/Patiala-Surgical-Centre-Opposite-Grand-Park-Hotel-Model-Town/9999PX175-X175-131121141201-K2T1_BZDET"/>
    <hyperlink ref="T501" r:id="rId692" display="https://www.justdial.com/Patiala/Dr-B-S-Verma-Behind-Dav-School-Punjabi-Bagh/9999PX175-X175-140305193520-N9H5_BZDET"/>
    <hyperlink ref="T502" r:id="rId693" display="https://www.justdial.com/Patiala/Dr-ChamandeepBajwa-Child-Health-Care-Centre-Opposite-Punjabi-University-Patiala-HO/9999PX175-X175-171003124100-G5Q4_BZDET"/>
    <hyperlink ref="T503" r:id="rId694" display="https://www.justdial.com/Patiala/Bhagwan-Healthcare-Centre-Patran/9999PX175-X175-170724025115-A5S2_BZDET"/>
    <hyperlink ref="T504" r:id="rId695" display="https://www.justdial.com/Patiala/Government-Hospital-Samana/9999PX175-X175-180327174248-T5Z5_BZDET"/>
    <hyperlink ref="T505" r:id="rId696" display="https://www.justdial.com/Patiala/Sharma-Maternity-Home-Near-Police-Station-Tripuri-Town/9999PX175-X175-170929085854-F2M9_BZDET"/>
    <hyperlink ref="T506" r:id="rId697" display="https://www.justdial.com/Patiala/Sachdevas-Brain-And-Multispeciality-Hospital-Near-22-Number-Phatak-Kishore-Colony/9999PMULDELSTD39085_BZDET"/>
    <hyperlink ref="T507" r:id="rId698" display="https://www.justdial.com/Patiala/Sachdeva-General-Surgical-Hospital-Patran/9999PX175-X175-101115112111-B8A2_BZDET"/>
    <hyperlink ref="T508" r:id="rId699" display="https://www.justdial.com/Patiala/Arora-Ayurvedic-Hospital-Samana/9999PX175-X175-190423213516-G6V2_BZDET"/>
    <hyperlink ref="T509" r:id="rId700" display="https://www.justdial.com/Patiala/Bindi-Nursing-Home-Near-Lady-Fatima-School-Ajit-Nagar/9999PX175-X175-120425101426-G5L3_BZDET"/>
    <hyperlink ref="O510" r:id="rId701" display="www.nitinhospitalpatiala.com"/>
    <hyperlink ref="T510" r:id="rId702" display="https://www.justdial.com/Patiala/Nitin-Nursing-Home-Ajit-Ngr-Bank-Colony/9999PMULDELSTD60490_BZDET"/>
    <hyperlink ref="T511" r:id="rId703" display="https://www.justdial.com/Patiala/Block-Primary-Health-Centre-Kauli/9999PX175-X175-171201141042-C9P3_BZDET"/>
    <hyperlink ref="T512" r:id="rId704" display="https://www.justdial.com/Patiala/City-Dental-Care-Centre-Near-Bus-Stand-Rajpura-Colony/9999PX175-X175-140310121852-W5I8_BZDET"/>
    <hyperlink ref="O513" r:id="rId705" display="www.drbhupendersinghgastrocare.com"/>
    <hyperlink ref="T513" r:id="rId706" display="https://www.justdial.com/Patiala/Dr-Bhupender-Singh-Near-Leela-BhawanNear-Rajindra-Hospital-Leela-Bhawan/9999PX175-X175-181010223534-P6E5_BZDET"/>
    <hyperlink ref="T514" r:id="rId707" display="https://www.justdial.com/Patiala/C-D-Nursing-Home-Near-lady-fatima-school-Ajit-Nagar/9999PMULDELSTD39086_BZDET"/>
    <hyperlink ref="O515" r:id="rId708" display="www.saaolheartcenter.com"/>
    <hyperlink ref="T515" r:id="rId709" display="https://www.justdial.com/Patiala/Saaol-Heart-Center-Hargobind-Nagar-Yadavinder-Colony/9999PX175-X175-180330085023-S3C2_BZDET"/>
    <hyperlink ref="O516" r:id="rId710" display="adarshhospital.in"/>
    <hyperlink ref="T516" r:id="rId711" display="https://www.justdial.com/Patiala/Adarsh-Hospital-Near-Chanan-Chowk-Factory-Area/9999PX175-X175-160731145007-D3X6_BZDET"/>
    <hyperlink ref="T517" r:id="rId712" display="https://www.justdial.com/Patiala/Preet-Surgical-Centre-Maternity-Hospital-Opp-Pwd-Rest-House-Bhupindra-Nagar/9999PX175-X175-140430121948-K6J8_BZDET"/>
    <hyperlink ref="O518" r:id="rId713" display="www.manpreet20.wixsite.com/arihanthospital"/>
    <hyperlink ref="T518" r:id="rId714" display="https://www.justdial.com/Patiala/Arihant-Hospital/9999PX175-X175-171231113635-L6T4_BZDET"/>
    <hyperlink ref="T519" r:id="rId715" display="https://www.justdial.com/Patiala/Arihant-Hospital/9999PX175-X175-190712192502-L7G7_BZDET"/>
    <hyperlink ref="T520" r:id="rId716" display="https://www.justdial.com/Patiala/Dr-Harleens-Dental-Care/9999PX175-X175-181008222209-G6L1_BZDET"/>
    <hyperlink ref="O521" r:id="rId717" display="www.drdhanwantsingh.com"/>
    <hyperlink ref="T521" r:id="rId718" display="https://www.justdial.com/Patiala/Akal-Hospital-Patiala-Ho/9999PX175-X175-120425155657-I6S5_BZDET"/>
    <hyperlink ref="T522" r:id="rId719" display="https://www.justdial.com/Patiala/Singla-Hospital-Near-Ccd-Near-Tagore-Cinema-Road-Bhupindra-Nagar/9999PMULDELSTD44064_BZDET"/>
    <hyperlink ref="T523" r:id="rId720" display="https://www.justdial.com/Patiala/Insight-Shanti-Laser-Cosmetic-Clinic-DUKHNIWARAN-SAHIB/9999PX175-X175-161128203029-R6R3_BZDET"/>
    <hyperlink ref="T524" r:id="rId721" display="https://www.justdial.com/Patiala/Tandon-Hospital-Arya-Samaj-Chowk-Patiala-Ho/9999PMULDELSTD91309_BZDET"/>
    <hyperlink ref="T525" r:id="rId722" display="https://www.justdial.com/Patiala/Kuber-Hospital-Near-Ekbal-In-Hotel-Sst-Nagar/9999PX175-X175-170929194402-K3I1_BZDET"/>
    <hyperlink ref="T526" r:id="rId723" display="https://www.justdial.com/Patiala/Sareen-Hospital-Patiala-Ho/9999PX175-X175-130727170037-L3S5_BZDET"/>
    <hyperlink ref="T527" r:id="rId724" display="https://www.justdial.com/Patiala/Balaji-Heart-Hospital-Opposite-Dhindsa-Petrol-Pump-Sarabha-Nagar/9999PX175-X175-160812135202-H3Z2_BZDET"/>
    <hyperlink ref="T528" r:id="rId725" display="https://www.justdial.com/Patiala/Aasu-Healthcare/9999PX175-X175-191015234435-S2A7_BZDET"/>
    <hyperlink ref="O529" r:id="rId726" display="http://www.arogyamallergy.com/"/>
    <hyperlink ref="T529" r:id="rId727" display="https://www.justdial.com/Patiala/Arogyam-Ayurvedic-Clinic-Opposite-Gurudwara-Dukhniwaran-Sahib-Charan-Bagh/9999PX175-X175-180216221113-V3Z4_BZDET"/>
    <hyperlink ref="T530" r:id="rId728" display="https://www.justdial.com/Patiala/Jai-Nursing-Home-Near-Sheranwala-Gate-Twakali-More-Civil-Lines/9999PMULDELSTD39166_BZDET"/>
    <hyperlink ref="T531" r:id="rId729" display="https://www.justdial.com/Patiala/Walia-Hospital-Near-Gurudwara-Nihal-Bagh/9999PX175-X175-140313134524-A8I1_BZDET"/>
    <hyperlink ref="T532" r:id="rId730" display="https://www.justdial.com/Patiala/Galaxy-Hospital-Near-Gol-Chakkar-No1-Model-Town/9999PX175-X175-171001054101-R2Q5_BZDET"/>
    <hyperlink ref="T533" r:id="rId731" display="https://www.justdial.com/Patiala/Naval-Hospital-Near-Mai-Ji-Ki-Sarai-Sanauri-Adda/9999PX175-X175-180329090446-P9G6_BZDET"/>
    <hyperlink ref="O534" r:id="rId732" display="www.nitinhospitalpatiala.com"/>
    <hyperlink ref="T534" r:id="rId733" display="https://www.justdial.com/Patiala/Dr-Nitin-Gupta-Nitin-Hospital-Ivf-Centre-Leela-Bhawan/9999PX175-X175-150803170509-Z4L7_BZDET"/>
    <hyperlink ref="T535" r:id="rId734" display="https://www.justdial.com/Patiala/Goel-Hospital-Near-Mann-Gym-Tripuri-Town/9999PX175-X175-140423124553-K6W6_BZDET"/>
    <hyperlink ref="T536" r:id="rId735" display="https://www.justdial.com/Patiala/Krishna-Ayurvedic-Hospital-Panchkarma-Centre/9999PX175-X175-180828135810-B8F1_BZDET"/>
    <hyperlink ref="T537" r:id="rId736" display="https://www.justdial.com/Patiala/Dang-Hospital-New-Lal-Bagh/9999PX175-X175-131122144632-H7W7_BZDET"/>
    <hyperlink ref="T538" r:id="rId737" display="https://www.justdial.com/Patiala/Dhaliwal-Hospital-Bhadson/9999PX175-X175-171013214931-T6B1_BZDET"/>
    <hyperlink ref="T539" r:id="rId738" display="https://www.justdial.com/Patiala/City-Clinic-Nursing-Home-Opposite-Street-No-7-Guru-Nanak-Nagar-Patiala-Ho/9999P1762-1762-120507120521-V9Q8_BZDET"/>
    <hyperlink ref="T540" r:id="rId739" display="https://www.justdial.com/Patiala/Ranjit-Maternity-Clinic-Yadvinder-Colony-Patiala-Ho/9999PMULDELSTD60473_BZDET"/>
    <hyperlink ref="O541" r:id="rId740" display="http://goldentuliphospital.org/"/>
    <hyperlink ref="T541" r:id="rId741" display="https://www.justdial.com/Patiala/Golden-Tulip-Hospital-New-Officers-Colony/9999PX175-X175-180411004723-C6V8_BZDET"/>
    <hyperlink ref="T542" r:id="rId742" display="https://www.justdial.com/Patiala/Vyas-Clinic-Hospital-Near-Busstand-Dakala/9999PX175-X175-190822052707-M7C3_BZDET"/>
    <hyperlink ref="T543" r:id="rId743" display="https://www.justdial.com/Patiala/Gaahcc-Ayurvedic-Hospital-Focal-Point/9999PX175-X175-170927122008-B6N5_BZDET"/>
    <hyperlink ref="T544" r:id="rId744" display="https://www.justdial.com/Patiala/Dr-Parvinder-Singh-Gastro-Hub-Clinic-Near-First-Gol-Chakkar-Factory-Area-Patiala-Ho/9999PX175-X175-160105110941-Q9D5_BZDET"/>
    <hyperlink ref="T545" r:id="rId745" display="https://www.justdial.com/Patiala/Gaahcc-Ayurvedic-Hospital-Focal-Point/9999PX175-X175-170927122009-G3S7_BZDET"/>
    <hyperlink ref="T546" r:id="rId746" display="https://www.justdial.com/Patiala/Guru-Nanak-Hospital/9999PX175-X175-171003133611-J6Y6_BZDET"/>
    <hyperlink ref="O547" r:id="rId747" display="www.lionseyehospital.com"/>
    <hyperlink ref="T547" r:id="rId748" display="https://www.justdial.com/Patiala/Lions-Eye-Hospital-Nihal-Village-Bypass-Patran/9999PX175-X175-180217065009-D7U6_BZDET"/>
    <hyperlink ref="T548" r:id="rId749" display="https://www.justdial.com/Patiala/Wadis-Hospital-Near-Sharma-Sweets-University-Patiala/9999PX175-X175-140512131247-S5J8_BZDET"/>
    <hyperlink ref="O549" r:id="rId750" display="www.drkande.com"/>
    <hyperlink ref="T549" r:id="rId751" display="https://www.justdial.com/Patiala/Amarinder-Hospital-Patiala-Ho/9999PX175-X175-121207215453-K9C5_BZDET"/>
    <hyperlink ref="T550" r:id="rId752" display="https://www.justdial.com/Patiala/Gopal-Hospital-Bhunerheri/9999PX175-X175-170723184518-A2G4_BZDET"/>
    <hyperlink ref="O551" r:id="rId753" display="www.dmw.indianrailways.gov.in"/>
    <hyperlink ref="T551" r:id="rId754" display="https://www.justdial.com/Patiala/Dmw-Railway-Hospital-DMW-Colony-2-Dmw-Colony/9999PMULDELSTD44182_BZDET"/>
    <hyperlink ref="O552" r:id="rId755" display="anandayurvedichospital.com"/>
    <hyperlink ref="T552" r:id="rId756" display="https://www.justdial.com/Patiala/Anand-Ayurvedic-Hospital-Patiala-HO/9999PMULDELSTD39051_BZDET"/>
    <hyperlink ref="O553" r:id="rId757" display="www.gobindhospital.com"/>
    <hyperlink ref="T553" r:id="rId758" display="https://www.justdial.com/Patiala/Gobind-Hospital-Main-Market-Labour-ChowkNeart-Kohli-Sweets-Patiala-Ho/9999PX175-X175-141217120533-T4N4_BZDET"/>
    <hyperlink ref="T554" r:id="rId759" display="https://www.justdial.com/Patiala/Nova-Dental-Clinic-Near-Arya-Samaj-Dogran-Mohalla/9999PX175-X175-090718130844-Y4I8_BZDET"/>
    <hyperlink ref="T555" r:id="rId760" display="https://www.justdial.com/Patiala/Sudarshna-Devi-Multi-Speciality-Hospital-Near-Civil-Hospital-Patran/9999PX175-X175-101221151947-Y3Y1_BZDET"/>
    <hyperlink ref="T556" r:id="rId761" display="https://www.justdial.com/Patiala/Sai-Jan-Kalyan-Hospital-Near-Anardana-Chowk-Patiala-Ho/9999PX175-X175-131121132404-I7Z4_BZDET"/>
    <hyperlink ref="T557" r:id="rId762" display="https://www.justdial.com/Patiala/Gian-Chest-Hospital-Patiala-Ho/9999PX175-X175-140219121030-T1F2_BZDET"/>
    <hyperlink ref="T558" r:id="rId763" display="https://www.justdial.com/Patiala/Rajindra-Hospital-Patiala-Virk-Colony/9999PX175-X175-180206102034-N5I8_BZDET"/>
    <hyperlink ref="T559" r:id="rId764" display="https://www.justdial.com/Patiala/Gill-Hospital-NEAR-SINGLA-SWEETS-Civil-Lines/9999PX175-X175-131121141507-M3V7_BZDET"/>
    <hyperlink ref="T560" r:id="rId765" display="https://www.justdial.com/Patiala/Langer-Sewa-Rajindra-Hospital-New-Lal-Bagh/9999PX175-X175-190314074041-Z5I5_BZDET"/>
    <hyperlink ref="O561" r:id="rId766" display="www.nitinhospitalpatiala.com"/>
    <hyperlink ref="T561" r:id="rId767" display="https://www.justdial.com/Patiala/Dr-Sp-Gupta-Nitin-Hospital-Ivf-Centre-Leela-Bhawan/9999PX175-X175-150803170509-G7W2_BZDET"/>
    <hyperlink ref="T562" r:id="rId768" display="https://www.justdial.com/Patiala/Brar-Hospital-Near-Gurdwara-Dukhniwaran-Sahib-Charan-Bagh/9999PX175-X175-180226112938-K9J7_BZDET"/>
    <hyperlink ref="O563" r:id="rId769" display="www.drkande.com"/>
    <hyperlink ref="T563" r:id="rId770" display="https://www.justdial.com/Patiala/Dr-Kande-OPS-Amarinder-Hospital-Patiala-Ho/9999PX175-X175-150728150300-R6L1_BZDET"/>
    <hyperlink ref="T564" r:id="rId771" display="https://www.justdial.com/Patiala/Navjivan-Multi-Special-Hospital-Urban-Estate/9999PX175-X175-170723192107-N6H3_BZDET"/>
    <hyperlink ref="T565" r:id="rId772" display="https://www.justdial.com/Patiala/Jawaharlal-Hospital-Sirhindi-Bzr-Patiala-Ho/9999PMULDELSTD23565_BZDET"/>
    <hyperlink ref="T566" r:id="rId773" display="https://www.justdial.com/Patiala/Dr-Bhupinder-S-Brar-Bank-Colony/9999PX175-X175-131121151558-L4P9_BZDET"/>
    <hyperlink ref="T567" r:id="rId774" display="https://www.justdial.com/Patiala/Kg-Eye-Care-Centre-Samana/9999PX175-X175-181214134331-J6I9_BZDET"/>
    <hyperlink ref="T568" r:id="rId775" display="https://www.justdial.com/Patiala/Nishan-Hospital-Near-Baba-Banda-Sing-Bhadur-Chownk-Samana/9999PX175-X175-170928112605-S3C5_BZDET"/>
    <hyperlink ref="T569" r:id="rId776" display="https://www.justdial.com/Patiala/Bhangu-Hospital-And-Dental-Care-Khera-Gajju/9999PX175-X175-180226083918-K9J1_BZDET"/>
    <hyperlink ref="T570" r:id="rId777" display="https://www.justdial.com/Patiala/Sandhu-Hospital-Patran/9999PX175-X175-191113193625-F4F2_BZDET"/>
    <hyperlink ref="T571" r:id="rId778" display="https://www.justdial.com/Patiala/Bombay-Hospital-Model-Town/9999PX175-X175-171003125747-S9P6_BZDET"/>
    <hyperlink ref="T572" r:id="rId779" display="https://www.justdial.com/Patiala/Tiwari-Hospital-Samana/9999PX175-X175-170602182326-V1K5_BZDET"/>
    <hyperlink ref="T573" r:id="rId780" display="https://www.justdial.com/Patiala/Singla-Hospital-Model-Town/9999PX175-X175-131114135110-K7C8_BZDET"/>
    <hyperlink ref="T574" r:id="rId781" display="https://www.justdial.com/Patiala/Vijay-Dental-Clinic-Near-Nabha-Gate-Main-Market-Near-Old-Anaj-Mandi-Choti-Baradari/9999PX175-X175-160906143534-H7M8_BZDET"/>
    <hyperlink ref="T575" r:id="rId782" display="https://www.justdial.com/Patiala/Sanjeevani-Hospital/9999PX175-X175-170608162904-D3P7_BZDET"/>
    <hyperlink ref="O576" r:id="rId783" display="www.sidhuhospitalindia.com"/>
    <hyperlink ref="T576" r:id="rId784" display="https://www.justdial.com/Patiala/Sidhu-Hospital-Pvt-Ltd-Patiala-HO/9999PX175-X175-170526185550-A2X4_BZDET"/>
    <hyperlink ref="T577" r:id="rId785" display="https://www.justdial.com/Patiala/Sukhdev-Medical-Centre-Hospital-Near-Gurudwara-Sahib-Shutrana/9999PX175-X175-181215030841-M5Y6_BZDET"/>
    <hyperlink ref="T578" r:id="rId786" display="https://www.justdial.com/Patiala/Pal-Urology-Stone-Centre/9999PMULDELSTD39231_BZDET"/>
    <hyperlink ref="T579" r:id="rId787" display="https://www.justdial.com/Patiala/Mata-Gujri-Hospital/9999PX175-X175-181212190511-Y7G4_BZDET"/>
    <hyperlink ref="T580" r:id="rId788" display="https://www.justdial.com/Patiala/Mahinder-Medicos-And-Amar-Hospital/9999PX175-X175-181012153921-J5S1_BZDET"/>
    <hyperlink ref="T581" r:id="rId789" display="https://www.justdial.com/Patiala/Bindi-Hospital-Civil-Lines/9999PX175-X175-170828202534-C7Q3_BZDET"/>
    <hyperlink ref="O582" r:id="rId790" display="online.justdial.com/patiala/patiala-ho/hardeep-hospital/hardeephospital"/>
    <hyperlink ref="T582" r:id="rId791" display="https://www.justdial.com/Patiala/Hardeep-Hospital-Near-Police-Station-Patiala-Ho/9999PX175-X175-130221091110-U8E7_BZDET"/>
    <hyperlink ref="T583" r:id="rId792" display="https://www.justdial.com/Patiala/Bansal-Child-Hospital-Bank-Colony/9999PX175-X175-190815054206-S1G4_BZDET"/>
    <hyperlink ref="T584" r:id="rId793" display="https://www.justdial.com/Patiala/Vasudeva-Dental-Hospital-Opposite-polo-groundnear-dera-New-Lal-Bagh/9999PMULDELSTD44068_BZDET"/>
    <hyperlink ref="T585" r:id="rId794" display="https://www.justdial.com/Patiala/Bansal-Child-Care-Hospital/9999PX175-X175-190802233401-M6P8_BZDET"/>
    <hyperlink ref="O586" r:id="rId795" display="www.nitinhospitalpatiala.com"/>
    <hyperlink ref="T586" r:id="rId796" display="https://www.justdial.com/Patiala/Dr-S-P-Gupta-Nitin-Hospital-Ivf-Centre-Leela-Bhawan/9999PX175-X175-150804182947-Y7B8_BZDET"/>
    <hyperlink ref="T587" r:id="rId797" display="https://www.justdial.com/Patiala/Lifecare-Deaddiction-And-Neuro-Psychiatry-Hospital-Civil-Lines/9999PX175-X175-180602030149-E4K1_BZDET"/>
    <hyperlink ref="T588" r:id="rId798" display="https://www.justdial.com/Patiala/Chandigarh-Children-Hospital-Ajit-Nagar/9999PX175-X175-180611081304-Z1W1_BZDET"/>
    <hyperlink ref="T589" r:id="rId799" display="https://www.justdial.com/Patiala/Anmol-Hospital-Bh-Modi-College-Patiala-Ho/9999PMULDELSTD39056_BZDET"/>
    <hyperlink ref="T590" r:id="rId800" display="https://www.justdial.com/Patiala/Markan-Hospital-Near-Chadha-Transport-Patiala-HO/9999PX175-X175-131223183407-R2K2_BZDET"/>
    <hyperlink ref="T591" r:id="rId801" display="https://www.justdial.com/Patiala/Essell-Hospital-And-Surgical-Centre-Doctors-Enclave/9999PX175-X175-170927104543-T3H8_BZDET"/>
    <hyperlink ref="T592" r:id="rId802" display="https://www.justdial.com/Patiala/Dr-Kaur-Arvinder-Malwa-Colony/9999PX175-X175-140422162057-C3S6_BZDET"/>
    <hyperlink ref="T593" r:id="rId803" display="https://www.justdial.com/Patiala/Ahuja-Hospital-Ragho-Majra-Lower-Mall/9999PX175-X175-140306102553-Z4U2_BZDET"/>
    <hyperlink ref="O594" r:id="rId804" display="www.jindalumeedivf.com"/>
    <hyperlink ref="T594" r:id="rId805" display="https://www.justdial.com/Patiala/Umeed-Test-Tube-Baby-Centre-Lower-Mall/9999PX175-X175-140707132601-D5D8_BZDET"/>
    <hyperlink ref="T595" r:id="rId806" display="https://www.justdial.com/Patiala/Malhhi-Hospital-Near-Banna-Road-Factory-Area/9999PX175-X175-180316165408-I7Y8_BZDET"/>
    <hyperlink ref="T596" r:id="rId807" display="https://www.justdial.com/Patiala/Bhupal-Hospital/9999PX175-X175-180410214450-V4E9_BZDET"/>
    <hyperlink ref="T597" r:id="rId808" display="https://www.justdial.com/Patiala/Gupta-Hospital-Model-Town-Market-Model-Town/9999PMULDELSTD60494_BZDET"/>
    <hyperlink ref="T598" r:id="rId809" display="https://www.justdial.com/Patiala/Anand-Nursing-Home-Main-Mkt-Badunger-Patiala-Ho/9999PMULDELSTD39054_BZDET"/>
    <hyperlink ref="T599" r:id="rId810" display="https://www.justdial.com/Patiala/Multispeciality-Dental-Clinic-Implant-Center-Near-Kashmirian-Wala-Gurudwara-Patiala-HO/9999PX175-X175-140113124809-U2C9_BZDET"/>
    <hyperlink ref="T600" r:id="rId811" display="https://www.justdial.com/Patiala/Ruhani-Dental-Care/9999PX175-X175-180627210352-H6L6_BZDET"/>
    <hyperlink ref="T601" r:id="rId812" display="https://www.justdial.com/Patiala/Gayatri-Hospital-Near-Axis-Bank-Patiala-HO/9999PX175-X175-120627165847-N5G7_BZDET"/>
    <hyperlink ref="T602" r:id="rId813" display="https://www.justdial.com/Patiala/Anand-Ayurvedic-Hospital-University-Patiala/9999PX175-X175-140111182243-N6E4_BZDET"/>
    <hyperlink ref="T603" r:id="rId814" display="https://www.justdial.com/Patiala/Sahi-Nursing-Maternity-Home-Raghu-Majra-Patiala-Ho/9999PMULDELSTD23567_BZDET"/>
    <hyperlink ref="T604" r:id="rId815" display="https://www.justdial.com/Patiala/Yadwindera-Nursing-Home-Near-Railway-Station-Patiala-Ho/9999PMULDELSTD80261_BZDET"/>
    <hyperlink ref="T605" r:id="rId816" display="https://www.justdial.com/Patiala/Keshav-Orthopadics-Multispeciality-Hospital-Zirakpur-Patiala-Ho/9999P1762-1762-110130184326-J3Z3_BZDET"/>
    <hyperlink ref="T606" r:id="rId817" display="https://www.justdial.com/Patiala/Poonam-General-Hospital-Near-Opp-Civil-Hospital-Patiala-Ho/9999PX175-X175-140729113956-G5P3_BZDET"/>
    <hyperlink ref="T607" r:id="rId818" display="https://www.justdial.com/Patiala/Mission-Hospital/9999PX175-X175-170321153026-F7K2_BZDET"/>
    <hyperlink ref="T608" r:id="rId819" display="https://www.justdial.com/Patiala/Slg-Sign-And-Ortho-Center-Opp-Gurduwara-Singh-Sabha-Patiala-HO/9999PX175-X175-180208074657-B1M9_BZDET"/>
    <hyperlink ref="T609" r:id="rId820" display="https://www.justdial.com/Patiala/T-B-Hospital/9999PX175-X175-180408063833-Z8B5_BZDET"/>
    <hyperlink ref="T610" r:id="rId821" display="https://www.justdial.com/Patiala/Sahara-Hospital-Near-By-Buddha-Girl-School-Patran/9999PX175-X175-190216121621-W3V7_BZDET"/>
    <hyperlink ref="T611" r:id="rId822" display="https://www.justdial.com/Patiala/Khan-Hospital-Farm-Bahadurgarh/9999PX175-X175-170927213252-R8R4_BZDET"/>
    <hyperlink ref="T612" r:id="rId823" display="https://www.justdial.com/Patiala/Civil-Hospital/9999PX175-X175-190827063123-X2H1_BZDET"/>
    <hyperlink ref="T613" r:id="rId824" display="https://www.justdial.com/Patiala/The-Bharat-Mission-Hospital-Devigarh/9999PX175-X175-170817115731-Y3K7_BZDET"/>
    <hyperlink ref="T614" r:id="rId825" display="https://www.justdial.com/Patiala/Prime-multi-speciality-hospital-Khanpur/0172PX172-X172-160726182740-Z5U3_BZDET"/>
    <hyperlink ref="T615" r:id="rId826" display="https://www.justdial.com/Patiala/Ashirwad-Homeopathic-Hospital-Near-Old-Court-and-Tehsil-Complex-Samana/9999PX175-X175-150704141605-E4L9_BZDET"/>
    <hyperlink ref="T616" r:id="rId827" display="https://www.justdial.com/Patiala/Sunil-Hospital-Near-Gupta-Medical-Store-Banur/9999PX175-X175-170723213556-V9Z2_BZDET"/>
    <hyperlink ref="T617" r:id="rId828" display="https://www.justdial.com/Patiala/Akm-Medicity-Hospital-Banur/9999PX175-X175-191016233252-A3V9_BZDET"/>
    <hyperlink ref="T618" r:id="rId829" display="https://www.justdial.com/Patiala/Sudharshana-Gupta-Multispeciality-Hospital/9999PX175-X175-180312185258-P1C2_BZDET"/>
    <hyperlink ref="T619" r:id="rId830" display="https://www.justdial.com/Patiala/Bhai-Ghanaiya-Hospital-Patran/9999PX175-X175-190109190201-F7L8_BZDET"/>
    <hyperlink ref="T620" r:id="rId831" display="https://www.justdial.com/Patiala/Dr-Johari-Multispeciality-Hospital-Ivf-Center-Patran/9999PX175-X175-191120040837-R8T6_BZDET"/>
    <hyperlink ref="T621" r:id="rId832" display="https://www.justdial.com/Patiala/Patiala-Eye-Hospital-Mubarakpur/9999PX175-X175-181026113631-W8L3_BZDET"/>
    <hyperlink ref="O622" r:id="rId833" display="www.nitinhospitalpatiala.com"/>
    <hyperlink ref="T622" r:id="rId834" display="https://www.justdial.com/Patiala/Nitin-Hospital-Ivf-Centre-Near-Gopal-Sweets-Patiala-Ho/9999PX175-X175-140131094726-Y3Y1_BZDET"/>
    <hyperlink ref="T623" r:id="rId835" display="https://www.justdial.com/Patiala/Dr-G-S-Randhawa-Eye-Hospital-Lasik-Centre-Dhaliwal-Colony-Near-Foutain-Chowk-Dhaliwal-Colony/9999PMULDELSTD60433_BZDET"/>
    <hyperlink ref="T624" r:id="rId836" display="https://www.justdial.com/Patiala/Dr-Harjinder-Singh-Near-Radio-Station-Urban-Estate-Phase-1/9999PX175-X175-131121131900-J9D6_BZDET"/>
    <hyperlink ref="O625" r:id="rId837" display="www.hanseyehospital.com"/>
    <hyperlink ref="T625" r:id="rId838" display="https://www.justdial.com/Patiala/Hans-Eye-Hospital-Laser-Centre-Near-Hotel-Flyover-DUKHNIWARAN-SAHIB/9999PX175-X175-140215162918-J2J7_BZDET"/>
    <hyperlink ref="T626" r:id="rId839" display="https://www.justdial.com/Patiala/Aggarwal-Health-Care-Lasik-Center-Near-Oriental-Bank-Of-Commerce-Patiala-Ho/9999PX175-X175-101027185834-H8R7_BZDET"/>
    <hyperlink ref="T627" r:id="rId840" display="https://www.justdial.com/Patiala/Dr-Bhartis-Child-Care-Clinic-Hospital-Near-Jagdish-Ashram-Backside-Patiala-Heart-Institute-Fathey-Colony/9999PX175-X175-180221005507-R8M5_BZDET"/>
    <hyperlink ref="T628" r:id="rId841" display="https://www.justdial.com/Patiala/Sant-Clinic-Maternity-Home-Sant-Child-Care-Hospital-Near-Dr-Kaler-Punjabi-Bagh/9999PMULDELSTD39275_BZDET"/>
    <hyperlink ref="T629" r:id="rId842" display="https://www.justdial.com/Patiala/Dr-Johris-Multispeciality-Hospital-Opposite-Police-Chowki-Samana/9999PX175-X175-140724145849-Y3D7_BZDET"/>
    <hyperlink ref="T630" r:id="rId843" display="https://www.justdial.com/Patiala/BHATIA-HOSPITAL-NEURO-AND-MULTISPECIALITY/9999PX175-X175-181021130001-P4T6_BZDET"/>
    <hyperlink ref="T631" r:id="rId844" display="https://www.justdial.com/Patiala/Dr-Params-Multispeciality-Dental-Clinic/9999PX175-X175-140112130011-A9V8_BZDET"/>
    <hyperlink ref="T632" r:id="rId845" display="https://www.justdial.com/Patiala/Mehar-Hospital-Near-Punjab-and-Sind-Bank-Factory-Area/9999PX175-X175-150121131514-T4Z8_BZDET"/>
    <hyperlink ref="O633" r:id="rId846" display="www.ranieyehospital.com"/>
    <hyperlink ref="T633" r:id="rId847" display="https://www.justdial.com/Patiala/Rani-Eye-Hospital/9999PX175-X175-180523150838-X4G9_BZDE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2021-05-03T23:23:42Z</dcterms:modified>
  <cp:revision>2</cp:revision>
  <dc:subject/>
  <dc:title/>
</cp:coreProperties>
</file>