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ue\Documents\GitHub\Florida-Causes-of-Death\113 symptoms signs abnormal\Time series\"/>
    </mc:Choice>
  </mc:AlternateContent>
  <xr:revisionPtr revIDLastSave="0" documentId="13_ncr:1_{51E449BE-E15B-4BC6-BB47-94ACBC047B9D}" xr6:coauthVersionLast="45" xr6:coauthVersionMax="45" xr10:uidLastSave="{00000000-0000-0000-0000-000000000000}"/>
  <bookViews>
    <workbookView xWindow="-120" yWindow="-120" windowWidth="29040" windowHeight="15840" activeTab="3" xr2:uid="{26B3FD4E-62B6-4366-832E-51EE4667AB5B}"/>
  </bookViews>
  <sheets>
    <sheet name="r00_r99 weekly change" sheetId="1" r:id="rId1"/>
    <sheet name="Weekly visualization" sheetId="2" r:id="rId2"/>
    <sheet name="Mid month display" sheetId="3" r:id="rId3"/>
    <sheet name="Monthly visualization" sheetId="5" r:id="rId4"/>
  </sheets>
  <definedNames>
    <definedName name="_xlchart.v1.0" hidden="1">'r00_r99 weekly change'!$A$8:$A$24</definedName>
    <definedName name="_xlchart.v1.1" hidden="1">'r00_r99 weekly change'!$D$8:$D$24</definedName>
    <definedName name="_xlchart.v1.2" hidden="1">'Mid month display'!$A$3:$A$8</definedName>
    <definedName name="_xlchart.v1.3" hidden="1">'Mid month display'!$D$1:$D$2</definedName>
    <definedName name="_xlchart.v1.4" hidden="1">'Mid month display'!$D$3:$D$8</definedName>
    <definedName name="_xlchart.v1.5" hidden="1">'Mid month display'!$A$3:$A$8</definedName>
    <definedName name="_xlchart.v1.6" hidden="1">'Mid month display'!$D$1:$D$2</definedName>
    <definedName name="_xlchart.v1.7" hidden="1">'Mid month display'!$D$3:$D$8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  <c r="D17" i="1" s="1"/>
  <c r="B8" i="3"/>
  <c r="B7" i="3"/>
  <c r="B6" i="3"/>
  <c r="B5" i="3"/>
  <c r="B4" i="3"/>
  <c r="B3" i="3"/>
  <c r="D3" i="3" s="1"/>
  <c r="B2" i="3"/>
  <c r="C16" i="1"/>
  <c r="D16" i="1" s="1"/>
  <c r="B16" i="1"/>
  <c r="C3" i="1"/>
  <c r="D3" i="1"/>
  <c r="E3" i="1"/>
  <c r="F3" i="1"/>
  <c r="G3" i="1"/>
  <c r="H3" i="1"/>
  <c r="I3" i="1"/>
  <c r="J3" i="1"/>
  <c r="K3" i="1"/>
  <c r="L3" i="1"/>
  <c r="M3" i="1"/>
  <c r="N3" i="1"/>
  <c r="O3" i="1"/>
  <c r="C8" i="1"/>
  <c r="D8" i="1" s="1"/>
  <c r="C11" i="1"/>
  <c r="D11" i="1" s="1"/>
  <c r="C13" i="1"/>
  <c r="D13" i="1"/>
  <c r="C14" i="1"/>
  <c r="D14" i="1"/>
  <c r="C18" i="1"/>
  <c r="D18" i="1" s="1"/>
  <c r="C19" i="1"/>
  <c r="D19" i="1"/>
  <c r="C20" i="1"/>
  <c r="D20" i="1"/>
  <c r="C21" i="1"/>
  <c r="D21" i="1"/>
  <c r="C22" i="1"/>
  <c r="D22" i="1"/>
  <c r="C23" i="1"/>
  <c r="D23" i="1"/>
  <c r="C24" i="1"/>
  <c r="D24" i="1"/>
  <c r="C7" i="3" l="1"/>
  <c r="D8" i="3"/>
  <c r="D7" i="3"/>
  <c r="C3" i="3"/>
  <c r="C6" i="3"/>
  <c r="C8" i="3"/>
  <c r="C5" i="3" l="1"/>
  <c r="D6" i="3"/>
  <c r="D5" i="3"/>
  <c r="C4" i="3"/>
  <c r="D4" i="3"/>
</calcChain>
</file>

<file path=xl/sharedStrings.xml><?xml version="1.0" encoding="utf-8"?>
<sst xmlns="http://schemas.openxmlformats.org/spreadsheetml/2006/main" count="40" uniqueCount="20">
  <si>
    <t>NA</t>
  </si>
  <si>
    <t>Percent change</t>
  </si>
  <si>
    <t>Change</t>
  </si>
  <si>
    <t>Total</t>
  </si>
  <si>
    <t>Date</t>
  </si>
  <si>
    <t>7/5/2020 *</t>
  </si>
  <si>
    <t>9/21/2020 *</t>
  </si>
  <si>
    <t>10/18/2020 *</t>
  </si>
  <si>
    <t>10/25/2020 *</t>
  </si>
  <si>
    <t>11/15/2020 *</t>
  </si>
  <si>
    <t>7/19/2020 *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</si>
  <si>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</si>
  <si>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</si>
  <si>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</si>
  <si>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</si>
  <si>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</si>
  <si>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</si>
  <si>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</si>
  <si>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</si>
  <si>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Percent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</si>
</sst>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1" applyFont="1"/>
    <xf numFmtId="3" fontId="0" fillId="0" borderId="0" xfId="0" applyNumberFormat="1"/>
    <xf numFmtId="14" fontId="0" fillId="0" borderId="0" xfId="0" applyNumberFormat="1"/>
    <xf numFmtId="0" fontId="0" fillId="2" borderId="0" xfId="0" applyFill="1"/>
    <xf numFmtId="1" fontId="0" fillId="0" borderId="0" xfId="0" applyNumberFormat="1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Reporting</a:t>
            </a:r>
            <a:r>
              <a:rPr lang="en-US" baseline="0"/>
              <a:t> period totals and net change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'r00_r99 weekly change'!$B$6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'r00_r99 weekly change'!$A$7:$A$24</c:f>
              <c:strCache>
                <c:ptCount val="18"/>
                <c:pt idx="0">
                  <c:v>6/7/2020</c:v>
                </c:pt>
                <c:pt idx="1">
                  <c:v>6/14/2020</c:v>
                </c:pt>
                <c:pt idx="2">
                  <c:v>6/21/2020</c:v>
                </c:pt>
                <c:pt idx="3">
                  <c:v>6/28/2020</c:v>
                </c:pt>
                <c:pt idx="4">
                  <c:v>7/5/2020 *</c:v>
                </c:pt>
                <c:pt idx="5">
                  <c:v>7/12/2020</c:v>
                </c:pt>
                <c:pt idx="6">
                  <c:v>7/19/2020 *</c:v>
                </c:pt>
                <c:pt idx="7">
                  <c:v>7/26/2020</c:v>
                </c:pt>
                <c:pt idx="8">
                  <c:v>8/2/2020</c:v>
                </c:pt>
                <c:pt idx="9">
                  <c:v>8/9/2020</c:v>
                </c:pt>
                <c:pt idx="10">
                  <c:v>8/16/2020</c:v>
                </c:pt>
                <c:pt idx="11">
                  <c:v>8/23/2020</c:v>
                </c:pt>
                <c:pt idx="12">
                  <c:v>9/21/2020 *</c:v>
                </c:pt>
                <c:pt idx="13">
                  <c:v>10/18/2020 *</c:v>
                </c:pt>
                <c:pt idx="14">
                  <c:v>10/25/2020 *</c:v>
                </c:pt>
                <c:pt idx="15">
                  <c:v>11/15/2020 *</c:v>
                </c:pt>
                <c:pt idx="16">
                  <c:v>12/6/2020</c:v>
                </c:pt>
                <c:pt idx="17">
                  <c:v>12/13/2020</c:v>
                </c:pt>
              </c:strCache>
            </c:strRef>
          </c:cat>
          <c:val>
            <c:numRef>
              <c:f>'r00_r99 weekly change'!$B$7:$B$24</c:f>
              <c:numCache>
                <c:formatCode>General</c:formatCode>
                <c:ptCount val="18"/>
                <c:pt idx="0">
                  <c:v>4400</c:v>
                </c:pt>
                <c:pt idx="1">
                  <c:v>4335</c:v>
                </c:pt>
                <c:pt idx="2">
                  <c:v>0</c:v>
                </c:pt>
                <c:pt idx="3">
                  <c:v>0</c:v>
                </c:pt>
                <c:pt idx="4">
                  <c:v>4952</c:v>
                </c:pt>
                <c:pt idx="5">
                  <c:v>0</c:v>
                </c:pt>
                <c:pt idx="6">
                  <c:v>5417</c:v>
                </c:pt>
                <c:pt idx="7">
                  <c:v>5558</c:v>
                </c:pt>
                <c:pt idx="8">
                  <c:v>0</c:v>
                </c:pt>
                <c:pt idx="9">
                  <c:v>5823</c:v>
                </c:pt>
                <c:pt idx="10">
                  <c:v>5961</c:v>
                </c:pt>
                <c:pt idx="11">
                  <c:v>6091</c:v>
                </c:pt>
                <c:pt idx="12" formatCode="#,##0">
                  <c:v>6676</c:v>
                </c:pt>
                <c:pt idx="13" formatCode="#,##0">
                  <c:v>6709</c:v>
                </c:pt>
                <c:pt idx="14" formatCode="#,##0">
                  <c:v>6654</c:v>
                </c:pt>
                <c:pt idx="15" formatCode="#,##0">
                  <c:v>6958</c:v>
                </c:pt>
                <c:pt idx="16" formatCode="#,##0">
                  <c:v>7953</c:v>
                </c:pt>
                <c:pt idx="17" formatCode="#,##0">
                  <c:v>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66-48B9-9C2C-F6C80F6EF7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50399887"/>
        <c:axId val="1850400719"/>
      </c:barChart>
      <c:lineChart>
        <c:grouping val="standard"/>
        <c:varyColors val="0"/>
        <c:ser>
          <c:idx val="0"/>
          <c:order val="1"/>
          <c:tx>
            <c:strRef>
              <c:f>'r00_r99 weekly change'!$D$6:$D$7</c:f>
              <c:strCache>
                <c:ptCount val="2"/>
                <c:pt idx="0">
                  <c:v>Percent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'r00_r99 weekly change'!$A$8:$A$24</c:f>
              <c:strCache>
                <c:ptCount val="17"/>
                <c:pt idx="0">
                  <c:v>6/14/2020</c:v>
                </c:pt>
                <c:pt idx="1">
                  <c:v>6/21/2020</c:v>
                </c:pt>
                <c:pt idx="2">
                  <c:v>6/28/2020</c:v>
                </c:pt>
                <c:pt idx="3">
                  <c:v>7/5/2020 *</c:v>
                </c:pt>
                <c:pt idx="4">
                  <c:v>7/12/2020</c:v>
                </c:pt>
                <c:pt idx="5">
                  <c:v>7/19/2020 *</c:v>
                </c:pt>
                <c:pt idx="6">
                  <c:v>7/26/2020</c:v>
                </c:pt>
                <c:pt idx="7">
                  <c:v>8/2/2020</c:v>
                </c:pt>
                <c:pt idx="8">
                  <c:v>8/9/2020</c:v>
                </c:pt>
                <c:pt idx="9">
                  <c:v>8/16/2020</c:v>
                </c:pt>
                <c:pt idx="10">
                  <c:v>8/23/2020</c:v>
                </c:pt>
                <c:pt idx="11">
                  <c:v>9/21/2020 *</c:v>
                </c:pt>
                <c:pt idx="12">
                  <c:v>10/18/2020 *</c:v>
                </c:pt>
                <c:pt idx="13">
                  <c:v>10/25/2020 *</c:v>
                </c:pt>
                <c:pt idx="14">
                  <c:v>11/15/2020 *</c:v>
                </c:pt>
                <c:pt idx="15">
                  <c:v>12/6/2020</c:v>
                </c:pt>
                <c:pt idx="16">
                  <c:v>12/13/2020</c:v>
                </c:pt>
              </c:strCache>
            </c:strRef>
          </c:cat>
          <c:val>
            <c:numRef>
              <c:f>'r00_r99 weekly change'!$D$8:$D$24</c:f>
              <c:numCache>
                <c:formatCode>0%</c:formatCode>
                <c:ptCount val="17"/>
                <c:pt idx="0">
                  <c:v>-1.4994232987312572E-2</c:v>
                </c:pt>
                <c:pt idx="1">
                  <c:v>0</c:v>
                </c:pt>
                <c:pt idx="2">
                  <c:v>0</c:v>
                </c:pt>
                <c:pt idx="3">
                  <c:v>0.12459612277867528</c:v>
                </c:pt>
                <c:pt idx="4">
                  <c:v>0</c:v>
                </c:pt>
                <c:pt idx="5">
                  <c:v>8.5840871330995022E-2</c:v>
                </c:pt>
                <c:pt idx="6">
                  <c:v>2.536883771140698E-2</c:v>
                </c:pt>
                <c:pt idx="7">
                  <c:v>0</c:v>
                </c:pt>
                <c:pt idx="8">
                  <c:v>4.5509187703932683E-2</c:v>
                </c:pt>
                <c:pt idx="9">
                  <c:v>2.3150478107700049E-2</c:v>
                </c:pt>
                <c:pt idx="10">
                  <c:v>2.1342965030372682E-2</c:v>
                </c:pt>
                <c:pt idx="11">
                  <c:v>8.7627321749550624E-2</c:v>
                </c:pt>
                <c:pt idx="12">
                  <c:v>4.9187658369354596E-3</c:v>
                </c:pt>
                <c:pt idx="13">
                  <c:v>-8.2657048391944696E-3</c:v>
                </c:pt>
                <c:pt idx="14">
                  <c:v>4.3690715722908884E-2</c:v>
                </c:pt>
                <c:pt idx="15">
                  <c:v>0.12511002137558155</c:v>
                </c:pt>
                <c:pt idx="16">
                  <c:v>6.6200349737696729E-3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6-48B9-9C2C-F6C80F6EF75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3294591"/>
        <c:axId val="1263280863"/>
      </c:lineChart>
      <c:catAx>
        <c:axId val="18503998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Reporting period - * indicates missing reporting period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400719"/>
        <c:crosses val="autoZero"/>
        <c:auto val="1"/>
        <c:lblAlgn val="ctr"/>
        <c:lblOffset val="100"/>
        <c:noMultiLvlLbl val="0"/>
      </c:catAx>
      <c:valAx>
        <c:axId val="18504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R00-R99</a:t>
                </a:r>
                <a:r>
                  <a:rPr lang="en-US" baseline="0"/>
                  <a:t> deaths reported by reporting period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399887"/>
        <c:crosses val="autoZero"/>
        <c:crossBetween val="between"/>
      </c:valAx>
      <c:valAx>
        <c:axId val="1263280863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change</a:t>
                </a:r>
                <a:r>
                  <a:rPr lang="en-US" baseline="0"/>
                  <a:t> per reporting period</a:t>
                </a:r>
                <a:endParaRPr lang="en-US"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1263294591"/>
        <c:crosses val="max"/>
        <c:crossBetween val="between"/>
      </c:valAx>
      <c:catAx>
        <c:axId val="1263294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63280863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change in R00-R99</a:t>
            </a:r>
            <a:r>
              <a:rPr lang="en-US" baseline="0"/>
              <a:t> deaths reported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'r00_r99 weekly change'!$B$6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'r00_r99 weekly change'!$A$7:$A$24</c:f>
              <c:strCache>
                <c:ptCount val="18"/>
                <c:pt idx="0">
                  <c:v>6/7/2020</c:v>
                </c:pt>
                <c:pt idx="1">
                  <c:v>6/14/2020</c:v>
                </c:pt>
                <c:pt idx="2">
                  <c:v>6/21/2020</c:v>
                </c:pt>
                <c:pt idx="3">
                  <c:v>6/28/2020</c:v>
                </c:pt>
                <c:pt idx="4">
                  <c:v>7/5/2020 *</c:v>
                </c:pt>
                <c:pt idx="5">
                  <c:v>7/12/2020</c:v>
                </c:pt>
                <c:pt idx="6">
                  <c:v>7/19/2020 *</c:v>
                </c:pt>
                <c:pt idx="7">
                  <c:v>7/26/2020</c:v>
                </c:pt>
                <c:pt idx="8">
                  <c:v>8/2/2020</c:v>
                </c:pt>
                <c:pt idx="9">
                  <c:v>8/9/2020</c:v>
                </c:pt>
                <c:pt idx="10">
                  <c:v>8/16/2020</c:v>
                </c:pt>
                <c:pt idx="11">
                  <c:v>8/23/2020</c:v>
                </c:pt>
                <c:pt idx="12">
                  <c:v>9/21/2020 *</c:v>
                </c:pt>
                <c:pt idx="13">
                  <c:v>10/18/2020 *</c:v>
                </c:pt>
                <c:pt idx="14">
                  <c:v>10/25/2020 *</c:v>
                </c:pt>
                <c:pt idx="15">
                  <c:v>11/15/2020 *</c:v>
                </c:pt>
                <c:pt idx="16">
                  <c:v>12/6/2020</c:v>
                </c:pt>
                <c:pt idx="17">
                  <c:v>12/13/2020</c:v>
                </c:pt>
              </c:strCache>
            </c:strRef>
          </c:cat>
          <c:val>
            <c:numRef>
              <c:f>'r00_r99 weekly change'!$B$7:$B$24</c:f>
              <c:numCache>
                <c:formatCode>General</c:formatCode>
                <c:ptCount val="18"/>
                <c:pt idx="0">
                  <c:v>4400</c:v>
                </c:pt>
                <c:pt idx="1">
                  <c:v>4335</c:v>
                </c:pt>
                <c:pt idx="2">
                  <c:v>0</c:v>
                </c:pt>
                <c:pt idx="3">
                  <c:v>0</c:v>
                </c:pt>
                <c:pt idx="4">
                  <c:v>4952</c:v>
                </c:pt>
                <c:pt idx="5">
                  <c:v>0</c:v>
                </c:pt>
                <c:pt idx="6">
                  <c:v>5417</c:v>
                </c:pt>
                <c:pt idx="7">
                  <c:v>5558</c:v>
                </c:pt>
                <c:pt idx="8">
                  <c:v>0</c:v>
                </c:pt>
                <c:pt idx="9">
                  <c:v>5823</c:v>
                </c:pt>
                <c:pt idx="10">
                  <c:v>5961</c:v>
                </c:pt>
                <c:pt idx="11">
                  <c:v>6091</c:v>
                </c:pt>
                <c:pt idx="12" formatCode="#,##0">
                  <c:v>6676</c:v>
                </c:pt>
                <c:pt idx="13" formatCode="#,##0">
                  <c:v>6709</c:v>
                </c:pt>
                <c:pt idx="14" formatCode="#,##0">
                  <c:v>6654</c:v>
                </c:pt>
                <c:pt idx="15" formatCode="#,##0">
                  <c:v>6958</c:v>
                </c:pt>
                <c:pt idx="16" formatCode="#,##0">
                  <c:v>7953</c:v>
                </c:pt>
                <c:pt idx="17" formatCode="#,##0">
                  <c:v>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F3-4AF9-B997-A5459192C807}"/>
            </c:ext>
          </c:extLst>
        </c:ser>
        <c:ser>
          <c:idx val="1"/>
          <c:order val="1"/>
          <c:tx>
            <c:strRef>
              <c:f>'r00_r99 weekly change'!$C$6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38100" tIns="19050" rIns="38100" bIns="4572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'r00_r99 weekly change'!$A$7:$A$24</c:f>
              <c:strCache>
                <c:ptCount val="18"/>
                <c:pt idx="0">
                  <c:v>6/7/2020</c:v>
                </c:pt>
                <c:pt idx="1">
                  <c:v>6/14/2020</c:v>
                </c:pt>
                <c:pt idx="2">
                  <c:v>6/21/2020</c:v>
                </c:pt>
                <c:pt idx="3">
                  <c:v>6/28/2020</c:v>
                </c:pt>
                <c:pt idx="4">
                  <c:v>7/5/2020 *</c:v>
                </c:pt>
                <c:pt idx="5">
                  <c:v>7/12/2020</c:v>
                </c:pt>
                <c:pt idx="6">
                  <c:v>7/19/2020 *</c:v>
                </c:pt>
                <c:pt idx="7">
                  <c:v>7/26/2020</c:v>
                </c:pt>
                <c:pt idx="8">
                  <c:v>8/2/2020</c:v>
                </c:pt>
                <c:pt idx="9">
                  <c:v>8/9/2020</c:v>
                </c:pt>
                <c:pt idx="10">
                  <c:v>8/16/2020</c:v>
                </c:pt>
                <c:pt idx="11">
                  <c:v>8/23/2020</c:v>
                </c:pt>
                <c:pt idx="12">
                  <c:v>9/21/2020 *</c:v>
                </c:pt>
                <c:pt idx="13">
                  <c:v>10/18/2020 *</c:v>
                </c:pt>
                <c:pt idx="14">
                  <c:v>10/25/2020 *</c:v>
                </c:pt>
                <c:pt idx="15">
                  <c:v>11/15/2020 *</c:v>
                </c:pt>
                <c:pt idx="16">
                  <c:v>12/6/2020</c:v>
                </c:pt>
                <c:pt idx="17">
                  <c:v>12/13/2020</c:v>
                </c:pt>
              </c:strCache>
            </c:strRef>
          </c:cat>
          <c:val>
            <c:numRef>
              <c:f>'r00_r99 weekly change'!$C$7:$C$24</c:f>
              <c:numCache>
                <c:formatCode>General</c:formatCode>
                <c:ptCount val="18"/>
                <c:pt idx="0">
                  <c:v>0</c:v>
                </c:pt>
                <c:pt idx="1">
                  <c:v>-65</c:v>
                </c:pt>
                <c:pt idx="2">
                  <c:v>0</c:v>
                </c:pt>
                <c:pt idx="3">
                  <c:v>0</c:v>
                </c:pt>
                <c:pt idx="4">
                  <c:v>617</c:v>
                </c:pt>
                <c:pt idx="5">
                  <c:v>0</c:v>
                </c:pt>
                <c:pt idx="6">
                  <c:v>465</c:v>
                </c:pt>
                <c:pt idx="7">
                  <c:v>141</c:v>
                </c:pt>
                <c:pt idx="8">
                  <c:v>0</c:v>
                </c:pt>
                <c:pt idx="9">
                  <c:v>265</c:v>
                </c:pt>
                <c:pt idx="10">
                  <c:v>138</c:v>
                </c:pt>
                <c:pt idx="11">
                  <c:v>130</c:v>
                </c:pt>
                <c:pt idx="12">
                  <c:v>585</c:v>
                </c:pt>
                <c:pt idx="13">
                  <c:v>33</c:v>
                </c:pt>
                <c:pt idx="14">
                  <c:v>-55</c:v>
                </c:pt>
                <c:pt idx="15">
                  <c:v>304</c:v>
                </c:pt>
                <c:pt idx="16">
                  <c:v>995</c:v>
                </c:pt>
                <c:pt idx="1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F3-4AF9-B997-A5459192C80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4"/>
        <c:overlap val="100"/>
        <c:axId val="2037003567"/>
        <c:axId val="2036990255"/>
      </c:barChart>
      <c:catAx>
        <c:axId val="203700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Reporting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90255"/>
        <c:crosses val="autoZero"/>
        <c:auto val="1"/>
        <c:lblAlgn val="ctr"/>
        <c:lblOffset val="100"/>
        <c:noMultiLvlLbl val="0"/>
      </c:catAx>
      <c:valAx>
        <c:axId val="203699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00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Mid-month</a:t>
            </a:r>
            <a:r>
              <a:rPr lang="en-US" baseline="0"/>
              <a:t> R00-R99 death totals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'Mid month display'!$A$2:$A$8</c:f>
              <c:strCache>
                <c:ptCount val="7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'Mid month display'!$B$2:$B$8</c:f>
              <c:numCache>
                <c:formatCode>General</c:formatCode>
                <c:ptCount val="7"/>
                <c:pt idx="0">
                  <c:v>4335</c:v>
                </c:pt>
                <c:pt idx="1">
                  <c:v>5417</c:v>
                </c:pt>
                <c:pt idx="2">
                  <c:v>5961</c:v>
                </c:pt>
                <c:pt idx="3" formatCode="#,##0">
                  <c:v>6676</c:v>
                </c:pt>
                <c:pt idx="4" formatCode="#,##0">
                  <c:v>6709</c:v>
                </c:pt>
                <c:pt idx="5" formatCode="#,##0">
                  <c:v>6958</c:v>
                </c:pt>
                <c:pt idx="6" formatCode="0">
                  <c:v>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1-41F3-A8B3-614CDBB52F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1769071"/>
        <c:axId val="1791767407"/>
      </c:barChart>
      <c:catAx>
        <c:axId val="1791769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67407"/>
        <c:crosses val="autoZero"/>
        <c:auto val="1"/>
        <c:lblAlgn val="ctr"/>
        <c:lblOffset val="100"/>
        <c:noMultiLvlLbl val="0"/>
      </c:catAx>
      <c:valAx>
        <c:axId val="179176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R00-R99 death totals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769071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Mid-Month reporting of R00-R99</a:t>
            </a:r>
            <a:r>
              <a:rPr lang="en-US" baseline="0"/>
              <a:t> deaths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'Mid month display'!$B$1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'Mid month display'!$A$2:$A$8</c:f>
              <c:strCache>
                <c:ptCount val="7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'Mid month display'!$B$2:$B$8</c:f>
              <c:numCache>
                <c:formatCode>General</c:formatCode>
                <c:ptCount val="7"/>
                <c:pt idx="0">
                  <c:v>4335</c:v>
                </c:pt>
                <c:pt idx="1">
                  <c:v>5417</c:v>
                </c:pt>
                <c:pt idx="2">
                  <c:v>5961</c:v>
                </c:pt>
                <c:pt idx="3" formatCode="#,##0">
                  <c:v>6676</c:v>
                </c:pt>
                <c:pt idx="4" formatCode="#,##0">
                  <c:v>6709</c:v>
                </c:pt>
                <c:pt idx="5" formatCode="#,##0">
                  <c:v>6958</c:v>
                </c:pt>
                <c:pt idx="6" formatCode="0">
                  <c:v>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3A-43B0-9462-2C50ABBAA86C}"/>
            </c:ext>
          </c:extLst>
        </c:ser>
        <c:ser>
          <c:idx val="1"/>
          <c:order val="1"/>
          <c:tx>
            <c:strRef>
              <c:f>'Mid month display'!$C$1</c:f>
              <c:strCache>
                <c:ptCount val="1"/>
                <c:pt idx="0">
                  <c:v>Change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'Mid month display'!$A$2:$A$8</c:f>
              <c:strCache>
                <c:ptCount val="7"/>
                <c:pt idx="0">
                  <c:v>June</c:v>
                </c:pt>
                <c:pt idx="1">
                  <c:v>July</c:v>
                </c:pt>
                <c:pt idx="2">
                  <c:v>August</c:v>
                </c:pt>
                <c:pt idx="3">
                  <c:v>September</c:v>
                </c:pt>
                <c:pt idx="4">
                  <c:v>October</c:v>
                </c:pt>
                <c:pt idx="5">
                  <c:v>November</c:v>
                </c:pt>
                <c:pt idx="6">
                  <c:v>December</c:v>
                </c:pt>
              </c:strCache>
            </c:strRef>
          </c:cat>
          <c:val>
            <c:numRef>
              <c:f>'Mid month display'!$C$2:$C$8</c:f>
              <c:numCache>
                <c:formatCode>General</c:formatCode>
                <c:ptCount val="7"/>
                <c:pt idx="0">
                  <c:v>0</c:v>
                </c:pt>
                <c:pt idx="1">
                  <c:v>1082</c:v>
                </c:pt>
                <c:pt idx="2">
                  <c:v>544</c:v>
                </c:pt>
                <c:pt idx="3">
                  <c:v>715</c:v>
                </c:pt>
                <c:pt idx="4">
                  <c:v>33</c:v>
                </c:pt>
                <c:pt idx="5">
                  <c:v>249</c:v>
                </c:pt>
                <c:pt idx="6">
                  <c:v>1048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3A-43B0-9462-2C50ABBAA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2623935"/>
        <c:axId val="2062628511"/>
      </c:barChart>
      <c:catAx>
        <c:axId val="2062623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28511"/>
        <c:crosses val="autoZero"/>
        <c:auto val="1"/>
        <c:lblAlgn val="ctr"/>
        <c:lblOffset val="100"/>
        <c:noMultiLvlLbl val="0"/>
      </c:catAx>
      <c:valAx>
        <c:axId val="20626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Mid-month totals</a:t>
                </a:r>
                <a:r>
                  <a:rPr lang="en-US" baseline="0"/>
                  <a:t> and net change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62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Mid-month</a:t>
            </a:r>
            <a:r>
              <a:rPr lang="en-US" baseline="0"/>
              <a:t> reported </a:t>
            </a:r>
            <a:r>
              <a:rPr lang="en-US"/>
              <a:t>R00-R99 and percent change from prior month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v>Percentage change</c:v>
          </c:tx>
          <c:spPr>
            <a:solidFill>
              <a:schemeClr val="accent1"/>
            </a:solidFill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'Mid month display'!$A$3:$A$8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'Mid month display'!$B$3:$B$8</c:f>
              <c:numCache>
                <c:formatCode>General</c:formatCode>
                <c:ptCount val="6"/>
                <c:pt idx="0">
                  <c:v>5417</c:v>
                </c:pt>
                <c:pt idx="1">
                  <c:v>5961</c:v>
                </c:pt>
                <c:pt idx="2" formatCode="#,##0">
                  <c:v>6676</c:v>
                </c:pt>
                <c:pt idx="3" formatCode="#,##0">
                  <c:v>6709</c:v>
                </c:pt>
                <c:pt idx="4" formatCode="#,##0">
                  <c:v>6958</c:v>
                </c:pt>
                <c:pt idx="5" formatCode="0">
                  <c:v>8006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CB-4B74-960F-3E9E187D03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36991919"/>
        <c:axId val="2036988175"/>
      </c:barChart>
      <c:lineChart>
        <c:grouping val="standard"/>
        <c:varyColors val="0"/>
        <c:ser>
          <c:idx val="1"/>
          <c:order val="0"/>
          <c:tx>
            <c:v>Mid-Month R00-R99 Deaths</c:v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'Mid month display'!$A$3:$A$8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'Mid month display'!$D$3:$D$8</c:f>
              <c:numCache>
                <c:formatCode>0%</c:formatCode>
                <c:ptCount val="6"/>
                <c:pt idx="0">
                  <c:v>0.24959630911188005</c:v>
                </c:pt>
                <c:pt idx="1">
                  <c:v>0.10042458925604578</c:v>
                </c:pt>
                <c:pt idx="2">
                  <c:v>0.11994631773192417</c:v>
                </c:pt>
                <c:pt idx="3">
                  <c:v>4.9430796884361895E-3</c:v>
                </c:pt>
                <c:pt idx="4">
                  <c:v>3.7114324042331198E-2</c:v>
                </c:pt>
                <c:pt idx="5">
                  <c:v>0.15061799367634376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B-4B74-960F-3E9E187D03C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37000655"/>
        <c:axId val="2036996079"/>
      </c:lineChart>
      <c:catAx>
        <c:axId val="2036991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88175"/>
        <c:crosses val="autoZero"/>
        <c:auto val="1"/>
        <c:lblAlgn val="ctr"/>
        <c:lblOffset val="100"/>
        <c:noMultiLvlLbl val="0"/>
      </c:catAx>
      <c:valAx>
        <c:axId val="203698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Mid-Month deaths reported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991919"/>
        <c:crosses val="autoZero"/>
        <c:crossBetween val="between"/>
      </c:valAx>
      <c:valAx>
        <c:axId val="2036996079"/>
        <c:scaling>
          <c:orientation val="minMax"/>
          <c:max val="0.5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change in deaths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2037000655"/>
        <c:crosses val="max"/>
        <c:crossBetween val="between"/>
      </c:valAx>
      <c:catAx>
        <c:axId val="2037000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36996079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Percentage </a:t>
            </a: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cs typeface="Calibri" panose="020F0502020204030204" pitchFamily="34" charset="0"/>
              </a:rPr>
              <a:t>c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Calibri" panose="020F0502020204030204"/>
                <a:ea typeface="Calibri" panose="020F0502020204030204" pitchFamily="34" charset="0"/>
                <a:cs typeface="Calibri" panose="020F0502020204030204" pitchFamily="34" charset="0"/>
              </a:rPr>
              <a:t>hange in R00-R99 category deaths reported by reporting period</a:t>
            </a:r>
          </a:p>
        </cx:rich>
      </cx:tx>
    </cx:title>
    <cx:plotArea>
      <cx:plotAreaRegion>
        <cx:series layoutId="waterfall" uniqueId="{E288C919-9703-418E-AB9E-9F60D46000F8}">
          <cx:dataLabels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valScaling/>
        <cx:title>
          <cx:tx>
            <cx:txData>
              <cx:v>Percentage change in deaths per reporting period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Percentage change in deaths per reporting period</a:t>
              </a:r>
            </a:p>
          </cx:txPr>
        </cx:title>
        <cx:tickLabels/>
      </cx:axis>
      <cx:axis id="1">
        <cx:catScaling/>
        <cx:title>
          <cx:tx>
            <cx:rich>
              <a:bodyPr spcFirstLastPara="1" vertOverflow="ellipsis" horzOverflow="overflow" wrap="square" lIns="0" tIns="0" rIns="0" bIns="0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/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Calibri" panose="020F0502020204030204"/>
                    <a:ea typeface="Calibri" panose="020F0502020204030204" pitchFamily="34" charset="0"/>
                    <a:cs typeface="Calibri" panose="020F0502020204030204" pitchFamily="34" charset="0"/>
                  </a:rPr>
                  <a:t>Reporting period - * indicates missing reporting period</a:t>
                </a:r>
                <a:endParaRPr lang="en-US">
                  <a:effectLst/>
                </a:endParaRPr>
              </a:p>
            </cx:rich>
          </cx:tx>
        </cx:title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>
      <cx:tx>
        <cx:txData>
          <cx:v>Net change in R00-R99 deaths from prior month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Net change in R00-R99 deaths from prior month</a:t>
          </a:r>
        </a:p>
      </cx:txPr>
    </cx:title>
    <cx:plotArea>
      <cx:plotAreaRegion>
        <cx:series layoutId="waterfall" uniqueId="{732A955C-41BB-4ECB-B4C9-34AE9F9A8EC1}">
          <cx:tx>
            <cx:txData>
              <cx:f>_xlchart.v1.3</cx:f>
              <cx:v>Percent Change NA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 max="1"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image" Target="../media/image9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9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20" Type="http://schemas.openxmlformats.org/officeDocument/2006/relationships/image" Target="../media/image10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8.xml"/><Relationship Id="rId10" Type="http://schemas.openxmlformats.org/officeDocument/2006/relationships/image" Target="../media/image5.png"/><Relationship Id="rId19" Type="http://schemas.openxmlformats.org/officeDocument/2006/relationships/customXml" Target="../ink/ink10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122250</xdr:colOff>
      <xdr:row>7</xdr:row>
      <xdr:rowOff>38100</xdr:rowOff>
    </xdr:from>
    <xdr:to>
      <xdr:col>6</xdr:col>
      <xdr:colOff>145290</xdr:colOff>
      <xdr:row>8</xdr:row>
      <xdr:rowOff>70800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4E70833C-DD6B-49F8-B727-7EC2D4660ECE}"/>
                </a:ext>
              </a:extLst>
            </xdr14:cNvPr>
            <xdr14:cNvContentPartPr/>
          </xdr14:nvContentPartPr>
          <xdr14:nvPr macro=""/>
          <xdr14:xfrm>
            <a:off x="4141800" y="1371600"/>
            <a:ext cx="23040" cy="22320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4E70833C-DD6B-49F8-B727-7EC2D4660E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4124160" y="1353600"/>
              <a:ext cx="58680" cy="25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399090</xdr:colOff>
      <xdr:row>6</xdr:row>
      <xdr:rowOff>183600</xdr:rowOff>
    </xdr:from>
    <xdr:to>
      <xdr:col>8</xdr:col>
      <xdr:colOff>273465</xdr:colOff>
      <xdr:row>8</xdr:row>
      <xdr:rowOff>54960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0DDEE1A0-BC5E-44E6-96F1-E014B8BCE033}"/>
                </a:ext>
              </a:extLst>
            </xdr14:cNvPr>
            <xdr14:cNvContentPartPr/>
          </xdr14:nvContentPartPr>
          <xdr14:nvPr macro=""/>
          <xdr14:xfrm>
            <a:off x="4418640" y="1326600"/>
            <a:ext cx="1141200" cy="25236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0DDEE1A0-BC5E-44E6-96F1-E014B8BCE033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400640" y="1308626"/>
              <a:ext cx="1176840" cy="2879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166950</xdr:colOff>
      <xdr:row>7</xdr:row>
      <xdr:rowOff>176700</xdr:rowOff>
    </xdr:from>
    <xdr:to>
      <xdr:col>5</xdr:col>
      <xdr:colOff>518310</xdr:colOff>
      <xdr:row>9</xdr:row>
      <xdr:rowOff>187020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EBCBE6BF-CD5D-4637-B9E2-065B6AF12607}"/>
                </a:ext>
              </a:extLst>
            </xdr14:cNvPr>
            <xdr14:cNvContentPartPr/>
          </xdr14:nvContentPartPr>
          <xdr14:nvPr macro=""/>
          <xdr14:xfrm>
            <a:off x="3538800" y="1510200"/>
            <a:ext cx="351360" cy="391320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EBCBE6BF-CD5D-4637-B9E2-065B6AF12607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3521142" y="1492560"/>
              <a:ext cx="387037" cy="42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502845</xdr:colOff>
      <xdr:row>6</xdr:row>
      <xdr:rowOff>14040</xdr:rowOff>
    </xdr:from>
    <xdr:to>
      <xdr:col>15</xdr:col>
      <xdr:colOff>91665</xdr:colOff>
      <xdr:row>9</xdr:row>
      <xdr:rowOff>86580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A182C8E2-23C9-46D2-B8EF-05A6F753E74A}"/>
                </a:ext>
              </a:extLst>
            </xdr14:cNvPr>
            <xdr14:cNvContentPartPr/>
          </xdr14:nvContentPartPr>
          <xdr14:nvPr macro=""/>
          <xdr14:xfrm>
            <a:off x="5141520" y="1157040"/>
            <a:ext cx="5037120" cy="64404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A182C8E2-23C9-46D2-B8EF-05A6F753E74A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5123880" y="1139040"/>
              <a:ext cx="5072760" cy="679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277410</xdr:colOff>
      <xdr:row>8</xdr:row>
      <xdr:rowOff>62160</xdr:rowOff>
    </xdr:from>
    <xdr:to>
      <xdr:col>7</xdr:col>
      <xdr:colOff>246885</xdr:colOff>
      <xdr:row>9</xdr:row>
      <xdr:rowOff>99540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A83DE262-D55B-4B1D-9C02-1072F38BBA78}"/>
                </a:ext>
              </a:extLst>
            </xdr14:cNvPr>
            <xdr14:cNvContentPartPr/>
          </xdr14:nvContentPartPr>
          <xdr14:nvPr macro=""/>
          <xdr14:xfrm>
            <a:off x="4296960" y="1586160"/>
            <a:ext cx="588600" cy="22788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A83DE262-D55B-4B1D-9C02-1072F38BBA78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278949" y="1568160"/>
              <a:ext cx="624262" cy="26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271710</xdr:colOff>
      <xdr:row>11</xdr:row>
      <xdr:rowOff>3660</xdr:rowOff>
    </xdr:from>
    <xdr:to>
      <xdr:col>6</xdr:col>
      <xdr:colOff>457050</xdr:colOff>
      <xdr:row>12</xdr:row>
      <xdr:rowOff>18720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228C4759-FC34-419F-90FB-6F0B1A419995}"/>
                </a:ext>
              </a:extLst>
            </xdr14:cNvPr>
            <xdr14:cNvContentPartPr/>
          </xdr14:nvContentPartPr>
          <xdr14:nvPr macro=""/>
          <xdr14:xfrm>
            <a:off x="3643560" y="2099160"/>
            <a:ext cx="833040" cy="205560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228C4759-FC34-419F-90FB-6F0B1A419995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625568" y="2081520"/>
              <a:ext cx="868665" cy="241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111165</xdr:colOff>
      <xdr:row>10</xdr:row>
      <xdr:rowOff>149160</xdr:rowOff>
    </xdr:from>
    <xdr:to>
      <xdr:col>8</xdr:col>
      <xdr:colOff>232785</xdr:colOff>
      <xdr:row>11</xdr:row>
      <xdr:rowOff>184380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D3A419E7-FB53-4CE3-88FB-1D7496711F2C}"/>
                </a:ext>
              </a:extLst>
            </xdr14:cNvPr>
            <xdr14:cNvContentPartPr/>
          </xdr14:nvContentPartPr>
          <xdr14:nvPr macro=""/>
          <xdr14:xfrm>
            <a:off x="4749840" y="2054160"/>
            <a:ext cx="769320" cy="225720"/>
          </xdr14:xfrm>
        </xdr:contentPart>
      </mc:Choice>
      <mc:Fallback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D3A419E7-FB53-4CE3-88FB-1D7496711F2C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732200" y="2036160"/>
              <a:ext cx="804960" cy="261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614850</xdr:colOff>
      <xdr:row>15</xdr:row>
      <xdr:rowOff>13500</xdr:rowOff>
    </xdr:from>
    <xdr:to>
      <xdr:col>5</xdr:col>
      <xdr:colOff>290070</xdr:colOff>
      <xdr:row>15</xdr:row>
      <xdr:rowOff>189900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117" name="Ink 116">
              <a:extLst>
                <a:ext uri="{FF2B5EF4-FFF2-40B4-BE49-F238E27FC236}">
                  <a16:creationId xmlns:a16="http://schemas.microsoft.com/office/drawing/2014/main" id="{CABC1EBC-3944-4B93-AAF7-4AE70CAAF9A1}"/>
                </a:ext>
              </a:extLst>
            </xdr14:cNvPr>
            <xdr14:cNvContentPartPr/>
          </xdr14:nvContentPartPr>
          <xdr14:nvPr macro=""/>
          <xdr14:xfrm>
            <a:off x="3339000" y="2871000"/>
            <a:ext cx="322920" cy="176400"/>
          </xdr14:xfrm>
        </xdr:contentPart>
      </mc:Choice>
      <mc:Fallback>
        <xdr:pic>
          <xdr:nvPicPr>
            <xdr:cNvPr id="117" name="Ink 116">
              <a:extLst>
                <a:ext uri="{FF2B5EF4-FFF2-40B4-BE49-F238E27FC236}">
                  <a16:creationId xmlns:a16="http://schemas.microsoft.com/office/drawing/2014/main" id="{CABC1EBC-3944-4B93-AAF7-4AE70CAAF9A1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3321360" y="2853000"/>
              <a:ext cx="358560" cy="212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125145</xdr:colOff>
      <xdr:row>14</xdr:row>
      <xdr:rowOff>31920</xdr:rowOff>
    </xdr:from>
    <xdr:to>
      <xdr:col>11</xdr:col>
      <xdr:colOff>26610</xdr:colOff>
      <xdr:row>17</xdr:row>
      <xdr:rowOff>122820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156" name="Ink 155">
              <a:extLst>
                <a:ext uri="{FF2B5EF4-FFF2-40B4-BE49-F238E27FC236}">
                  <a16:creationId xmlns:a16="http://schemas.microsoft.com/office/drawing/2014/main" id="{0AD1BFDB-5FAF-4F09-B930-6100DF202C1C}"/>
                </a:ext>
              </a:extLst>
            </xdr14:cNvPr>
            <xdr14:cNvContentPartPr/>
          </xdr14:nvContentPartPr>
          <xdr14:nvPr macro=""/>
          <xdr14:xfrm>
            <a:off x="5411520" y="2698920"/>
            <a:ext cx="1911240" cy="662400"/>
          </xdr14:xfrm>
        </xdr:contentPart>
      </mc:Choice>
      <mc:Fallback>
        <xdr:pic>
          <xdr:nvPicPr>
            <xdr:cNvPr id="156" name="Ink 155">
              <a:extLst>
                <a:ext uri="{FF2B5EF4-FFF2-40B4-BE49-F238E27FC236}">
                  <a16:creationId xmlns:a16="http://schemas.microsoft.com/office/drawing/2014/main" id="{0AD1BFDB-5FAF-4F09-B930-6100DF202C1C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393520" y="2681280"/>
              <a:ext cx="1946880" cy="698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539910</xdr:colOff>
      <xdr:row>14</xdr:row>
      <xdr:rowOff>23640</xdr:rowOff>
    </xdr:from>
    <xdr:to>
      <xdr:col>7</xdr:col>
      <xdr:colOff>381525</xdr:colOff>
      <xdr:row>16</xdr:row>
      <xdr:rowOff>148080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157" name="Ink 156">
              <a:extLst>
                <a:ext uri="{FF2B5EF4-FFF2-40B4-BE49-F238E27FC236}">
                  <a16:creationId xmlns:a16="http://schemas.microsoft.com/office/drawing/2014/main" id="{7F28FE18-8BA0-42CC-AC06-9824FBC1E936}"/>
                </a:ext>
              </a:extLst>
            </xdr14:cNvPr>
            <xdr14:cNvContentPartPr/>
          </xdr14:nvContentPartPr>
          <xdr14:nvPr macro=""/>
          <xdr14:xfrm>
            <a:off x="3911760" y="2690640"/>
            <a:ext cx="1108440" cy="505440"/>
          </xdr14:xfrm>
        </xdr:contentPart>
      </mc:Choice>
      <mc:Fallback>
        <xdr:pic>
          <xdr:nvPicPr>
            <xdr:cNvPr id="157" name="Ink 156">
              <a:extLst>
                <a:ext uri="{FF2B5EF4-FFF2-40B4-BE49-F238E27FC236}">
                  <a16:creationId xmlns:a16="http://schemas.microsoft.com/office/drawing/2014/main" id="{7F28FE18-8BA0-42CC-AC06-9824FBC1E93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3893766" y="2673000"/>
              <a:ext cx="1144068" cy="541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95249</xdr:rowOff>
    </xdr:from>
    <xdr:to>
      <xdr:col>14</xdr:col>
      <xdr:colOff>28574</xdr:colOff>
      <xdr:row>59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14057F1-2FCE-4C1A-9BA1-55A1889460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5619749"/>
              <a:ext cx="8562974" cy="56578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59</xdr:row>
      <xdr:rowOff>28575</xdr:rowOff>
    </xdr:from>
    <xdr:to>
      <xdr:col>16</xdr:col>
      <xdr:colOff>600075</xdr:colOff>
      <xdr:row>101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861581F-75B4-41C0-96CE-C8A076981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14</xdr:col>
      <xdr:colOff>19050</xdr:colOff>
      <xdr:row>29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DCB95C-5EFC-46A8-8801-5DA795398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314324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5989A-6E7A-451B-A055-0CC6EFF6A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190499</xdr:rowOff>
    </xdr:from>
    <xdr:to>
      <xdr:col>13</xdr:col>
      <xdr:colOff>314324</xdr:colOff>
      <xdr:row>49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B794319F-E7A9-4C18-A067-8C10A2A637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952999"/>
              <a:ext cx="8239124" cy="4524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50</xdr:row>
      <xdr:rowOff>0</xdr:rowOff>
    </xdr:from>
    <xdr:to>
      <xdr:col>13</xdr:col>
      <xdr:colOff>314324</xdr:colOff>
      <xdr:row>73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D3B1EE-E6EA-44A4-BBE9-6E9B6AE08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74</xdr:row>
      <xdr:rowOff>0</xdr:rowOff>
    </xdr:from>
    <xdr:to>
      <xdr:col>13</xdr:col>
      <xdr:colOff>338138</xdr:colOff>
      <xdr:row>98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22957D-A7B0-498B-BED7-E358FF21D3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7T21:30:25.67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2 0 3812,'0'0'10415,"0"12"-9283,-1 126-34,8 270 2304,-6-394-3411,4 18-87,-5-31 89,1 0 0,-1 0 0,1 0 0,-1 0 1,1 0-1,0 0 0,-1 0 0,1-1 0,0 1 0,0 0 0,-1-1 0,1 1 0,0 0 0,0-1 0,0 1 0,0-1 0,0 1 0,0-1 0,0 0 0,0 1 0,0-1 1,0 0-1,0 0 0,0 0 0,0 0 0,0 0 0,2 0 0,-3 0-47,1-1 0,0 1-1,0-1 1,-1 1 0,1-1 0,0 1 0,-1-1 0,1 0-1,-1 1 1,1-1 0,-1 0 0,1 1 0,-1-1 0,1 0-1,-1 0 1,0 0 0,1 0 0,-1 1 0,0-1 0,0 0-1,1 0 1,-1-1 0,5-29-1569,-4 25 952,3-33-3551,0-6-3572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7T21:50:27.20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405 1 6374,'0'0'14558,"-33"16"-14035,-107 58-176,122-64-282,1 1 1,0 0-1,1 2 1,0 0-1,1 0 1,0 2-1,1 0 1,-15 21-1,14-17-19,8-10-51,0 0-1,1 1 0,0 0 1,1 0-1,0 1 0,0-1 1,1 1-1,1 0 0,-1 0 1,2 1-1,0-1 0,0 1 0,1-1 1,0 1-1,2 16 0,-1-26-18,1 1 0,-1-1 0,1 0-1,0 0 1,0 1 0,0-1 0,0 0-1,0 0 1,0 0 0,1 0-1,-1 0 1,1 0 0,-1 0 0,1-1-1,0 1 1,-1 0 0,1-1 0,0 1-1,0-1 1,0 0 0,0 0-1,1 0 1,-1 0 0,4 1 0,71 21-529,-42-14 287,-28-7 221,0 1-1,0 0 0,0 0 1,-1 0-1,1 1 1,-1-1-1,0 2 1,0-1-1,-1 1 0,1 0 1,-1 0-1,0 0 1,0 1-1,0 0 1,-1 0-1,0 0 0,0 0 1,-1 1-1,0-1 1,0 1-1,0 0 1,-1 0-1,0 0 1,0 0-1,-1 0 0,0 1 1,0 13-1,1-6 46,-1 0 0,-1 1 0,0-1 0,-1 0 0,-1 0 0,0 0 0,-1 0 0,-1-1 0,0 1 0,-1-1 0,0 0 0,-14 24 0,-4 2 105,-42 52-1,57-81-95,-1-1-1,0 0 1,0-1-1,-1 0 1,-1-1-1,1 0 0,-1 0 1,0-1-1,-22 10 1,33-17-62,-1 0-1,0 1 1,1-1 0,-1 0-1,1 0 1,-1 1 0,0-1-1,1 0 1,-1 0 0,0 0 0,1 0-1,-1 0 1,0 0 0,1 0-1,-1 0 1,0 0 0,1 0-1,-1 0 1,0-1 0,1 1-1,-1 0 1,0 0 0,1-1 0,-1 1-1,1 0 1,-1-1 0,1 1-1,-1 0 1,1-1 0,-1 1-1,1-1 1,-1 1 0,0-2 0,-2-24-2050,16-31-3186,21-4-2531</inkml:trace>
  <inkml:trace contextRef="#ctx0" brushRef="#br0" timeOffset="349.08">492 788 6342,'0'0'7319,"-2"30"-7138,-2 97-186,4-124-15,0 0 0,0 0 1,0-1-1,0 1 0,0 0 0,1 0 0,-1 0 0,1-1 0,0 1 1,0 0-1,0-1 0,0 1 0,1 0 0,-1-1 0,1 0 0,-1 1 1,1-1-1,0 0 0,0 0 0,0 0 0,0 0 0,0 0 0,0 0 1,0-1-1,4 3 0,-2-3-167,1 1-1,0-1 1,0 0 0,0 0 0,1-1 0,-1 0-1,0 1 1,0-2 0,6 0 0,1 1-457,-7 0 444,0 0 0,0 0-1,0 0 1,0-1 0,0 0 0,0 0 0,-1 0-1,1 0 1,0-1 0,8-4 0,-10 4 201,0-1 1,0 0-1,0 0 0,0 0 1,0 0-1,-1 0 0,1-1 0,-1 1 1,0-1-1,0 1 0,-1-1 1,1 0-1,1-5 0,3-14 545,0 0 0,-2 0 0,0 0 0,-2-1 0,0 1 0,-2-1-1,-3-29 1,3 50-457,0-1-1,-1 1 1,1-1 0,-1 1-1,0-1 1,0 1-1,0-1 1,0 1 0,-1 0-1,0-1 1,1 1-1,-5-5 1,-19-18-2228</inkml:trace>
  <inkml:trace contextRef="#ctx0" brushRef="#br0" timeOffset="940.23">1027 244 6983,'0'0'6064,"0"36"-4756,0 210 363,1-204-1509,2-1 0,2 0 1,1 0-1,13 42 0,-4-3-165,-12-48 119,-4-25 95,-2-10 149,-4-11-358,-1 0 0,-1 0 0,0 1 1,-18-20-1,24 30-6,0-1 0,0 0 0,-1 1 1,0 0-1,0 0 0,0 0 0,0 0 1,0 0-1,0 1 0,-1 0 0,1 0 1,-1 0-1,1 1 0,-1-1 0,0 1 1,0 0-1,0 0 0,0 1 0,-6 0 1,8 1-4,0 1 0,0-1 1,1 1-1,-1 0 1,0 0-1,1 0 0,-1 1 1,1-1-1,0 0 1,0 1-1,0 0 0,0-1 1,0 1-1,0 0 1,1 0-1,-1 0 0,0 5 1,-23 56-4,20-48-17,1 1-1,1-1 0,1 1 0,-1 30 1,4-46 16,-1 0 1,1 1-1,-1-1 1,1 0-1,0 0 1,-1 0-1,1 0 1,0 0-1,0 0 1,0 0-1,0 0 1,0-1-1,0 1 1,0 0-1,0 0 1,0-1-1,0 1 1,1-1-1,-1 1 1,0-1-1,0 1 1,0-1-1,1 0 1,-1 0-1,0 0 1,1 1-1,-1-1 1,0 0-1,0 0 1,2-1-1,51 1-340,-46-1 168,2-1-364,0 0 0,0 0 0,0-1 0,0-1 0,0 0-1,0 0 1,-1 0 0,0-2 0,0 1 0,0-1 0,-1 0 0,14-14 0,-8 10-866,29-23-3958</inkml:trace>
  <inkml:trace contextRef="#ctx0" brushRef="#br0" timeOffset="1575.39">1441 231 2562,'0'0'11857,"-1"31"-10843,-8 238 924,8-220-1607,-1-26-278,2 0-1,1-1 1,0 1-1,2 0 1,0 0 0,10 31-1,14 43-20,-20-64-66,17 42-1,-24-75 20,0 0 1,0 0-1,0-1 0,0 1 0,0 0 1,0 0-1,0 0 0,0 0 0,0 0 1,0 0-1,0 0 0,0 0 1,1 0-1,-1-1 0,0 1 0,0 0 1,0 0-1,0 0 0,0 0 0,0 0 1,0 0-1,0 0 0,0 0 1,0 0-1,1 0 0,-1 0 0,0 0 1,0 0-1,0 0 0,0 0 0,0 0 1,0 0-1,0 0 0,0 0 1,1 0-1,-1 0 0,0 0 0,0 0 1,0 0-1,0 0 0,0 0 0,0 0 1,0 0-1,0 0 0,1 0 0,-1 0 1,1-22-171,-7-30 288,-6 23-76,-1 1-1,-1 1 1,-1 0 0,-27-35-1,41 60-32,0 1-1,1-1 0,-1 1 0,0-1 0,0 1 0,0-1 0,0 1 0,-1 0 0,1 0 0,0-1 0,-1 1 0,1 0 0,0 0 0,-1 0 0,1 0 0,-1 1 0,0-1 1,1 0-1,-1 1 0,0-1 0,1 1 0,-1 0 0,0-1 0,1 1 0,-1 0 0,0 0 0,0 0 0,1 0 0,-3 1 0,2 2-1,0 0 0,0 0 0,1 0 0,-1 1 0,1-1 0,0 1 0,0-1 0,1 1 0,-1 0 0,0 4 0,0-2-11,-4 15 156,0 1-1,-2-1 0,0 0 0,-2-1 0,-14 28 0,19-42-36,1 0 0,1 1 0,-1-1 0,1 1 0,0-1 0,1 1 0,-1 0 0,1 0 0,1 0 0,-1 11 0,2-17-121,-1-1 0,1 1 0,-1 0 0,1-1 0,-1 1 0,1 0-1,-1-1 1,1 1 0,0-1 0,-1 1 0,1-1 0,0 1 0,0-1 0,-1 0 0,1 1 0,0-1 0,0 0 0,0 1 0,-1-1-1,1 0 1,0 0 0,0 0 0,0 0 0,0 0 0,0 0 0,1 0 0,33 0-672,-27 0 407,-1 0 132,3 1-298,0-1 0,-1 0 0,1 0 0,0-1 0,-1-1 0,1 1 0,-1-2 0,0 1-1,1-1 1,-1-1 0,12-6 0,30-24-3605,-1-2-838</inkml:trace>
  <inkml:trace contextRef="#ctx0" brushRef="#br0" timeOffset="2130.53">1911 781 2146,'0'0'9166,"-11"-17"-6112,12-8-2406,0 19-504,0-1 0,-1 0 0,0 0-1,0 0 1,-1 0 0,0 0 0,-1-7 0,0 13-87,0 0 0,0 1 0,0-1 0,0 0 0,0 1 0,0-1 0,0 1 1,0-1-1,0 1 0,0 0 0,0 0 0,-1 0 0,1 0 0,0 1 0,0-1 1,0 0-1,0 1 0,0-1 0,-2 2 0,0 1-48,0 0-1,0 1 1,1-1-1,0 1 1,-1 0 0,1-1-1,1 1 1,-1 1 0,0-1-1,1 0 1,-3 8-1,-19 55 44,20-54-37,2 0 1,-1 0 0,1 0-1,1 0 1,1 20-1,0-30-21,0 1 0,0-1-1,0 1 1,0-1 0,1 0 0,0 1-1,0-1 1,0 0 0,0 0 0,0 1-1,1-1 1,-1 0 0,1 0 0,0 0-1,0-1 1,0 1 0,0 0 0,0-1-1,1 1 1,-1-1 0,1 0-1,-1 0 1,1 0 0,0 0 0,4 2-1,1-2-212,-1 1 0,1-2-1,0 1 1,0-1-1,0 0 1,0 0-1,0-1 1,14-2 0,-14 1-385,-1 0 0,0-1 0,0 0 0,0 0 1,0 0-1,0-1 0,-1-1 0,1 1 0,9-7 1,30-25-5158</inkml:trace>
  <inkml:trace contextRef="#ctx0" brushRef="#br0" timeOffset="2634.67">2133 732 9193,'0'0'11894,"-4"22"-11622,-4 36-176,-2 73 0,9-111-148,2 8-100,-1-28 95,1 1-1,-1 0 1,1 0 0,-1-1 0,1 1 0,-1 0-1,1-1 1,-1 1 0,1-1 0,0 1 0,-1-1-1,1 1 1,0-1 0,-1 1 0,1-1 0,0 0-1,0 1 1,-1-1 0,1 0 0,0 0 0,0 1-1,0-1 1,0 0 0,-1 0 0,1 0 0,0 0-1,0 0 1,1 0 0,0-2 31,0 1 0,-1-1 0,1 0 0,0 1 1,-1-1-1,0 0 0,1 0 0,-1 0 0,0 0 0,0 0 0,0 0 0,0 0 1,0-1-1,-1 1 0,1 0 0,-1 0 0,1-4 0,2-3-10,8-19 31,1 1-1,1 0 1,1 1 0,33-44-1,-45 67 37,-1 1-1,1 1 0,-1-1 0,1 0 1,0 0-1,-1 0 0,1 1 0,0-1 1,0 1-1,0 0 0,1-1 0,-1 1 1,0 0-1,0 0 0,1 0 0,-1 1 1,0-1-1,1 1 0,2-1 0,-3 1 28,0 0 0,1 1-1,-1-1 1,0 1 0,0 0-1,0 0 1,0 0-1,0 0 1,0 0 0,0 0-1,-1 0 1,1 0 0,0 1-1,-1-1 1,1 1-1,0-1 1,-1 1 0,0 0-1,1 0 1,0 2 0,7 12-15,-1 0 1,-1 1-1,-1 0 1,0 0-1,4 28 1,-1-10-701</inkml:trace>
  <inkml:trace contextRef="#ctx0" brushRef="#br0" timeOffset="3032.76">2624 570 7271,'0'0'13447,"-1"34"-12929,-2 238 245,3-271-764,0 1-1,0 0 1,0-1-1,0 1 1,0-1-1,1 1 0,-1-1 1,1 1-1,-1-1 1,1 0-1,-1 1 1,1-1-1,0 1 0,-1-1 1,1 0-1,0 0 1,0 1-1,0-1 0,0 0 1,0 0-1,0 0 1,0 0-1,1 0 1,-1 0-1,0-1 0,3 2 1,0-1 5,-1 0-1,0 0 1,1 0 0,-1-1-1,0 0 1,1 0 0,-1 0-1,1 0 1,-1 0 0,1-1-1,-1 1 1,5-2 0,-5 0-87,1 0 1,-1 0-1,1 0 1,-1 0-1,0 0 0,0-1 1,0 0-1,0 1 1,0-1-1,-1 0 1,1 0-1,-1-1 1,3-5-1,24-24-5343,-15 23 1555,4-3-1916</inkml:trace>
  <inkml:trace contextRef="#ctx0" brushRef="#br0" timeOffset="3364.85">2624 570 6022</inkml:trace>
  <inkml:trace contextRef="#ctx0" brushRef="#br0" timeOffset="3694.92">2624 570 6022,'203'152'5322,"-168"-123"-3251,-29-21-416,-6 39 3200,0 24-4181,0-52-491,-1-18-192,1 0 0,1 0 0,-1 1 0,0-1-1,0 0 1,0 0 0,1 1 0,-1-1 0,1 0-1,-1 0 1,1 0 0,-1 0 0,1 1-1,-1-1 1,1 0 0,0 0 0,0 0 0,0-1-1,0 1 1,-1 0 0,1 0 0,0 0 0,0-1-1,1 1 1,-1 0 0,0-1 0,0 1 0,0-1-1,0 1 1,2 0 0,42 2-1960,-37-3 1239,-6 0 645,-1-1-1,1 0 1,-1 1-1,1-1 1,-1 0-1,1 0 1,-1 0-1,0 0 1,0 0-1,1 0 1,-1-1-1,0 1 1,0 0-1,0 0 1,0-1-1,0 1 1,-1-1-1,1 1 1,0-1-1,-1 1 1,1-1-1,0-1 1,10-41-260,0-62 4888,-2 146-3545,12 11-361,-14-34-522,0 0 1,0 1 0,3 22 0,0 7-21,-3-1 0,-2 1 1,-1 1-1,-3-1 0,-2 0 1,-8 51-1,8-91-92,-1 0 0,0 0-1,-1-1 1,1 1 0,-1-1 0,-1 1 0,-3 5-1,5-10 5,1 1-1,0-1 0,-1 0 0,0 0 0,0 0 0,1-1 0,-1 1 0,0 0 0,-1-1 0,1 1 0,0-1 0,0 1 0,-1-1 1,1 0-1,0 0 0,-1 0 0,1-1 0,-1 1 0,-5 0 0,1 0 26,0-1 0,0 0-1,0-1 1,0 0 0,0 0 0,-1-1 0,-9-2 0,13 1-31,0 1 0,1-1 1,-1 0-1,0 1 0,1-2 1,0 1-1,-1 0 0,1-1 1,1 1-1,-1-1 1,0 0-1,-3-7 0,-6-11-290,1 0 0,1-1-1,1 0 1,1-1 0,-5-25 0,8 25-2412,2 1 0,-2-46 0,5 37-7885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7T21:30:26.598"/>
    </inkml:context>
    <inkml:brush xml:id="br0">
      <inkml:brushProperty name="width" value="0.1" units="cm"/>
      <inkml:brushProperty name="height" value="0.1" units="cm"/>
    </inkml:brush>
  </inkml:definitions>
  <inkml:trace contextRef="#ctx0" brushRef="#br0">350 96 4260,'0'0'10623,"-33"15"-10126,-104 53-107,128-64-337,1 2 0,0-1 0,0 1 0,0 1-1,1-1 1,0 1 0,0 0 0,1 1 0,0 0 0,0 0 0,1 0 0,-6 12 0,2-5 49,-3 9-16,1 1 1,1-1-1,1 2 1,1-1-1,1 1 1,1 0-1,1 1 1,2-1-1,0 53 0,2-75-90,1 0-1,1 0 0,-1 0 0,0 0 0,1 0 0,0 0 0,0 0 0,0 0 0,0 0 0,1 0 1,-1-1-1,1 1 0,0 0 0,0-1 0,0 0 0,1 1 0,-1-1 0,4 3 0,-1-3-33,-1 0 0,1 0 0,0 0 1,-1-1-1,1 0 0,1 0 0,-1 0 0,0-1 0,0 0 0,1 0 0,-1 0 0,0 0 0,10-1 0,-5 0-110,-1-1 1,0 1-1,1-2 0,-1 0 1,0 0-1,1 0 1,-1-1-1,0 0 0,-1-1 1,1 0-1,-1-1 1,0 0-1,0 0 0,0 0 1,0-1-1,-1 0 1,0-1-1,-1 1 0,12-15 1,-16 18 90,86-106-1742,-79 96 1756,-1 0 0,0 0 0,0-1 0,-2-1 0,1 1 0,6-27 0,-14 65 4154,-4 57-4512,5-80 389,1 1 0,-1-1 0,0 0 0,1 0 1,-1 0-1,1 1 0,-1-1 0,1 0 0,0 0 0,-1 0 0,1 0 0,0 0 0,0 0 0,0 0 0,0 0 0,0 0 0,0-1 0,0 1 0,0 0 0,0 0 0,0-1 0,0 1 0,1-1 1,-1 1-1,0-1 0,0 0 0,1 1 0,-1-1 0,0 0 0,0 0 0,1 0 0,1 0 0,53 1-611,-39-2 258,-13 1 266,1 0 0,-1 0 0,1 0 0,-1-1 0,1 0 0,-1 0 0,1 0 0,-1 0 0,0-1 0,0 1 0,1-1 0,-1 0 0,-1-1 0,1 1 0,0-1 0,0 1 0,-1-1 0,0 0 0,5-6 0,-4 3 137,-1 1 0,1-1 0,-1 0 0,-1 0 0,1 0 1,-1-1-1,-1 1 0,1 0 0,-1-1 0,0 1 0,0-1 0,-1 0 0,0-6 0,0 9 47,-1 1 0,0 0-1,0 0 1,0-1 0,0 1 0,0 0 0,-1 0 0,0 0-1,1 0 1,-1 1 0,0-1 0,0 0 0,-1 1 0,1-1-1,0 1 1,-1 0 0,0 0 0,1 0 0,-1 0 0,0 0-1,0 1 1,0-1 0,0 1 0,0 0 0,0 0 0,-1 0-1,-4-1 1,-1-1-69,0 1 0,0 0 0,0 1 0,-1 0 0,1 1 1,0-1-1,0 2 0,-1-1 0,-11 3 0,20-2-184,1-1 0,-1 1 1,0 0-1,0-1 1,1 1-1,-1 0 1,0-1-1,1 1 0,-1 0 1,1 0-1,-1 0 1,1 0-1,-1-1 0,1 1 1,0 0-1,-1 0 1,1 0-1,0 0 0,0 0 1,0 0-1,0 0 1,0 0-1,0 0 1,0 0-1,0 0 0,0 0 1,0 0-1,1 2 1,-1 0-1219</inkml:trace>
  <inkml:trace contextRef="#ctx0" brushRef="#br0" timeOffset="412.09">1016 142 5477,'0'0'9054,"0"28"-7394,0 203 358,-1-229-2001,1-1 0,0 1 0,0-1-1,0 1 1,0-1 0,0 1 0,0-1-1,1 0 1,-1 1 0,0-1 0,1 1-1,-1-1 1,1 0 0,-1 1 0,1-1 0,0 0-1,0 1 1,-1-1 0,1 0 0,2 2-1,-1-2 14,1-1-1,-1 1 0,0 0 0,1-1 0,-1 1 0,1-1 0,-1 0 0,1 0 1,-1 0-1,4-1 0,11 1 120,-5 0 96,1-1-1,-1 1 1,24-7 0,-33 7-485,1-1 1,0-1-1,-1 1 1,1-1 0,-1 1-1,1-1 1,-1 0 0,0 0-1,0 0 1,0-1 0,0 1-1,0-1 1,0 0 0,-1 0-1,1 0 1,3-5-1</inkml:trace>
  <inkml:trace contextRef="#ctx0" brushRef="#br0" timeOffset="807.18">1318 109 4997,'0'0'11744,"0"33"-10932,0 163-12,-1-192-765,1 0 0,0 0-1,0 0 1,1 0 0,-1 0 0,1 0-1,0 0 1,0 0 0,0 0-1,1 0 1,-1-1 0,4 6-1,-3-7-16,-1 0 0,1 0 0,1-1-1,-1 1 1,0-1 0,0 0 0,0 0-1,1 1 1,-1-2 0,1 1 0,-1 0-1,1 0 1,-1-1 0,1 1 0,-1-1-1,1 0 1,0 0 0,-1 0 0,5 0-1,-1-1 120,0 1-1,-1-1 0,1-1 1,0 1-1,0-1 0,-1 0 0,1 0 1,-1-1-1,0 0 0,0 0 0,0 0 1,0 0-1,0-1 0,5-4 0,22-15-2225,6 9-7656</inkml:trace>
  <inkml:trace contextRef="#ctx0" brushRef="#br0" timeOffset="1203.27">1769 231 1890,'0'0'16880,"0"-9"-15508,-4-98 389,3 107-1758,-1-1-1,1 1 0,-1-1 0,0 1 0,1-1 1,-1 1-1,1 0 0,-1 0 0,0 0 0,1 0 1,-1 0-1,0 0 0,1 0 0,-1 1 0,0-1 1,-2 1-1,-1 2-5,1-1 0,0 1 0,0-1 0,-1 1 0,2 0 1,-1 1-1,0-1 0,1 1 0,-1-1 0,1 1 0,0 0 0,1 1 1,-1-1-1,1 0 0,-1 1 0,1-1 0,1 1 0,-3 6 0,-1 5 13,0 1 0,1 0 0,0 1 0,0 17-1,3-21-4,-1-2-10,1 1-1,1-1 0,0 0 1,4 24-1,-4-33 0,1-1 0,-1 1 0,1-1 0,0 1 0,0-1 0,0 1 0,0-1 0,1 0 0,-1 1 0,1-1 0,-1 0 0,1 0 0,0 0 0,0 0 0,0-1 0,0 1 0,0 0 0,0-1 0,0 1 0,1-1 0,-1 0 0,0 0 0,1 0 0,-1 0 0,1 0 0,-1 0 0,1-1 0,3 1 0,4 1-10,0-1 1,0-1 0,0 1-1,0-1 1,0-1-1,0 0 1,15-4-1,-19 3-106,0 0 0,-1 0-1,1-1 1,-1 0 0,1 0-1,-1 0 1,0-1 0,-1 0-1,1 0 1,0 0 0,-1 0-1,0-1 1,5-7 0,-4 5-212,16-21-4798,30-32 1,-22 30-3181</inkml:trace>
  <inkml:trace contextRef="#ctx0" brushRef="#br0" timeOffset="1598.36">2027 109 6470,'0'0'9609,"-11"5"-9118,6-2-450,0-1 1,0 1-1,0 0 0,1 0 0,-1 0 0,1 1 0,0-1 0,0 1 0,0 0 0,0 1 0,0-1 0,1 0 0,0 1 1,0 0-1,0 0 0,1 0 0,0 0 0,0 0 0,0 0 0,0 1 0,1-1 0,-1 8 0,-1 25 106,3 52-1,1-35-150,-1-52-26,0 1 0,0 0 0,0-1 0,0 1 0,1-1 0,-1 1 0,1-1 0,0 1 0,0-1 1,0 1-1,1-1 0,-1 0 0,1 0 0,0 1 0,0-1 0,0-1 0,0 1 0,0 0 0,1 0 1,2 2-1,0-2-291,0 0 0,0-1 0,0 0 0,1 0 0,-1 0 0,0-1 1,1 1-1,-1-1 0,1-1 0,0 1 0,-1-1 0,9 0 0,-11-1 30,0 1-1,0-1 0,0 1 1,0-1-1,0 0 0,-1 0 1,1 0-1,0-1 0,-1 1 1,1-1-1,-1 1 0,1-1 0,-1 0 1,0 0-1,0 0 0,0 0 1,0 0-1,0-1 0,0 1 1,2-5-1,6-5-1548,9-9-2302</inkml:trace>
  <inkml:trace contextRef="#ctx0" brushRef="#br0" timeOffset="1947.62">2165 247 2819,'0'0'12620,"55"-20"-12300,-30 7-224,15-6-96,-3-5-128,-15 1-865,10 7-1313,-10-1-1666,-4 8-2338</inkml:trace>
  <inkml:trace contextRef="#ctx0" brushRef="#br0" timeOffset="2292.2">2336 165 3651,'0'0'10699,"8"168"-9995,-1-132-255,0-3-257,0-13-192,1 3-128,-5-10-353,1-3-1056,3 0-1442</inkml:trace>
  <inkml:trace contextRef="#ctx0" brushRef="#br0" timeOffset="2626.28">2704 214 2242,'0'0'13907,"0"-12"-13512,0-36-144,0 36-102,-4 12 11,1 0-124,-1 0-1,1 1 1,-1-1-1,1 1 0,0 0 1,-1 0-1,1 0 1,0 0-1,0 1 1,0 0-1,0-1 1,0 1-1,0 0 1,0 0-1,-4 4 0,2 0-2,0 0-1,0 0 1,0 1-1,1-1 0,-1 1 1,-4 12-1,3-5 62,1 1 0,0-1 0,1 1 0,0 0 0,2 0 0,-3 30 0,5-41-84,0 0-1,-1 0 1,1 0-1,1 0 0,-1-1 1,0 1-1,1 0 1,0 0-1,0 0 1,0 0-1,1-1 1,-1 1-1,1 0 0,0-1 1,0 1-1,0-1 1,0 0-1,1 0 1,-1 0-1,1 0 1,0 0-1,0 0 0,0-1 1,0 1-1,0-1 1,0 0-1,1 0 1,-1 0-1,1 0 1,0-1-1,-1 0 0,1 1 1,0-1-1,0-1 1,0 1-1,0 0 1,0-1-1,4 0 1,3 2-92,0 0 0,-1-1 1,1-1-1,0 0 1,0 0-1,0-1 1,0 0-1,-1-1 1,1 0-1,0-1 0,-1 0 1,0-1-1,0 0 1,0 0-1,0-1 1,-1-1-1,15-10 1,62-68-7318,-52 42-1346</inkml:trace>
  <inkml:trace contextRef="#ctx0" brushRef="#br0" timeOffset="2962.35">2969 211 3331,'0'0'18225,"-11"115"-17968,11-85-129,0-7-128,0 3-64,0-13-64,0-3-257</inkml:trace>
  <inkml:trace contextRef="#ctx0" brushRef="#br0" timeOffset="2963.35">2969 211 2370,'-36'-171'4196,"32"154"-3161,4-6 4528,4 24-5249,1 0 0,-1-1 0,0 2 0,1-1 0,-1 0 0,0 1 0,0 0 0,0 0 0,0 0-1,0 0 1,0 1 0,4 4 0,45 42 300,-38-34-317,-2-3-155,-1 1 1,0 1-1,-1 0 1,0 0-1,16 30 0,-22-33-70,0 1 0,-1 0 0,0 1-1,-1-1 1,0 1 0,-1-1-1,-1 1 1,0 23 0,-1-29-45,0 0 0,0 1 1,-1-1-1,0 0 0,-1 0 0,1 0 1,-1 0-1,-1 0 0,1 0 0,-1-1 1,-1 1-1,-4 7 0,2-6 52,-1 0 1,0-1-1,0 0 0,-1 0 0,0-1 1,0 1-1,0-2 0,-11 6 1,12-7 5,0-1 0,-1 0 0,1-1 1,-1 1-1,0-2 0,1 1 1,-1-1-1,0 0 0,-14 0 0,20-1-120,0 0-1,0 0 0,-1 0 0,1 0 1,0 0-1,0 0 0,-1-1 0,1 1 1,0-1-1,0 1 0,0-1 0,0 0 1,0 0-1,0 0 0,0 0 0,0 0 1,0-1-1,0 1 0,0-1 0,1 1 1,-1-1-1,0 1 0,1-1 1,0 0-1,-1 0 0,1 0 0,0 0 1,0 0-1,0 0 0,0 0 0,0 0 1,1 0-1,-1 0 0,1-1 0,-1 1 1,1-4-1,5-14-5233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7T21:30:23.091"/>
    </inkml:context>
    <inkml:brush xml:id="br0">
      <inkml:brushProperty name="width" value="0.1" units="cm"/>
      <inkml:brushProperty name="height" value="0.1" units="cm"/>
    </inkml:brush>
  </inkml:definitions>
  <inkml:trace contextRef="#ctx0" brushRef="#br0">804 119 5221,'0'0'9145,"-36"5"-8852,-118 18-53,89-10 207,0 3-1,2 3 0,-122 54 0,64-22 166,87-34-297,33-17-299,11 0-3737,10-4 342,5-5-1863</inkml:trace>
  <inkml:trace contextRef="#ctx0" brushRef="#br0" timeOffset="590.64">255 1 2114,'0'0'11317,"-18"33"-10329,-58 108-219,4-30-65,59-93-510,0 1 0,-17 37 0,26-48-148,-3 7 51,0-1 0,-7 30 0,14-44-97,0 0 0,0 1 0,0-1 1,0 0-1,0 0 0,0 0 1,0 1-1,0-1 0,0 0 0,0 0 1,0 1-1,0-1 0,0 0 0,0 0 1,0 0-1,0 1 0,1-1 1,-1 0-1,0 0 0,0 0 0,0 0 1,0 1-1,0-1 0,1 0 1,-1 0-1,0 0 0,0 0 0,0 0 1,1 0-1,-1 1 0,0-1 1,0 0-1,0 0 0,1 0 0,-1 0 1,0 0-1,0 0 0,1 0 0,-1 0 1,0 0-1,0 0 0,1 0 1,-1 0-1,0 0 0,0 0 0,0 0 1,1 0-1,-1-1 0,2 1 8,102 22 719,-66-13-499,-32-8-263,-1 0 0,1 1-1,0 0 1,-1 1-1,1-1 1,-1 1 0,0 0-1,0 1 1,0-1-1,7 7 1,5-9-6942,3-1 336</inkml:trace>
  <inkml:trace contextRef="#ctx0" brushRef="#br0" timeOffset="1179.77">975 804 4132,'0'0'12978,"-4"-1"-12034,-76-7-380,0 3 0,-1 4 0,0 3-1,-85 14 1,113-7 233,34-6-2060,56-12-13987</inkml:trace>
  <inkml:trace contextRef="#ctx0" brushRef="#br0" timeOffset="1749.91">629 610 4420,'0'0'8317,"-13"9"-8183,-3 2-182,-32 21 690,2 3 0,1 1 0,-44 47 0,81-75-559,-12 16 20,20-23-88,-1 0-1,1-1 1,0 1-1,-1 0 1,1 0-1,0-1 0,0 1 1,0 0-1,-1 0 1,1-1-1,0 1 1,0 0-1,0 0 0,0-1 1,0 1-1,1 0 1,-1 0-1,0-1 1,0 1-1,0 0 0,1 0 1,-1-1-1,0 1 1,1 0-1,-1-1 1,1 1-1,-1 0 0,0-1 1,1 1-1,0-1 1,-1 1-1,1-1 1,-1 1-1,1-1 0,0 1 1,0 0-1,34 19 739,-27-17-627,0 1 0,-1 0 0,0 1-1,0 0 1,0 0 0,0 0 0,-1 1 0,0 0 0,0 0 0,0 1 0,5 9 0,7 25-31,-17-36-77,1 1 1,0-1 0,0 1 0,0-1-1,0 0 1,1 0 0,0 0 0,0 0-1,0-1 1,1 1 0,0-1 0,0 1-1,0-1 1,0-1 0,5 5 0,-5-28-217,-4-15-1446,0-15-3177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7T21:30:37.95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8808 149 7815,'0'0'5643,"1"28"-3145,8 96-485,-6-112-1831,-1 1 0,1-1 1,1 0-1,0-1 0,1 1 0,1-1 1,-1 0-1,2 0 0,-1 0 0,1-1 1,1 0-1,0 0 0,0-1 0,11 8 1,6 10 121,26 25 194,-37-40-306,-1 1 0,0 0 0,-1 1-1,0 0 1,14 25 0,-26-38-179,1-1 0,-1 1 0,0-1 0,0 0 0,1 1-1,-1-1 1,0 1 0,0-1 0,0 1 0,0-1 0,1 1 0,-1-1 0,0 1 0,0-1-1,0 1 1,0-1 0,0 1 0,0-1 0,-1 1 0,1-1 0,0 1 0,0-1-1,0 1 1,0-1 0,0 1 0,-1-1 0,1 1 0,0-1 0,-1 1 0,1-1 0,0 0-1,-1 1 1,1-1 0,0 1 0,-1-1 0,1 0 0,-1 0 0,1 1 0,0-1 0,-1 0-1,1 0 1,-1 1 0,-32 2 198,-37-15-159,55 7-105,0-1-1,0 0 1,0-1 0,1-1-1,0 0 1,0-1 0,1-1-1,-15-13 1,-4-9-340,-47-59 1,60 72 380,15 16 38,0 0 1,1 0 0,-1 0 0,1-1 0,0 1 0,0-1 0,-4-7 0,9 10 77,0 1 0,0-1 1,0 0-1,0 1 1,0-1-1,0 1 0,0 0 1,0 0-1,0 0 0,0 0 1,0 0-1,3 0 1,-3 0 16,16 0-81,36 2 31,1-3 0,-1-2 0,1-2 0,99-24 0,-42-5-352,70-22-2250,-68 11-3449,-23 2-4195</inkml:trace>
  <inkml:trace contextRef="#ctx0" brushRef="#br0" timeOffset="-2115.62">5883 0 4708,'0'0'13314,"-2"24"-12449,-2 48 149,2 1 1,8 79-1,6-72-605,4-1 0,3-1 0,3-1 0,37 86 0,-49-130-388,-8-25 9,-2-24 20,0 5-86,-2-1 0,0 1 0,0 0 0,-1 0 0,0 0 0,-1 0 0,0 1 0,-1 0 0,0-1 0,-1 2 0,0-1 0,-9-11 0,-1 1-72,-1 0-1,-1 1 1,0 1 0,-28-21 0,35 30 73,-1 1 0,0 1 0,0 0 0,-1 0 0,0 1 0,0 1 0,0 0 0,-1 1 0,0 0 0,0 1 0,0 1 0,0 0 0,0 1 0,0 0 0,-23 3 0,33-2 26,0 0 0,0 1 1,0 0-1,0-1 0,0 1 1,0 1-1,0-1 0,1 1 0,-1-1 1,0 1-1,1 0 0,-1 1 1,1-1-1,0 0 0,-1 1 1,1 0-1,1 0 0,-1 0 1,0 0-1,1 0 0,-1 0 1,-1 4-1,0 1 7,1 1 0,0-1 0,1 0 0,0 1 0,0-1 0,0 1 1,1 0-1,1 0 0,0 10 0,0-15 0,1-1 0,-1 1 0,1-1 0,0 1 0,0-1 0,0 0 0,1 1 0,-1-1 0,1 0 0,-1 0 0,1 0 0,0 0 0,1 0 0,-1 0 0,0-1 0,1 1 0,-1-1 0,1 1 0,0-1 0,0 0 0,0 0 0,0-1 0,0 1 0,0 0 0,1-1 0,-1 0 0,0 0 0,7 1 0,7 3-2,1-1 1,1-1 0,-1-1-1,25 0 1,-39-2 12,43 2-707,85-9 0,-114 4-57,-1 0 0,1-1 0,-1-1-1,0-1 1,-1-1 0,0 0 0,0-1-1,18-12 1,-23 13 199,0 0-1,-1-1 0,0 0 1,-1-1-1,1 0 0,11-16 1,-15 17 691,-1-1 0,0-1 0,0 1 0,-1-1 1,0 0-1,0 0 0,-1 0 0,2-16 0,0-6 2229,-1 1-1,-2-43 0,-21 76-377,15 0-1958,0 0 0,1 1 0,-1 0 0,1 0 0,0 0 1,0 0-1,0 0 0,0 1 0,1-1 0,-1 1 0,1 0 0,0-1 1,0 1-1,0 0 0,0 1 0,1-1 0,0 0 0,0 0 0,-1 5 1,-2 9-49,1 0 1,1 0 0,0 25-1,2-38 7,0 9-28,0-1 0,0 1 1,1-1-1,1 1 0,7 25 0,-8-35-21,1 0 0,0 0 0,0 0-1,1-1 1,-1 1 0,1 0 0,0-1 0,0 0 0,0 0 0,0 0 0,1 0 0,-1 0 0,1 0-1,-1-1 1,1 0 0,0 0 0,0 0 0,0 0 0,0-1 0,1 1 0,-1-1 0,6 1 0,3 1-206,1-1 0,-1-1 0,1 0 1,0-1-1,-1 0 0,1-1 1,0 0-1,-1-1 0,1-1 0,-1 0 1,0-1-1,0-1 0,0 1 1,0-2-1,-1 0 0,0-1 0,16-11 1,-14 8 325,-1-1 0,0 0 0,-1-1 1,0 0-1,0-1 0,-2 0 0,0-1 0,0 0 1,-1-1-1,-1 0 0,0 0 0,-2-1 1,9-27-1,-12 32 457,-1 1 1,0-1 0,-1 0-1,0-14 1,-2 25-432,0 0-1,0-1 1,1 1-1,-1 0 1,0 0 0,0 0-1,0 0 1,0 0-1,0 0 1,1 0 0,-1 0-1,0 0 1,0 0-1,0 0 1,0 1-1,1-1 1,-1 0 0,0 1-1,0-1 1,0 0-1,1 1 1,-1-1 0,0 1-1,1-1 1,-1 1-1,0-1 1,1 1-1,-1 0 1,1-1 0,-1 1-1,0 1 1,-7 22-75,2-1 0,0 2 0,2-1 0,0 0 1,2 1-1,0 0 0,4 38 0,-2-32-88,1-24 3,-1 0-1,1 0 0,1 0 1,-1 0-1,1 0 0,0 0 0,4 7 1,12 15-1919,-16-28 1475,0 1 1,0 0-1,0 0 1,0-1-1,0 1 1,0-1 0,0 0-1,0 0 1,1 0-1,2 2 1,13-2-6021</inkml:trace>
  <inkml:trace contextRef="#ctx0" brushRef="#br0" timeOffset="-1781.54">6476 547 11179,'0'0'5637,"182"-13"-9224,-105-4-5094</inkml:trace>
  <inkml:trace contextRef="#ctx0" brushRef="#br0" timeOffset="-1445.47">6756 478 10762,'0'0'7719,"171"-73"-8039,-142 57-801,-7 6-609,-7 3-800,-4 7-673</inkml:trace>
  <inkml:trace contextRef="#ctx0" brushRef="#br0" timeOffset="-1444.47">6756 478 1057,'193'-79'3972,"-204"95"-417,4 11-224,-4-1-608,4 10-769,3 0-449,0 4-320,1-1-352,3 1-449,0-10-255,0-7-129,0-10-129,0-7-575,0 1-1827,11-4-1312</inkml:trace>
  <inkml:trace contextRef="#ctx0" brushRef="#br0" timeOffset="-1063.38">7240 119 9769,'0'0'2910,"0"33"-145,0 200 780,-1-184-2825,-1-32-566,2 1 0,0 0 0,0-1 0,2 1 1,0-1-1,8 29 0,-9-45-160,0 0 1,0 0 0,0 0 0,0-1 0,0 1 0,1 0-1,-1-1 1,0 1 0,0-1 0,1 1 0,-1-1-1,0 0 1,0 1 0,1-1 0,-1 0 0,0 0-1,1 0 1,-1 0 0,0 0 0,1 0 0,-1-1-1,0 1 1,1 0 0,-1-1 0,0 1 0,0 0-1,0-1 1,1 0 0,-1 1 0,0-1 0,0 0-1,0 1 1,0-1 0,0 0 0,0 0 0,1-1-1,7-10-15,0 1 0,0-1-1,-1-1 1,11-23 0,-10 18 14,1 1 0,15-21-1,-24 37 7,0-1-1,1 1 1,-1-1 0,0 1-1,1-1 1,-1 1-1,1 0 1,-1 0-1,1 0 1,0-1-1,-1 2 1,1-1-1,0 0 1,0 0 0,-1 1-1,1-1 1,0 1-1,0-1 1,0 1-1,0 0 1,2-1-1,4 39 61,-8-29 22,0 0 0,2 0 0,-1 0 0,1 0 0,0 0-1,1 0 1,-1-1 0,8 14 0,-8-19-105,0 0 0,1 0 0,-1 0 1,1 0-1,0 0 0,0-1 0,0 1 0,0-1 0,1 0 0,-1 0 0,1 0 0,-1 0 1,1-1-1,0 1 0,-1-1 0,1 0 0,0 0 0,0 0 0,0-1 0,0 1 1,0-1-1,0 0 0,5 0 0,47-5-2226,-20-10-2734,-17 5-455</inkml:trace>
  <inkml:trace contextRef="#ctx0" brushRef="#br0" timeOffset="-667.15">7800 280 5830,'0'0'15267,"-29"16"-14354,-92 52-342,63-28-200,57-39-364,-1 1 0,1-1-1,0 1 1,0 0 0,0-1-1,0 1 1,0 0 0,0 0-1,0 0 1,1 0 0,-1 0-1,0 0 1,1 0 0,0 0-1,0 0 1,-1 0 0,1 4-1,1-5-13,0 0 0,0-1-1,0 1 1,-1 0-1,1 0 1,0-1-1,0 1 1,0-1 0,0 1-1,0-1 1,0 1-1,0-1 1,0 0-1,0 1 1,0-1 0,0 0-1,0 0 1,1 0-1,-1 0 1,0 0-1,0 0 1,0 0-1,0 0 1,0 0 0,2-1-1,4 1-23,80 2-71,71 5-46,-138-5 129,1 2 0,-1 0 1,0 1-1,0 1 0,28 13 0,-46-19 16,0 1-1,0 0 1,0 0 0,0 0-1,-1 0 1,1 0-1,0 0 1,-1 1-1,1-1 1,-1 0 0,1 1-1,-1 0 1,1-1-1,-1 1 1,0 0-1,0-1 1,0 1 0,0 0-1,0 0 1,-1 0-1,1 0 1,0 0 0,-1 0-1,1 0 1,-1 0-1,0 0 1,0 0-1,0 3 1,-1-2 2,1 0-1,-1 0 1,-1 0 0,1 1-1,0-2 1,-1 1 0,0 0 0,1 0-1,-1 0 1,0-1 0,0 1-1,-1-1 1,1 1 0,-1-1-1,1 0 1,-1 0 0,-5 3-1,-17 10 180,-1 0 0,0-2 0,-1-1 0,0-1-1,-1-1 1,0-2 0,-1 0 0,0-2-1,-57 4 1,85-10-200,0 0 0,1 0 0,-1 0 1,0 0-1,0 0 0,1 0 0,-1-1 0,0 1 0,1 0 0,-1 0 0,0-1 0,1 1 1,-1 0-1,1-1 0,-1 1 0,0 0 0,1-1 0,-1 1 0,1-1 0,-1 1 0,1-1 0,-1 1 1,1-1-1,0 0 0,-1 1 0,1-1 0,0 1 0,-1-1 0,1 0 0,0 1 0,0-1 0,0 0 1,-1 0-1,1 1 0,0-1 0,0-1 0,5-28-3102,10-2-3053</inkml:trace>
  <inkml:trace contextRef="#ctx0" brushRef="#br0" timeOffset="-6899.74">2027 461 8552,'0'0'8259,"-11"-3"-9285,20 33 5183,-9 8-960,-14 41-5366,8-54 3268,-17 165-1100,22-161-3596,0-12-3765,1-50 1282</inkml:trace>
  <inkml:trace contextRef="#ctx0" brushRef="#br0" timeOffset="-6486.63">1918 270 6598,'0'0'8632,"38"5"-7212,124 20-560,-153-24-808,1 0 0,-1 1 1,0 1-1,0 0 0,0 0 0,-1 0 0,1 1 1,-1 1-1,0-1 0,0 1 0,0 1 0,-1-1 1,0 1-1,7 8 0,-10-9-66,0 1-1,-1 0 1,0-1 0,0 2 0,-1-1-1,0 0 1,0 0 0,0 1 0,-1-1 0,0 1-1,0 0 1,0-1 0,-1 1 0,0-1-1,-2 14 1,1-14 3,-1-1-1,1 1 1,-1 0 0,-1-1-1,1 1 1,-1-1 0,1 0-1,-2 0 1,1 0 0,0 0-1,-1 0 1,0-1 0,0 0-1,-1 1 1,1-2 0,-1 1-1,0 0 1,1-1 0,-10 4-1,-12 8 34,-1-2-1,-45 15 1,57-22-31,-1-1-53,1-1-1,-1 0 1,0-1-1,0-1 1,0 0-1,-29-1 38,49-2 41,25-5-68,1 2 1,0 0-1,0 3 0,0 0 1,54 6-1,-80-4 33,0 0-1,0 0 1,0 0-1,0 0 1,0 0-1,0 1 1,0 0 0,0-1-1,-1 2 1,1-1-1,-1 0 1,1 1-1,-1-1 1,0 1-1,5 6 1,-1 0-86,-1 1 1,0 0-1,0 1 1,5 12-1,10 19-3059,7-5-3990</inkml:trace>
  <inkml:trace contextRef="#ctx0" brushRef="#br0" timeOffset="-6010.52">2569 659 1121,'0'0'12246,"4"-14"-11616,3-3-434,-4 11-98,-1-1 0,1 1 1,-2-1-1,1 1 1,-1-1-1,0 0 1,0 1-1,0-1 1,-1-7-1,-25 13 895,20 1-942,0 0 0,-1 1 0,1 0 0,0 0 0,-1 1 0,1 0-1,0 0 1,0 0 0,0 0 0,0 1 0,1-1 0,-1 1 0,1 1 0,-1-1 0,1 0 0,0 1 0,1 0 0,-1 0 0,0 0-1,1 1 1,0-1 0,0 1 0,1 0 0,-1-1 0,-2 8 0,-1 3 64,1 0 1,0 0-1,1 1 1,1-1-1,0 1 1,1 0-1,0 23 0,2-37-117,0 1 0,1-1 0,-1 1 0,0-1 0,1 1 0,-1-1 0,1 0 0,0 1 0,0-1 0,0 0 0,0 0 0,0 0 0,0 0 0,1 0 0,-1 0 0,1 0 0,-1 0 0,1 0 0,0 0 0,2 1 0,1 0 0,0 0 0,-1-1 1,1 1-1,0-1 0,0 0 0,1-1 0,-1 1 0,0-1 0,6 0 1,13 1-233,0-1 1,0-1 0,32-4 0,-49 3 57,5 0-566,0-1 0,-1-1 0,1 1 0,-1-2 0,0 0 0,19-9 0,14-12-5450</inkml:trace>
  <inkml:trace contextRef="#ctx0" brushRef="#br0" timeOffset="-5548.41">3024 478 7175,'0'0'10879,"-21"15"-9902,-65 52-160,74-57-668,0 0 0,1 1 0,0 1 0,1 0 0,0 0 0,1 1 0,1 1 0,0-1 0,0 1 0,2 0 0,-7 19 0,7-15-96,1 1 0,1 0-1,1 0 1,0 0 0,1 1-1,2-1 1,0 20 0,1-24-58,-2-13-6,1 0-1,0 1 1,1-1 0,-1 0-1,0 1 1,1-1 0,-1 0-1,1 0 1,0 1 0,-1-1-1,1 0 1,0 0 0,1 0-1,-1 0 1,0 0 0,0 0-1,1 0 1,-1 0 0,1-1-1,0 1 1,0-1 0,-1 1 0,1-1-1,0 1 1,0-1 0,0 0-1,0 0 1,1 0 0,2 1-1,5 0-148,1 0 0,-1 0 0,1-1 1,-1 0-1,15-2 0,-13 1-73,-2 0-147,-1-2 1,1 1-1,-1-1 1,1-1 0,-1 0-1,0 0 1,0-1-1,0 0 1,0 0-1,-1-1 1,1 0 0,-1-1-1,12-10 1,-5 3-1380,-1-1 0,0 0 0,-1-2 0,0 1 0,18-32 0,-18 20-1903</inkml:trace>
  <inkml:trace contextRef="#ctx0" brushRef="#br0" timeOffset="-5214.34">3158 728 2114,'0'0'12166,"-8"2"-11317,5-1-773,0 0 0,-1-1 0,1 1 0,0 0 0,0 1 0,0-1 0,0 1 0,0-1 0,0 1 0,1 0 0,-1 0 0,1 0 0,-1 0 0,1 0 0,0 1 0,-1-1 1,1 1-1,1 0 0,-1-1 0,0 1 0,1 0 0,-1 0 0,1 0 0,0 0 0,0 0 0,0 1 0,0-1 0,0 0 0,1 0 0,0 1 0,0-1 0,0 4 0,0 65-81,0-72-28,0 1 1,0 0 0,0-1-1,0 1 1,0 0 0,0-1-1,1 1 1,-1-1-1,0 1 1,0 0 0,1-1-1,-1 1 1,0-1 0,1 1-1,-1-1 1,0 1 0,1-1-1,-1 1 1,1-1 0,-1 1-1,1-1 1,-1 0-1,1 1 1,0-1 0,-1 0-1,1 1 1,-1-1 0,1 0-1,0 0 1,0 1 0,28-1-1847,-24-1 1464,0 0 0,0-1 0,-1 1 1,1-1-1,0 0 0,0 0 0,-1 0 0,1-1 0,5-3 0,-5 0 192,-1 0 1,1 0-1,-1 0 1,0-1-1,0 0 0,-1 1 1,0-1-1,0 0 0,-1-1 1,1 1-1,1-14 1,-2 2 795,0-1 0,-1 0 0,-3-25 0,2 43-437,0-1 0,-1 1 0,1-1 0,-1 1 0,0 0 1,1-1-1,-1 1 0,0 0 0,0 0 0,0 0 0,-1 0 0,1 0 0,0 0 0,-1 0 0,0 0 0,1 0 0,-1 1 0,0-1 1,0 0-1,0 1 0,0 0 0,0-1 0,0 1 0,0 0 0,0 0 0,-1 0 0,1 1 0,0-1 0,-4 0 0,-2-1-19,-1 1 0,1 0 0,-1 1 0,1-1 0,-1 2 0,1-1 0,-12 3 0,18-2-219,0 0 1,-1-1-1,1 1 1,0 0-1,0 0 0,0 1 1,1-1-1,-1 0 1,0 1-1,0-1 0,1 1 1,-1-1-1,0 1 0,1 0 1,0-1-1,-1 1 1,1 0-1,0 0 0,0 0 1,0 0-1,0 0 0,1 1 1,-1-1-1,0 0 1,1 0-1,0 0 0,-1 3 1,-4 35-4319</inkml:trace>
  <inkml:trace contextRef="#ctx0" brushRef="#br0" timeOffset="-4830.25">3373 619 2915,'0'0'14445,"0"191"-14316,0-161-129,0-4-32,0-9-193,0-11-415,0-2-481</inkml:trace>
  <inkml:trace contextRef="#ctx0" brushRef="#br0" timeOffset="-4495.17">3373 619 5285,'10'-90'4036,"-10"89"-3920,1-1-1,0 1 1,-1 0 0,1-1 0,0 1 0,0 0-1,-1 0 1,1 0 0,0 0 0,0 0 0,1 0-1,-1 0 1,0 0 0,0 0 0,0 1-1,0-1 1,1 0 0,-1 1 0,0-1 0,1 1-1,-1-1 1,0 1 0,1 0 0,-1-1 0,1 1-1,-1 0 1,1 0 0,-1 0 0,0 0 0,1 0-1,-1 1 1,1-1 0,-1 0 0,0 1-1,3 0 1,6 0 456,39-3 724,-29 1-1018,0 0 0,1 1 0,39 6 0,-59-5-300,1 0 0,0 0-1,-1 0 1,1 0 0,-1 0 0,1 0 0,-1 1-1,1-1 1,-1 0 0,0 1 0,1-1 0,-1 1 0,0 0-1,0-1 1,0 1 0,-1 0 0,1 0 0,0 0-1,-1-1 1,1 1 0,-1 0 0,1 0 0,-1 0-1,0 0 1,0 0 0,0 0 0,0 0 0,0 0 0,0 0-1,-1 0 1,1-1 0,-1 1 0,1 0 0,-1 0-1,0 0 1,0 0 0,1-1 0,-1 1 0,-1 0 0,1-1-1,0 1 1,0-1 0,0 1 0,-3 1 0,-15 13-134,0-2 0,-34 21 1,31-23 183,1 2 1,0 1 0,-22 21-1,42-35-24,0-1 0,0 1 0,1-1 0,-1 1 0,0 0 0,1-1 0,-1 1 0,1 0 0,-1-1 0,1 1 0,-1 0 0,1 0 0,0 0-1,-1-1 1,1 1 0,0 0 0,-1 0 0,1 0 0,0 0 0,0 0 0,0-1 0,0 1 0,0 0 0,0 2 0,1-3 4,-1 1 0,1 0 0,0-1 0,-1 1 0,1 0 1,0-1-1,0 1 0,-1-1 0,1 1 0,0-1 0,0 0 0,0 1 1,0-1-1,0 0 0,0 1 0,0-1 0,-1 0 0,3 0 0,57 0 390,-46-1-248,1 2-7,0 0 0,0 2 0,-1-1 0,1 2 0,17 6 0,19 5-806,3-9-3397,-39-6-179</inkml:trace>
  <inkml:trace contextRef="#ctx0" brushRef="#br0" timeOffset="-4084.07">4021 158 6919,'0'0'9534,"1"33"-7820,9 199 490,14-45-981,-5-51-1122,-19-141-1534,4-48-630,-4 48 2013,-1 0 0,1-1 0,0 1 0,-1 0 0,0 0 0,-1 0 0,1 0 0,-1 0 0,0 0 0,-4-9 0,0 7-7,0 0 0,0 0-1,-1 0 1,1 1 0,-1 0 0,-1 0 0,1 1 0,-1 0 0,0 0 0,0 1 0,0 0 0,-11-3 0,14 5 52,-1 0 0,0 1 0,1 0 0,-1 0 0,0 0 1,0 1-1,1 0 0,-1 0 0,0 0 0,0 1 0,0 0 1,1 0-1,-1 0 0,0 1 0,1 0 0,0 0 1,-1 0-1,1 1 0,0 0 0,-7 5 0,12-8 5,-23 16 337,1 2 0,-29 30 0,46-43-213,0 0 0,0 1-1,1 0 1,0 0 0,0 0 0,1 0-1,-1 1 1,1 0 0,1-1-1,-1 1 1,1 0 0,1 0 0,-1 0-1,0 15 1,1-16-61,1 0 1,0 0-1,0 1 1,1-1-1,0 0 1,0 0-1,1 0 1,-1-1-1,5 11 1,-4-13-58,1 0 1,0 1-1,0-1 0,0-1 1,0 1-1,0 0 0,1-1 1,-1 0-1,1 1 0,-1-1 1,1-1-1,0 1 1,0-1-1,0 1 0,6 0 1,3 2-35,0-1 1,0-1 0,1 0 0,0 0 0,-1-2-1,1 0 1,0 0 0,-1-1 0,1-1 0,-1 0-1,1-1 1,-1 0 0,0-1 0,24-11 0,-14 3-789,-1 0 0,0-2 0,-1 0 0,0-1 1,-1-2-1,-1 0 0,19-21 0,3-18-7063,-26 32 3341</inkml:trace>
  <inkml:trace contextRef="#ctx0" brushRef="#br0" timeOffset="-3747.99">4228 567 3299,'-2'-7'15100,"2"7"-15019,0-1 0,0 1 0,0 0 0,-1 0 0,1 0 0,0 0 0,-1 0 0,-1 0 11,0 1-1,0-1 0,0 0 1,0 1-1,0 0 0,0-1 1,0 1-1,0 0 0,0 0 1,0 0-1,0 0 0,1 1 1,-1-1-1,0 0 1,1 1-1,-1-1 0,1 1 1,-1 0-1,1-1 0,0 1 1,0 0-1,0 0 0,0 0 1,-2 3-1,-25 53 471,24-50-527,1 1 1,0 1 0,1-1 0,0 0 0,1 1-1,0-1 1,0 17 0,1-24-48,0 1 0,0 0 0,1-1 0,-1 1 0,1-1 0,-1 1 0,1-1 0,0 1 0,0-1 0,1 1 1,-1-1-1,0 0 0,1 0 0,-1 0 0,1 0 0,0 0 0,0 0 0,-1 0 0,1 0 0,1 0 0,-1-1 0,0 1 0,0-1 0,0 0 0,1 0 0,-1 0 0,1 0 0,-1 0 0,1 0 0,-1-1 1,4 1-1,7 2-129,-1-2 0,0 0 0,1 0 0,-1-1 0,1-1 1,-1 0-1,1-1 0,-1 0 0,0-1 0,13-4 0,-8 0-923,0 0 0,-1-2-1,0 0 1,-1 0-1,0-2 1,19-15-1,13-16-5709</inkml:trace>
  <inkml:trace contextRef="#ctx0" brushRef="#br0" timeOffset="-3319.9">4603 93 1826,'0'0'14429,"5"34"-12074,19 114-775,14 4-225,-31-128-1096,0 1-1,-1 0 1,-2 0-1,3 50 1,-7-81-337,0 0 1,-1 0-1,0 0 1,0 0 0,0 0-1,-1 0 1,-4-10-1,-2-2-51,-1 2 0,0-1 0,-2 1 0,0 1-1,-26-28 1,34 39 95,-1 1 0,0 0-1,1 0 1,-1 0 0,0 0-1,-1 0 1,1 1 0,0 0-1,-1 0 1,0 0 0,1 0 0,-1 1-1,0 0 1,0 0 0,0 0-1,1 1 1,-1-1 0,0 1-1,0 0 1,0 1 0,0-1-1,0 1 1,0 0 0,0 0 0,1 0-1,-1 1 1,0 0 0,1 0-1,-6 3 1,-1 2 13,0 1 0,1 0 1,0 0-1,0 1 0,0 1 0,1 0 0,1 0 1,-9 14-1,10-15 92,2 0 0,-1 0 0,1 0-1,1 1 1,-1 0 0,2 0 0,0 0 0,0 1 0,0-1 0,-1 21 0,3-11 93,4 27 109,-2-45-264,-1 0 0,1-1 0,0 1 0,0 0 0,0 0 0,0-1 0,0 1 0,0-1 0,0 1 0,1-1 1,-1 1-1,0-1 0,1 0 0,-1 0 0,1 0 0,0 0 0,-1 0 0,1 0 0,0 0 0,-1 0 0,1-1 0,2 2 0,10 1 60,0 0-1,0 0 0,1-1 0,-1-1 0,1-1 0,-1 0 0,1-1 0,-1 0 0,1-1 0,-1 0 0,0-2 0,0 1 0,0-2 0,-1 0 1,21-10-1,-13 3-335,0 0 0,0 0 0,25-23 1,-24 17-1712,-2-2 1,28-32 0,-11 6-4894</inkml:trace>
  <inkml:trace contextRef="#ctx0" brushRef="#br0" timeOffset="2883.41">1 1755 9033,'0'0'6165,"0"-30"-4296,0-192 410,1 189-2014,1-1-1,1 1 1,16-61-1,-14 74-258,1 1 0,1 0 0,1 0 0,1 0 0,0 1 0,1 1-1,22-29 1,-26 39-31,0 1 0,0 0 0,1 0 0,0 1 0,0-1-1,0 1 1,1 1 0,-1 0 0,1 0 0,0 0 0,1 1-1,-1 0 1,0 1 0,1 0 0,0 0 0,-1 1 0,1 0-1,0 0 1,0 1 0,11 1 0,-17-1-2,-1 0-1,1 1 1,-1-1 0,0 1-1,1-1 1,-1 1 0,1 0-1,-1 0 1,0 0 0,0 0 0,1 0-1,-1 1 1,0-1 0,0 0-1,0 1 1,0 0 0,-1-1-1,1 1 1,0 0 0,-1 0-1,1 0 1,-1 0 0,0 0 0,1 1-1,-1-1 1,0 0 0,0 1-1,-1-1 1,2 3 0,0 8-363,0 0 0,0 0 0,-1 0 0,-1 20 0,0-22 57,0-2 180,-1-1 1,-1 1-1,1 0 0,-1-1 0,-1 1 0,1-1 1,-2 1-1,1-1 0,-1 0 0,0-1 0,-1 1 0,0-1 1,0 0-1,0 0 0,-10 9 0,-10 9 57,-2-2 0,-47 33 0,12-10-155,46-31 214,58-5-326,282 84 830,-263-74-91,-43-14-330,0-1-1,1-1 0,0 0 1,-1-2-1,31 1 0,-46-3-162,6-11 240,-6-5-120,-1-1 0,-1 1 0,0-1 1,-1 0-1,-3-16 0,1-16 474,2 48-360,0 0 0,0 0 1,0 0-1,0 1 0,0-1 0,0 0 0,0 0 0,0 0 0,0 1 1,0-1-1,0 0 0,0 0 0,0 0 0,-1 1 0,1-1 0,0 0 0,-1 0 1,1 1-1,-1-1 0,1 0 0,0 1 0,-1-1 0,0 1 0,1-1 0,-1 0 1,1 1-1,-1-1 0,0 1 0,1-1 0,-1 1 0,0 0 0,1-1 0,-2 1 1,0 0-17,0 0 1,0 0 0,0 1 0,1-1 0,-1 1 0,0 0-1,0-1 1,0 1 0,1 0 0,-1 0 0,0 0 0,1 0 0,-3 2-1,-7 6 33,0 1-1,1 0 1,-10 14-1,11-14-78,0 2-1,1-1 1,0 1 0,1 0 0,1 0 0,0 1 0,1 0-1,0 0 1,1 0 0,0 1 0,1 0 0,0-1-1,2 1 1,-1 21 0,1-33-71,1 1 1,0-1-1,0 0 0,0 1 0,1-1 1,-1 0-1,0 1 0,1-1 1,0 0-1,-1 0 0,1 1 0,0-1 1,0 0-1,0 0 0,1 0 1,-1 0-1,0 0 0,1 0 1,2 2-1,-1-2-75,1 0-1,-1-1 1,1 1 0,-1-1 0,1 0-1,0 0 1,0 0 0,-1 0 0,1-1 0,0 1-1,0-1 1,4 0 0,12 1-872,-1-1-1,1-1 1,0-1 0,-1-1-1,0 0 1,1-1 0,-1-1 0,34-15-1,26-15-5527</inkml:trace>
  <inkml:trace contextRef="#ctx0" brushRef="#br0" timeOffset="3246.74">1150 1219 10025,'0'0'8408,"-32"28"-6689,-101 88-549,129-111-1117,-12 8 349,2 0 0,-19 23 0,31-33-372,1 0 0,-1 0-1,1-1 1,0 1 0,0 0 0,0 1-1,0-1 1,0 0 0,1 0 0,0 0-1,-1 0 1,1 1 0,1 4 0,-1-7-43,0-1 0,1 1 0,-1-1 0,0 1 0,1-1 0,-1 1 0,1-1 0,-1 1 0,1-1 0,-1 0 0,1 1 0,-1-1 0,1 0 0,-1 1 0,1-1 0,-1 0 0,1 0 0,0 1 0,-1-1 0,1 0 0,-1 0 0,1 0 0,0 0 0,-1 0 0,1 0 0,0 0 0,-1 0 0,2 0 0,25 0-142,-18-1 84,12 1-49,2-1-4,0 2 0,0 0 0,0 1 0,31 7 0,-50-8 101,0 0 0,1 0 1,-1 1-1,0-1 0,0 1 0,-1 0 0,1 0 0,0 0 1,0 0-1,-1 1 0,0-1 0,1 1 0,-1 0 1,0 0-1,0 0 0,-1 0 0,1 1 0,-1-1 1,1 1-1,-1 0 0,0-1 0,0 1 0,-1 0 0,1 0 1,-1 0-1,0 0 0,0 1 0,0-1 0,-1 0 1,1 7-1,-2-8 28,0 1 1,0-1-1,0 0 1,-1 1 0,1-1-1,-1 0 1,1 0-1,-1 0 1,0 0-1,0 0 1,-1-1-1,1 1 1,0-1 0,-1 1-1,0-1 1,1 0-1,-1 0 1,0 0-1,0 0 1,-5 1-1,-67 32 242,66-32-237,2 1-16,-1-1 0,0 0 0,0 0-1,0 0 1,0-1 0,0-1 0,-1 0 0,1 0-1,-1 0 1,1-1 0,-13-1 0,20-1-297,1 0 0,-1 0 0,1 0 0,-1 0 0,1 0 0,0 0 0,0 0 0,0 0 0,0 0 1,0 0-1,1 0 0,0-3 0,-1 4-276,0-2-8,1-1-1,0 1 0,-1 0 0,1 0 1,0 0-1,1 0 0,-1 0 0,0 0 1,3-2-1,30-34-8696</inkml:trace>
  <inkml:trace contextRef="#ctx0" brushRef="#br0" timeOffset="3639.83">1372 1350 7687,'0'0'10891,"-43"175"-9963,35-142-351,8-4-289,0-6-192,0-3-96,0-13-224,0-4-577,15-3-1249,14 0-1601,7-10-3652</inkml:trace>
  <inkml:trace contextRef="#ctx0" brushRef="#br0" timeOffset="4066.64">1929 962 6470,'0'0'7559,"0"40"-5285,1 133-709,-2-144-1327,2 0 1,1 0 0,1 0 0,2 0-1,0 0 1,2-1 0,2 0 0,0 0 0,2-1-1,23 43 1,0 2-132,-35-83-100,0 1 0,-1 0 0,0 0 0,-1-1 0,0 2-1,0-1 1,-1 0 0,-1 1 0,0-1 0,-11-15 0,-7-8-16,-40-43 1,60 72 4,0 0 0,-1 0 1,1 1-1,-1-1 1,0 1-1,0 0 1,0 0-1,0 0 1,0 0-1,-1 1 0,1 0 1,-1 0-1,0 0 1,0 1-1,0-1 1,1 1-1,-1 0 0,0 0 1,0 1-1,-1 0 1,1 0-1,0 0 1,0 0-1,0 1 1,0 0-1,0 0 0,0 0 1,1 0-1,-1 1 1,0 0-1,1 0 1,-8 5-1,-1 4 9,0 0 0,1 1 0,1 1 0,0 0 0,1 0 0,0 1 0,1 1 0,1-1 0,0 2 0,1-1 0,1 1 0,0 0 0,1 0 0,1 0 0,1 1 1,-3 27-1,6-42-1,0 1 0,0 0 1,1-1-1,-1 1 1,1-1-1,-1 1 0,1-1 1,0 1-1,0-1 1,0 1-1,1-1 0,-1 0 1,0 0-1,1 0 1,-1 0-1,1 0 0,0 0 1,0 0-1,0 0 1,0-1-1,0 1 0,0-1 1,0 1-1,1-1 1,-1 0-1,0 0 0,1 0 1,-1 0-1,1 0 1,4 0-1,9 2-4,-1 0 0,1-2 1,-1 0-1,19-2 0,-16 1 17,1-1 8,1-1 0,-1-1 0,0 0-1,0-2 1,0 0 0,0-1 0,32-16-1,-27 10-405,0-1-1,-2-1 0,1-1 0,-2-1 0,25-23 1,-9-4-7317,-13 15-924</inkml:trace>
  <inkml:trace contextRef="#ctx0" brushRef="#br0" timeOffset="4449.72">2420 1456 8776,'0'0'11270,"1"-14"-10683,5-227 587,-6 240-1179,0 0 0,0 0-1,0 0 1,-1 0 0,1 0 0,0 0-1,-1 0 1,1 0 0,0 1 0,-1-1-1,0 0 1,1 0 0,-1 0-1,1 1 1,-1-1 0,0 0 0,1 0-1,-1 1 1,0-1 0,0 1 0,0-1-1,0 1 1,1-1 0,-1 1-1,0-1 1,0 1 0,0 0 0,0-1-1,0 1 1,0 0 0,0 0-1,0 0 1,0 0 0,0 0 0,0 0-1,0 0 1,0 0 0,-2 1 0,0-1-33,0 0 0,0 1 1,0-1-1,0 1 1,0 0-1,0 0 1,0 0-1,0 1 1,0-1-1,1 1 1,-1-1-1,0 1 0,-4 4 1,-2 5-8,0 1 1,0 0 0,1 1-1,1-1 1,0 1-1,1 1 1,0-1-1,1 1 1,-4 18-1,2-4 59,2 0 0,1 0-1,-2 55 1,6-80-18,0 1 0,1 0-1,-1-1 1,1 1-1,-1 0 1,1-1 0,0 1-1,0-1 1,1 1 0,-1-1-1,1 0 1,0 1 0,-1-1-1,1 0 1,1 0 0,-1 0-1,0-1 1,1 1 0,0 0-1,-1-1 1,1 0-1,0 0 1,0 1 0,0-2-1,1 1 1,-1 0 0,0-1-1,1 1 1,-1-1 0,1 0-1,3 1 1,11 1-105,-1-1 1,1 0 0,-1-1-1,1-1 1,21-2-1,-23-1-742,-1 0 0,1-1 0,-1 0 0,-1-1 0,1-1 0,-1-1 0,0 0 0,0 0 0,19-16 0,-32 23 761,57-39-8227</inkml:trace>
  <inkml:trace contextRef="#ctx0" brushRef="#br0" timeOffset="5160.65">2700 1577 96,'0'0'19896,"-2"-31"-18545,-20-213 731,22 229-1953,0 13-107,0-1-1,1 0 1,-1 0-1,0 1 1,0-1 0,-1 0-1,1 1 1,0-1-1,-1 0 1,0 1 0,0-1-1,1 1 1,-1-1-1,-1 1 1,1 0 0,-3-5-1,3 18-106,1-1 35,0 0 1,1 0-1,1 0 0,0-1 0,0 1 1,1 0-1,0-1 0,0 0 1,1 0-1,0 0 0,1 0 1,6 8-1,1-1-14,1 0 0,0-2 0,1 0 0,1 0 0,22 16 0,-7-7-268,1-2-1,2 0 1,-1-2 0,64 25 0,-96-44 313,1 0 1,-1 1-1,0-1 0,1 0 0,-1 0 0,0 0 0,1 0 0,-1 0 0,0 0 0,1 0 1,-1 0-1,0 0 0,1 0 0,-1 0 0,0 0 0,1 0 0,-1 0 0,1 0 0,-1 0 1,0-1-1,1 1 0,-1 0 0,0 0 0,0 0 0,1 0 0,-1-1 0,0 1 0,1 0 1,-1 0-1,0-1 0,0 1 0,0 0 0,1 0 0,-1-1 0,0 1 0,0 0 0,0-1 1,1 1-1,-1 0 0,0-1 0,0 1 0,0 0 0,0-1 0,0 0 0,-2-24-17,-13-25 260,-1 10 4,13 30-79,0 0 0,-1 1 0,0-1 0,-1 1 0,0 0 1,0 0-1,-1 1 0,-12-15 0,17 22-21,1-1-137,0 1 1,1 0-1,-1-1 0,1 1 0,-1 0 1,1-1-1,-1 1 0,1 0 1,0 0-1,0 0 0,0 0 0,0 0 1,0 0-1,0 0 0,0 0 0,0 0 1,0 0-1,0 0 0,0 0 1,0 1-1,2-2 0,33-13-134,-26 12 110,279-102-2535,-314 95-7676,23 10 10303,-1 0 0,1 1 0,-1-1 0,1 1 0,-1-1 0,1 1 0,-1 0 0,1 0 0,-1 0 0,1 0 0,0 0 0,0 1 0,-1-1 0,1 1 0,0-1 0,0 1 0,1 0 0,-1 0 0,0 0 0,0 0 0,1 0 0,0 0 0,-1 0 0,1 1 0,0-1 0,0 0 0,0 1 0,0-1 0,0 1 0,1-1 0,-1 4 0,-1 9 805,0 1-1,1-1 1,1 1 0,2 21 0,-1-5-479,-2 14 732,0-23-862,1 1 0,1 0 0,1 0 0,7 34 0,-9-57-400,0 0-1,1 0 1,-1 0-1,1 0 1,0 0-1,-1 0 1,1 0-1,0-1 1,-1 1 0,1 0-1,0 0 1,0-1-1,0 1 1,0 0-1,0-1 1,-1 1-1,1-1 1,0 1 0,0-1-1,0 0 1,0 1-1,1-1 1,-1 0-1,0 0 1,0 0-1,0 0 1,0 0 0,0 0-1,0 0 1,0 0-1,0 0 1,2 0-1,1-1-862,14 1-5500</inkml:trace>
  <inkml:trace contextRef="#ctx0" brushRef="#br0" timeOffset="6185.82">5334 781 9577,'0'0'7623,"-1"40"-5872,1 135-395,1-136-990,2 0-1,1-1 1,3 0 0,1 0-1,18 54 1,-18-67-174,14 38 202,-14-45-337,-2 1 0,0-1 1,0 1-1,-2 0 1,-1 1-1,2 27 1,-23-68-10,-23-42-331,-54-116-1,67 124 136,21 38 47,-2 1 0,0 0 0,-1 1 1,0 0-1,-15-15 0,22 26 75,0 1-1,-1 0 0,1 0 0,-1 0 0,0 0 0,0 1 0,0-1 0,-1 1 1,1 0-1,0 0 0,-1 1 0,1 0 0,-1-1 0,0 1 0,1 1 1,-1-1-1,0 1 0,0 0 0,1 0 0,-1 0 0,0 0 0,0 1 1,1 0-1,-1 0 0,-6 3 0,3-1-8,0 1 0,0 0-1,0 1 1,1-1 0,-1 2 0,1-1 0,-12 12-1,-40 50-29,47-52 70,1 0 1,1 1-1,0 1 1,1 0-1,-13 31 1,19-38-5,0 1 1,0-1 0,1 1 0,0 0-1,0 0 1,2-1 0,-1 1-1,1 0 1,1 0 0,0 0 0,4 18-1,-3-24-8,0 0 0,0 0-1,1-1 1,-1 1-1,1 0 1,0-1 0,0 0-1,1 0 1,-1 0-1,1 0 1,0 0 0,0-1-1,0 1 1,1-1 0,-1 0-1,1-1 1,0 1-1,-1-1 1,1 0 0,0 0-1,0 0 1,1-1-1,-1 1 1,6-1 0,17 4-53,1-2 1,-1-1-1,39-2 1,-38-1-26,-11 0-262,-1-1 0,1 0 0,-1-1 0,0-2 0,0 1 0,0-2 0,-1 0 0,0-1 0,0-1 0,22-14 0,-12 5-563,-1-1 0,-1-1 0,0-2-1,-2 0 1,22-26 0,-37 39 883,-1-1 0,0 1 0,-1-1 0,0 0 0,0 0 0,-1-1 0,0 1-1,0-1 1,2-11 0,-3 0 677,0 0-1,-1 1 1,-1-29 0,-1 48-532,1 0 0,-1 0 0,0 0 0,0 0 0,0 0 0,0 0 0,-1 0-1,1-1 1,0 1 0,0 0 0,-1 0 0,1 0 0,0 0 0,-1 0 0,1 1 0,-1-1 0,1 0 0,-1 0 0,0 0 0,1 0 0,-1 0 0,0 1 0,1-1 0,-1 0 0,0 1 0,0-1 0,0 0 0,0 1 0,0-1 0,0 1 0,0 0 0,0-1 0,0 1 0,0 0 0,0-1 0,-1 1 0,0 0 9,-1 0 1,1 1 0,0-1-1,0 1 1,0-1 0,0 1-1,0 0 1,0 0 0,0 0-1,0 0 1,0 0 0,0 0-1,0 1 1,1-1-1,-1 0 1,0 1 0,1 0-1,-3 2 1,-6 9-49,1 0 0,1 1 1,0 0-1,0 1 0,1-1 0,1 1 0,1 1 1,-5 17-1,5-7-56,1 0 0,1 1 0,1 0 0,2 34 0,1-56-36,-1 0 1,1 0-1,-1 0 0,1 1 1,1-1-1,-1 0 1,1 0-1,0 0 1,0-1-1,0 1 1,1 0-1,0-1 1,0 1-1,0-1 1,0 0-1,1 0 1,-1 0-1,1-1 1,0 1-1,0-1 1,0 0-1,1 0 1,-1 0-1,1-1 1,0 0-1,-1 0 1,1 0-1,0 0 1,6 1-1,13 2-351,1 0 0,0-2 0,0-1 0,44-1 0,-56-1 93,-2-1 196,-1 0 0,1 0-1,0-1 1,-1-1-1,0 1 1,1-2 0,-1 0-1,0 0 1,-1 0 0,1-1-1,-1-1 1,0 0-1,0 0 1,-1-1 0,0 0-1,0 0 1,0-1 0,-1 0-1,0 0 1,-1-1 0,0 1-1,0-2 1,-1 1-1,0 0 1,0-1 0,-1 0-1,-1 0 1,1-1 0,-2 1-1,0-1 1,0 1 0,0-1-1,-1-13 1,0-7 294,1-44 453,-2 70-532,0-1-1,-1 1 0,0-1 1,0 1-1,0-1 0,-1 1 1,0-1-1,0 1 0,-5-9 1,7 13-73,-1 0 1,1 0 0,0 0-1,-1 1 1,1-1 0,0 0-1,-1 1 1,1-1 0,-1 0-1,1 1 1,-1-1 0,1 1-1,-1-1 1,0 1 0,1-1-1,-1 1 1,0-1 0,1 1-1,-1 0 1,0-1 0,0 1-1,1 0 1,-1-1 0,0 1-1,0 0 1,0 0 0,-1 0-1,-4 19 796,10 36-727,3-33-88,0-1 0,1-1-1,1 1 1,1-2 0,23 34 0,13 30 167,-5 25-210</inkml:trace>
  <inkml:trace contextRef="#ctx0" brushRef="#br0" timeOffset="6516.89">5825 1393 11050,'0'0'6855,"218"-62"-6855,-149 22-352,-14 10-1090,0 4-1344,-19 6-2307</inkml:trace>
  <inkml:trace contextRef="#ctx0" brushRef="#br0" timeOffset="6888.98">6142 1232 6887,'0'0'15310,"-10"5"-13938,12-4-1353,0-1 0,0 1 0,0-1 0,0 0 0,1 0 0,-1 0 0,0 0 0,0 0 0,0-1 1,0 1-1,0-1 0,0 1 0,0-1 0,0 0 0,0 0 0,3-1 0,41-24 71,-20 10-82,13-4-435,0 1 1,54-16-1,-61 26-2144,53-10 0,-106 28-4503,-8 10 5381,23-14 2148,0 0-1,0 0 0,0 0 0,1 1 0,-1 0 1,1 0-1,1 1 0,-1-1 0,1 1 0,0 0 0,1 0 1,-1 0-1,-1 9 0,-1 24 1216,2-1 1,2 43-1,2-11-3624,1-9-7456</inkml:trace>
  <inkml:trace contextRef="#ctx0" brushRef="#br0" timeOffset="7239.06">6742 840 11082,'0'0'2979,"-1"32"-197,0 5-2001,0 14 806,-16 101 0,-5-45-461,9-47-701,-6 66 0,13-53-527,6-72 11,4-13-95,87-117-676,-10 15 634,-81 114 234,0 0-1,0-1 1,0 1-1,0 0 1,0 0-1,0 0 0,0-1 1,0 1-1,1 0 1,-1 0-1,0 0 0,0 0 1,0-1-1,0 1 1,0 0-1,0 0 1,0 0-1,1 0 0,-1-1 1,0 1-1,0 0 1,0 0-1,0 0 0,1 0 1,-1 0-1,0 0 1,0 0-1,0-1 0,0 1 1,1 0-1,-1 0 1,0 0-1,0 0 1,0 0-1,1 0 0,-1 0 1,0 0-1,0 0 1,1 0-1,-1 0 0,0 0 1,0 0-1,0 0 1,1 0-1,-1 0 1,0 1-1,0-1 0,0 0 1,0 0-1,1 0 1,-1 0-1,0 0 0,0 0 1,0 1-1,0-1 1,1 0-1,-1 0 0,4 20 206,-4 41 136,0-45-172,0 1-95,2 0 1,0 0-1,1-1 0,0 1 1,1-1-1,1 0 1,1 0-1,0-1 1,1 1-1,1-1 0,0-1 1,1 1-1,0-2 1,1 1-1,13 12 0,-22-24-144,0-1-1,0 0 1,0 1-1,0-1 1,0 0 0,1 0-1,-1 0 1,0 0-1,1 0 1,-1 0-1,1 0 1,-1 0-1,1 0 1,0-1-1,-1 1 1,1 0-1,0-1 1,-1 0-1,1 1 1,0-1 0,-1 0-1,1 0 1,0 0-1,0 0 1,-1 0-1,1 0 1,0-1-1,0 1 1,-1-1-1,3 0 1,1-2-753,0 0 1,-1-1-1,0 1 1,0-1-1,0 0 1,0 0-1,6-9 1,18-25-4715</inkml:trace>
  <inkml:trace contextRef="#ctx0" brushRef="#br0" timeOffset="7608.15">7273 1064 11659,'0'0'10095,"-28"31"-8680,-86 99-732,106-122-603,1 1 1,0-1-1,1 2 1,-11 17-1,17-25-82,-1 1-1,1-1 1,-1 0-1,1 0 1,0 1-1,0-1 1,0 0-1,0 1 1,0-1-1,0 0 1,1 1-1,-1-1 1,1 0-1,1 4 1,-2-6 0,1 1-8,-1 0 0,1 0 0,-1-1 0,1 1 0,0 0 0,0 0 0,-1-1 0,1 1 0,0 0 0,0-1 0,0 1 0,0-1 0,0 1 0,0-1 0,0 0 0,0 1 0,0-1 0,0 0 0,0 0 0,0 1 0,0-1 1,2 0-1,31 1-125,-23-1 83,6 0-19,-2 0 15,-1 1 0,0 1 0,20 4 0,-31-6 54,-1 1 0,1-1 0,-1 1 0,0 0 0,1 0 0,-1 0 0,0 0 0,0 0 0,1 0 0,-1 1 0,0-1 0,-1 1 0,1 0 0,0-1 0,0 1 0,-1 0 0,1 0 0,-1 0 0,1 0 0,-1 0 0,0 1 0,0-1 0,0 0 0,0 0 0,1 5 0,-2-1 21,0-1 1,0 1-1,0-1 1,-1 1-1,0-1 1,0 0 0,-1 1-1,1-1 1,-1 0-1,0 0 1,0 0 0,-1 0-1,0 0 1,0-1-1,0 1 1,0-1 0,-1 0-1,1 0 1,-1 0-1,0 0 1,0-1-1,-1 1 1,-4 2 0,-14 10 204,-1-2 0,0 0 0,-31 12 0,52-25-202,-3 2-8,0-1 0,-1 1 0,1-1 0,-1 0 1,1-1-1,-1 0 0,0 0 0,-8 0 1,72-47-14381</inkml:trace>
  <inkml:trace contextRef="#ctx0" brushRef="#br0" timeOffset="8084.25">8139 1169 11467,'0'0'10570,"225"20"-10314,-152-20-192,-4-26-64,-11 6-224,-18 0-865,-14 10-1313,-8 0-2147</inkml:trace>
  <inkml:trace contextRef="#ctx0" brushRef="#br0" timeOffset="8415.33">8161 491 5894,'0'0'7335,"25"184"-5350,-7-91-799,-3 19-386,-4 13-191,-8 0-353,-3 0-128,0-17-128,-3-22-96,-16-20-160,9-20-737,10-16-1569</inkml:trace>
  <inkml:trace contextRef="#ctx0" brushRef="#br0" timeOffset="8885.44">8437 870 5862,'0'0'10997,"0"34"-8921,0 222 193,-1-198-1950,0-10-192,2-1-1,9 63 1,-10-106-143,1 0-1,0-1 0,0 1 0,1 0 0,-1 0 0,1-1 1,0 1-1,0-1 0,0 1 0,5 5 0,-6-8-12,0 0-1,0-1 0,0 1 0,0 0 0,0-1 0,0 1 1,0 0-1,0-1 0,0 1 0,0-1 0,0 0 1,0 1-1,1-1 0,-1 0 0,0 0 0,0 1 1,0-1-1,1 0 0,-1 0 0,0 0 0,0-1 1,0 1-1,1 0 0,-1 0 0,0-1 0,0 1 1,0 0-1,0-1 0,0 1 0,0-1 0,0 0 1,0 1-1,0-1 0,0 0 0,0 0 0,0 1 1,0-1-1,0 0 0,0-1 0,74-84-1949,-27 27 531,-47 59 1443,0-1 1,-1 0-1,1 1 1,0-1-1,0 0 0,-1 1 1,1-1-1,0 1 1,0 0-1,0-1 1,0 1-1,0 0 0,0-1 1,-1 1-1,1 0 1,0 0-1,0 0 1,0 0-1,0 0 0,0 0 1,0 0-1,0 0 1,0 0-1,0 0 1,0 0-1,0 1 0,-1-1 1,1 0-1,0 1 1,0-1-1,0 1 1,1 0-1,28 24-67,-14-11-57,-8-10 9,-1 0 0,0-1 0,1 0 0,0-1 0,0 0 1,0 0-1,0 0 0,0-1 0,0-1 0,0 1 0,1-1 1,-1 0-1,0-1 0,0 0 0,0-1 0,0 1 1,0-1-1,0-1 0,8-3 0,-9 3 153,1 0 0,-1-1-1,1 0 1,-1 0 0,-1 0 0,1-1 0,0 0 0,-1 0-1,0-1 1,-1 0 0,1 0 0,-1 0 0,0-1-1,0 0 1,-1 0 0,0 0 0,0 0 0,-1 0-1,3-11 1,5-52 1075,-9 22 3357,-16 51-3199,9 2-1226,0 1-1,0-1 1,1 1 0,0 0 0,0 0 0,0 1 0,1-1-1,0 1 1,-3 9 0,1-5 10,0 5-31,0 0 1,1 0-1,1 0 0,1 0 1,0 1-1,1-1 1,1 23-1,1-38-35,-1 0 0,1 0 0,0 0 0,0 0 0,0 0 0,0 0 0,0 0 0,0-1 0,0 1 0,0 0 0,0-1 0,0 1-1,1-1 1,-1 1 0,0-1 0,0 0 0,1 1 0,-1-1 0,0 0 0,0 0 0,1 0 0,-1 0 0,0 0 0,0 0 0,3-1 0,47 0-1083,-41 1 613,2-1-209,-1 0-1,1-1 1,-1 0 0,0-1-1,1 0 1,-1-1 0,19-9-1,44-27-4674</inkml:trace>
  <inkml:trace contextRef="#ctx0" brushRef="#br0" timeOffset="9237.52">9379 903 5541,'0'0'14777,"-26"31"-13426,-81 98-551,102-124-738,1 1 0,0-1-1,1 1 1,-1 0-1,1 0 1,-4 11 0,7-16-51,0 1 1,-1-1-1,1 1 1,0-1 0,0 0-1,0 1 1,0-1-1,0 0 1,1 1 0,-1-1-1,0 1 1,1-1-1,-1 0 1,0 0-1,2 2 1,0 2-4,-1-3-10,0-1 0,0 1 0,0-1 0,0 1 1,0-1-1,0 0 0,0 0 0,1 1 0,-1-1 0,1 0 1,-1 0-1,1-1 0,-1 1 0,1 0 0,-1 0 0,1-1 1,-1 1-1,1-1 0,0 1 0,0-1 0,3 1 0,42 1-67,-37-2 56,15-1 5,-10 1-32,0-1 0,0 2 0,-1 0 0,21 4-1,-32-4 28,0-1 0,0 1 0,0 0 0,-1 0 0,1 0 0,0 1 0,-1-1-1,1 0 1,-1 1 0,1 0 0,-1 0 0,0 0 0,0 0 0,1 0-1,-2 0 1,1 0 0,0 1 0,0-1 0,-1 1 0,1-1 0,-1 1-1,0 0 1,0-1 0,0 1 0,0 0 0,0 0 0,0 4 0,0-2 8,-1-1 0,1 1 0,-1 0 0,0-1 1,-1 1-1,1 0 0,-1-1 0,0 1 0,0-1 1,0 1-1,-1-1 0,0 1 0,1-1 0,-2 0 1,1 0-1,0 0 0,-1 0 0,0 0 0,-3 3 1,-4 3 50,-1-1 1,0 0 0,-1 0 0,-23 11 0,16-8-9,10-6-34,8-5-9,0 0-1,-1 0 0,1 0 1,0 0-1,-1 0 0,1-1 1,-1 1-1,1 0 0,-1-1 1,0 1-1,1-1 0,-1 1 1,-2-1-1,2 0-250,4-24-1374,-2 20 1332,0 1 0,1-1-1,-1 0 1,0 1 0,1-1-1,0 1 1,0-1-1,0 1 1,0-1 0,1 1-1,-1 0 1,1-1 0,0 1-1,0 0 1,0 0 0,0 0-1,0 1 1,1-1 0,3-2-1,8-9-1843,1 2 0,0 0 0,30-17 0,5 7-3837</inkml:trace>
  <inkml:trace contextRef="#ctx0" brushRef="#br0" timeOffset="9589.45">9648 1176 32,'0'0'15375,"9"-19"-13176,25-59-501,-32 75-1529,-1-1 1,1 0-1,-1 0 1,0 0-1,0 0 1,0 0-1,0 0 1,-1 0-1,1 0 1,-1 0-1,0 0 1,0 0-1,-2-7 1,1 4 158,0 6-280,1 0 0,0 1 0,-1-1 1,1 1-1,-1-1 0,1 0 0,-1 1 0,1-1 1,-1 1-1,1-1 0,-1 1 0,1 0 0,-1-1 0,0 1 1,1 0-1,-1-1 0,0 1 0,1 0 0,-1 0 1,0-1-1,1 1 0,-1 0 0,0 0 0,1 0 1,-1 0-1,0 0 0,0 0 0,0 0 0,-25 2 347,22-2-297,-1 2-64,-1-1 1,0 1 0,1 0 0,0 1 0,-1-1 0,1 1-1,0 0 1,0 0 0,0 1 0,1 0 0,-1-1 0,1 1-1,0 1 1,0-1 0,0 1 0,1-1 0,-1 1 0,-3 8-1,-1 2-10,0 0-1,0 1 0,2 0 0,0 0 0,-5 22 0,8-24 0,0 0-1,1 0 0,1 0 0,0 0 1,1 0-1,0 0 0,1 1 0,6 24 1,-6-33-20,1 0 0,0 0 1,1 0-1,-1 0 0,1-1 1,0 1-1,0-1 1,1 0-1,0 1 0,0-2 1,0 1-1,0 0 0,1-1 1,0 0-1,0 0 0,0-1 1,0 1-1,0-1 1,1 0-1,0 0 0,-1-1 1,9 3-1,7-1-63,1-1-1,-1 0 1,1-2 0,0 0 0,-1-2-1,38-5 1,-43 3-87,0-1 0,0-1 0,0-1 0,0 0 0,-1-1 0,0 0-1,0-1 1,-1-1 0,16-12 0,-7 3-1297,-2 0 0,0-1 0,-1 0 0,29-39 0,-10-1-8266</inkml:trace>
  <inkml:trace contextRef="#ctx0" brushRef="#br0" timeOffset="10084.56">10947 721 6758,'0'0'16555,"26"32"-15755,6 6-404,40 64-1,-67-94-338,-1 0 0,-1 0 0,0 0 1,0 0-1,-1 1 0,0 0 0,0-1 1,-1 1-1,0 0 0,0 0 0,-1 0 1,0 0-1,-1 0 0,0-1 1,-1 1-1,1 0 0,-2-1 0,1 1 1,-1-1-1,0 1 0,-6 9 0,-2 4 3,0 0-1,-2 0 0,0-1 1,-1 0-1,-1-2 0,-25 26 0,7-13 8,0-1-1,-63 43 0,87-68-76,-40 25-201,46-30 193,0 1-1,0-1 1,0 0 0,0 0-1,0 0 1,0 0 0,0 0-1,-1-1 1,1 1 0,0-1-1,0 0 1,-1 0 0,1 0-1,-6-2 1,9 1-3,-1 0 0,0 0 0,1 0 0,-1 0 0,1 0 0,-1-1 0,1 1 0,0 0 0,-1 0 0,1 0 0,0-1 0,0 1 0,0 0 0,0 0 0,0-1 0,0 1 0,0 0 0,0 0 0,1-2 0,-1-3-40,0-20-4,1 1 0,1-1 0,10-43 0,-10 60 53,0 0 0,1 0-1,1 0 1,0 0 0,0 1-1,0 0 1,1 0 0,0 0-1,1 0 1,0 1 0,0 0 0,1 0-1,11-9 1,-17 14 10,0 1-1,1 0 1,-1 0-1,0 0 1,1 0 0,0 1-1,-1-1 1,1 0 0,-1 1-1,1-1 1,0 1-1,-1-1 1,1 1 0,0 0-1,0 0 1,-1-1-1,1 1 1,0 1 0,0-1-1,-1 0 1,1 0 0,0 1-1,-1-1 1,1 1-1,0-1 1,-1 1 0,1 0-1,0-1 1,-1 1-1,1 0 1,-1 0 0,2 2-1,3 3-17,0 0 0,0 1 0,-1 0 0,0 0 1,6 11-1,2 2-1,8 8 39,0-1 0,2-1 0,36 31 0,-46-45 22,1 0-1,0-1 1,1-1-1,1-1 1,-1 0-1,1-1 0,1-1 1,22 8-1,-32-13-42,0-1 1,0 1-1,0-2 0,0 1 0,13-1 1,-18 0-21,0 0 1,1-1 0,-1 1-1,0-1 1,0 1 0,0-1 0,0 0-1,1 0 1,-1 0 0,0 0-1,0 0 1,-1 0 0,1 0-1,0-1 1,0 1 0,-1-1 0,1 1-1,0-1 1,-1 0 0,0 0-1,2-2 1,6-14-1365,-2 0 1,0-1-1,6-28 0,-5 10-4618</inkml:trace>
  <inkml:trace contextRef="#ctx0" brushRef="#br0" timeOffset="10720.71">11715 1005 4388,'0'0'15353,"-3"10"-14376,-8 53-473,3 1-1,1 112 1,7-173-517,0-1 1,0 0-1,0 0 1,0 0-1,0 0 1,1 0-1,-1 0 1,1 0-1,0 0 0,0 0 1,-1-1-1,1 1 1,0 0-1,1 0 1,-1-1-1,0 1 1,0 0-1,1-1 0,-1 1 1,1-1-1,-1 0 1,1 1-1,0-1 1,-1 0-1,1 0 1,0 0-1,0 0 0,0-1 1,0 1-1,0 0 1,0-1-1,0 1 1,0-1-1,0 0 1,3 1-1,-1-1-36,0 0 0,1 0 0,-1-1 0,0 1 0,0-1 0,0 0 0,0 0 0,0 0 0,0-1 0,0 1 0,0-1 0,-1 0 0,1 0 0,0 0 0,-1-1-1,0 1 1,5-5 0,7-10-439,-1-1-1,23-36 0,-32 46 423,0 0 0,-1 0-1,0-1 1,-1 0-1,0 0 1,0 0 0,0 0-1,-2 0 1,3-15-1,-5 50 231,0-14-124,1 0 1,1 0-1,0 0 0,0 0 0,5 17 1,-5-24-50,1-1 1,0 1-1,0-1 0,1 0 1,-1 0-1,1 0 1,0 0-1,0 0 1,0 0-1,1-1 0,-1 0 1,1 1-1,0-2 1,0 1-1,0 0 0,0-1 1,8 4-1,0-1-44,-1-2 0,0 1-1,1-2 1,0 1-1,-1-2 1,1 1 0,0-2-1,0 0 1,0 0-1,0-1 1,16-3 0,-25 3 63,0-1 0,1 1 0,-1-1 0,0 0 0,0 1 1,0-2-1,0 1 0,-1 0 0,1 0 0,-1-1 0,1 0 1,-1 1-1,0-1 0,0 0 0,0 0 0,0 0 0,-1 0 0,1-1 1,-1 1-1,0 0 0,0-1 0,0 1 0,0-1 0,-1 1 1,1-6-1,2-13 197,-2 1 0,0-1 0,-3-22 0,1 27-55,-1-7-132,-1 0 1,-1 1 0,-1-1-1,-1 1 1,-1-1 0,-1 2-1,-17-34 1,24 55-139,-6-10-118,3 7-1374</inkml:trace>
  <inkml:trace contextRef="#ctx0" brushRef="#br0" timeOffset="11310.79">12508 1057 6854,'0'0'13336,"-1"-16"-12242,-4-48-437,4 62-625,1 1 1,-1-1-1,0 1 1,1 0 0,-1-1-1,0 1 1,0 0-1,0 0 1,0-1-1,0 1 1,0 0 0,0 0-1,0 0 1,0 0-1,-1 1 1,1-1-1,0 0 1,-1 0 0,1 1-1,0-1 1,-1 1-1,1-1 1,-1 1-1,1-1 1,-1 1 0,1 0-1,-1 0 1,1 0-1,-1 0 1,1 0-1,-1 0 1,1 0 0,-1 1-1,1-1 1,-1 0-1,-1 2 1,-4-2-53,5 1 30,0-1 0,0 1-1,0-1 1,0 1 0,0 0 0,0 0 0,0 0 0,0 0-1,0 0 1,0 0 0,0 0 0,1 1 0,-1-1 0,1 1-1,-1-1 1,1 1 0,-1 0 0,-1 2 0,-21 36 24,21-34-15,-6 10 17,1 0 0,0 1-1,1 0 1,1 1 0,1-1-1,0 1 1,1 0 0,1 0 0,1 1-1,0-1 1,2 1 0,1 23 0,0-41-37,-1 1 0,1-1 1,-1 1-1,1-1 0,0 1 1,-1-1-1,1 0 0,0 1 1,0-1-1,0 0 0,0 0 1,0 0-1,1 0 0,-1 0 1,0 0-1,0 0 0,1 0 1,-1 0-1,0 0 1,1-1-1,-1 1 0,1-1 1,-1 1-1,1-1 0,1 1 1,42 4-77,-40-5 58,10 1-119,-1 0 0,1-2-1,-1 0 1,1 0-1,-1-1 1,0-1-1,1 0 1,-1-2-1,-1 1 1,1-1 0,-1-1-1,0-1 1,0 0-1,19-13 1,-4-1-292,-2-1 1,0-1 0,-1-1-1,31-41 1,-43 49 381,-1-1 0,-1 0 0,-1 0 0,0-2 0,-1 1 0,-1-1 0,-1 0 0,9-36 0,-16 54 92,1 0-1,-1-1 0,0 1 0,1 0 0,-1 0 0,0-1 0,0 1 1,0 0-1,0 0 0,0-1 0,0 1 0,0 0 0,0-1 1,-1 1-1,1 0 0,0 0 0,-1 0 0,1-1 0,-1 1 1,1 0-1,-1 0 0,1 0 0,-1 0 0,-2-2 0,1 2 79,0 0 0,-1 1 0,1-1 0,-1 1 0,1-1 0,-1 1 0,1 0 0,-1 0 0,0 0 0,-3 1 0,0-1-119,-1 1 62,0 0 1,0 1-1,0 0 1,0 0-1,0 0 1,0 1-1,1 0 1,-1 0-1,1 1 1,-9 6-1,-60 52 303,44-35-57,27-24-297,-14 12 212,1 0-1,1 1 1,-20 25-1,31-34-173,0 0-1,1 0 1,0 0 0,0 1-1,1 0 1,0 0-1,0 0 1,1 0 0,0 0-1,0 0 1,1 1-1,0-1 1,1 10 0,0-15-54,0 0 0,0 0 1,1 0-1,-1 0 1,1 0-1,0 0 1,0 0-1,0 0 0,1-1 1,-1 1-1,0 0 1,1-1-1,0 1 1,0-1-1,0 1 1,0-1-1,0 0 0,3 3 1,1 0-8,0-1 0,1 1 0,0-1 0,0-1 0,0 1 0,0-1 1,9 2-1,7 1-75,0-1 1,0 0 0,0-2-1,31 0 1,147-7-1254,-169 1 759,0-2 0,0-1-1,0-1 1,34-13 0,-37 9-2262,0-1 0,51-28 0,-37 7-4447</inkml:trace>
  <inkml:trace contextRef="#ctx0" brushRef="#br0" timeOffset="11723.33">13159 771 5125,'0'0'16047,"6"26"-15075,-2-8-869,12 47 377,-3 1 0,6 106-1,-19-21-575,0-150 65,0-1 0,0 1 0,0-1 0,0 1-1,0-1 1,0 1 0,0-1 0,0 1 0,-1-1 0,1 1-1,0-1 1,0 0 0,-1 1 0,1-1 0,0 1 0,0-1-1,-1 1 1,1-1 0,-1 0 0,1 1 0,0-1 0,-1 0-1,1 0 1,-1 1 0,1-1 0,0 0 0,-1 0 0,1 1-1,-1-1 1</inkml:trace>
  <inkml:trace contextRef="#ctx0" brushRef="#br0" timeOffset="12088.38">13490 646 7271,'0'0'7938,"-33"35"-4884,-110 119-1063,75-84-984,53-57-749,1 1 0,0 1-1,1 0 1,1 1 0,0 1 0,1 0 0,-13 27-1,22-38-253,0-1 0,0 0-1,0 1 1,1 0-1,0-1 1,0 1-1,0 0 1,1 8-1,2-12-10,1-1 0,0-1 0,-1 1 0,1 0 0,0-1 0,0 1 0,-1-1 0,1 0 0,0 0 0,0 0 0,-1 0 0,5-1 0,-2 1 2,25 0 45,-11-1-33,1 1-1,-1 1 1,38 7-1,-51-7-10,1 1 0,-1 0 0,0 1 0,0 0 0,0 0 0,0 0 0,0 1-1,-1 0 1,1 0 0,-1 0 0,0 0 0,0 1 0,-1 0 0,1 0-1,4 9 1,-1-1 5,-1 0 0,-1 1 0,0-1 0,-1 2 0,3 14 0,-3-12 15,0-1 0,15 31 0,-20-46-62,0-1 1,1 1 0,-1-1-1,0 1 1,0-1 0,0 1-1,1-1 1,-1 1 0,0-1-1,0 0 1,1 1 0,-1-1-1,1 1 1,-1-1 0,0 0-1,1 1 1,-1-1 0,1 0-1,-1 0 1,0 1 0,1-1-1,-1 0 1,1 0 0,-1 1-1,1-1 1,-1 0 0,1 0-1,-1 0 1,1 0 0,-1 0-1,1 0 1,-1 0 0,1 0-1,0 0 1,-1 0 0,1 0-1,-1 0 1,1 0 0,-1-1-1,1 1 1,-1 0 0,0 0-1,1 0 1,-1-1 0,1 1-1,-1 0 1,1-1 0,-1 1-1,0 0 1,1-1 0,-1 1-1,1-1 1,18-30-4661,-11 15 1127,17-15-5683</inkml:trace>
  <inkml:trace contextRef="#ctx0" brushRef="#br0" timeOffset="12497.48">13821 679 8072,'0'0'13116,"-34"32"-12230,-104 100-245,95-83-339,43-48-290,-1 1 0,0-1 1,1 0-1,-1 1 0,1-1 0,-1 1 1,1-1-1,0 1 0,0-1 1,-1 1-1,1-1 0,0 1 0,0-1 1,1 0-1,-1 3 0,1 7 18,-1-10-33,1 0 0,-1-1-1,0 1 1,1-1-1,-1 1 1,1-1 0,-1 1-1,1-1 1,-1 0-1,1 1 1,0-1 0,-1 1-1,1-1 1,0 0-1,-1 0 1,1 1 0,0-1-1,-1 0 1,1 0-1,0 0 1,-1 0 0,1 0-1,0 0 1,-1 0-1,1 0 1,1 0 0,28 0-48,-22-1 28,20 1-4,-12-1 0,0 1 0,0 0 0,0 1-1,30 7 1,-43-8 24,0 1-1,0 0 1,0 0-1,0 0 1,0 1-1,0-1 1,-1 1-1,1-1 0,0 1 1,-1 0-1,1 0 1,-1 0-1,0 1 1,0-1-1,0 0 1,0 1-1,0-1 1,0 1-1,-1 0 1,1-1-1,-1 1 0,0 0 1,0 0-1,0 0 1,0 0-1,0 0 1,-1 0-1,0 0 1,1 1-1,-1 4 1,0-3 20,1 0 1,-1 0-1,-1-1 1,1 1-1,0 0 1,-1 0-1,0-1 1,0 1-1,-1 0 1,1-1 0,-1 1-1,0-1 1,0 0-1,-1 0 1,1 1-1,-1-1 1,0-1-1,0 1 1,0 0-1,0-1 1,-1 0-1,1 1 1,-1-1 0,0-1-1,0 1 1,0-1-1,-7 4 1,-16 10 231,0-2 0,-55 22 0,82-36-257,0 0-1,0 0 1,0 0-1,0 0 1,0 0 0,0 1-1,0-1 1,-1 0-1,1 0 1,0 0 0,0 0-1,0 0 1,0 0-1,0 0 1,-1 0 0,1 0-1,0 0 1,0 0-1,0 0 1,0 0 0,0 0-1,-1 0 1,1 0-1,0 0 1,0 0 0,0 0-1,0 0 1,-1 0-1,1 0 1,0 0 0,0 0-1,0 0 1,0 0-1,0-1 1,0 1 0,-1 0-1,1 0 1,0 0-1,0 0 1,0 0 0,0 0-1,0 0 1,0-1-1,0 1 1,0 0 0,0 0-1,-1 0 1,1 0-1,0 0 1,0-1 0,0 1-1,0 0 1,0 0-1,0 0 1,5-9-800,24-8-2030,9 2-3378,14-4-5294</inkml:trace>
  <inkml:trace contextRef="#ctx0" brushRef="#br0" timeOffset="12841.55">13974 1192 11883,'0'0'13805,"18"-33"-13805,-65 33-576,-4 0-2499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7T21:30:39.027"/>
    </inkml:context>
    <inkml:brush xml:id="br0">
      <inkml:brushProperty name="width" value="0.1" units="cm"/>
      <inkml:brushProperty name="height" value="0.1" units="cm"/>
    </inkml:brush>
  </inkml:definitions>
  <inkml:trace contextRef="#ctx0" brushRef="#br0">0 632 1986,'0'0'15396,"4"-34"-14099,11-114-357,-12 104-610,-2 0 1,-1 0 0,-3 0 0,-8-48 0,4 41-58,5 27 112,12 40-560,-1 3 88,14 26 28,2-2 0,2-2 0,50 62 0,-58-81-61,1 0 0,1-2 0,1 0 0,1-2 0,1 0 0,0-1 0,40 19 0,-56-32-42,0-1-1,1 0 1,-1 0 0,13 2 0,-19-5 147,0 1 0,0-1 0,0 0 0,-1 0 0,1 1 0,0-1 0,0 0-1,0-1 1,0 1 0,0 0 0,0-1 0,0 1 0,0-1 0,0 1 0,0-1 0,-1 0 0,1 0 0,0 0 0,0 0 0,-1 0 0,1 0 0,-1 0 0,1-1 0,-1 1 0,1 0 0,1-3 0,1-7 85,1 0 0,-1-1 0,-1 1 0,0-1 0,0 0 0,-1 0 0,0-14 0,1-95 455,-3 88-367,1-7 29,-2-54 196,1 89-361,-1-1-1,0 0 1,0 1-1,-1-1 0,1 1 1,-1 0-1,0-1 1,0 1-1,-1 0 1,0 0-1,0 0 1,-6-7-1,8 10-22,-1 0 1,1 1-1,-1 0 0,0-1 0,1 1 1,-1 0-1,0 0 0,0 0 0,0 0 1,0 0-1,0 0 0,0 0 0,0 1 1,0-1-1,0 1 0,0 0 0,0-1 1,0 1-1,0 0 0,-3 0 0,3 1-35,1-1-1,0 1 0,-1-1 0,1 1 0,0-1 0,0 1 1,-1 0-1,1 0 0,0-1 0,0 1 0,0 0 0,0 0 0,0 0 1,0 0-1,0 1 0,0-1 0,1 0 0,-1 0 0,0 0 1,1 1-1,-1-1 0,0 0 0,1 1 0,0-1 0,-1 0 1,1 1-1,0-1 0,0 0 0,0 2 0,-1 0-77,0 4-473,0-1 0,1 1 0,0 0 0,0 0 0,0 0 0,1-1 0,0 1 0,0 0 0,3 8 0,0-10-384,-1 0 0,0-1 1,1 1-1,0-1 0,9 7 1,-13-11 943</inkml:trace>
  <inkml:trace contextRef="#ctx0" brushRef="#br0" timeOffset="351.07">826 260 7944,'0'0'10858,"-9"17"-10057,2-6-702,-1 3 104,-1 0-1,2 1 1,0 0-1,0 0 0,2 0 1,0 1-1,0 0 1,-2 19-1,6-20-66,1 21-17,0-36-125,0 1 1,0 0 0,1 0-1,-1 0 1,0-1-1,1 1 1,-1 0-1,0 0 1,1-1-1,-1 1 1,1 0 0,-1-1-1,1 1 1,-1 0-1,1-1 1,-1 1-1,1-1 1,0 1-1,0-1 1,-1 1 0,1-1-1,0 1 1,-1-1-1,1 0 1,0 1-1,0-1 1,0 0-1,-1 0 1,1 0 0,0 1-1,0-1 1,0 0-1,1 0 1,8 0-87,0 0 0,0-1 0,0 0 1,0-1-1,0 1 0,0-2 0,13-4 1,-17 4 5,0-1 0,0 1 1,0-1-1,0 0 1,0-1-1,-1 1 0,0-1 1,0 0-1,0-1 0,-1 1 1,6-9-1,-5 4 4,0 0 1,0-1-1,-1 1 1,-1-1-1,0 0 0,0 0 1,-1 0-1,0-1 1,-1 1-1,-1 0 0,0-1 1,0 1-1,-3-19 1,2 26 87,0-1 0,0 1 1,-1 0-1,1 0 0,-1 0 0,0 0 1,0 0-1,0 0 0,0 1 0,-1-1 1,1 1-1,-1-1 0,0 1 1,0 0-1,0 0 0,-1 0 0,1 1 1,-1-1-1,1 1 0,-1 0 1,0 0-1,0 0 0,0 0 0,0 1 1,0-1-1,-9 0 0,-2-2 71,-1 2-1,0 0 1,0 1-1,0 1 0,0 0 1,-17 3-1,30-3-82,0 1 0,0-1-1,1 1 1,-1 0 0,0 0 0,0 0-1,1 0 1,-1 0 0,1 1-1,-1-1 1,1 1 0,-1 0 0,1-1-1,0 1 1,0 0 0,0 0-1,0 0 1,0 1 0,1-1-1,-1 0 1,0 1 0,1-1 0,0 1-1,0 0 1,-2 4 0,1-1-272,1 1 1,0-1 0,0 1 0,0 0-1,1 0 1,0-1 0,0 1-1,0 0 1,1 0 0,2 7 0,-2-12-88,-1 0 0,1 1 0,0-1 0,0 1 1,0-1-1,0 0 0,0 0 0,0 0 1,1 1-1,-1-1 0,1 0 0,-1-1 0,1 1 1,3 3-1,44 17-10344</inkml:trace>
  <inkml:trace contextRef="#ctx0" brushRef="#br0" timeOffset="814.18">1099 181 4837,'0'0'7868,"36"-22"-6864,123-69-123,-141 81-651,0 1 0,1 1 0,0 1 0,1 1 0,-1 0 0,1 1 0,1 2 0,33-3 0,-23 3-47,67-2-231,-95 5-305,-13 3-2305,-52 20-2212,57-21 4022,-16 7-4431</inkml:trace>
  <inkml:trace contextRef="#ctx0" brushRef="#br0" timeOffset="1148.32">1357 83 2947,'0'0'11883,"-3"171"-10634,3-125-128,0-3-256,0-4-288,0 1-257,0-14-192,0-6-128,0-10 0,0-7-128,3-3-353,8 0-1088,7 0-2114,4 0-3588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7T21:31:57.27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648 156 641,'0'0'12369,"-17"-4"-10896,-60 8-729,-128 23 1,-4 1 195,182-27-9503</inkml:trace>
  <inkml:trace contextRef="#ctx0" brushRef="#br0" timeOffset="749.18">302 24 4516,'0'0'6086,"-5"8"-5301,-27 30 119,-2 0 0,-1-3 1,-2 0-1,-52 36 0,67-57-812,19-12-98,0-1-1,0 0 1,0 1-1,0 0 1,0 0-1,1 0 1,-1 0 0,0 0-1,1 0 1,0 1-1,-1-1 1,1 1-1,0 0 1,0-1-1,1 1 1,-1 0-1,0 0 1,1 0-1,-2 5 1,43-5 177,-37-1-162,-1-1 0,1 0 1,-1 1-1,1-1 0,-1 1 1,0 0-1,0 0 0,0-1 0,0 2 1,0-1-1,0 0 0,0 0 1,-1 0-1,1 1 0,-1-1 1,0 1-1,1-1 0,-1 1 0,0 0 1,-1 0-1,1-1 0,0 1 1,0 4-1,-1-4 2,1 1 1,0-1-1,0 0 0,0 1 1,0-1-1,1 0 0,-1 0 1,1 0-1,0 0 1,0 0-1,0 0 0,0-1 1,0 1-1,1-1 0,-1 1 1,4 1-1,1-3 24</inkml:trace>
  <inkml:trace contextRef="#ctx0" brushRef="#br0" timeOffset="1754.43">1222 1 1537,'0'0'12434,"-12"4"-11783,-9 5-446,0 2 0,1 0 1,0 2-1,0 0 0,1 1 0,1 1 0,1 0 1,-24 27-1,38-38-172,0-1-35,0-1 0,0 1 0,1 0 0,-1 0 0,1 0 0,0 0 0,0 0 0,0 1 0,1-1 1,-1 0-1,1 1 0,0 0 0,0-1 0,0 1 0,0 0 0,0 6 0,30-9-67,115-1 36,-142 0 29,-1 1 0,1 0 0,0-1 0,-1 1-1,1 0 1,-1 0 0,1 0 0,-1 0 0,1 0-1,-1 0 1,0 0 0,0 0 0,1 1-1,-1-1 1,0 0 0,0 1 0,0-1 0,-1 1-1,1-1 1,0 1 0,0 0 0,-1-1-1,1 1 1,-1 0 0,0-1 0,1 1 0,-1 0-1,0 0 1,0-1 0,0 4 0,1 4 21,-1-1 0,0 1 1,0 0-1,0-1 0,-3 11 1,0-12 16,0 0 1,0 0-1,0 0 1,-1 0-1,0-1 0,-1 1 1,0-1-1,0 0 1,0 0-1,-6 5 1,1-2-128,1-1 1,-1 0-1,-1 0 1,1-1-1,-16 7 1</inkml:trace>
  <inkml:trace contextRef="#ctx0" brushRef="#br0" timeOffset="2135.51">1375 429 4740,'0'0'7506,"0"-28"-6241,0-89-480,4 46-200,-4 68-575,1 1-1,0-1 1,0 1-1,0-1 0,0 1 1,0-1-1,0 1 1,1 0-1,-1-1 0,1 1 1,0 0-1,0 0 0,0 0 1,2-2-1,-4 4-9,0 0 0,0-1 0,0 1 1,0 0-1,1-1 0,-1 1 0,0 0 0,0 0 0,0-1 0,1 1 0,-1 0 0,0-1 0,0 1 0,1 0 1,-1 0-1,0 0 0,1-1 0,-1 1 0,0 0 0,1 0 0,-1 0 0,0 0 0,1 0 0,-1-1 0,0 1 1,1 0-1,-1 0 0,0 0 0,1 0 0,-1 0 0,1 0 0,-1 0 0,0 0 0,1 0 0,-1 1 0,0-1 1,1 0-1,-1 0 0,0 0 0,1 0 0,-1 0 0,0 1 0,1-1 0,-1 0 0,0 0 0,1 0 0,-1 1 0,0-1 1,0 0-1,0 1 0,1-1 0,-1 0 0,0 0 0,0 1 0,0-1 0,1 0 0,-1 1 0,0-1 0,0 1 1,12 44-692,-2 0 0,-2 0 1,-3 1-1,1 65 1,-2-47-2509,-3-41 1186,-1-9-1243</inkml:trace>
  <inkml:trace contextRef="#ctx0" brushRef="#br0" timeOffset="2472.59">1375 429 2626</inkml:trace>
  <inkml:trace contextRef="#ctx0" brushRef="#br0" timeOffset="2473.59">1375 429 2626,'-32'-36'4164,"32"26"-2370,21-3-320,8-4-1474,8-3-129,-1 11-2177,4-5-4356</inkml:trace>
  <inkml:trace contextRef="#ctx0" brushRef="#br0" timeOffset="2855.7">1674 356 5958,'0'0'11456,"-5"-26"-10554,-15-84-192,15 75 282,10 53-578,-2-8-523,0-4-34,1 1 0,1-1 0,-1 1 0,1-1 0,0-1 0,0 1-1,1-1 1,-1 0 0,1 0 0,0 0 0,1-1 0,-1 0 0,1 0 0,0-1-1,0 1 1,0-2 0,0 1 0,1-1 0,-1 0 0,11 1 0,-16-3 149,0-1 1,0 0-1,0 1 1,0-1-1,0 0 1,-1 0-1,1 0 1,0 0-1,-1 0 1,1-1-1,0 1 1,-1 0-1,1-1 1,-1 1-1,0-1 1,0 0-1,1 1 1,-1-1-1,0 0 1,0 0-1,1-3 1,20-53 156,-15 39-112,-3 9-25,-1 1 23,1 1 0,-1-1 0,0-1 0,-1 1 1,2-11-1,-4 19 47,0 14-27,-1 0-198,2 0 0,0-1 0,0 1 0,1 0 0,1 0 0,0-1 0,1 0-1,0 0 1,1 0 0,9 17 0,-13-28-244,1 1 0,-1-1 0,1 1 0,0-1 0,0 0 0,0 0 0,0 1-1,0-1 1,0-1 0,0 1 0,0 0 0,0 0 0,0-1 0,0 1 0,1-1 0,-1 0 0,5 1-1,10-1-3982</inkml:trace>
  <inkml:trace contextRef="#ctx0" brushRef="#br0" timeOffset="3201.78">2081 277 2306,'0'0'12999,"1"-15"-11264,2-65 2093,-5 80-3780,0 1 1,0-1 0,0 1 0,0 0-1,0 0 1,0-1 0,0 1 0,0 0-1,1 1 1,-1-1 0,0 0 0,1 0-1,-1 1 1,1-1 0,-1 1 0,1-1-1,0 1 1,0 0 0,-1-1 0,1 1-1,0 0 1,0 2 0,-19 45-164,20-46 150,-4 12-66,1 1 0,1-1 0,1 1 0,0-1 0,1 1 0,3 24 0,-3-38 24,0 0-15,1 0 0,0 0 0,-1 1 1,1-1-1,0 0 0,0 0 1,1 0-1,-1 0 0,0 0 0,1 0 1,-1 0-1,1-1 0,-1 1 1,1 0-1,0-1 0,0 1 1,0-1-1,0 0 0,0 0 0,0 0 1,0 0-1,0 0 0,0 0 1,1 0-1,-1-1 0,0 1 1,0-1-1,1 1 0,-1-1 0,5 0 1,9 1-569,0 0 0,0-2 0,22-2 0,-30 2-15,1-1 1,-1 0-1,1-1 0,-1 0 0,0 0 0,0 0 0,0-1 1,-1-1-1,13-8 0,39-25-5753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7T21:32:01.316"/>
    </inkml:context>
    <inkml:brush xml:id="br0">
      <inkml:brushProperty name="width" value="0.1" units="cm"/>
      <inkml:brushProperty name="height" value="0.1" units="cm"/>
    </inkml:brush>
  </inkml:definitions>
  <inkml:trace contextRef="#ctx0" brushRef="#br0">416 34 3459,'0'0'14056,"-4"-6"-13052,2 4-944,0 0 0,-1 0 0,1 0 0,0 0 0,0 0 0,-1 0 0,1 1 0,-1-1 0,0 1 0,1 0 0,-1-1 0,0 1 0,0 1 0,0-1 0,-4 0 0,-55-2 336,44 3-343,-3-1-6,0 2 0,0 0 0,1 1 0,-1 1 0,0 1 0,1 1 0,0 1 0,0 1 0,-36 17 0,53-22-53,0 0 0,0 1 0,1-1-1,-1 0 1,0 1 0,1 0 0,0-1 0,0 1 0,0 0-1,0 0 1,0 0 0,0 0 0,1 1 0,0-1 0,-1 0 0,1 1-1,1-1 1,-2 5 0,0 9-50,0 0 0,0 28 0,2-10 26,-1 174 30,1-207-2,0 0 0,0 0 0,0 0 1,0 0-1,1 0 0,-1 0 0,1 1 0,-1-1 0,1 0 0,0 0 0,0-1 1,-1 1-1,2 0 0,-1 0 0,0 0 0,0-1 0,0 1 0,1 0 0,-1-1 1,1 1-1,-1-1 0,1 0 0,0 1 0,-1-1 0,1 0 0,0 0 1,0 0-1,0 0 0,0-1 0,0 1 0,3 0 0,7 1-15,-1 0 1,0-1-1,0-1 0,1 0 0,10-2 0,9 1-9,-19 0-89,0 0 0,0-1 0,0 0 0,-1-1-1,1-1 1,-1 0 0,0 0 0,21-12 0,-22 11-1188,-1-1-1,0 0 1,0-1 0,-1 0-1,14-14 1,-10 5-4548</inkml:trace>
  <inkml:trace contextRef="#ctx0" brushRef="#br0" timeOffset="345.07">78 314 9705,'0'0'5541,"211"-116"-13036</inkml:trace>
  <inkml:trace contextRef="#ctx0" brushRef="#br0" timeOffset="711.15">481 277 9577,'0'0'7015,"0"172"-6951,0-146-64,0-10-321,11-3-575,-11-3-1026</inkml:trace>
  <inkml:trace contextRef="#ctx0" brushRef="#br0" timeOffset="1065.23">390 172 6150,'0'0'6860,"32"-5"-5147,53-7-642,106-1-1,-181 13-1033,-5 0-26,-1 0 0,0 0-1,0 0 1,0 0 0,1 0 0,-1 1 0,0 0-1,0 0 1,7 3 0,-9-3-11,-1 1 0,1 0 0,-1-1 0,0 1 0,1 0 0,-1 0 0,0 0 0,0 0 0,0 0 0,-1 0-1,1 0 1,0 0 0,-1 0 0,1 0 0,-1 1 0,0-1 0,0 0 0,0 0 0,0 0 0,0 1 0,-1 2 0,1-1 7,-1 1-1,0-1 1,0 0-1,0 1 1,0-1-1,-1 0 1,0 0-1,0 1 1,0-1-1,0-1 1,-1 1-1,1 0 1,-1-1 0,-6 7-1,-56 46 60,36-32-96,8-7-35,10-8-21,1-1-1,0 2 1,0 0 0,1 0 0,-9 12 0,18-21 21,-1-1 0,1 0 0,0 1 1,-1-1-1,1 1 0,0-1 0,0 1 1,-1-1-1,1 0 0,0 1 0,0-1 1,0 1-1,0-1 0,-1 1 0,1-1 0,0 1 1,0-1-1,0 1 0,0-1 0,0 1 1,0-1-1,0 1 0,1-1 0,-1 1 1,0-1-1,0 1 0,0-1 0,0 1 1,1-1-1,-1 1 0,0-1 0,0 1 1,1-1-1,-1 0 0,0 1 0,1-1 0,-1 0 1,0 1-1,1-1 0,-1 0 0,1 1 1,-1-1-1,0 0 0,1 0 0,-1 1 1,1-1-1,-1 0 0,1 0 0,-1 0 1,1 0-1,-1 0 0,1 1 0,-1-1 1,1 0-1,0 0 0,36-1-781,-27 1 562,63-1 240,85 2 718,-158-1-712,26 6-453,-26-6 309,1 0 0,-1 1 0,1-1-1,-1 0 1,1 1 0,-1-1 0,1 1 0,-1-1 0,1 1 0,-1-1-1,1 1 1,-1 0 0,0-1 0,0 1 0,1-1 0,-1 1 0,0 0-1,0-1 1,1 1 0,-1 0 0,0-1 0,0 1 0,0 1-1,0 7-2705</inkml:trace>
  <inkml:trace contextRef="#ctx0" brushRef="#br0" timeOffset="1066.23">940 244 9385,'0'0'10121,"0"195"-10121,0-162-64,3-7-224,1-10-513,-4-9-640,4 0-1153</inkml:trace>
  <inkml:trace contextRef="#ctx0" brushRef="#br0" timeOffset="1509.33">925 179 8392,'0'0'9775,"33"-7"-9151,105-19-304,-135 25-313,71-9 202,-70 9-201,-1 1 1,1 0-1,0 0 0,0 1 1,0-1-1,-1 1 0,1 0 1,0-1-1,5 4 0,-8-3-6,0 0-1,-1 1 0,1-1 0,0 1 1,-1-1-1,1 1 0,-1 0 0,0-1 0,0 1 1,1-1-1,-1 1 0,0-1 0,0 1 1,-1 0-1,1-1 0,0 1 0,-1 1 1,1 3 29,0 1 1,-1 0 0,0 0 0,0 0 0,0 0 1,-1-1-1,0 1 0,0-1 0,0 1 0,-1-1 1,0 0-1,-1 0 0,-4 7 0,-5 4 38,-1-1-1,-25 24 1,23-25-222,0 0 0,-18 26 0,26-21-2918,8-20 2997,0 1-1,0-1 1,0 1-1,0-1 1,1 0-1,-1 1 1,0-1-1,0 1 1,0-1 0,1 1-1,-1-1 1,0 0-1,1 1 1,-1-1-1,0 1 1,1-1-1,-1 0 1,0 0-1,1 1 1,-1-1 0,1 0-1,-1 1 1,1-1-1,-1 0 1,1 0-1,45 3-1356,-41-4 1420,1 1 0,-1 0-1,1 0 1,0 0 0,-1 1 0,10 2 0,-1 3-216,54 28 534,-32-4-4154</inkml:trace>
  <inkml:trace contextRef="#ctx0" brushRef="#br0" timeOffset="1860.43">1380 337 8136,'0'0'12764,"-7"18"-12252,-19 59-277,23-70-271,1 0-1,0 0 1,1 0-1,0 0 1,0 0-1,0 0 1,1 1-1,0-1 1,1 0-1,-1 0 1,4 13-1,-2-19-67,0 0-1,0 0 1,0 1-1,0-1 1,0-1-1,0 1 1,1 0-1,-1 0 1,0-1-1,0 0 1,1 1-1,-1-1 1,0 0-1,1 0 1,-1 0-1,0 0 1,1 0-1,-1-1 1,3 0-1,6 0-650,-6 1 628,0-1 1,0 1-1,-1-1 0,1-1 0,0 1 1,0-1-1,0 1 0,-1-1 1,1-1-1,-1 1 0,0-1 0,0 0 1,0 0-1,0 0 0,0 0 0,0 0 1,-1-1-1,0 0 0,1 0 1,-2 0-1,1 0 0,0 0 0,-1-1 1,0 1-1,0-1 0,3-7 0,0-4 186,0-1 0,0 1-1,-2-1 1,0-1 0,-1 1 0,0-25-1,-2 40-20,0 1 0,0-1 0,0 0 0,-1 1-1,1-1 1,-1 1 0,1-1 0,-1 1 0,1-1 0,-1 1 0,0 0-1,1-1 1,-1 1 0,0 0 0,0-1 0,0 1 0,0 0-1,0 0 1,-1 0 0,1 0 0,-2-2 0,-1 1 16,0 0 0,0 1 0,0-1 0,0 0 0,0 1 0,0 0 0,0 0-1,-5 0 1,-2 0-197,-1 0 0,1 1 0,0 0 0,-1 1-1,-20 4 1,30-4-49,0-1-1,0 1 0,0 0 1,0 0-1,0 0 1,0 0-1,0 1 0,0-1 1,0 0-1,0 1 0,-2 2 1,-12 20-4693</inkml:trace>
  <inkml:trace contextRef="#ctx0" brushRef="#br0" timeOffset="2227.53">1635 267 6790,'0'0'11724,"0"208"-11500,0-172-224,0-6-160,0-14-257,0-6-608,0-3-1025</inkml:trace>
  <inkml:trace contextRef="#ctx0" brushRef="#br0" timeOffset="2594.63">1704 146 7047,'0'0'10847,"19"5"-10366,62 17-380,-78-21-120,1-1-1,-1 1 1,0 0 0,0 0-1,0 1 1,-1-1-1,1 1 1,0-1-1,0 1 1,-1 0 0,1 0-1,-1 0 1,0 0-1,1 0 1,-1 1 0,0-1-1,0 1 1,0 0-1,-1-1 1,1 1 0,-1 0-1,0 0 1,1 0-1,-1 0 1,0 0 0,-1 0-1,1 0 1,0 0-1,-1 0 1,0 1 0,0-1-1,0 0 1,0 0-1,0 0 1,-1 1 0,-1 4-1,0 0-23,-1 1 0,-1-1 0,0 0 0,0 0 0,0 0 0,-1-1 0,0 1 1,0-1-1,-1-1 0,-10 11 0,14-15 39,-10 8-68,1 0 0,0 1 1,1 1-1,-12 17 0,9-14-95,5-3 1170,8-12-958,1 1 0,-1-1-1,1 0 1,-1 1 0,0-1-1,1 1 1,-1-1 0,1 0-1,-1 0 1,1 1 0,-1-1-1,1 0 1,0 0 0,-1 0-1,1 1 1,-1-1 0,1 0-1,-1 0 1,1 0 0,0 0-1,-1 0 1,1 0 0,-1 0-1,1 0 1,0 0 0,-1-1-1,1 1 1,27 1 314,-1 1 0,0 1 0,0 2 0,0 0-1,-1 2 1,0 1 0,0 1 0,-1 1 0,0 1 0,-1 2 0,0 0 0,28 21 0,-38-18-174,-12-14-173,0 0 0,-1 1 0,1-1-1,0 0 1,0 0 0,0 0 0,0-1-1,1 1 1,-1 0 0,5 2 0,-5-4-188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7T21:50:04.405"/>
    </inkml:context>
    <inkml:brush xml:id="br0">
      <inkml:brushProperty name="width" value="0.1" units="cm"/>
      <inkml:brushProperty name="height" value="0.1" units="cm"/>
    </inkml:brush>
  </inkml:definitions>
  <inkml:trace contextRef="#ctx0" brushRef="#br0">897 570 3587,'0'0'7132,"-5"0"-5941,-57 3 1891,40-2-2710,0 0 0,1 1 0,-23 5 0,-19 12-206,-116 53 0,122-46-137,0-3 1,-86 22 0,137-43-60,-5 1-38,0 0 1,-1-1-1,1-1 1,0 0-1,-1 0 0,1-1 1,-18-2-1,28-1-349,1 0 0,0-1-1,0 1 1,1 0 0,-1 0 0,1-1 0,-1 1-1,1 0 1,0 0 0,0 0 0,0-1 0,3-3-1,16-16-3185</inkml:trace>
  <inkml:trace contextRef="#ctx0" brushRef="#br0" timeOffset="665.16">290 451 3716,'0'0'7564,"1"8"-6758,-1-5-744,1 1 79,0 1 0,0-1-1,-1 0 1,1 0 0,-1 1 0,0-1 0,0 0 0,-1 1 0,1-1 0,-1 0 0,0 0 0,0 1 0,-1-1 0,1 0 0,-1 0 0,0 0 0,0-1 0,0 1 0,0 0 0,-6 5 0,-14 11 368,-1-1 1,-1-1-1,0-1 1,-40 20-1,-32 22 184,80-42-795,17-4 135,2-10 11,0-1 1,0 1 0,1-1 0,-1 0-1,0 0 1,1 0 0,7 2 0,24 16 456,-28-12-431,-1-1 1,1 1-1,-1 1 0,0-1 0,-1 1 0,0 0 1,5 15-1,18 28 94,-28-51-165,0 0 0,1-1 0,-1 1-1,1 0 1,-1 0 0,1-1 0,-1 1 0,1 0-1,0-1 1,-1 1 0,1-1 0,0 1 0,-1-1 0,1 1-1,0-1 1,0 0 0,-1 1 0,1-1 0,0 0-1,1 1 1,6-11-494,-5-29-4051,-10 11-1796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2-17T21:50:31.253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11 231 8360,'0'0'5733,"-11"188"-3811,11-106-737,15-3-608,7-3-321,-1-10-256,-2-13-192,-5-17-737,-3-13-480,-11-17-193</inkml:trace>
  <inkml:trace contextRef="#ctx0" brushRef="#br0" timeOffset="333.08">88 633 192,'0'0'10506,"76"-49"-10250,-29 39-256,4-7-448,11-6-1762,7 0-2435</inkml:trace>
  <inkml:trace contextRef="#ctx0" brushRef="#br0" timeOffset="334.08">473 1 3459,'0'0'13506,"-7"34"-12219,0-1-944,-1 7 22,1 1 0,1-1 1,1 63-1,8 29-47,28 195 0,-23-287-1418,15 46 0,-19-77 275,29-25-13479</inkml:trace>
  <inkml:trace contextRef="#ctx0" brushRef="#br0" timeOffset="686.16">655 712 8168,'0'0'10095,"-1"26"-9877,-4 79-207,5-103-44,-1-1 1,1 1-1,0-1 0,0 1 0,0-1 1,0 1-1,0 0 0,0-1 1,1 1-1,-1-1 0,0 1 0,1-1 1,-1 1-1,1-1 0,0 1 0,-1-1 1,1 0-1,0 1 0,0-1 0,0 0 1,0 0-1,0 1 0,0-1 0,0 0 1,0 0-1,1 0 0,-1 0 0,0 0 1,1-1-1,-1 1 0,2 0 1,1 0-184,1 0 1,-1-1 0,0 0 0,0 0-1,1 0 1,-1 0 0,0-1 0,6 0-1,4-1-536,-6 1 641,0-1-1,0 0 1,0 0 0,0 0-1,-1-1 1,1 0-1,-1-1 1,0 1-1,0-2 1,0 1 0,0-1-1,-1 0 1,0 0-1,11-12 1,-13 13 266,0 0 0,0 0 0,-1-1 0,1 0 0,-1 1 0,0-1 0,-1-1 0,1 1 0,-1 0 1,0-1-1,0 1 0,-1-1 0,1 1 0,-1-1 0,-1 0 0,1 1 0,-1-1 0,0 0 0,0 0 0,0 1 0,-1-1 0,-2-7 0,2 10-77,-1 0-1,0 0 0,0 0 0,0 0 0,-1 1 1,1-1-1,-1 1 0,0-1 0,1 1 0,-1 0 1,0 0-1,0 0 0,0 0 0,-1 1 0,1-1 1,0 1-1,-1 0 0,1 0 0,-1 0 1,1 0-1,-1 1 0,1-1 0,-6 1 0,-6-2-452,1 2 1,0 0-1,-1 0 0,-24 5 0,19 4-3036,14 7-3017</inkml:trace>
  <inkml:trace contextRef="#ctx0" brushRef="#br0" timeOffset="1369.33">1153 804 4580,'0'0'16496,"-1"-26"-16048,-5-145 150,25 180-934,13 33 70,-26-32 102,1-1 1,-1-1-1,2 1 1,12 12-1,-19-21 169,38 27-2024,-38-27 1978,0 1 1,0 0-1,0-1 1,1 1 0,-1-1-1,0 0 1,0 1-1,0-1 1,1 0-1,-1 1 1,0-1 0,0 0-1,0 0 1,1 0-1,-1 0 1,0 0-1,0-1 1,1 1 0,-1 0-1,0 0 1,0-1-1,0 1 1,0-1-1,1 1 1,-1-1 0,0 0-1,0 1 1,0-1-1,0 0 1,0 0-1,0 1 1,-1-1 0,1 0-1,0 0 1,1-2-1,14-32 63,-13 26 174,1 0 0,0 0 1,0 1-1,1 0 0,0 0 0,0 0 0,7-7 0,-4 66-175,-8-48-238,1 0-1,0 0 0,1 0 0,-1 0 0,0 0 0,1 0 0,0 0 0,0-1 0,0 1 0,0 0 0,0-1 0,0 0 0,1 1 0,-1-1 0,1 0 0,-1 0 0,1 0 0,4 1 0,-2 0-468,0-1 1,1 0-1,0 0 1,-1-1-1,1 0 1,0 0-1,0 0 1,0-1-1,12 0 1,-11 0 124,1-1 1,-1 0 0,1-1 0,-1 0 0,1 0 0,-1 0 0,0-1 0,0 0-1,10-6 1,-13 6 686,-1 1 0,1 0 0,-1-1 0,0 0-1,0 0 1,0 0 0,0 0 0,-1-1 0,1 1-1,2-6 1,3-7 3015,-5 11-1717,0 0 1,0 0 0,-1 0-1,0-1 1,0 1 0,0-1 0,-1 1-1,0-1 1,0 1 0,0-8 0,-24 16 331,19-1-1738,1 1 1,-1 0-1,1-1 1,-1 1-1,1 0 0,0 1 1,0-1-1,0 0 1,1 1-1,-1 0 1,1 0-1,0-1 0,0 1 1,0 0-1,1 1 1,-1-1-1,1 0 1,0 0-1,0 1 0,0 5 1,-1 9-51,0 1 1,2-1 0,1 26-1,0-42-5,-1-1 0,1 1 0,0-1-1,-1 1 1,1-1 0,0 1-1,1-1 1,-1 0 0,0 1-1,1-1 1,-1 0 0,1 0-1,-1 0 1,1 0 0,0 0-1,0 0 1,0-1 0,0 1-1,0-1 1,1 1 0,-1-1-1,0 0 1,1 0 0,-1 0 0,1 0-1,-1 0 1,1 0 0,-1-1-1,1 1 1,4-1 0,-2 1-371,1 0 0,0-1 1,-1 0-1,1 0 1,0-1-1,-1 0 0,1 0 1,-1 0-1,1 0 1,-1-1-1,1 0 0,-1 0 1,0 0-1,7-5 1,25-20-3704,0 0-2594</inkml:trace>
  <inkml:trace contextRef="#ctx0" brushRef="#br0" timeOffset="1780.45">2168 409 13036,'0'0'10138,"-30"30"-9396,-94 92-165,113-111-508,-23 25 228,30-17-296,4-13-70,4-5-49,0 1-1,0-1 0,0 0 0,0-1 0,0 1 1,1-1-1,4 0 0,-4 1 2,26 1-157,-1 1 1,1 2 0,-1 1-1,49 18 1,-77-24 265,0 1 0,0 0 1,-1 0-1,1 0 0,0 0 0,-1 0 0,1 0 0,-1 0 0,1 1 1,-1-1-1,1 0 0,-1 1 0,0-1 0,0 1 0,0 0 0,0-1 1,0 1-1,0 0 0,0 0 0,0 0 0,-1 0 0,1-1 0,-1 1 1,1 0-1,-1 0 0,0 0 0,0 0 0,0 0 0,0 0 0,0 0 1,0 0-1,-1 0 0,1 0 0,-1 3 0,-1-1-10,1 0-1,-1 1 1,0-1-1,0 0 1,-1 0-1,1 0 1,-1 0-1,0-1 1,0 1-1,0-1 1,0 0-1,-1 0 1,-5 4-1,-3 2-20,-1-1 0,1-1-1,-2 0 1,1-1 0,-1 0 0,0-1-1,0-1 1,-1 0 0,1-1 0,-1 0-1,0-1 1,0-1 0,-20 0-1,34-2-69,1 1-1,-1 0 1,1-1-1,-1 1 1,0 0-1,1-1 1,-1 1-1,1-1 0,-1 1 1,1-1-1,-1 1 1,1-1-1,-1 1 1,1-1-1,0 1 1,-1-1-1,1 0 0,0 1 1,-1-1-1,1 0 1,0 1-1,0-1 1,0 0-1,0 1 1,-1-1-1,1 0 0,0 1 1,0-1-1,0 0 1,1 0-1,-1 1 1,0-1-1,0 0 1,0 1-1,1-2 0,-1-2-964,0-19-4355</inkml:trace>
  <inkml:trace contextRef="#ctx0" brushRef="#br0" timeOffset="2112.51">2478 449 5317,'0'0'16650,"-16"12"-15683,-11 10-436,0 2 1,-34 39-1,52-53-443,0 1 0,1 0 0,1 0-1,0 0 1,0 1 0,1 0 0,1 0-1,0 1 1,0 0 0,2 0 0,-5 23 0,7-25-96,0-1-1,0 1 1,1 0 0,1 0 0,2 14 0,-2-22-12,0 0-1,0 0 0,0 0 1,0-1-1,1 1 0,-1 0 1,1-1-1,0 1 0,0-1 1,0 1-1,0-1 1,0 0-1,0 1 0,1-1 1,-1-1-1,0 1 0,1 0 1,0 0-1,0-1 0,-1 0 1,1 1-1,3 0 0,9 3-221,-1-1 0,1-1-1,0 0 1,0 0 0,0-2-1,1 0 1,22-1-1,-29-1-310,0 0-1,1 0 1,-1-1-1,0 0 1,-1-1-1,1 0 0,0 0 1,-1-1-1,1 0 1,-1 0-1,0-1 0,-1 0 1,13-11-1,22-24-5110,-7 3-2055</inkml:trace>
  <inkml:trace contextRef="#ctx0" brushRef="#br0" timeOffset="2447.59">2478 449 8520</inkml:trace>
  <inkml:trace contextRef="#ctx0" brushRef="#br0" timeOffset="2782.67">2478 449 8520,'75'53'3443,"-73"-52"-3268,0 1-1,-1 0 1,1-1-1,-1 1 1,1 0-1,-1 0 1,0 0-1,0 0 1,0 0-1,0 0 1,0 0 0,-1 0-1,1 1 1,0-1-1,-1 0 1,0 0-1,1 1 1,-1-1-1,0 0 1,0 1-1,-1-1 1,1 0-1,0 0 1,-1 3-1,0 6 561,1 101 2799,0 54-3021,1-149-3972,17-57-2002,0-8 4526,-9 33 922,1 1 1,1 0-1,0 1 0,0 0 0,2 0 0,-1 2 0,1-1 0,1 2 0,0 0 0,1 0 0,27-13 1,0 7-4200</inkml:trace>
  <inkml:trace contextRef="#ctx0" brushRef="#br0" timeOffset="3128.75">2798 235 2242,'0'0'16667,"-9"23"-15301,1-3-1076,2-4-120,0-1 1,0 1 0,2 1-1,0-1 1,1 1 0,1-1-1,-1 31 1,3 5 219,-2-3-113,3 0 1,2 1 0,13 68-1,35 124-368,-51-239-5,0 0 0,1 0-1,-1 0 1,1 1-1,0-1 1,0 0 0,0 0-1,0 0 1,0-1-1,1 1 1,-1 0 0,1 0-1,0-1 1,0 1-1,0-1 1,4 5 0</inkml:trace>
  <inkml:trace contextRef="#ctx0" brushRef="#br0" timeOffset="3473.88">3089 722 2755,'0'0'19976,"-13"9"-19282,3-3-607,1 1 0,0 1 1,0 0-1,1 0 0,0 0 1,0 1-1,1 1 0,0-1 1,0 1-1,1 0 0,1 1 1,0-1-1,-7 22 0,11-31-89,-7 40 34,8-40-37,-1 0 0,1 0 0,0 0 1,-1 0-1,1 0 0,0 0 1,0 1-1,0-1 0,0 0 0,0 0 1,0 0-1,1 0 0,-1 0 0,0 1 1,1-1-1,-1 0 0,0 0 0,1 0 1,-1 0-1,1 0 0,0 0 0,-1 0 1,1 0-1,0 0 0,-1-1 1,1 1-1,0 0 0,0 0 0,0-1 1,2 2-1,7-1-54,-1 0 1,1-1-1,0 0 1,0-1-1,0 0 0,0-1 1,-1 0-1,1 0 1,-1-1-1,1 0 1,-1-1-1,0 0 0,0 0 1,-1-1-1,1 0 1,-1-1-1,0 1 1,0-2-1,-1 1 0,0-1 1,0 0-1,-1-1 1,0 1-1,0-1 1,0-1-1,-1 1 0,0-1 1,-1 0-1,0 0 1,-1 0-1,0 0 0,0-1 1,-1 1-1,0-1 1,1-18-1,-3 25 66,0 1 0,-1 0 0,1-1 0,-1 1-1,0 0 1,0 0 0,0 0 0,0 0 0,0 0 0,0 0 0,0 0-1,-1 0 1,1 0 0,-1 0 0,1 1 0,-1-1 0,0 1 0,0-1-1,0 1 1,0-1 0,0 1 0,0 0 0,0 0 0,0 0 0,0 0-1,0 1 1,-1-1 0,1 0 0,0 1 0,0 0 0,-5-1 0,-11-1-290,0 1 1,-1 0 0,-19 2 0,16 0-1115,13-1-2297</inkml:trace>
  <inkml:trace contextRef="#ctx0" brushRef="#br0" timeOffset="3837.93">3358 643 8392,'0'0'12839,"-9"25"-12167,-26 81-234,19-44-28,18-23-275,0-38-158,0 0 0,-1 0-1,1-1 1,0 1 0,0 0 0,-1-1 0,1 1 0,0-1 0,0 1 0,0-1 0,0 0 0,0 0 0,0 0 0,-1 0 0,1 0 0,0-1 0,3 0 0,5 1-155,-4-1 148,0-1 0,1 1 0,-1-1 0,0 0 0,0-1 0,-1 0 0,1 0 0,0 0-1,-1 0 1,0-1 0,0 0 0,0 0 0,0 0 0,0-1 0,-1 0 0,7-9 0,-7 9 61,0 0 1,0 0-1,-1 0 0,0 0 1,0-1-1,0 1 1,0-1-1,-1 0 1,0 0-1,0 0 0,-1 0 1,0 0-1,0 0 1,0-1-1,-1 1 0,1 0 1,-2 0-1,0-9 1,0 14-9,0 0 1,1 0 0,-1 1 0,0-1 0,0 1 0,0-1 0,0 0 0,0 1 0,0 0 0,0-1 0,0 1 0,0 0 0,0-1 0,-1 1 0,1 0 0,0 0 0,0 0 0,0 0 0,0 0 0,-2 0 0,-33 1 11,26-1-18,-96 0-1640</inkml:trace>
  <inkml:trace contextRef="#ctx0" brushRef="#br0" timeOffset="4191.01">3736 488 6983,'0'0'10377,"-3"29"-8743,1-7-1312,-5 31 695,3 0 1,3 56-1,1-107-1005,1 1 0,-1-1 1,1 1-1,0-1 0,0 1 1,0-1-1,0 0 0,0 1 1,1-1-1,-1 0 0,1 0 1,0 0-1,-1 0 0,1 0 0,0 0 1,0 0-1,0-1 0,0 1 1,0-1-1,1 0 0,-1 1 1,0-1-1,1 0 0,-1 0 1,1 0-1,-1-1 0,1 1 1,-1-1-1,1 1 0,-1-1 0,4 0 1,12 2-23,1-1-1,-1-1 1,26-3 0,-29 2 31,-8 0 41,-1-1 0,0 1 0,0-1 1,0 0-1,0-1 0,0 1 0,0-1 1,-1 0-1,11-8 0,12-6-3235,2 6-7980</inkml:trace>
  <inkml:trace contextRef="#ctx0" brushRef="#br0" timeOffset="4586.12">4078 574 11371,'0'0'11691,"-3"194"-11595,3-168-96,0-6-160,0-13-641,3-7-576,8 0-2083,11 0-960,0 0-4420</inkml:trace>
  <inkml:trace contextRef="#ctx0" brushRef="#br0" timeOffset="4936.21">4300 554 8616,'0'0'12898,"-1"24"-12252,-1 77-198,2-90-391,1 0-1,1 0 1,-1-1-1,2 1 1,0-1 0,0 1-1,1-1 1,0 0-1,1 0 1,0 0 0,0-1-1,1 0 1,0 0-1,15 15 1,-21-23-90,1 0 1,0 0-1,-1-1 0,1 1 1,0 0-1,0-1 0,0 1 1,0-1-1,0 1 0,0-1 1,0 1-1,0-1 0,0 1 1,0-1-1,0 0 0,0 0 1,0 0-1,0 1 0,0-1 1,0 0-1,0 0 0,0 0 1,0-1-1,0 1 0,0 0 1,0 0-1,0 0 0,0-1 1,0 1-1,0-1 0,0 1 1,0-1-1,0 1 0,0-1 1,-1 1-1,1-1 0,0 0 1,0 1-1,-1-1 0,1 0 1,1-1-1,26-41-825,-23 32 760,39-75-202,-36 66 355,2 0 0,0 1 0,1 0 0,1 0 0,0 1-1,2 1 1,17-19 0,-31 36-32,0 0 0,0 0 1,0 0-1,1-1 0,-1 1 0,0 0 0,0 0 0,0 0 1,0 0-1,1 0 0,-1-1 0,0 1 0,0 0 0,0 0 1,1 0-1,-1 0 0,0 0 0,0 0 0,0 0 0,1 0 1,-1 0-1,0 0 0,0 0 0,1 0 0,-1 0 0,0 0 1,0 0-1,0 0 0,1 0 0,-1 0 0,0 0 0,0 0 1,0 0-1,1 0 0,-1 0 0,0 1 0,0-1 0,0 0 0,1 0 1,-1 0-1,0 0 0,0 0 0,0 1 0,4 13 420,-4 26-237,0-30-32,0 177 466,0-186-709,0 0 0,0 0-1,0 0 1,0 0 0,0 0-1,0 0 1,0 0 0,0 0-1,1 0 1,-1 0 0,0 0-1,1 0 1,-1 0 0,0 0-1,1 0 1,-1 0 0,1 0-1,0-1 1,-1 1 0,1 0-1,0 0 1,-1 0-1,1-1 1,0 1 0,0 0-1,0-1 1,0 1 0,0-1-1,0 1 1,-1-1 0,1 1-1,0-1 1,0 0 0,0 0-1,1 1 1,-1-1 0,0 0-1,0 0 1,0 0 0,0 0-1,0 0 1,0 0 0,0 0-1,1-1 1,5 0-1127,-1-1-1,1 0 1,-1 0 0,0 0 0,10-5 0,19-10-5563</inkml:trace>
  <inkml:trace contextRef="#ctx0" brushRef="#br0" timeOffset="5382.31">4893 570 7335,'0'0'14542,"-30"25"-13736,-91 77-347,115-97-436,0 0 0,1 0 0,0 1 0,1 0 1,-1-1-1,1 2 0,-6 10 0,9-14-21,0 0 0,0 1 0,0-1 0,1 0 0,-1 1 0,1-1 0,0 0-1,0 1 1,0 4 0,1 6-14,-1-12-4,0-1-1,0 0 1,1 1-1,-1-1 1,0 0 0,1 0-1,-1 1 1,0-1-1,1 0 1,0 0 0,-1 0-1,1 1 1,0-1 0,-1 0-1,1 0 1,0 0-1,0 0 1,0 0 0,0 0-1,0-1 1,0 1-1,0 0 1,0 0 0,1-1-1,-1 1 1,0-1-1,0 1 1,1-1 0,-1 1-1,2-1 1,43 5-551,-37-5 462,-1 0 56,19 1-162,1 0 0,-1-2 1,52-9-1,-71 8 214,0 0-1,-1 0 1,1-1-1,-1 0 1,1 0 0,-1-1-1,0 0 1,-1 0-1,1-1 1,-1 0-1,0 0 1,0 0-1,0-1 1,-1 0 0,0 0-1,0 0 1,0-1-1,3-7 1,1 1 559,-5 13 384,-2 25 440,-3-12-1595,3 30 790,1 1-1,2-1 1,21 77 0,51 123 448,1-1-741,-68-200-264,-1 1 0,-2 0 1,2 79-1,-9-116-23,0 0 1,0 1 1,0 0 0,0-1-1,-1 1 1,0 0 0,-3 6-1,4-11 0,-1 0 0,0 0-1,0-1 1,0 1 0,-1-1-1,1 1 1,0-1-1,-1 1 1,1-1 0,0 0-1,-1 1 1,0-1 0,1 0-1,-1 0 1,0 0 0,1 0-1,-1 0 1,0-1-1,0 1 1,0-1 0,0 1-1,0-1 1,-3 1 0,-11 1 19,-1-1 0,1-1 0,-1 0 0,0-1 0,1 0 0,0-2 0,-1 0 0,1-1 0,0 0 1,1-1-1,-27-13 0,-9-8-29,2-3 0,-50-37 1,72 47-15,-242-186-1329,260 197 1149,7 6 64,0 0 0,-1 0 0,1 0 0,-1 0 0,1 0 1,-1 0-1,1 1 0,-1 0 0,0-1 0,-4 0 0,56 1-19155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FF3A-BEE9-43D5-BB4D-97507CD27587}">
  <dimension ref="A1:O24"/>
  <sheetViews>
    <sheetView workbookViewId="0">
      <selection activeCell="C6" activeCellId="2" sqref="A6:A24 B6:B24 C6:C24"/>
    </sheetView>
  </sheetViews>
  <sheetFormatPr defaultRowHeight="15" x14ac:dyDescent="0.25"/>
  <cols>
    <col min="1" max="1" width="12.5703125" customWidth="1"/>
    <col min="2" max="2" width="9.28515625" bestFit="1" customWidth="1"/>
    <col min="3" max="3" width="9.7109375" bestFit="1" customWidth="1"/>
    <col min="4" max="4" width="9.28515625" bestFit="1" customWidth="1"/>
    <col min="5" max="6" width="9.7109375" bestFit="1" customWidth="1"/>
    <col min="7" max="7" width="9.28515625" bestFit="1" customWidth="1"/>
    <col min="8" max="10" width="9.7109375" bestFit="1" customWidth="1"/>
    <col min="11" max="13" width="10.7109375" bestFit="1" customWidth="1"/>
    <col min="14" max="14" width="9.7109375" bestFit="1" customWidth="1"/>
    <col min="15" max="15" width="10.7109375" bestFit="1" customWidth="1"/>
  </cols>
  <sheetData>
    <row r="1" spans="1:15" x14ac:dyDescent="0.25">
      <c r="A1" t="s">
        <v>4</v>
      </c>
      <c r="B1" s="3">
        <v>43989</v>
      </c>
      <c r="C1" s="3">
        <v>43996</v>
      </c>
      <c r="D1" s="3">
        <v>44017</v>
      </c>
      <c r="E1" s="3">
        <v>44031</v>
      </c>
      <c r="F1" s="3">
        <v>44038</v>
      </c>
      <c r="G1" s="3">
        <v>44052</v>
      </c>
      <c r="H1" s="3">
        <v>44059</v>
      </c>
      <c r="I1" s="3">
        <v>44065</v>
      </c>
      <c r="J1" s="3">
        <v>44095</v>
      </c>
      <c r="K1" s="3">
        <v>44122</v>
      </c>
      <c r="L1" s="3">
        <v>44129</v>
      </c>
      <c r="M1" s="3">
        <v>44150</v>
      </c>
      <c r="N1" s="3">
        <v>44171</v>
      </c>
      <c r="O1" s="3">
        <v>44178</v>
      </c>
    </row>
    <row r="2" spans="1:15" x14ac:dyDescent="0.25">
      <c r="A2" t="s">
        <v>3</v>
      </c>
      <c r="B2">
        <v>4400</v>
      </c>
      <c r="C2">
        <v>4335</v>
      </c>
      <c r="D2">
        <v>4952</v>
      </c>
      <c r="E2">
        <v>5417</v>
      </c>
      <c r="F2">
        <v>5558</v>
      </c>
      <c r="G2">
        <v>5823</v>
      </c>
      <c r="H2">
        <v>5961</v>
      </c>
      <c r="I2">
        <v>6091</v>
      </c>
      <c r="J2" s="2">
        <v>6676</v>
      </c>
      <c r="K2" s="2">
        <v>6709</v>
      </c>
      <c r="L2" s="2">
        <v>6654</v>
      </c>
      <c r="M2" s="2">
        <v>6958</v>
      </c>
      <c r="N2" s="2">
        <v>7953</v>
      </c>
      <c r="O2" s="2">
        <v>8006</v>
      </c>
    </row>
    <row r="3" spans="1:15" x14ac:dyDescent="0.25">
      <c r="A3" t="s">
        <v>2</v>
      </c>
      <c r="B3" t="s">
        <v>0</v>
      </c>
      <c r="C3">
        <f>C2-B2</f>
        <v>-65</v>
      </c>
      <c r="D3" s="4">
        <f>D2-C2</f>
        <v>617</v>
      </c>
      <c r="E3">
        <f>E2-D2</f>
        <v>465</v>
      </c>
      <c r="F3">
        <f>F2-E2</f>
        <v>141</v>
      </c>
      <c r="G3">
        <f>G2-F2</f>
        <v>265</v>
      </c>
      <c r="H3">
        <f>H2-G2</f>
        <v>138</v>
      </c>
      <c r="I3">
        <f>I2-H2</f>
        <v>130</v>
      </c>
      <c r="J3" s="4">
        <f>J2-I2</f>
        <v>585</v>
      </c>
      <c r="K3" s="4">
        <f>K2-J2</f>
        <v>33</v>
      </c>
      <c r="L3" s="4">
        <f>L2-K2</f>
        <v>-55</v>
      </c>
      <c r="M3" s="4">
        <f>M2-L2</f>
        <v>304</v>
      </c>
      <c r="N3">
        <f>N2-M2</f>
        <v>995</v>
      </c>
      <c r="O3">
        <f>O2-N2</f>
        <v>53</v>
      </c>
    </row>
    <row r="6" spans="1:15" x14ac:dyDescent="0.25">
      <c r="A6" t="s">
        <v>4</v>
      </c>
      <c r="B6" t="s">
        <v>3</v>
      </c>
      <c r="C6" t="s">
        <v>2</v>
      </c>
      <c r="D6" t="s">
        <v>1</v>
      </c>
    </row>
    <row r="7" spans="1:15" x14ac:dyDescent="0.25">
      <c r="A7" s="3">
        <v>43989</v>
      </c>
      <c r="B7">
        <v>4400</v>
      </c>
      <c r="C7" t="s">
        <v>0</v>
      </c>
    </row>
    <row r="8" spans="1:15" x14ac:dyDescent="0.25">
      <c r="A8" s="3">
        <v>43996</v>
      </c>
      <c r="B8">
        <v>4335</v>
      </c>
      <c r="C8">
        <f>B8-B7</f>
        <v>-65</v>
      </c>
      <c r="D8" s="1">
        <f>C8/B8</f>
        <v>-1.4994232987312572E-2</v>
      </c>
    </row>
    <row r="9" spans="1:15" x14ac:dyDescent="0.25">
      <c r="A9" s="3">
        <v>44003</v>
      </c>
      <c r="B9" t="s">
        <v>0</v>
      </c>
      <c r="C9" t="s">
        <v>0</v>
      </c>
      <c r="D9" s="1" t="s">
        <v>0</v>
      </c>
    </row>
    <row r="10" spans="1:15" x14ac:dyDescent="0.25">
      <c r="A10" s="3">
        <v>44010</v>
      </c>
      <c r="B10" t="s">
        <v>0</v>
      </c>
      <c r="C10" t="s">
        <v>0</v>
      </c>
      <c r="D10" s="1" t="s">
        <v>0</v>
      </c>
    </row>
    <row r="11" spans="1:15" x14ac:dyDescent="0.25">
      <c r="A11" s="3" t="s">
        <v>5</v>
      </c>
      <c r="B11">
        <v>4952</v>
      </c>
      <c r="C11" s="4">
        <f>B11-B8</f>
        <v>617</v>
      </c>
      <c r="D11" s="1">
        <f>C11/B11</f>
        <v>0.12459612277867528</v>
      </c>
    </row>
    <row r="12" spans="1:15" x14ac:dyDescent="0.25">
      <c r="A12" s="3">
        <v>44024</v>
      </c>
      <c r="B12" t="s">
        <v>0</v>
      </c>
      <c r="C12" s="4" t="s">
        <v>0</v>
      </c>
      <c r="D12" s="1" t="s">
        <v>0</v>
      </c>
    </row>
    <row r="13" spans="1:15" x14ac:dyDescent="0.25">
      <c r="A13" s="3" t="s">
        <v>10</v>
      </c>
      <c r="B13">
        <v>5417</v>
      </c>
      <c r="C13">
        <f>B13-B11</f>
        <v>465</v>
      </c>
      <c r="D13" s="1">
        <f>C13/B13</f>
        <v>8.5840871330995022E-2</v>
      </c>
    </row>
    <row r="14" spans="1:15" x14ac:dyDescent="0.25">
      <c r="A14" s="3">
        <v>44038</v>
      </c>
      <c r="B14">
        <v>5558</v>
      </c>
      <c r="C14">
        <f>B14-B13</f>
        <v>141</v>
      </c>
      <c r="D14" s="1">
        <f>C14/B14</f>
        <v>2.536883771140698E-2</v>
      </c>
    </row>
    <row r="15" spans="1:15" x14ac:dyDescent="0.25">
      <c r="A15" s="3">
        <v>44045</v>
      </c>
      <c r="B15" t="s">
        <v>0</v>
      </c>
      <c r="C15" t="s">
        <v>0</v>
      </c>
      <c r="D15" s="1" t="s">
        <v>0</v>
      </c>
    </row>
    <row r="16" spans="1:15" x14ac:dyDescent="0.25">
      <c r="A16" s="3">
        <v>44052</v>
      </c>
      <c r="B16">
        <f>G2</f>
        <v>5823</v>
      </c>
      <c r="C16">
        <f>B16-B14</f>
        <v>265</v>
      </c>
      <c r="D16" s="1">
        <f>C16/B16</f>
        <v>4.5509187703932683E-2</v>
      </c>
    </row>
    <row r="17" spans="1:4" x14ac:dyDescent="0.25">
      <c r="A17" s="3">
        <v>44059</v>
      </c>
      <c r="B17">
        <v>5961</v>
      </c>
      <c r="C17">
        <f>B17-B16</f>
        <v>138</v>
      </c>
      <c r="D17" s="1">
        <f>C17/B17</f>
        <v>2.3150478107700049E-2</v>
      </c>
    </row>
    <row r="18" spans="1:4" x14ac:dyDescent="0.25">
      <c r="A18" s="3">
        <v>44066</v>
      </c>
      <c r="B18">
        <v>6091</v>
      </c>
      <c r="C18">
        <f>B18-B17</f>
        <v>130</v>
      </c>
      <c r="D18" s="1">
        <f>C18/B18</f>
        <v>2.1342965030372682E-2</v>
      </c>
    </row>
    <row r="19" spans="1:4" x14ac:dyDescent="0.25">
      <c r="A19" s="3" t="s">
        <v>6</v>
      </c>
      <c r="B19" s="2">
        <v>6676</v>
      </c>
      <c r="C19" s="4">
        <f>B19-B18</f>
        <v>585</v>
      </c>
      <c r="D19" s="1">
        <f>C19/B19</f>
        <v>8.7627321749550624E-2</v>
      </c>
    </row>
    <row r="20" spans="1:4" x14ac:dyDescent="0.25">
      <c r="A20" s="3" t="s">
        <v>7</v>
      </c>
      <c r="B20" s="2">
        <v>6709</v>
      </c>
      <c r="C20" s="4">
        <f>B20-B19</f>
        <v>33</v>
      </c>
      <c r="D20" s="1">
        <f>C20/B20</f>
        <v>4.9187658369354596E-3</v>
      </c>
    </row>
    <row r="21" spans="1:4" x14ac:dyDescent="0.25">
      <c r="A21" s="3" t="s">
        <v>8</v>
      </c>
      <c r="B21" s="2">
        <v>6654</v>
      </c>
      <c r="C21" s="4">
        <f>B21-B20</f>
        <v>-55</v>
      </c>
      <c r="D21" s="1">
        <f>C21/B21</f>
        <v>-8.2657048391944696E-3</v>
      </c>
    </row>
    <row r="22" spans="1:4" x14ac:dyDescent="0.25">
      <c r="A22" s="3" t="s">
        <v>9</v>
      </c>
      <c r="B22" s="2">
        <v>6958</v>
      </c>
      <c r="C22" s="4">
        <f>B22-B21</f>
        <v>304</v>
      </c>
      <c r="D22" s="1">
        <f>C22/B22</f>
        <v>4.3690715722908884E-2</v>
      </c>
    </row>
    <row r="23" spans="1:4" x14ac:dyDescent="0.25">
      <c r="A23" s="3">
        <v>44171</v>
      </c>
      <c r="B23" s="2">
        <v>7953</v>
      </c>
      <c r="C23">
        <f>B23-B22</f>
        <v>995</v>
      </c>
      <c r="D23" s="1">
        <f>C23/B23</f>
        <v>0.12511002137558155</v>
      </c>
    </row>
    <row r="24" spans="1:4" x14ac:dyDescent="0.25">
      <c r="A24" s="3">
        <v>44178</v>
      </c>
      <c r="B24" s="2">
        <v>8006</v>
      </c>
      <c r="C24">
        <f>B24-B23</f>
        <v>53</v>
      </c>
      <c r="D24" s="1">
        <f>C24/B24</f>
        <v>6.6200349737696729E-3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02321-CC34-4D60-B6A3-F5864DABAED9}">
  <dimension ref="A1"/>
  <sheetViews>
    <sheetView workbookViewId="0">
      <selection activeCell="P29" sqref="P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1A46C-5858-4C44-AB57-D303133E096E}">
  <dimension ref="A1:D8"/>
  <sheetViews>
    <sheetView workbookViewId="0">
      <selection activeCell="C8" sqref="C8"/>
    </sheetView>
  </sheetViews>
  <sheetFormatPr defaultRowHeight="15" x14ac:dyDescent="0.25"/>
  <cols>
    <col min="2" max="2" width="10.7109375" bestFit="1" customWidth="1"/>
  </cols>
  <sheetData>
    <row r="1" spans="1:4" x14ac:dyDescent="0.25">
      <c r="A1" s="6" t="s">
        <v>18</v>
      </c>
      <c r="B1" s="7" t="s">
        <v>3</v>
      </c>
      <c r="C1" s="7" t="s">
        <v>2</v>
      </c>
      <c r="D1" s="7" t="s">
        <v>19</v>
      </c>
    </row>
    <row r="2" spans="1:4" x14ac:dyDescent="0.25">
      <c r="A2" s="8" t="s">
        <v>11</v>
      </c>
      <c r="B2">
        <f>'r00_r99 weekly change'!B8</f>
        <v>4335</v>
      </c>
      <c r="C2" t="s">
        <v>0</v>
      </c>
      <c r="D2" t="s">
        <v>0</v>
      </c>
    </row>
    <row r="3" spans="1:4" x14ac:dyDescent="0.25">
      <c r="A3" s="8" t="s">
        <v>12</v>
      </c>
      <c r="B3">
        <f>'r00_r99 weekly change'!B13</f>
        <v>5417</v>
      </c>
      <c r="C3">
        <f>B3-B2</f>
        <v>1082</v>
      </c>
      <c r="D3" s="1">
        <f>(B3-B2)/B2</f>
        <v>0.24959630911188005</v>
      </c>
    </row>
    <row r="4" spans="1:4" x14ac:dyDescent="0.25">
      <c r="A4" s="8" t="s">
        <v>13</v>
      </c>
      <c r="B4">
        <f>'r00_r99 weekly change'!B17</f>
        <v>5961</v>
      </c>
      <c r="C4">
        <f t="shared" ref="C4:C8" si="0">B4-B3</f>
        <v>544</v>
      </c>
      <c r="D4" s="1">
        <f t="shared" ref="D4:D8" si="1">(B4-B3)/B3</f>
        <v>0.10042458925604578</v>
      </c>
    </row>
    <row r="5" spans="1:4" x14ac:dyDescent="0.25">
      <c r="A5" s="8" t="s">
        <v>14</v>
      </c>
      <c r="B5" s="2">
        <f>'r00_r99 weekly change'!B19</f>
        <v>6676</v>
      </c>
      <c r="C5">
        <f t="shared" si="0"/>
        <v>715</v>
      </c>
      <c r="D5" s="1">
        <f t="shared" si="1"/>
        <v>0.11994631773192417</v>
      </c>
    </row>
    <row r="6" spans="1:4" x14ac:dyDescent="0.25">
      <c r="A6" s="8" t="s">
        <v>15</v>
      </c>
      <c r="B6" s="2">
        <f>'r00_r99 weekly change'!B20</f>
        <v>6709</v>
      </c>
      <c r="C6">
        <f t="shared" si="0"/>
        <v>33</v>
      </c>
      <c r="D6" s="1">
        <f t="shared" si="1"/>
        <v>4.9430796884361895E-3</v>
      </c>
    </row>
    <row r="7" spans="1:4" x14ac:dyDescent="0.25">
      <c r="A7" s="8" t="s">
        <v>16</v>
      </c>
      <c r="B7" s="2">
        <f>'r00_r99 weekly change'!B22</f>
        <v>6958</v>
      </c>
      <c r="C7">
        <f t="shared" si="0"/>
        <v>249</v>
      </c>
      <c r="D7" s="1">
        <f t="shared" si="1"/>
        <v>3.7114324042331198E-2</v>
      </c>
    </row>
    <row r="8" spans="1:4" x14ac:dyDescent="0.25">
      <c r="A8" s="8" t="s">
        <v>17</v>
      </c>
      <c r="B8" s="5">
        <f>'r00_r99 weekly change'!B24</f>
        <v>8006</v>
      </c>
      <c r="C8">
        <f t="shared" si="0"/>
        <v>1048</v>
      </c>
      <c r="D8" s="1">
        <f t="shared" si="1"/>
        <v>0.15061799367634376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3B21B-1B81-45D4-AE26-FA60D1FCB310}">
  <dimension ref="A1"/>
  <sheetViews>
    <sheetView tabSelected="1" topLeftCell="A67" workbookViewId="0">
      <selection activeCell="A75" sqref="A7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r00_r99 weekly change</vt:lpstr>
      <vt:lpstr>Weekly visualization</vt:lpstr>
      <vt:lpstr>Mid month display</vt:lpstr>
      <vt:lpstr>Monthly visualization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larsen</dc:creator>
  <cp:lastModifiedBy>jennifer larsen</cp:lastModifiedBy>
  <dcterms:created xsi:type="dcterms:W3CDTF">2020-12-17T21:16:43Z</dcterms:created>
  <dcterms:modified xsi:type="dcterms:W3CDTF">2020-12-18T02:45:50Z</dcterms:modified>
</cp:coreProperties>
</file>