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abeltekian/Documents/RA Max Roser/Data work/Social media users/"/>
    </mc:Choice>
  </mc:AlternateContent>
  <xr:revisionPtr revIDLastSave="0" documentId="13_ncr:1_{61175655-BDAC-6148-9A25-5F436A8D10F3}" xr6:coauthVersionLast="43" xr6:coauthVersionMax="43" xr10:uidLastSave="{00000000-0000-0000-0000-000000000000}"/>
  <bookViews>
    <workbookView xWindow="0" yWindow="460" windowWidth="33600" windowHeight="19100" xr2:uid="{F1A464DC-7B5C-5840-BE4D-ACF0330D30BF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C28" i="1"/>
  <c r="C26" i="1"/>
  <c r="C25" i="1"/>
</calcChain>
</file>

<file path=xl/sharedStrings.xml><?xml version="1.0" encoding="utf-8"?>
<sst xmlns="http://schemas.openxmlformats.org/spreadsheetml/2006/main" count="503" uniqueCount="57">
  <si>
    <t>Platform</t>
  </si>
  <si>
    <t>Year</t>
  </si>
  <si>
    <t>Monthly active users</t>
  </si>
  <si>
    <t>Source</t>
  </si>
  <si>
    <t>Date</t>
  </si>
  <si>
    <t>Facebook</t>
  </si>
  <si>
    <t>Q1 2019</t>
  </si>
  <si>
    <t>https://www.statista.com/statistics/264810/number-of-monthly-active-facebook-users-worldwide/</t>
  </si>
  <si>
    <t>Q1-Q4 2018 average</t>
  </si>
  <si>
    <t>Q3 2008</t>
  </si>
  <si>
    <t>Q1-Q4 2017 average</t>
  </si>
  <si>
    <t>Q1-Q4 2016 average</t>
  </si>
  <si>
    <t>Q1-Q4 2015 average</t>
  </si>
  <si>
    <t>Q1-Q4 2014 average</t>
  </si>
  <si>
    <t>Q1-Q4 2013 average</t>
  </si>
  <si>
    <t>Q1-Q4 2012 average</t>
  </si>
  <si>
    <t>Q1-Q4 2011 average</t>
  </si>
  <si>
    <t>Q1-Q4 2010 average</t>
  </si>
  <si>
    <t>Q1-Q4 2009 average</t>
  </si>
  <si>
    <t>Twitter</t>
  </si>
  <si>
    <t>https://www.statista.com/statistics/282087/number-of-monthly-active-twitter-users/</t>
  </si>
  <si>
    <t>Instagram</t>
  </si>
  <si>
    <t>https://www.statista.com/statistics/253577/number-of-monthly-active-instagram-users/</t>
  </si>
  <si>
    <t>Average of April and September 2017</t>
  </si>
  <si>
    <t>Average of June and December 2016</t>
  </si>
  <si>
    <t>Average of March and December 2014</t>
  </si>
  <si>
    <t>Average of January, February, June, and September 2013</t>
  </si>
  <si>
    <t>Whatsapp</t>
  </si>
  <si>
    <t>https://www.statista.com/statistics/260819/number-of-monthly-active-whatsapp-users/</t>
  </si>
  <si>
    <t>Average of January, July, and December 2017</t>
  </si>
  <si>
    <t>Average of January, April, and September 2015</t>
  </si>
  <si>
    <t>Average of January, February, April, and August 2014</t>
  </si>
  <si>
    <t>Average of April, June, August, October, and December 2013</t>
  </si>
  <si>
    <t>YouTube</t>
  </si>
  <si>
    <t>WeChat</t>
  </si>
  <si>
    <t>Tumblr</t>
  </si>
  <si>
    <t>TikTok</t>
  </si>
  <si>
    <t>Weibo</t>
  </si>
  <si>
    <t>Google+</t>
  </si>
  <si>
    <t>Reddit</t>
  </si>
  <si>
    <t>Snapchat</t>
  </si>
  <si>
    <t>Google Buzz</t>
  </si>
  <si>
    <t>Flickr</t>
  </si>
  <si>
    <t>Orkut</t>
  </si>
  <si>
    <t>Wechat</t>
  </si>
  <si>
    <t>Hi5</t>
  </si>
  <si>
    <t>MySpace</t>
  </si>
  <si>
    <t>LinkedIn</t>
  </si>
  <si>
    <t>Friendster</t>
  </si>
  <si>
    <t>Friend</t>
  </si>
  <si>
    <t>Pinterest</t>
  </si>
  <si>
    <t xml:space="preserve">TNW social media bar chart: https://thenextweb.com/tech/2019/06/11/most-popular-social-media-networks-year-animated/ </t>
  </si>
  <si>
    <t>Estimates correspond to the first estimate provided for the corresponding year</t>
  </si>
  <si>
    <t>https://www.statista.com/statistics/463353/pinterest-global-mau/</t>
  </si>
  <si>
    <t>Average of Q1-Q4, 2016</t>
  </si>
  <si>
    <t>Average of Q1-Q4, 2017</t>
  </si>
  <si>
    <t>Average of Q1-Q4,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</si>
</sst>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2" fillId="0" borderId="0" xfId="1"/>
    <xf numFmtId="17" fontId="0" fillId="0" borderId="0" xfId="0" applyNumberFormat="1"/>
    <xf numFmtId="0" fontId="1" fillId="0" borderId="0" xfId="1" applyFont="1"/>
    <xf numFmtId="3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cial-media-statista-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2">
          <cell r="C82">
            <v>800000000</v>
          </cell>
        </row>
        <row r="83">
          <cell r="C83">
            <v>700000000</v>
          </cell>
        </row>
        <row r="84">
          <cell r="C84">
            <v>600000000</v>
          </cell>
        </row>
        <row r="85">
          <cell r="C85">
            <v>500000000</v>
          </cell>
        </row>
        <row r="87">
          <cell r="C87">
            <v>300000000</v>
          </cell>
        </row>
        <row r="88">
          <cell r="C88">
            <v>200000000</v>
          </cell>
        </row>
        <row r="89">
          <cell r="C89">
            <v>150000000</v>
          </cell>
        </row>
        <row r="90">
          <cell r="C90">
            <v>130000000</v>
          </cell>
        </row>
        <row r="91">
          <cell r="C91">
            <v>100000000</v>
          </cell>
        </row>
        <row r="92">
          <cell r="C92">
            <v>90000000</v>
          </cell>
        </row>
        <row r="93">
          <cell r="C93">
            <v>1500000000</v>
          </cell>
        </row>
        <row r="94">
          <cell r="C94">
            <v>1300000000</v>
          </cell>
        </row>
        <row r="95">
          <cell r="C95">
            <v>1200000000</v>
          </cell>
        </row>
        <row r="96">
          <cell r="C96">
            <v>1000000000</v>
          </cell>
        </row>
        <row r="97">
          <cell r="C97">
            <v>900000000</v>
          </cell>
        </row>
        <row r="98">
          <cell r="C98">
            <v>800000000</v>
          </cell>
        </row>
        <row r="99">
          <cell r="C99">
            <v>700000000</v>
          </cell>
        </row>
        <row r="100">
          <cell r="C100">
            <v>600000000</v>
          </cell>
        </row>
        <row r="101">
          <cell r="C101">
            <v>500000000</v>
          </cell>
        </row>
        <row r="102">
          <cell r="C102">
            <v>465000000</v>
          </cell>
        </row>
        <row r="103">
          <cell r="C103">
            <v>430000000</v>
          </cell>
        </row>
        <row r="104">
          <cell r="C104">
            <v>400000000</v>
          </cell>
        </row>
        <row r="105">
          <cell r="C105">
            <v>350000000</v>
          </cell>
        </row>
        <row r="106">
          <cell r="C106">
            <v>300000000</v>
          </cell>
        </row>
        <row r="107">
          <cell r="C107">
            <v>250000000</v>
          </cell>
        </row>
        <row r="108">
          <cell r="C108">
            <v>200000000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ista.com/statistics/253577/number-of-monthly-active-instagram-users/" TargetMode="External"/><Relationship Id="rId13" Type="http://schemas.openxmlformats.org/officeDocument/2006/relationships/hyperlink" Target="https://www.statista.com/statistics/463353/pinterest-global-mau/" TargetMode="External"/><Relationship Id="rId3" Type="http://schemas.openxmlformats.org/officeDocument/2006/relationships/hyperlink" Target="https://www.statista.com/statistics/282087/number-of-monthly-active-twitter-users/" TargetMode="External"/><Relationship Id="rId7" Type="http://schemas.openxmlformats.org/officeDocument/2006/relationships/hyperlink" Target="https://www.statista.com/statistics/253577/number-of-monthly-active-instagram-users/" TargetMode="External"/><Relationship Id="rId12" Type="http://schemas.openxmlformats.org/officeDocument/2006/relationships/hyperlink" Target="https://www.statista.com/statistics/260819/number-of-monthly-active-whatsapp-users/" TargetMode="External"/><Relationship Id="rId2" Type="http://schemas.openxmlformats.org/officeDocument/2006/relationships/hyperlink" Target="https://www.statista.com/statistics/264810/number-of-monthly-active-facebook-users-worldwide/" TargetMode="External"/><Relationship Id="rId16" Type="http://schemas.openxmlformats.org/officeDocument/2006/relationships/hyperlink" Target="https://www.statista.com/statistics/463353/pinterest-global-mau/" TargetMode="External"/><Relationship Id="rId1" Type="http://schemas.openxmlformats.org/officeDocument/2006/relationships/hyperlink" Target="https://www.statista.com/statistics/264810/number-of-monthly-active-facebook-users-worldwide/" TargetMode="External"/><Relationship Id="rId6" Type="http://schemas.openxmlformats.org/officeDocument/2006/relationships/hyperlink" Target="https://www.statista.com/statistics/253577/number-of-monthly-active-instagram-users/" TargetMode="External"/><Relationship Id="rId11" Type="http://schemas.openxmlformats.org/officeDocument/2006/relationships/hyperlink" Target="https://www.statista.com/statistics/253577/number-of-monthly-active-instagram-users/" TargetMode="External"/><Relationship Id="rId5" Type="http://schemas.openxmlformats.org/officeDocument/2006/relationships/hyperlink" Target="https://www.statista.com/statistics/282087/number-of-monthly-active-twitter-users/" TargetMode="External"/><Relationship Id="rId15" Type="http://schemas.openxmlformats.org/officeDocument/2006/relationships/hyperlink" Target="https://www.statista.com/statistics/463353/pinterest-global-mau/" TargetMode="External"/><Relationship Id="rId10" Type="http://schemas.openxmlformats.org/officeDocument/2006/relationships/hyperlink" Target="https://www.statista.com/statistics/253577/number-of-monthly-active-instagram-users/" TargetMode="External"/><Relationship Id="rId4" Type="http://schemas.openxmlformats.org/officeDocument/2006/relationships/hyperlink" Target="https://www.statista.com/statistics/282087/number-of-monthly-active-twitter-users/" TargetMode="External"/><Relationship Id="rId9" Type="http://schemas.openxmlformats.org/officeDocument/2006/relationships/hyperlink" Target="https://www.statista.com/statistics/253577/number-of-monthly-active-instagram-users/" TargetMode="External"/><Relationship Id="rId14" Type="http://schemas.openxmlformats.org/officeDocument/2006/relationships/hyperlink" Target="https://www.statista.com/statistics/463353/pinterest-global-ma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A99A3-2FA8-0342-BBAD-F1632D6EB63C}">
  <dimension ref="A1:M168"/>
  <sheetViews>
    <sheetView tabSelected="1" topLeftCell="A7" workbookViewId="0">
      <selection activeCell="I37" sqref="I37"/>
    </sheetView>
  </sheetViews>
  <sheetFormatPr baseColWidth="10" defaultRowHeight="16" x14ac:dyDescent="0.2"/>
  <cols>
    <col min="3" max="3" width="22.6640625" style="1" customWidth="1"/>
    <col min="4" max="4" width="20.6640625" customWidth="1"/>
    <col min="8" max="8" width="8" bestFit="1" customWidth="1"/>
    <col min="9" max="10" width="12.6640625" bestFit="1" customWidth="1"/>
    <col min="11" max="11" width="16" customWidth="1"/>
    <col min="13" max="13" width="12.6640625" bestFit="1" customWidth="1"/>
  </cols>
  <sheetData>
    <row r="1" spans="1:11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</row>
    <row r="2" spans="1:11" x14ac:dyDescent="0.2">
      <c r="A2" t="s">
        <v>5</v>
      </c>
      <c r="B2">
        <v>2019</v>
      </c>
      <c r="C2" s="1">
        <v>2375000000</v>
      </c>
      <c r="D2" s="2" t="s">
        <v>7</v>
      </c>
      <c r="E2" t="s">
        <v>6</v>
      </c>
    </row>
    <row r="3" spans="1:11" x14ac:dyDescent="0.2">
      <c r="A3" t="s">
        <v>5</v>
      </c>
      <c r="B3">
        <v>2018</v>
      </c>
      <c r="C3" s="1">
        <v>2255250000</v>
      </c>
      <c r="D3" s="2" t="s">
        <v>7</v>
      </c>
      <c r="E3" t="s">
        <v>8</v>
      </c>
    </row>
    <row r="4" spans="1:11" x14ac:dyDescent="0.2">
      <c r="A4" t="s">
        <v>5</v>
      </c>
      <c r="B4">
        <v>2017</v>
      </c>
      <c r="C4" s="1">
        <v>2035750000</v>
      </c>
      <c r="D4" s="2" t="s">
        <v>7</v>
      </c>
      <c r="E4" t="s">
        <v>10</v>
      </c>
      <c r="J4" s="1"/>
    </row>
    <row r="5" spans="1:11" x14ac:dyDescent="0.2">
      <c r="A5" t="s">
        <v>5</v>
      </c>
      <c r="B5">
        <v>2016</v>
      </c>
      <c r="C5" s="1">
        <v>1753500000</v>
      </c>
      <c r="D5" s="2" t="s">
        <v>7</v>
      </c>
      <c r="E5" t="s">
        <v>11</v>
      </c>
      <c r="J5" s="1"/>
      <c r="K5" s="1"/>
    </row>
    <row r="6" spans="1:11" x14ac:dyDescent="0.2">
      <c r="A6" t="s">
        <v>5</v>
      </c>
      <c r="B6">
        <v>2015</v>
      </c>
      <c r="C6" s="1">
        <v>1516750000</v>
      </c>
      <c r="D6" s="2" t="s">
        <v>7</v>
      </c>
      <c r="E6" t="s">
        <v>12</v>
      </c>
      <c r="J6" s="1"/>
      <c r="K6" s="1"/>
    </row>
    <row r="7" spans="1:11" x14ac:dyDescent="0.2">
      <c r="A7" t="s">
        <v>5</v>
      </c>
      <c r="B7">
        <v>2014</v>
      </c>
      <c r="C7" s="1">
        <v>1334000000</v>
      </c>
      <c r="D7" s="2" t="s">
        <v>7</v>
      </c>
      <c r="E7" t="s">
        <v>13</v>
      </c>
      <c r="J7" s="1"/>
      <c r="K7" s="1"/>
    </row>
    <row r="8" spans="1:11" x14ac:dyDescent="0.2">
      <c r="A8" t="s">
        <v>5</v>
      </c>
      <c r="B8">
        <v>2013</v>
      </c>
      <c r="C8" s="1">
        <v>1170500000</v>
      </c>
      <c r="D8" s="2" t="s">
        <v>7</v>
      </c>
      <c r="E8" t="s">
        <v>14</v>
      </c>
      <c r="J8" s="1"/>
      <c r="K8" s="1"/>
    </row>
    <row r="9" spans="1:11" x14ac:dyDescent="0.2">
      <c r="A9" t="s">
        <v>5</v>
      </c>
      <c r="B9">
        <v>2012</v>
      </c>
      <c r="C9" s="1">
        <v>979750000</v>
      </c>
      <c r="D9" s="2" t="s">
        <v>7</v>
      </c>
      <c r="E9" t="s">
        <v>15</v>
      </c>
      <c r="J9" s="1"/>
    </row>
    <row r="10" spans="1:11" x14ac:dyDescent="0.2">
      <c r="A10" t="s">
        <v>5</v>
      </c>
      <c r="B10">
        <v>2011</v>
      </c>
      <c r="C10" s="1">
        <v>766000000</v>
      </c>
      <c r="D10" s="2" t="s">
        <v>7</v>
      </c>
      <c r="E10" t="s">
        <v>16</v>
      </c>
      <c r="J10" s="1"/>
    </row>
    <row r="11" spans="1:11" x14ac:dyDescent="0.2">
      <c r="A11" t="s">
        <v>5</v>
      </c>
      <c r="B11">
        <v>2010</v>
      </c>
      <c r="C11" s="1">
        <v>517750000</v>
      </c>
      <c r="D11" s="2" t="s">
        <v>7</v>
      </c>
      <c r="E11" t="s">
        <v>17</v>
      </c>
      <c r="J11" s="1"/>
    </row>
    <row r="12" spans="1:11" x14ac:dyDescent="0.2">
      <c r="A12" t="s">
        <v>5</v>
      </c>
      <c r="B12">
        <v>2009</v>
      </c>
      <c r="C12" s="1">
        <v>276000000</v>
      </c>
      <c r="D12" s="2" t="s">
        <v>7</v>
      </c>
      <c r="E12" t="s">
        <v>18</v>
      </c>
      <c r="J12" s="1"/>
    </row>
    <row r="13" spans="1:11" x14ac:dyDescent="0.2">
      <c r="A13" t="s">
        <v>5</v>
      </c>
      <c r="B13">
        <v>2008</v>
      </c>
      <c r="C13" s="1">
        <v>100000000</v>
      </c>
      <c r="D13" s="2" t="s">
        <v>7</v>
      </c>
      <c r="E13" t="s">
        <v>9</v>
      </c>
      <c r="J13" s="1"/>
    </row>
    <row r="14" spans="1:11" x14ac:dyDescent="0.2">
      <c r="A14" t="s">
        <v>19</v>
      </c>
      <c r="B14">
        <v>2019</v>
      </c>
      <c r="C14" s="1">
        <v>330000000</v>
      </c>
      <c r="D14" s="2" t="s">
        <v>20</v>
      </c>
      <c r="E14" t="s">
        <v>6</v>
      </c>
      <c r="J14" s="1"/>
    </row>
    <row r="15" spans="1:11" x14ac:dyDescent="0.2">
      <c r="A15" t="s">
        <v>19</v>
      </c>
      <c r="B15">
        <v>2018</v>
      </c>
      <c r="C15" s="1">
        <v>329500000</v>
      </c>
      <c r="D15" s="2" t="s">
        <v>20</v>
      </c>
      <c r="E15" t="s">
        <v>8</v>
      </c>
      <c r="J15" s="1"/>
    </row>
    <row r="16" spans="1:11" x14ac:dyDescent="0.2">
      <c r="A16" t="s">
        <v>19</v>
      </c>
      <c r="B16">
        <v>2017</v>
      </c>
      <c r="C16" s="1">
        <v>328250000</v>
      </c>
      <c r="D16" s="2" t="s">
        <v>20</v>
      </c>
      <c r="E16" t="s">
        <v>10</v>
      </c>
      <c r="J16" s="1"/>
    </row>
    <row r="17" spans="1:13" x14ac:dyDescent="0.2">
      <c r="A17" t="s">
        <v>19</v>
      </c>
      <c r="B17">
        <v>2016</v>
      </c>
      <c r="C17" s="1">
        <v>314500000</v>
      </c>
      <c r="D17" s="2" t="s">
        <v>20</v>
      </c>
      <c r="E17" t="s">
        <v>11</v>
      </c>
      <c r="J17" s="1"/>
    </row>
    <row r="18" spans="1:13" x14ac:dyDescent="0.2">
      <c r="A18" t="s">
        <v>19</v>
      </c>
      <c r="B18">
        <v>2015</v>
      </c>
      <c r="C18" s="1">
        <v>304500000</v>
      </c>
      <c r="D18" s="2" t="s">
        <v>20</v>
      </c>
      <c r="E18" t="s">
        <v>12</v>
      </c>
      <c r="J18" s="1"/>
    </row>
    <row r="19" spans="1:13" x14ac:dyDescent="0.2">
      <c r="A19" t="s">
        <v>19</v>
      </c>
      <c r="B19">
        <v>2014</v>
      </c>
      <c r="C19" s="1">
        <v>223675000</v>
      </c>
      <c r="D19" s="2" t="s">
        <v>20</v>
      </c>
      <c r="E19" t="s">
        <v>13</v>
      </c>
      <c r="J19" s="1"/>
    </row>
    <row r="20" spans="1:13" x14ac:dyDescent="0.2">
      <c r="A20" t="s">
        <v>19</v>
      </c>
      <c r="B20">
        <v>2013</v>
      </c>
      <c r="C20" s="1">
        <v>223675000</v>
      </c>
      <c r="D20" s="2" t="s">
        <v>20</v>
      </c>
      <c r="E20" t="s">
        <v>14</v>
      </c>
      <c r="J20" s="1"/>
    </row>
    <row r="21" spans="1:13" x14ac:dyDescent="0.2">
      <c r="A21" t="s">
        <v>19</v>
      </c>
      <c r="B21">
        <v>2012</v>
      </c>
      <c r="C21" s="1">
        <v>160250000</v>
      </c>
      <c r="D21" s="2" t="s">
        <v>20</v>
      </c>
      <c r="E21" t="s">
        <v>15</v>
      </c>
      <c r="J21" s="1"/>
    </row>
    <row r="22" spans="1:13" x14ac:dyDescent="0.2">
      <c r="A22" t="s">
        <v>19</v>
      </c>
      <c r="B22">
        <v>2011</v>
      </c>
      <c r="C22" s="1">
        <v>92750000</v>
      </c>
      <c r="D22" s="2" t="s">
        <v>20</v>
      </c>
      <c r="E22" t="s">
        <v>16</v>
      </c>
      <c r="J22" s="1"/>
    </row>
    <row r="23" spans="1:13" x14ac:dyDescent="0.2">
      <c r="A23" t="s">
        <v>19</v>
      </c>
      <c r="B23">
        <v>2010</v>
      </c>
      <c r="C23" s="1">
        <v>43250000</v>
      </c>
      <c r="D23" s="2" t="s">
        <v>20</v>
      </c>
      <c r="E23" t="s">
        <v>17</v>
      </c>
      <c r="J23" s="1"/>
    </row>
    <row r="24" spans="1:13" x14ac:dyDescent="0.2">
      <c r="A24" t="s">
        <v>21</v>
      </c>
      <c r="B24">
        <v>2018</v>
      </c>
      <c r="C24" s="1">
        <v>1000000000</v>
      </c>
      <c r="D24" s="2" t="s">
        <v>22</v>
      </c>
      <c r="E24" s="3">
        <v>43252</v>
      </c>
      <c r="J24" s="1"/>
    </row>
    <row r="25" spans="1:13" x14ac:dyDescent="0.2">
      <c r="A25" t="s">
        <v>21</v>
      </c>
      <c r="B25">
        <v>2017</v>
      </c>
      <c r="C25" s="1">
        <f>AVERAGE([1]Sheet1!$C$82:$C$83)</f>
        <v>750000000</v>
      </c>
      <c r="D25" s="2" t="s">
        <v>22</v>
      </c>
      <c r="E25" t="s">
        <v>23</v>
      </c>
      <c r="J25" s="1"/>
      <c r="M25" s="1"/>
    </row>
    <row r="26" spans="1:13" x14ac:dyDescent="0.2">
      <c r="A26" t="s">
        <v>21</v>
      </c>
      <c r="B26">
        <v>2016</v>
      </c>
      <c r="C26" s="1">
        <f>AVERAGE([1]Sheet1!$C$84:$C$85)</f>
        <v>550000000</v>
      </c>
      <c r="D26" s="2" t="s">
        <v>22</v>
      </c>
      <c r="E26" t="s">
        <v>24</v>
      </c>
      <c r="J26" s="1"/>
    </row>
    <row r="27" spans="1:13" x14ac:dyDescent="0.2">
      <c r="A27" t="s">
        <v>21</v>
      </c>
      <c r="B27">
        <v>2015</v>
      </c>
      <c r="C27" s="1">
        <v>400000000</v>
      </c>
      <c r="D27" s="2" t="s">
        <v>22</v>
      </c>
      <c r="E27" s="3">
        <v>42248</v>
      </c>
      <c r="J27" s="1"/>
    </row>
    <row r="28" spans="1:13" x14ac:dyDescent="0.2">
      <c r="A28" t="s">
        <v>21</v>
      </c>
      <c r="B28">
        <v>2014</v>
      </c>
      <c r="C28" s="1">
        <f>AVERAGE([1]Sheet1!$C$87:$C$88)</f>
        <v>250000000</v>
      </c>
      <c r="D28" s="2" t="s">
        <v>22</v>
      </c>
      <c r="E28" t="s">
        <v>25</v>
      </c>
      <c r="J28" s="1"/>
    </row>
    <row r="29" spans="1:13" x14ac:dyDescent="0.2">
      <c r="A29" t="s">
        <v>21</v>
      </c>
      <c r="B29">
        <v>2013</v>
      </c>
      <c r="C29" s="1">
        <f>AVERAGE([1]Sheet1!$C$89:$C$92)</f>
        <v>117500000</v>
      </c>
      <c r="D29" s="2" t="s">
        <v>22</v>
      </c>
      <c r="E29" t="s">
        <v>26</v>
      </c>
      <c r="J29" s="1"/>
    </row>
    <row r="30" spans="1:13" x14ac:dyDescent="0.2">
      <c r="A30" t="s">
        <v>27</v>
      </c>
      <c r="B30">
        <v>2017</v>
      </c>
      <c r="C30" s="1">
        <f>AVERAGE([1]Sheet1!$C$93:$C$95)</f>
        <v>1333333333.3333333</v>
      </c>
      <c r="D30" s="2" t="s">
        <v>28</v>
      </c>
      <c r="E30" t="s">
        <v>29</v>
      </c>
      <c r="J30" s="1"/>
    </row>
    <row r="31" spans="1:13" x14ac:dyDescent="0.2">
      <c r="A31" t="s">
        <v>27</v>
      </c>
      <c r="B31">
        <v>2016</v>
      </c>
      <c r="C31" s="1">
        <f>AVERAGE([1]Sheet1!$C$96)</f>
        <v>1000000000</v>
      </c>
      <c r="D31" s="2" t="s">
        <v>28</v>
      </c>
      <c r="E31" s="3">
        <v>42401</v>
      </c>
      <c r="J31" s="1"/>
    </row>
    <row r="32" spans="1:13" x14ac:dyDescent="0.2">
      <c r="A32" t="s">
        <v>27</v>
      </c>
      <c r="B32">
        <v>2015</v>
      </c>
      <c r="C32" s="1">
        <f>AVERAGE([1]Sheet1!$C$97:$C$99)</f>
        <v>800000000</v>
      </c>
      <c r="D32" s="2" t="s">
        <v>28</v>
      </c>
      <c r="E32" t="s">
        <v>30</v>
      </c>
      <c r="J32" s="1"/>
    </row>
    <row r="33" spans="1:10" x14ac:dyDescent="0.2">
      <c r="A33" t="s">
        <v>27</v>
      </c>
      <c r="B33">
        <v>2014</v>
      </c>
      <c r="C33" s="1">
        <f>AVERAGE([1]Sheet1!$C$100:$C$103)</f>
        <v>498750000</v>
      </c>
      <c r="D33" s="2" t="s">
        <v>28</v>
      </c>
      <c r="E33" t="s">
        <v>31</v>
      </c>
      <c r="J33" s="1"/>
    </row>
    <row r="34" spans="1:10" x14ac:dyDescent="0.2">
      <c r="A34" t="s">
        <v>27</v>
      </c>
      <c r="B34">
        <v>2013</v>
      </c>
      <c r="C34" s="1">
        <f>AVERAGE([1]Sheet1!$C$104:$C$108)</f>
        <v>300000000</v>
      </c>
      <c r="D34" s="2" t="s">
        <v>28</v>
      </c>
      <c r="E34" t="s">
        <v>32</v>
      </c>
      <c r="J34" s="1"/>
    </row>
    <row r="35" spans="1:10" x14ac:dyDescent="0.2">
      <c r="A35" t="s">
        <v>50</v>
      </c>
      <c r="B35">
        <v>2016</v>
      </c>
      <c r="C35" s="5">
        <v>143250000</v>
      </c>
      <c r="D35" s="2" t="s">
        <v>53</v>
      </c>
      <c r="E35" t="s">
        <v>54</v>
      </c>
      <c r="J35" s="1"/>
    </row>
    <row r="36" spans="1:10" x14ac:dyDescent="0.2">
      <c r="A36" t="s">
        <v>50</v>
      </c>
      <c r="B36">
        <v>2017</v>
      </c>
      <c r="C36" s="1">
        <v>195000000</v>
      </c>
      <c r="D36" s="2" t="s">
        <v>53</v>
      </c>
      <c r="E36" t="s">
        <v>55</v>
      </c>
      <c r="J36" s="1"/>
    </row>
    <row r="37" spans="1:10" x14ac:dyDescent="0.2">
      <c r="A37" t="s">
        <v>50</v>
      </c>
      <c r="B37">
        <v>2018</v>
      </c>
      <c r="C37" s="1">
        <v>246500000</v>
      </c>
      <c r="D37" s="2" t="s">
        <v>53</v>
      </c>
      <c r="E37" t="s">
        <v>56</v>
      </c>
      <c r="J37" s="1"/>
    </row>
    <row r="38" spans="1:10" x14ac:dyDescent="0.2">
      <c r="A38" t="s">
        <v>50</v>
      </c>
      <c r="B38">
        <v>2019</v>
      </c>
      <c r="C38" s="1">
        <v>291000000</v>
      </c>
      <c r="D38" s="2" t="s">
        <v>53</v>
      </c>
      <c r="E38" t="s">
        <v>6</v>
      </c>
      <c r="J38" s="1"/>
    </row>
    <row r="39" spans="1:10" x14ac:dyDescent="0.2">
      <c r="A39" t="s">
        <v>33</v>
      </c>
      <c r="B39">
        <v>2018</v>
      </c>
      <c r="C39" s="1">
        <v>1900000000</v>
      </c>
      <c r="D39" s="4" t="s">
        <v>51</v>
      </c>
      <c r="E39" t="s">
        <v>52</v>
      </c>
      <c r="J39" s="1"/>
    </row>
    <row r="40" spans="1:10" x14ac:dyDescent="0.2">
      <c r="A40" t="s">
        <v>34</v>
      </c>
      <c r="B40">
        <v>2018</v>
      </c>
      <c r="C40" s="1">
        <v>1000000000</v>
      </c>
      <c r="D40" s="4" t="s">
        <v>51</v>
      </c>
      <c r="E40" t="s">
        <v>52</v>
      </c>
      <c r="J40" s="1"/>
    </row>
    <row r="41" spans="1:10" x14ac:dyDescent="0.2">
      <c r="A41" t="s">
        <v>35</v>
      </c>
      <c r="B41">
        <v>2018</v>
      </c>
      <c r="C41" s="1">
        <v>624000000</v>
      </c>
      <c r="D41" s="4" t="s">
        <v>51</v>
      </c>
      <c r="E41" t="s">
        <v>52</v>
      </c>
      <c r="J41" s="1"/>
    </row>
    <row r="42" spans="1:10" x14ac:dyDescent="0.2">
      <c r="A42" t="s">
        <v>36</v>
      </c>
      <c r="B42">
        <v>2018</v>
      </c>
      <c r="C42" s="1">
        <v>500000000</v>
      </c>
      <c r="D42" s="4" t="s">
        <v>51</v>
      </c>
      <c r="E42" t="s">
        <v>52</v>
      </c>
      <c r="J42" s="1"/>
    </row>
    <row r="43" spans="1:10" x14ac:dyDescent="0.2">
      <c r="A43" t="s">
        <v>37</v>
      </c>
      <c r="B43">
        <v>2018</v>
      </c>
      <c r="C43" s="1">
        <v>431000000</v>
      </c>
      <c r="D43" s="4" t="s">
        <v>51</v>
      </c>
      <c r="E43" t="s">
        <v>52</v>
      </c>
      <c r="J43" s="1"/>
    </row>
    <row r="44" spans="1:10" x14ac:dyDescent="0.2">
      <c r="A44" t="s">
        <v>38</v>
      </c>
      <c r="B44">
        <v>2018</v>
      </c>
      <c r="C44" s="1">
        <v>430000000</v>
      </c>
      <c r="D44" s="4" t="s">
        <v>51</v>
      </c>
      <c r="E44" t="s">
        <v>52</v>
      </c>
    </row>
    <row r="45" spans="1:10" x14ac:dyDescent="0.2">
      <c r="A45" t="s">
        <v>39</v>
      </c>
      <c r="B45">
        <v>2018</v>
      </c>
      <c r="C45" s="1">
        <v>355000000</v>
      </c>
      <c r="D45" s="4" t="s">
        <v>51</v>
      </c>
      <c r="E45" t="s">
        <v>52</v>
      </c>
    </row>
    <row r="46" spans="1:10" x14ac:dyDescent="0.2">
      <c r="A46" t="s">
        <v>33</v>
      </c>
      <c r="B46">
        <v>2017</v>
      </c>
      <c r="C46" s="1">
        <v>1495657000</v>
      </c>
      <c r="D46" s="4" t="s">
        <v>51</v>
      </c>
      <c r="E46" t="s">
        <v>52</v>
      </c>
    </row>
    <row r="47" spans="1:10" x14ac:dyDescent="0.2">
      <c r="A47" t="s">
        <v>34</v>
      </c>
      <c r="B47">
        <v>2017</v>
      </c>
      <c r="C47" s="1">
        <v>921742750</v>
      </c>
      <c r="D47" s="4" t="s">
        <v>51</v>
      </c>
      <c r="E47" t="s">
        <v>52</v>
      </c>
    </row>
    <row r="48" spans="1:10" x14ac:dyDescent="0.2">
      <c r="A48" t="s">
        <v>35</v>
      </c>
      <c r="B48">
        <v>2017</v>
      </c>
      <c r="C48" s="1">
        <v>593783960</v>
      </c>
      <c r="D48" s="4" t="s">
        <v>51</v>
      </c>
      <c r="E48" t="s">
        <v>52</v>
      </c>
    </row>
    <row r="49" spans="1:5" x14ac:dyDescent="0.2">
      <c r="A49" t="s">
        <v>38</v>
      </c>
      <c r="B49">
        <v>2017</v>
      </c>
      <c r="C49" s="1">
        <v>495657000</v>
      </c>
      <c r="D49" s="4" t="s">
        <v>51</v>
      </c>
      <c r="E49" t="s">
        <v>52</v>
      </c>
    </row>
    <row r="50" spans="1:5" x14ac:dyDescent="0.2">
      <c r="A50" t="s">
        <v>37</v>
      </c>
      <c r="B50">
        <v>2017</v>
      </c>
      <c r="C50" s="1">
        <v>357569030</v>
      </c>
      <c r="D50" s="4" t="s">
        <v>51</v>
      </c>
      <c r="E50" t="s">
        <v>52</v>
      </c>
    </row>
    <row r="51" spans="1:5" x14ac:dyDescent="0.2">
      <c r="A51" t="s">
        <v>39</v>
      </c>
      <c r="B51">
        <v>2017</v>
      </c>
      <c r="C51" s="1">
        <v>297394200</v>
      </c>
      <c r="D51" s="4" t="s">
        <v>51</v>
      </c>
      <c r="E51" t="s">
        <v>52</v>
      </c>
    </row>
    <row r="52" spans="1:5" x14ac:dyDescent="0.2">
      <c r="A52" t="s">
        <v>36</v>
      </c>
      <c r="B52">
        <v>2017</v>
      </c>
      <c r="C52" s="1">
        <v>239142500</v>
      </c>
      <c r="D52" s="4" t="s">
        <v>51</v>
      </c>
      <c r="E52" t="s">
        <v>52</v>
      </c>
    </row>
    <row r="53" spans="1:5" x14ac:dyDescent="0.2">
      <c r="A53" t="s">
        <v>33</v>
      </c>
      <c r="B53">
        <v>2016</v>
      </c>
      <c r="C53" s="1">
        <v>1399053600</v>
      </c>
      <c r="D53" s="4" t="s">
        <v>51</v>
      </c>
      <c r="E53" t="s">
        <v>52</v>
      </c>
    </row>
    <row r="54" spans="1:5" x14ac:dyDescent="0.2">
      <c r="A54" t="s">
        <v>34</v>
      </c>
      <c r="B54">
        <v>2016</v>
      </c>
      <c r="C54" s="1">
        <v>847512320</v>
      </c>
      <c r="D54" s="4" t="s">
        <v>51</v>
      </c>
      <c r="E54" t="s">
        <v>52</v>
      </c>
    </row>
    <row r="55" spans="1:5" x14ac:dyDescent="0.2">
      <c r="A55" t="s">
        <v>35</v>
      </c>
      <c r="B55">
        <v>2016</v>
      </c>
      <c r="C55" s="1">
        <v>565796720</v>
      </c>
      <c r="D55" s="4" t="s">
        <v>51</v>
      </c>
      <c r="E55" t="s">
        <v>52</v>
      </c>
    </row>
    <row r="56" spans="1:5" x14ac:dyDescent="0.2">
      <c r="A56" t="s">
        <v>38</v>
      </c>
      <c r="B56">
        <v>2016</v>
      </c>
      <c r="C56" s="1">
        <v>398648000</v>
      </c>
      <c r="D56" s="4" t="s">
        <v>51</v>
      </c>
      <c r="E56" t="s">
        <v>52</v>
      </c>
    </row>
    <row r="57" spans="1:5" x14ac:dyDescent="0.2">
      <c r="A57" t="s">
        <v>37</v>
      </c>
      <c r="B57">
        <v>2016</v>
      </c>
      <c r="C57" s="1">
        <v>281026560</v>
      </c>
      <c r="D57" s="4" t="s">
        <v>51</v>
      </c>
      <c r="E57" t="s">
        <v>52</v>
      </c>
    </row>
    <row r="58" spans="1:5" x14ac:dyDescent="0.2">
      <c r="A58" t="s">
        <v>39</v>
      </c>
      <c r="B58">
        <v>2016</v>
      </c>
      <c r="C58" s="1">
        <v>238972480</v>
      </c>
      <c r="D58" s="4" t="s">
        <v>51</v>
      </c>
      <c r="E58" t="s">
        <v>52</v>
      </c>
    </row>
    <row r="59" spans="1:5" x14ac:dyDescent="0.2">
      <c r="A59" t="s">
        <v>40</v>
      </c>
      <c r="B59">
        <v>2016</v>
      </c>
      <c r="C59" s="1">
        <v>238648000</v>
      </c>
      <c r="D59" s="4" t="s">
        <v>51</v>
      </c>
      <c r="E59" t="s">
        <v>52</v>
      </c>
    </row>
    <row r="60" spans="1:5" x14ac:dyDescent="0.2">
      <c r="A60" t="s">
        <v>33</v>
      </c>
      <c r="B60">
        <v>2015</v>
      </c>
      <c r="C60" s="1">
        <v>1328133360</v>
      </c>
      <c r="D60" s="4" t="s">
        <v>51</v>
      </c>
      <c r="E60" t="s">
        <v>52</v>
      </c>
    </row>
    <row r="61" spans="1:5" x14ac:dyDescent="0.2">
      <c r="A61" t="s">
        <v>34</v>
      </c>
      <c r="B61">
        <v>2015</v>
      </c>
      <c r="C61" s="1">
        <v>660843407</v>
      </c>
      <c r="D61" s="4" t="s">
        <v>51</v>
      </c>
      <c r="E61" t="s">
        <v>52</v>
      </c>
    </row>
    <row r="62" spans="1:5" x14ac:dyDescent="0.2">
      <c r="A62" t="s">
        <v>35</v>
      </c>
      <c r="B62">
        <v>2015</v>
      </c>
      <c r="C62" s="1">
        <v>475923363</v>
      </c>
      <c r="D62" s="4" t="s">
        <v>51</v>
      </c>
      <c r="E62" t="s">
        <v>52</v>
      </c>
    </row>
    <row r="63" spans="1:5" x14ac:dyDescent="0.2">
      <c r="A63" t="s">
        <v>38</v>
      </c>
      <c r="B63">
        <v>2015</v>
      </c>
      <c r="C63" s="1">
        <v>298950015</v>
      </c>
      <c r="D63" s="4" t="s">
        <v>51</v>
      </c>
      <c r="E63" t="s">
        <v>52</v>
      </c>
    </row>
    <row r="64" spans="1:5" x14ac:dyDescent="0.2">
      <c r="A64" t="s">
        <v>37</v>
      </c>
      <c r="B64">
        <v>2015</v>
      </c>
      <c r="C64" s="1">
        <v>208716685</v>
      </c>
      <c r="D64" s="4" t="s">
        <v>51</v>
      </c>
      <c r="E64" t="s">
        <v>52</v>
      </c>
    </row>
    <row r="65" spans="1:5" x14ac:dyDescent="0.2">
      <c r="A65" t="s">
        <v>41</v>
      </c>
      <c r="B65">
        <v>2015</v>
      </c>
      <c r="C65" s="1">
        <v>170000000</v>
      </c>
      <c r="D65" s="4" t="s">
        <v>51</v>
      </c>
      <c r="E65" t="s">
        <v>52</v>
      </c>
    </row>
    <row r="66" spans="1:5" x14ac:dyDescent="0.2">
      <c r="A66" t="s">
        <v>39</v>
      </c>
      <c r="B66">
        <v>2015</v>
      </c>
      <c r="C66" s="1">
        <v>163346676</v>
      </c>
      <c r="D66" s="4" t="s">
        <v>51</v>
      </c>
      <c r="E66" t="s">
        <v>52</v>
      </c>
    </row>
    <row r="67" spans="1:5" x14ac:dyDescent="0.2">
      <c r="A67" t="s">
        <v>33</v>
      </c>
      <c r="B67">
        <v>2014</v>
      </c>
      <c r="C67" s="1">
        <v>1249451725</v>
      </c>
      <c r="D67" s="4" t="s">
        <v>51</v>
      </c>
      <c r="E67" t="s">
        <v>52</v>
      </c>
    </row>
    <row r="68" spans="1:5" x14ac:dyDescent="0.2">
      <c r="A68" t="s">
        <v>34</v>
      </c>
      <c r="B68">
        <v>2014</v>
      </c>
      <c r="C68" s="1">
        <v>444232415</v>
      </c>
      <c r="D68" s="4" t="s">
        <v>51</v>
      </c>
      <c r="E68" t="s">
        <v>52</v>
      </c>
    </row>
    <row r="69" spans="1:5" x14ac:dyDescent="0.2">
      <c r="A69" t="s">
        <v>35</v>
      </c>
      <c r="B69">
        <v>2014</v>
      </c>
      <c r="C69" s="1">
        <v>388721163</v>
      </c>
      <c r="D69" s="4" t="s">
        <v>51</v>
      </c>
      <c r="E69" t="s">
        <v>52</v>
      </c>
    </row>
    <row r="70" spans="1:5" x14ac:dyDescent="0.2">
      <c r="A70" t="s">
        <v>38</v>
      </c>
      <c r="B70">
        <v>2014</v>
      </c>
      <c r="C70" s="1">
        <v>254859015</v>
      </c>
      <c r="D70" s="4" t="s">
        <v>51</v>
      </c>
      <c r="E70" t="s">
        <v>52</v>
      </c>
    </row>
    <row r="71" spans="1:5" x14ac:dyDescent="0.2">
      <c r="A71" t="s">
        <v>41</v>
      </c>
      <c r="B71">
        <v>2014</v>
      </c>
      <c r="C71" s="1">
        <v>170000000</v>
      </c>
      <c r="D71" s="4" t="s">
        <v>51</v>
      </c>
      <c r="E71" t="s">
        <v>52</v>
      </c>
    </row>
    <row r="72" spans="1:5" x14ac:dyDescent="0.2">
      <c r="A72" t="s">
        <v>37</v>
      </c>
      <c r="B72">
        <v>2014</v>
      </c>
      <c r="C72" s="1">
        <v>154890345</v>
      </c>
      <c r="D72" s="4" t="s">
        <v>51</v>
      </c>
      <c r="E72" t="s">
        <v>52</v>
      </c>
    </row>
    <row r="73" spans="1:5" x14ac:dyDescent="0.2">
      <c r="A73" t="s">
        <v>39</v>
      </c>
      <c r="B73">
        <v>2014</v>
      </c>
      <c r="C73" s="1">
        <v>135786956</v>
      </c>
      <c r="D73" s="4" t="s">
        <v>51</v>
      </c>
      <c r="E73" t="s">
        <v>52</v>
      </c>
    </row>
    <row r="74" spans="1:5" x14ac:dyDescent="0.2">
      <c r="A74" t="s">
        <v>33</v>
      </c>
      <c r="B74">
        <v>2013</v>
      </c>
      <c r="C74" s="1">
        <v>1065223075</v>
      </c>
      <c r="D74" s="4" t="s">
        <v>51</v>
      </c>
      <c r="E74" t="s">
        <v>52</v>
      </c>
    </row>
    <row r="75" spans="1:5" x14ac:dyDescent="0.2">
      <c r="A75" t="s">
        <v>35</v>
      </c>
      <c r="B75">
        <v>2013</v>
      </c>
      <c r="C75" s="1">
        <v>293482050</v>
      </c>
      <c r="D75" s="4" t="s">
        <v>51</v>
      </c>
      <c r="E75" t="s">
        <v>52</v>
      </c>
    </row>
    <row r="76" spans="1:5" x14ac:dyDescent="0.2">
      <c r="A76" t="s">
        <v>38</v>
      </c>
      <c r="B76">
        <v>2013</v>
      </c>
      <c r="C76" s="1">
        <v>205654700</v>
      </c>
      <c r="D76" s="4" t="s">
        <v>51</v>
      </c>
      <c r="E76" t="s">
        <v>52</v>
      </c>
    </row>
    <row r="77" spans="1:5" x14ac:dyDescent="0.2">
      <c r="A77" t="s">
        <v>34</v>
      </c>
      <c r="B77">
        <v>2013</v>
      </c>
      <c r="C77" s="1">
        <v>196523760</v>
      </c>
      <c r="D77" s="4" t="s">
        <v>51</v>
      </c>
      <c r="E77" t="s">
        <v>52</v>
      </c>
    </row>
    <row r="78" spans="1:5" x14ac:dyDescent="0.2">
      <c r="A78" t="s">
        <v>41</v>
      </c>
      <c r="B78">
        <v>2013</v>
      </c>
      <c r="C78" s="1">
        <v>170000000</v>
      </c>
      <c r="D78" s="4" t="s">
        <v>51</v>
      </c>
      <c r="E78" t="s">
        <v>52</v>
      </c>
    </row>
    <row r="79" spans="1:5" x14ac:dyDescent="0.2">
      <c r="A79" t="s">
        <v>37</v>
      </c>
      <c r="B79">
        <v>2013</v>
      </c>
      <c r="C79" s="1">
        <v>118261880</v>
      </c>
      <c r="D79" s="4" t="s">
        <v>51</v>
      </c>
      <c r="E79" t="s">
        <v>52</v>
      </c>
    </row>
    <row r="80" spans="1:5" x14ac:dyDescent="0.2">
      <c r="A80" t="s">
        <v>42</v>
      </c>
      <c r="B80">
        <v>2013</v>
      </c>
      <c r="C80" s="1">
        <v>80000000</v>
      </c>
      <c r="D80" s="4" t="s">
        <v>51</v>
      </c>
      <c r="E80" t="s">
        <v>52</v>
      </c>
    </row>
    <row r="81" spans="1:5" x14ac:dyDescent="0.2">
      <c r="A81" t="s">
        <v>33</v>
      </c>
      <c r="B81">
        <v>2012</v>
      </c>
      <c r="C81" s="1">
        <v>844638200</v>
      </c>
      <c r="D81" s="4" t="s">
        <v>51</v>
      </c>
      <c r="E81" t="s">
        <v>52</v>
      </c>
    </row>
    <row r="82" spans="1:5" x14ac:dyDescent="0.2">
      <c r="A82" t="s">
        <v>41</v>
      </c>
      <c r="B82">
        <v>2012</v>
      </c>
      <c r="C82" s="1">
        <v>170000000</v>
      </c>
      <c r="D82" s="4" t="s">
        <v>51</v>
      </c>
      <c r="E82" t="s">
        <v>52</v>
      </c>
    </row>
    <row r="83" spans="1:5" x14ac:dyDescent="0.2">
      <c r="A83" t="s">
        <v>35</v>
      </c>
      <c r="B83">
        <v>2012</v>
      </c>
      <c r="C83" s="1">
        <v>146890156</v>
      </c>
      <c r="D83" s="4" t="s">
        <v>51</v>
      </c>
      <c r="E83" t="s">
        <v>52</v>
      </c>
    </row>
    <row r="84" spans="1:5" x14ac:dyDescent="0.2">
      <c r="A84" t="s">
        <v>34</v>
      </c>
      <c r="B84">
        <v>2012</v>
      </c>
      <c r="C84" s="1">
        <v>118123370</v>
      </c>
      <c r="D84" s="4" t="s">
        <v>51</v>
      </c>
      <c r="E84" t="s">
        <v>52</v>
      </c>
    </row>
    <row r="85" spans="1:5" x14ac:dyDescent="0.2">
      <c r="A85" t="s">
        <v>38</v>
      </c>
      <c r="B85">
        <v>2012</v>
      </c>
      <c r="C85" s="1">
        <v>107319100</v>
      </c>
      <c r="D85" s="4" t="s">
        <v>51</v>
      </c>
      <c r="E85" t="s">
        <v>52</v>
      </c>
    </row>
    <row r="86" spans="1:5" x14ac:dyDescent="0.2">
      <c r="A86" t="s">
        <v>42</v>
      </c>
      <c r="B86">
        <v>2012</v>
      </c>
      <c r="C86" s="1">
        <v>79664888</v>
      </c>
      <c r="D86" s="4" t="s">
        <v>51</v>
      </c>
      <c r="E86" t="s">
        <v>52</v>
      </c>
    </row>
    <row r="87" spans="1:5" x14ac:dyDescent="0.2">
      <c r="A87" t="s">
        <v>37</v>
      </c>
      <c r="B87">
        <v>2012</v>
      </c>
      <c r="C87" s="1">
        <v>79195730</v>
      </c>
      <c r="D87" s="4" t="s">
        <v>51</v>
      </c>
      <c r="E87" t="s">
        <v>52</v>
      </c>
    </row>
    <row r="88" spans="1:5" x14ac:dyDescent="0.2">
      <c r="A88" t="s">
        <v>43</v>
      </c>
      <c r="B88">
        <v>2012</v>
      </c>
      <c r="C88" s="1">
        <v>45067022</v>
      </c>
      <c r="D88" s="4" t="s">
        <v>51</v>
      </c>
      <c r="E88" t="s">
        <v>52</v>
      </c>
    </row>
    <row r="89" spans="1:5" x14ac:dyDescent="0.2">
      <c r="A89" t="s">
        <v>33</v>
      </c>
      <c r="B89">
        <v>2011</v>
      </c>
      <c r="C89" s="1">
        <v>642669824</v>
      </c>
      <c r="D89" s="4" t="s">
        <v>51</v>
      </c>
      <c r="E89" t="s">
        <v>52</v>
      </c>
    </row>
    <row r="90" spans="1:5" x14ac:dyDescent="0.2">
      <c r="A90" t="s">
        <v>41</v>
      </c>
      <c r="B90">
        <v>2011</v>
      </c>
      <c r="C90" s="1">
        <v>170000000</v>
      </c>
      <c r="D90" s="4" t="s">
        <v>51</v>
      </c>
      <c r="E90" t="s">
        <v>52</v>
      </c>
    </row>
    <row r="91" spans="1:5" x14ac:dyDescent="0.2">
      <c r="A91" t="s">
        <v>42</v>
      </c>
      <c r="B91">
        <v>2011</v>
      </c>
      <c r="C91" s="1">
        <v>66954600</v>
      </c>
      <c r="D91" s="4" t="s">
        <v>51</v>
      </c>
      <c r="E91" t="s">
        <v>52</v>
      </c>
    </row>
    <row r="92" spans="1:5" x14ac:dyDescent="0.2">
      <c r="A92" t="s">
        <v>44</v>
      </c>
      <c r="B92">
        <v>2011</v>
      </c>
      <c r="C92" s="1">
        <v>47818400</v>
      </c>
      <c r="D92" s="4" t="s">
        <v>51</v>
      </c>
      <c r="E92" t="s">
        <v>52</v>
      </c>
    </row>
    <row r="93" spans="1:5" x14ac:dyDescent="0.2">
      <c r="A93" t="s">
        <v>37</v>
      </c>
      <c r="B93">
        <v>2011</v>
      </c>
      <c r="C93" s="1">
        <v>48691040</v>
      </c>
      <c r="D93" s="4" t="s">
        <v>51</v>
      </c>
      <c r="E93" t="s">
        <v>52</v>
      </c>
    </row>
    <row r="94" spans="1:5" x14ac:dyDescent="0.2">
      <c r="A94" t="s">
        <v>43</v>
      </c>
      <c r="B94">
        <v>2011</v>
      </c>
      <c r="C94" s="1">
        <v>47609080</v>
      </c>
      <c r="D94" s="4" t="s">
        <v>51</v>
      </c>
      <c r="E94" t="s">
        <v>52</v>
      </c>
    </row>
    <row r="95" spans="1:5" x14ac:dyDescent="0.2">
      <c r="A95" t="s">
        <v>45</v>
      </c>
      <c r="B95">
        <v>2011</v>
      </c>
      <c r="C95" s="1">
        <v>46610848</v>
      </c>
      <c r="D95" s="4" t="s">
        <v>51</v>
      </c>
      <c r="E95" t="s">
        <v>52</v>
      </c>
    </row>
    <row r="96" spans="1:5" x14ac:dyDescent="0.2">
      <c r="A96" t="s">
        <v>46</v>
      </c>
      <c r="B96">
        <v>2011</v>
      </c>
      <c r="C96" s="1">
        <v>46003536</v>
      </c>
      <c r="D96" s="4" t="s">
        <v>51</v>
      </c>
      <c r="E96" t="s">
        <v>52</v>
      </c>
    </row>
    <row r="97" spans="1:5" x14ac:dyDescent="0.2">
      <c r="A97" t="s">
        <v>33</v>
      </c>
      <c r="B97">
        <v>2010</v>
      </c>
      <c r="C97" s="1">
        <v>480551990</v>
      </c>
      <c r="D97" s="4" t="s">
        <v>51</v>
      </c>
      <c r="E97" t="s">
        <v>52</v>
      </c>
    </row>
    <row r="98" spans="1:5" x14ac:dyDescent="0.2">
      <c r="A98" t="s">
        <v>41</v>
      </c>
      <c r="B98">
        <v>2010</v>
      </c>
      <c r="C98" s="1">
        <v>166029650</v>
      </c>
      <c r="D98" s="4" t="s">
        <v>51</v>
      </c>
      <c r="E98" t="s">
        <v>52</v>
      </c>
    </row>
    <row r="99" spans="1:5" x14ac:dyDescent="0.2">
      <c r="A99" t="s">
        <v>46</v>
      </c>
      <c r="B99">
        <v>2010</v>
      </c>
      <c r="C99" s="1">
        <v>68046710</v>
      </c>
      <c r="D99" s="4" t="s">
        <v>51</v>
      </c>
      <c r="E99" t="s">
        <v>52</v>
      </c>
    </row>
    <row r="100" spans="1:5" x14ac:dyDescent="0.2">
      <c r="A100" t="s">
        <v>45</v>
      </c>
      <c r="B100">
        <v>2010</v>
      </c>
      <c r="C100" s="1">
        <v>59953290</v>
      </c>
      <c r="D100" s="4" t="s">
        <v>51</v>
      </c>
      <c r="E100" t="s">
        <v>52</v>
      </c>
    </row>
    <row r="101" spans="1:5" x14ac:dyDescent="0.2">
      <c r="A101" t="s">
        <v>42</v>
      </c>
      <c r="B101">
        <v>2010</v>
      </c>
      <c r="C101" s="1">
        <v>54708063</v>
      </c>
      <c r="D101" s="4" t="s">
        <v>51</v>
      </c>
      <c r="E101" t="s">
        <v>52</v>
      </c>
    </row>
    <row r="102" spans="1:5" x14ac:dyDescent="0.2">
      <c r="A102" t="s">
        <v>43</v>
      </c>
      <c r="B102">
        <v>2010</v>
      </c>
      <c r="C102" s="1">
        <v>49941613</v>
      </c>
      <c r="D102" s="4" t="s">
        <v>51</v>
      </c>
      <c r="E102" t="s">
        <v>52</v>
      </c>
    </row>
    <row r="103" spans="1:5" x14ac:dyDescent="0.2">
      <c r="A103" t="s">
        <v>37</v>
      </c>
      <c r="B103">
        <v>2010</v>
      </c>
      <c r="C103" s="1">
        <v>19532900</v>
      </c>
      <c r="D103" s="4" t="s">
        <v>51</v>
      </c>
      <c r="E103" t="s">
        <v>52</v>
      </c>
    </row>
    <row r="104" spans="1:5" x14ac:dyDescent="0.2">
      <c r="A104" t="s">
        <v>47</v>
      </c>
      <c r="B104">
        <v>2010</v>
      </c>
      <c r="C104" s="1">
        <v>19289805</v>
      </c>
      <c r="D104" s="4" t="s">
        <v>51</v>
      </c>
      <c r="E104" t="s">
        <v>52</v>
      </c>
    </row>
    <row r="105" spans="1:5" x14ac:dyDescent="0.2">
      <c r="A105" t="s">
        <v>33</v>
      </c>
      <c r="B105">
        <v>2009</v>
      </c>
      <c r="C105" s="1">
        <v>413611440</v>
      </c>
      <c r="D105" s="4" t="s">
        <v>51</v>
      </c>
      <c r="E105" t="s">
        <v>52</v>
      </c>
    </row>
    <row r="106" spans="1:5" x14ac:dyDescent="0.2">
      <c r="A106" t="s">
        <v>46</v>
      </c>
      <c r="B106">
        <v>2009</v>
      </c>
      <c r="C106" s="1">
        <v>70133095</v>
      </c>
      <c r="D106" s="4" t="s">
        <v>51</v>
      </c>
      <c r="E106" t="s">
        <v>52</v>
      </c>
    </row>
    <row r="107" spans="1:5" x14ac:dyDescent="0.2">
      <c r="A107" t="s">
        <v>45</v>
      </c>
      <c r="B107">
        <v>2009</v>
      </c>
      <c r="C107" s="1">
        <v>57893524</v>
      </c>
      <c r="D107" s="4" t="s">
        <v>51</v>
      </c>
      <c r="E107" t="s">
        <v>52</v>
      </c>
    </row>
    <row r="108" spans="1:5" x14ac:dyDescent="0.2">
      <c r="A108" t="s">
        <v>43</v>
      </c>
      <c r="B108">
        <v>2009</v>
      </c>
      <c r="C108" s="1">
        <v>47366905</v>
      </c>
      <c r="D108" s="4" t="s">
        <v>51</v>
      </c>
      <c r="E108" t="s">
        <v>52</v>
      </c>
    </row>
    <row r="109" spans="1:5" x14ac:dyDescent="0.2">
      <c r="A109" t="s">
        <v>42</v>
      </c>
      <c r="B109">
        <v>2009</v>
      </c>
      <c r="C109" s="1">
        <v>41834525</v>
      </c>
      <c r="D109" s="4" t="s">
        <v>51</v>
      </c>
      <c r="E109" t="s">
        <v>52</v>
      </c>
    </row>
    <row r="110" spans="1:5" x14ac:dyDescent="0.2">
      <c r="A110" t="s">
        <v>48</v>
      </c>
      <c r="B110">
        <v>2009</v>
      </c>
      <c r="C110" s="1">
        <v>28804331</v>
      </c>
      <c r="D110" s="4" t="s">
        <v>51</v>
      </c>
      <c r="E110" t="s">
        <v>52</v>
      </c>
    </row>
    <row r="111" spans="1:5" x14ac:dyDescent="0.2">
      <c r="A111" t="s">
        <v>47</v>
      </c>
      <c r="B111">
        <v>2009</v>
      </c>
      <c r="C111" s="1">
        <v>10287048</v>
      </c>
      <c r="D111" s="4" t="s">
        <v>51</v>
      </c>
      <c r="E111" t="s">
        <v>52</v>
      </c>
    </row>
    <row r="112" spans="1:5" x14ac:dyDescent="0.2">
      <c r="A112" t="s">
        <v>39</v>
      </c>
      <c r="B112">
        <v>2009</v>
      </c>
      <c r="C112" s="1">
        <v>3893524</v>
      </c>
      <c r="D112" s="4" t="s">
        <v>51</v>
      </c>
      <c r="E112" t="s">
        <v>52</v>
      </c>
    </row>
    <row r="113" spans="1:5" x14ac:dyDescent="0.2">
      <c r="A113" t="s">
        <v>33</v>
      </c>
      <c r="B113">
        <v>2008</v>
      </c>
      <c r="C113" s="1">
        <v>294493950</v>
      </c>
      <c r="D113" s="4" t="s">
        <v>51</v>
      </c>
      <c r="E113" t="s">
        <v>52</v>
      </c>
    </row>
    <row r="114" spans="1:5" x14ac:dyDescent="0.2">
      <c r="A114" t="s">
        <v>46</v>
      </c>
      <c r="B114">
        <v>2008</v>
      </c>
      <c r="C114" s="1">
        <v>72408233</v>
      </c>
      <c r="D114" s="4" t="s">
        <v>51</v>
      </c>
      <c r="E114" t="s">
        <v>52</v>
      </c>
    </row>
    <row r="115" spans="1:5" x14ac:dyDescent="0.2">
      <c r="A115" t="s">
        <v>45</v>
      </c>
      <c r="B115">
        <v>2008</v>
      </c>
      <c r="C115" s="1">
        <v>55045618</v>
      </c>
      <c r="D115" s="4" t="s">
        <v>51</v>
      </c>
      <c r="E115" t="s">
        <v>52</v>
      </c>
    </row>
    <row r="116" spans="1:5" x14ac:dyDescent="0.2">
      <c r="A116" t="s">
        <v>48</v>
      </c>
      <c r="B116">
        <v>2008</v>
      </c>
      <c r="C116" s="1">
        <v>51008911</v>
      </c>
      <c r="D116" s="4" t="s">
        <v>51</v>
      </c>
      <c r="E116" t="s">
        <v>52</v>
      </c>
    </row>
    <row r="117" spans="1:5" x14ac:dyDescent="0.2">
      <c r="A117" t="s">
        <v>43</v>
      </c>
      <c r="B117">
        <v>2008</v>
      </c>
      <c r="C117" s="1">
        <v>44357628</v>
      </c>
      <c r="D117" s="4" t="s">
        <v>51</v>
      </c>
      <c r="E117" t="s">
        <v>52</v>
      </c>
    </row>
    <row r="118" spans="1:5" x14ac:dyDescent="0.2">
      <c r="A118" t="s">
        <v>42</v>
      </c>
      <c r="B118">
        <v>2008</v>
      </c>
      <c r="C118" s="1">
        <v>30000000</v>
      </c>
      <c r="D118" s="4" t="s">
        <v>51</v>
      </c>
      <c r="E118" t="s">
        <v>52</v>
      </c>
    </row>
    <row r="119" spans="1:5" x14ac:dyDescent="0.2">
      <c r="A119" t="s">
        <v>47</v>
      </c>
      <c r="B119">
        <v>2008</v>
      </c>
      <c r="C119" s="1">
        <v>6353172</v>
      </c>
      <c r="D119" s="4" t="s">
        <v>51</v>
      </c>
      <c r="E119" t="s">
        <v>52</v>
      </c>
    </row>
    <row r="120" spans="1:5" x14ac:dyDescent="0.2">
      <c r="A120" t="s">
        <v>39</v>
      </c>
      <c r="B120">
        <v>2008</v>
      </c>
      <c r="C120" s="1">
        <v>1944940</v>
      </c>
      <c r="D120" s="4" t="s">
        <v>51</v>
      </c>
      <c r="E120" t="s">
        <v>52</v>
      </c>
    </row>
    <row r="121" spans="1:5" x14ac:dyDescent="0.2">
      <c r="A121" t="s">
        <v>33</v>
      </c>
      <c r="B121">
        <v>2007</v>
      </c>
      <c r="C121" s="1">
        <v>143932250</v>
      </c>
      <c r="D121" s="4" t="s">
        <v>51</v>
      </c>
      <c r="E121" t="s">
        <v>52</v>
      </c>
    </row>
    <row r="122" spans="1:5" x14ac:dyDescent="0.2">
      <c r="A122" t="s">
        <v>46</v>
      </c>
      <c r="B122">
        <v>2007</v>
      </c>
      <c r="C122" s="1">
        <v>69299875</v>
      </c>
      <c r="D122" s="4" t="s">
        <v>51</v>
      </c>
      <c r="E122" t="s">
        <v>52</v>
      </c>
    </row>
    <row r="123" spans="1:5" x14ac:dyDescent="0.2">
      <c r="A123" t="s">
        <v>42</v>
      </c>
      <c r="B123">
        <v>2007</v>
      </c>
      <c r="C123" s="1">
        <v>29299875</v>
      </c>
      <c r="D123" s="4" t="s">
        <v>51</v>
      </c>
      <c r="E123" t="s">
        <v>52</v>
      </c>
    </row>
    <row r="124" spans="1:5" x14ac:dyDescent="0.2">
      <c r="A124" t="s">
        <v>45</v>
      </c>
      <c r="B124">
        <v>2007</v>
      </c>
      <c r="C124" s="1">
        <v>29533250</v>
      </c>
      <c r="D124" s="4" t="s">
        <v>51</v>
      </c>
      <c r="E124" t="s">
        <v>52</v>
      </c>
    </row>
    <row r="125" spans="1:5" x14ac:dyDescent="0.2">
      <c r="A125" t="s">
        <v>43</v>
      </c>
      <c r="B125">
        <v>2007</v>
      </c>
      <c r="C125" s="1">
        <v>26916562</v>
      </c>
      <c r="D125" s="4" t="s">
        <v>51</v>
      </c>
      <c r="E125" t="s">
        <v>52</v>
      </c>
    </row>
    <row r="126" spans="1:5" x14ac:dyDescent="0.2">
      <c r="A126" t="s">
        <v>48</v>
      </c>
      <c r="B126">
        <v>2007</v>
      </c>
      <c r="C126" s="1">
        <v>24253200</v>
      </c>
      <c r="D126" s="4" t="s">
        <v>51</v>
      </c>
      <c r="E126" t="s">
        <v>52</v>
      </c>
    </row>
    <row r="127" spans="1:5" x14ac:dyDescent="0.2">
      <c r="A127" t="s">
        <v>47</v>
      </c>
      <c r="B127">
        <v>2007</v>
      </c>
      <c r="C127" s="1">
        <v>2464994</v>
      </c>
      <c r="D127" s="4" t="s">
        <v>51</v>
      </c>
      <c r="E127" t="s">
        <v>52</v>
      </c>
    </row>
    <row r="128" spans="1:5" x14ac:dyDescent="0.2">
      <c r="A128" t="s">
        <v>39</v>
      </c>
      <c r="B128">
        <v>2007</v>
      </c>
      <c r="C128" s="1">
        <v>488331</v>
      </c>
      <c r="D128" s="4" t="s">
        <v>51</v>
      </c>
      <c r="E128" t="s">
        <v>52</v>
      </c>
    </row>
    <row r="129" spans="1:5" x14ac:dyDescent="0.2">
      <c r="A129" t="s">
        <v>46</v>
      </c>
      <c r="B129">
        <v>2006</v>
      </c>
      <c r="C129" s="1">
        <v>54763260</v>
      </c>
      <c r="D129" s="4" t="s">
        <v>51</v>
      </c>
      <c r="E129" t="s">
        <v>52</v>
      </c>
    </row>
    <row r="130" spans="1:5" x14ac:dyDescent="0.2">
      <c r="A130" t="s">
        <v>45</v>
      </c>
      <c r="B130">
        <v>2006</v>
      </c>
      <c r="C130" s="1">
        <v>19932360</v>
      </c>
      <c r="D130" s="4" t="s">
        <v>51</v>
      </c>
      <c r="E130" t="s">
        <v>52</v>
      </c>
    </row>
    <row r="131" spans="1:5" x14ac:dyDescent="0.2">
      <c r="A131" t="s">
        <v>33</v>
      </c>
      <c r="B131">
        <v>2006</v>
      </c>
      <c r="C131" s="1">
        <v>19878248</v>
      </c>
      <c r="D131" s="4" t="s">
        <v>51</v>
      </c>
      <c r="E131" t="s">
        <v>52</v>
      </c>
    </row>
    <row r="132" spans="1:5" x14ac:dyDescent="0.2">
      <c r="A132" t="s">
        <v>42</v>
      </c>
      <c r="B132">
        <v>2006</v>
      </c>
      <c r="C132" s="1">
        <v>14949270</v>
      </c>
      <c r="D132" s="4" t="s">
        <v>51</v>
      </c>
      <c r="E132" t="s">
        <v>52</v>
      </c>
    </row>
    <row r="133" spans="1:5" x14ac:dyDescent="0.2">
      <c r="A133" t="s">
        <v>43</v>
      </c>
      <c r="B133">
        <v>2006</v>
      </c>
      <c r="C133" s="1">
        <v>14966180</v>
      </c>
      <c r="D133" s="4" t="s">
        <v>51</v>
      </c>
      <c r="E133" t="s">
        <v>52</v>
      </c>
    </row>
    <row r="134" spans="1:5" x14ac:dyDescent="0.2">
      <c r="A134" t="s">
        <v>48</v>
      </c>
      <c r="B134">
        <v>2006</v>
      </c>
      <c r="C134" s="1">
        <v>8989854</v>
      </c>
      <c r="D134" s="4" t="s">
        <v>51</v>
      </c>
      <c r="E134" t="s">
        <v>52</v>
      </c>
    </row>
    <row r="135" spans="1:5" x14ac:dyDescent="0.2">
      <c r="A135" t="s">
        <v>47</v>
      </c>
      <c r="B135">
        <v>2006</v>
      </c>
      <c r="C135" s="1">
        <v>1744927</v>
      </c>
      <c r="D135" s="4" t="s">
        <v>51</v>
      </c>
      <c r="E135" t="s">
        <v>52</v>
      </c>
    </row>
    <row r="136" spans="1:5" x14ac:dyDescent="0.2">
      <c r="A136" t="s">
        <v>39</v>
      </c>
      <c r="B136">
        <v>2006</v>
      </c>
      <c r="C136" s="1">
        <v>248309</v>
      </c>
      <c r="D136" s="4" t="s">
        <v>51</v>
      </c>
      <c r="E136" t="s">
        <v>52</v>
      </c>
    </row>
    <row r="137" spans="1:5" x14ac:dyDescent="0.2">
      <c r="A137" t="s">
        <v>41</v>
      </c>
      <c r="B137">
        <v>2006</v>
      </c>
      <c r="C137" s="1">
        <v>0</v>
      </c>
      <c r="D137" s="4" t="s">
        <v>51</v>
      </c>
      <c r="E137" t="s">
        <v>52</v>
      </c>
    </row>
    <row r="138" spans="1:5" x14ac:dyDescent="0.2">
      <c r="A138" t="s">
        <v>46</v>
      </c>
      <c r="B138">
        <v>2005</v>
      </c>
      <c r="C138" s="1">
        <v>19490059</v>
      </c>
      <c r="D138" s="4" t="s">
        <v>51</v>
      </c>
      <c r="E138" t="s">
        <v>52</v>
      </c>
    </row>
    <row r="139" spans="1:5" x14ac:dyDescent="0.2">
      <c r="A139" t="s">
        <v>45</v>
      </c>
      <c r="B139">
        <v>2005</v>
      </c>
      <c r="C139" s="1">
        <v>9731610</v>
      </c>
      <c r="D139" s="4" t="s">
        <v>51</v>
      </c>
      <c r="E139" t="s">
        <v>52</v>
      </c>
    </row>
    <row r="140" spans="1:5" x14ac:dyDescent="0.2">
      <c r="A140" t="s">
        <v>43</v>
      </c>
      <c r="B140">
        <v>2005</v>
      </c>
      <c r="C140" s="1">
        <v>9865805</v>
      </c>
      <c r="D140" s="4" t="s">
        <v>51</v>
      </c>
      <c r="E140" t="s">
        <v>52</v>
      </c>
    </row>
    <row r="141" spans="1:5" x14ac:dyDescent="0.2">
      <c r="A141" t="s">
        <v>42</v>
      </c>
      <c r="B141">
        <v>2005</v>
      </c>
      <c r="C141" s="1">
        <v>7399354</v>
      </c>
      <c r="D141" s="4" t="s">
        <v>51</v>
      </c>
      <c r="E141" t="s">
        <v>52</v>
      </c>
    </row>
    <row r="142" spans="1:5" x14ac:dyDescent="0.2">
      <c r="A142" t="s">
        <v>48</v>
      </c>
      <c r="B142">
        <v>2005</v>
      </c>
      <c r="C142" s="1">
        <v>7459742</v>
      </c>
      <c r="D142" s="4" t="s">
        <v>51</v>
      </c>
      <c r="E142" t="s">
        <v>52</v>
      </c>
    </row>
    <row r="143" spans="1:5" x14ac:dyDescent="0.2">
      <c r="A143" t="s">
        <v>33</v>
      </c>
      <c r="B143">
        <v>2005</v>
      </c>
      <c r="C143" s="1">
        <v>1946322</v>
      </c>
      <c r="D143" s="4" t="s">
        <v>51</v>
      </c>
      <c r="E143" t="s">
        <v>52</v>
      </c>
    </row>
    <row r="144" spans="1:5" x14ac:dyDescent="0.2">
      <c r="A144" t="s">
        <v>47</v>
      </c>
      <c r="B144">
        <v>2005</v>
      </c>
      <c r="C144" s="1">
        <v>979871</v>
      </c>
      <c r="D144" s="4" t="s">
        <v>51</v>
      </c>
      <c r="E144" t="s">
        <v>52</v>
      </c>
    </row>
    <row r="145" spans="1:5" x14ac:dyDescent="0.2">
      <c r="A145" t="s">
        <v>41</v>
      </c>
      <c r="B145">
        <v>2005</v>
      </c>
      <c r="C145" s="1">
        <v>0</v>
      </c>
      <c r="D145" s="4" t="s">
        <v>51</v>
      </c>
      <c r="E145" t="s">
        <v>52</v>
      </c>
    </row>
    <row r="146" spans="1:5" x14ac:dyDescent="0.2">
      <c r="A146" t="s">
        <v>38</v>
      </c>
      <c r="B146">
        <v>2005</v>
      </c>
      <c r="C146" s="1">
        <v>0</v>
      </c>
      <c r="D146" s="4" t="s">
        <v>51</v>
      </c>
      <c r="E146" t="s">
        <v>52</v>
      </c>
    </row>
    <row r="147" spans="1:5" x14ac:dyDescent="0.2">
      <c r="A147" t="s">
        <v>49</v>
      </c>
      <c r="B147">
        <v>2004</v>
      </c>
      <c r="C147" s="1">
        <v>5970054</v>
      </c>
      <c r="D147" s="4" t="s">
        <v>51</v>
      </c>
      <c r="E147" t="s">
        <v>52</v>
      </c>
    </row>
    <row r="148" spans="1:5" x14ac:dyDescent="0.2">
      <c r="A148" t="s">
        <v>43</v>
      </c>
      <c r="B148">
        <v>2004</v>
      </c>
      <c r="C148" s="1">
        <v>4900180</v>
      </c>
      <c r="D148" s="4" t="s">
        <v>51</v>
      </c>
      <c r="E148" t="s">
        <v>52</v>
      </c>
    </row>
    <row r="149" spans="1:5" x14ac:dyDescent="0.2">
      <c r="A149" t="s">
        <v>42</v>
      </c>
      <c r="B149">
        <v>2004</v>
      </c>
      <c r="C149" s="1">
        <v>3675135</v>
      </c>
      <c r="D149" s="4" t="s">
        <v>51</v>
      </c>
      <c r="E149" t="s">
        <v>52</v>
      </c>
    </row>
    <row r="150" spans="1:5" x14ac:dyDescent="0.2">
      <c r="A150" t="s">
        <v>46</v>
      </c>
      <c r="B150">
        <v>2004</v>
      </c>
      <c r="C150" s="1">
        <v>980036</v>
      </c>
      <c r="D150" s="4" t="s">
        <v>51</v>
      </c>
      <c r="E150" t="s">
        <v>52</v>
      </c>
    </row>
    <row r="151" spans="1:5" x14ac:dyDescent="0.2">
      <c r="A151" t="s">
        <v>47</v>
      </c>
      <c r="B151">
        <v>2004</v>
      </c>
      <c r="C151" s="1">
        <v>247005</v>
      </c>
      <c r="D151" s="4" t="s">
        <v>51</v>
      </c>
      <c r="E151" t="s">
        <v>52</v>
      </c>
    </row>
    <row r="152" spans="1:5" x14ac:dyDescent="0.2">
      <c r="A152" t="s">
        <v>41</v>
      </c>
      <c r="B152">
        <v>2004</v>
      </c>
      <c r="C152" s="1">
        <v>0</v>
      </c>
      <c r="D152" s="4" t="s">
        <v>51</v>
      </c>
      <c r="E152" t="s">
        <v>52</v>
      </c>
    </row>
    <row r="153" spans="1:5" x14ac:dyDescent="0.2">
      <c r="A153" t="s">
        <v>38</v>
      </c>
      <c r="B153">
        <v>2004</v>
      </c>
      <c r="C153" s="1">
        <v>0</v>
      </c>
      <c r="D153" s="4" t="s">
        <v>51</v>
      </c>
      <c r="E153" t="s">
        <v>52</v>
      </c>
    </row>
    <row r="154" spans="1:5" x14ac:dyDescent="0.2">
      <c r="A154" t="s">
        <v>45</v>
      </c>
      <c r="B154">
        <v>2004</v>
      </c>
      <c r="C154" s="1">
        <v>0</v>
      </c>
      <c r="D154" s="4" t="s">
        <v>51</v>
      </c>
      <c r="E154" t="s">
        <v>52</v>
      </c>
    </row>
    <row r="155" spans="1:5" x14ac:dyDescent="0.2">
      <c r="A155" t="s">
        <v>48</v>
      </c>
      <c r="B155">
        <v>2003</v>
      </c>
      <c r="C155" s="1">
        <v>4470000</v>
      </c>
      <c r="D155" s="4" t="s">
        <v>51</v>
      </c>
      <c r="E155" t="s">
        <v>52</v>
      </c>
    </row>
    <row r="156" spans="1:5" x14ac:dyDescent="0.2">
      <c r="A156" t="s">
        <v>47</v>
      </c>
      <c r="B156">
        <v>2003</v>
      </c>
      <c r="C156" s="1">
        <v>98000</v>
      </c>
      <c r="D156" s="4" t="s">
        <v>51</v>
      </c>
      <c r="E156" t="s">
        <v>52</v>
      </c>
    </row>
    <row r="157" spans="1:5" x14ac:dyDescent="0.2">
      <c r="A157" t="s">
        <v>42</v>
      </c>
      <c r="B157">
        <v>2003</v>
      </c>
      <c r="C157" s="1">
        <v>0</v>
      </c>
      <c r="D157" s="4" t="s">
        <v>51</v>
      </c>
      <c r="E157" t="s">
        <v>52</v>
      </c>
    </row>
    <row r="158" spans="1:5" x14ac:dyDescent="0.2">
      <c r="A158" t="s">
        <v>41</v>
      </c>
      <c r="B158">
        <v>2003</v>
      </c>
      <c r="C158" s="1">
        <v>0</v>
      </c>
      <c r="D158" s="4" t="s">
        <v>51</v>
      </c>
      <c r="E158" t="s">
        <v>52</v>
      </c>
    </row>
    <row r="159" spans="1:5" x14ac:dyDescent="0.2">
      <c r="A159" t="s">
        <v>38</v>
      </c>
      <c r="B159">
        <v>2003</v>
      </c>
      <c r="C159" s="1">
        <v>0</v>
      </c>
      <c r="D159" s="4" t="s">
        <v>51</v>
      </c>
      <c r="E159" t="s">
        <v>52</v>
      </c>
    </row>
    <row r="160" spans="1:5" x14ac:dyDescent="0.2">
      <c r="A160" t="s">
        <v>45</v>
      </c>
      <c r="B160">
        <v>2003</v>
      </c>
      <c r="C160" s="1">
        <v>0</v>
      </c>
      <c r="D160" s="4" t="s">
        <v>51</v>
      </c>
      <c r="E160" t="s">
        <v>52</v>
      </c>
    </row>
    <row r="161" spans="1:5" x14ac:dyDescent="0.2">
      <c r="A161" t="s">
        <v>46</v>
      </c>
      <c r="B161">
        <v>2003</v>
      </c>
      <c r="C161" s="1">
        <v>0</v>
      </c>
      <c r="D161" s="4" t="s">
        <v>51</v>
      </c>
      <c r="E161" t="s">
        <v>52</v>
      </c>
    </row>
    <row r="162" spans="1:5" x14ac:dyDescent="0.2">
      <c r="A162" t="s">
        <v>48</v>
      </c>
      <c r="B162">
        <v>2002</v>
      </c>
      <c r="C162" s="1">
        <v>3000000</v>
      </c>
      <c r="D162" s="4" t="s">
        <v>51</v>
      </c>
      <c r="E162" t="s">
        <v>52</v>
      </c>
    </row>
    <row r="163" spans="1:5" x14ac:dyDescent="0.2">
      <c r="A163" t="s">
        <v>42</v>
      </c>
      <c r="B163">
        <v>2002</v>
      </c>
      <c r="C163" s="1">
        <v>0</v>
      </c>
      <c r="D163" s="4" t="s">
        <v>51</v>
      </c>
      <c r="E163" t="s">
        <v>52</v>
      </c>
    </row>
    <row r="164" spans="1:5" x14ac:dyDescent="0.2">
      <c r="A164" t="s">
        <v>41</v>
      </c>
      <c r="B164">
        <v>2002</v>
      </c>
      <c r="C164" s="1">
        <v>0</v>
      </c>
      <c r="D164" s="4" t="s">
        <v>51</v>
      </c>
      <c r="E164" t="s">
        <v>52</v>
      </c>
    </row>
    <row r="165" spans="1:5" x14ac:dyDescent="0.2">
      <c r="A165" t="s">
        <v>38</v>
      </c>
      <c r="B165">
        <v>2002</v>
      </c>
      <c r="C165" s="1">
        <v>0</v>
      </c>
      <c r="D165" s="4" t="s">
        <v>51</v>
      </c>
      <c r="E165" t="s">
        <v>52</v>
      </c>
    </row>
    <row r="166" spans="1:5" x14ac:dyDescent="0.2">
      <c r="A166" t="s">
        <v>45</v>
      </c>
      <c r="B166">
        <v>2002</v>
      </c>
      <c r="C166" s="1">
        <v>0</v>
      </c>
      <c r="D166" s="4" t="s">
        <v>51</v>
      </c>
      <c r="E166" t="s">
        <v>52</v>
      </c>
    </row>
    <row r="167" spans="1:5" x14ac:dyDescent="0.2">
      <c r="A167" t="s">
        <v>47</v>
      </c>
      <c r="B167">
        <v>2002</v>
      </c>
      <c r="C167" s="1">
        <v>0</v>
      </c>
      <c r="D167" s="4" t="s">
        <v>51</v>
      </c>
      <c r="E167" t="s">
        <v>52</v>
      </c>
    </row>
    <row r="168" spans="1:5" x14ac:dyDescent="0.2">
      <c r="A168" t="s">
        <v>46</v>
      </c>
      <c r="B168">
        <v>2002</v>
      </c>
      <c r="C168" s="1">
        <v>0</v>
      </c>
      <c r="D168" s="4" t="s">
        <v>51</v>
      </c>
      <c r="E168" t="s">
        <v>52</v>
      </c>
    </row>
  </sheetData>
  <autoFilter ref="A1:E168" xr:uid="{BC01D692-1FA9-D84D-AC1D-D9D11DF27D67}"/>
  <hyperlinks>
    <hyperlink ref="D2" r:id="rId1" xr:uid="{C00C2152-81DE-8E4F-B820-EEAE3DA418BB}"/>
    <hyperlink ref="D3:D13" r:id="rId2" display="https://www.statista.com/statistics/264810/number-of-monthly-active-facebook-users-worldwide/" xr:uid="{5D589A72-55C8-934F-AD6B-F0C4E2AD35CA}"/>
    <hyperlink ref="D15" r:id="rId3" xr:uid="{3B3FCB4B-7DE4-5A44-97A8-ACADF9A720C6}"/>
    <hyperlink ref="D16:D23" r:id="rId4" display="https://www.statista.com/statistics/282087/number-of-monthly-active-twitter-users/" xr:uid="{94058CDF-3A7F-8443-B845-81238CB989EC}"/>
    <hyperlink ref="D14" r:id="rId5" xr:uid="{A9BFB544-480D-874C-A75D-821AB2741D80}"/>
    <hyperlink ref="D25" r:id="rId6" xr:uid="{C28B5EF5-7D75-C24D-9B46-2BBDB11CDA64}"/>
    <hyperlink ref="D24" r:id="rId7" xr:uid="{4C5EF034-2DED-7F41-95F0-3726F93690DA}"/>
    <hyperlink ref="D27" r:id="rId8" xr:uid="{561B646D-4E29-F940-A32D-180111606512}"/>
    <hyperlink ref="D26" r:id="rId9" xr:uid="{6771E1D6-1C6E-354E-8C00-EE346BDB4861}"/>
    <hyperlink ref="D29" r:id="rId10" xr:uid="{F8DF1B5A-AA1C-E54B-A41B-3A0E4B5A3A65}"/>
    <hyperlink ref="D28" r:id="rId11" xr:uid="{A5B232EA-8234-124B-926B-A65B09ABF720}"/>
    <hyperlink ref="D30" r:id="rId12" xr:uid="{3DA7967C-DBFB-E642-B5F9-81550ED7170E}"/>
    <hyperlink ref="D35" r:id="rId13" xr:uid="{85A1D095-44E6-D046-B40B-77A0299835F4}"/>
    <hyperlink ref="D36" r:id="rId14" xr:uid="{CA968176-D428-CB47-95A7-0283E2E5D519}"/>
    <hyperlink ref="D37" r:id="rId15" xr:uid="{F82542A7-E05A-E742-A06B-22DEB791517C}"/>
    <hyperlink ref="D38" r:id="rId16" xr:uid="{60CC1F9B-62D9-B24A-8F5C-8A89A84B21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Beltekian</dc:creator>
  <cp:lastModifiedBy>Diana Beltekian</cp:lastModifiedBy>
  <dcterms:created xsi:type="dcterms:W3CDTF">2019-07-16T09:40:16Z</dcterms:created>
  <dcterms:modified xsi:type="dcterms:W3CDTF">2019-07-30T15:30:20Z</dcterms:modified>
</cp:coreProperties>
</file>