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wiberg/Dropbox (MIT)/COVID_risk/covid19_calculator/results/summary_tables/"/>
    </mc:Choice>
  </mc:AlternateContent>
  <xr:revisionPtr revIDLastSave="0" documentId="13_ncr:40009_{85847719-78F7-4F45-9BE0-95A4A71BD91F}" xr6:coauthVersionLast="45" xr6:coauthVersionMax="45" xr10:uidLastSave="{00000000-0000-0000-0000-000000000000}"/>
  <bookViews>
    <workbookView xWindow="380" yWindow="460" windowWidth="28040" windowHeight="16580"/>
  </bookViews>
  <sheets>
    <sheet name="descriptive_derivation_hartford" sheetId="1" r:id="rId1"/>
  </sheets>
  <calcPr calcId="0"/>
</workbook>
</file>

<file path=xl/sharedStrings.xml><?xml version="1.0" encoding="utf-8"?>
<sst xmlns="http://schemas.openxmlformats.org/spreadsheetml/2006/main" count="101" uniqueCount="94">
  <si>
    <t>index</t>
  </si>
  <si>
    <t>Output</t>
  </si>
  <si>
    <t>Percent Missing</t>
  </si>
  <si>
    <t>Output_A</t>
  </si>
  <si>
    <t>Percent Missing_A</t>
  </si>
  <si>
    <t>Output_B</t>
  </si>
  <si>
    <t>Percent Missing_B</t>
  </si>
  <si>
    <t>p-Value</t>
  </si>
  <si>
    <t>Age</t>
  </si>
  <si>
    <t>69.0 (57.0-80.0)</t>
  </si>
  <si>
    <t>68.0 (57.0-79.0)</t>
  </si>
  <si>
    <t>71.0 (56.0-82.0)</t>
  </si>
  <si>
    <t>Oxygen Saturation (\%)</t>
  </si>
  <si>
    <t>93.7 (90.0-96.0)</t>
  </si>
  <si>
    <t>94.0 (90.0-96.0)</t>
  </si>
  <si>
    <t>93.0 (90.0-95.0)</t>
  </si>
  <si>
    <t>Heart Rate (bpm)</t>
  </si>
  <si>
    <t>91.0 (80.0-103.0)</t>
  </si>
  <si>
    <t>89.0 (79.0-101.0)</t>
  </si>
  <si>
    <t>99.0 (87.25-112.0)</t>
  </si>
  <si>
    <t>Alanine Aminotransferase (U/L)</t>
  </si>
  <si>
    <t>26.9 (17.0-43.0)</t>
  </si>
  <si>
    <t>27.0 (17.0-44.0)</t>
  </si>
  <si>
    <t>24.0 (16.0-41.0)</t>
  </si>
  <si>
    <t>Blood Creatinine (mg/dL)</t>
  </si>
  <si>
    <t>0.95 (0.77-1.25)</t>
  </si>
  <si>
    <t>0.95 (0.77-1.22)</t>
  </si>
  <si>
    <t>1.0 (0.8-1.5)</t>
  </si>
  <si>
    <t>Sodium (mmol/L)</t>
  </si>
  <si>
    <t>137.0 (135.0-140.0)</t>
  </si>
  <si>
    <t>137.15 (135.0-140.0)</t>
  </si>
  <si>
    <t>137.0 (134.0-140.0)</t>
  </si>
  <si>
    <t>Blood Urea Nitrogen (mg/dL)</t>
  </si>
  <si>
    <t>17.03 (12.62-27.0)</t>
  </si>
  <si>
    <t>17.0 (12.62-25.23)</t>
  </si>
  <si>
    <t>20.0 (12.25-32.0)</t>
  </si>
  <si>
    <t>Temperature (F)</t>
  </si>
  <si>
    <t>98.6 (97.7-100.04)</t>
  </si>
  <si>
    <t>98.42 (97.52-99.72)</t>
  </si>
  <si>
    <t>100.0 (98.6-101.4)</t>
  </si>
  <si>
    <t>C-Reactive Protein (mg/L)</t>
  </si>
  <si>
    <t>61.69 (18.62-141.11)</t>
  </si>
  <si>
    <t>74.15 (29.1-149.65)</t>
  </si>
  <si>
    <t>6.97 (3.35-12.76)</t>
  </si>
  <si>
    <t>Hemoglobin (g/dL)</t>
  </si>
  <si>
    <t>13.7 (12.38-14.8)</t>
  </si>
  <si>
    <t>13.9 (12.7-15.0)</t>
  </si>
  <si>
    <t>12.3 (10.9-13.8)</t>
  </si>
  <si>
    <t>White Blood Cells (1000/muL)</t>
  </si>
  <si>
    <t>6.75 (5.11-9.22)</t>
  </si>
  <si>
    <t>6.76 (5.16-9.18)</t>
  </si>
  <si>
    <t>6.7 (4.9-9.33)</t>
  </si>
  <si>
    <t>Mean Corpuscular Volume (fL)</t>
  </si>
  <si>
    <t>88.1 (85.0-91.5)</t>
  </si>
  <si>
    <t>87.8 (84.9-91.0)</t>
  </si>
  <si>
    <t>90.0 (86.0-95.0)</t>
  </si>
  <si>
    <t>Aspartate Aminotransferase (U/L)</t>
  </si>
  <si>
    <t>36.0 (25.75-55.05)</t>
  </si>
  <si>
    <t>36.0 (25.0-55.0)</t>
  </si>
  <si>
    <t>37.0 (26.0-56.0)</t>
  </si>
  <si>
    <t>Platelets (1000/muL)</t>
  </si>
  <si>
    <t>201.0 (155.0-260.0)</t>
  </si>
  <si>
    <t>201.0 (156.0-263.0)</t>
  </si>
  <si>
    <t>194.0 (144.0-249.5)</t>
  </si>
  <si>
    <t>Blood Glucose (mg/dL)</t>
  </si>
  <si>
    <t>119.0 (105.0-144.0)</t>
  </si>
  <si>
    <t>118.0 (105.0-141.1)</t>
  </si>
  <si>
    <t>124.0 (104.0-166.0)</t>
  </si>
  <si>
    <t>Potassium</t>
  </si>
  <si>
    <t>4.06 (3.7-4.41)</t>
  </si>
  <si>
    <t>4.06 (3.7-4.4)</t>
  </si>
  <si>
    <t>4.1 (3.7-4.5)</t>
  </si>
  <si>
    <t>Prothrombin Time (INR)</t>
  </si>
  <si>
    <t>1.12 (1.02-1.26)</t>
  </si>
  <si>
    <t>1.11 (1.02-1.25)</t>
  </si>
  <si>
    <t>1.2 (1.1-1.4)</t>
  </si>
  <si>
    <t>Gender (M/F)</t>
  </si>
  <si>
    <t>1383.0 (40.88%)</t>
  </si>
  <si>
    <t>1095.0 (38.68%)</t>
  </si>
  <si>
    <t>288.0 (52.17%)</t>
  </si>
  <si>
    <t>Cardiac dysrhythmias</t>
  </si>
  <si>
    <t>200.0 (7.06%)</t>
  </si>
  <si>
    <t>nan (nan%)</t>
  </si>
  <si>
    <t>Chronic kidney disease</t>
  </si>
  <si>
    <t>65.0 (2.3%)</t>
  </si>
  <si>
    <t>Coronary atherosclerosis and other heart disease</t>
  </si>
  <si>
    <t>125.0 (4.42%)</t>
  </si>
  <si>
    <t>Diabetes</t>
  </si>
  <si>
    <t>345.0 (12.19%)</t>
  </si>
  <si>
    <t>Patient Count</t>
  </si>
  <si>
    <t>Filter</t>
  </si>
  <si>
    <t>All</t>
  </si>
  <si>
    <t>Derivation</t>
  </si>
  <si>
    <t>Hartford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</si>
</sst>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1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13" xfId="0" applyNumberFormat="1" applyBorder="1"/>
    <xf numFmtId="10" fontId="0" fillId="0" borderId="15" xfId="0" applyNumberForma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B27" sqref="B27"/>
    </sheetView>
  </sheetViews>
  <sheetFormatPr baseColWidth="10" defaultRowHeight="16" x14ac:dyDescent="0.2"/>
  <cols>
    <col min="1" max="1" width="41.83203125" bestFit="1" customWidth="1"/>
    <col min="2" max="2" width="18.33203125" bestFit="1" customWidth="1"/>
    <col min="3" max="3" width="14.1640625" bestFit="1" customWidth="1"/>
    <col min="4" max="4" width="18.33203125" bestFit="1" customWidth="1"/>
    <col min="5" max="5" width="16.5" bestFit="1" customWidth="1"/>
    <col min="6" max="6" width="17.33203125" bestFit="1" customWidth="1"/>
    <col min="7" max="7" width="16.5" bestFit="1" customWidth="1"/>
    <col min="8" max="8" width="12.1640625" bestFit="1" customWidth="1"/>
  </cols>
  <sheetData>
    <row r="1" spans="1:8" x14ac:dyDescent="0.2">
      <c r="A1" s="1" t="s">
        <v>90</v>
      </c>
      <c r="B1" s="8" t="s">
        <v>91</v>
      </c>
      <c r="C1" s="9"/>
      <c r="D1" s="8" t="s">
        <v>92</v>
      </c>
      <c r="E1" s="9"/>
      <c r="F1" s="8" t="s">
        <v>93</v>
      </c>
      <c r="G1" s="9"/>
      <c r="H1" s="2"/>
    </row>
    <row r="2" spans="1:8" x14ac:dyDescent="0.2">
      <c r="A2" s="6" t="s">
        <v>89</v>
      </c>
      <c r="B2" s="12">
        <v>3383</v>
      </c>
      <c r="C2" s="13"/>
      <c r="D2" s="12">
        <v>2831</v>
      </c>
      <c r="E2" s="13"/>
      <c r="F2" s="12">
        <v>552</v>
      </c>
      <c r="G2" s="13"/>
      <c r="H2" s="7"/>
    </row>
    <row r="3" spans="1:8" x14ac:dyDescent="0.2">
      <c r="A3" s="3" t="s">
        <v>0</v>
      </c>
      <c r="B3" s="3" t="s">
        <v>1</v>
      </c>
      <c r="C3" s="4" t="s">
        <v>2</v>
      </c>
      <c r="D3" s="3" t="s">
        <v>3</v>
      </c>
      <c r="E3" s="4" t="s">
        <v>4</v>
      </c>
      <c r="F3" s="3" t="s">
        <v>5</v>
      </c>
      <c r="G3" s="4" t="s">
        <v>6</v>
      </c>
      <c r="H3" s="4" t="s">
        <v>7</v>
      </c>
    </row>
    <row r="4" spans="1:8" x14ac:dyDescent="0.2">
      <c r="A4" s="3" t="s">
        <v>8</v>
      </c>
      <c r="B4" s="3" t="s">
        <v>9</v>
      </c>
      <c r="C4" s="10">
        <v>0</v>
      </c>
      <c r="D4" s="3" t="s">
        <v>10</v>
      </c>
      <c r="E4" s="10">
        <v>0</v>
      </c>
      <c r="F4" s="3" t="s">
        <v>11</v>
      </c>
      <c r="G4" s="10">
        <v>0</v>
      </c>
      <c r="H4" s="4">
        <v>0.200616900874068</v>
      </c>
    </row>
    <row r="5" spans="1:8" x14ac:dyDescent="0.2">
      <c r="A5" s="3" t="s">
        <v>12</v>
      </c>
      <c r="B5" s="3" t="s">
        <v>13</v>
      </c>
      <c r="C5" s="10">
        <v>0.1502</v>
      </c>
      <c r="D5" s="3" t="s">
        <v>14</v>
      </c>
      <c r="E5" s="10">
        <v>0.17910000000000001</v>
      </c>
      <c r="F5" s="3" t="s">
        <v>15</v>
      </c>
      <c r="G5" s="10">
        <v>1.8E-3</v>
      </c>
      <c r="H5" s="4">
        <v>5.3798605220621003E-3</v>
      </c>
    </row>
    <row r="6" spans="1:8" x14ac:dyDescent="0.2">
      <c r="A6" s="3" t="s">
        <v>16</v>
      </c>
      <c r="B6" s="3" t="s">
        <v>17</v>
      </c>
      <c r="C6" s="10">
        <v>7.0599999999999996E-2</v>
      </c>
      <c r="D6" s="3" t="s">
        <v>18</v>
      </c>
      <c r="E6" s="10">
        <v>8.3699999999999997E-2</v>
      </c>
      <c r="F6" s="3" t="s">
        <v>19</v>
      </c>
      <c r="G6" s="10">
        <v>3.5999999999999999E-3</v>
      </c>
      <c r="H6" s="5">
        <v>4.1878750175201698E-24</v>
      </c>
    </row>
    <row r="7" spans="1:8" x14ac:dyDescent="0.2">
      <c r="A7" s="3" t="s">
        <v>20</v>
      </c>
      <c r="B7" s="3" t="s">
        <v>21</v>
      </c>
      <c r="C7" s="10">
        <v>0.1091</v>
      </c>
      <c r="D7" s="3" t="s">
        <v>22</v>
      </c>
      <c r="E7" s="10">
        <v>0.10630000000000001</v>
      </c>
      <c r="F7" s="3" t="s">
        <v>23</v>
      </c>
      <c r="G7" s="10">
        <v>0.1232</v>
      </c>
      <c r="H7" s="4">
        <v>0.83852269776797494</v>
      </c>
    </row>
    <row r="8" spans="1:8" x14ac:dyDescent="0.2">
      <c r="A8" s="3" t="s">
        <v>24</v>
      </c>
      <c r="B8" s="3" t="s">
        <v>25</v>
      </c>
      <c r="C8" s="10">
        <v>4.1399999999999999E-2</v>
      </c>
      <c r="D8" s="3" t="s">
        <v>26</v>
      </c>
      <c r="E8" s="10">
        <v>4.2000000000000003E-2</v>
      </c>
      <c r="F8" s="3" t="s">
        <v>27</v>
      </c>
      <c r="G8" s="10">
        <v>3.7999999999999999E-2</v>
      </c>
      <c r="H8" s="5">
        <v>5.8297331664264503E-6</v>
      </c>
    </row>
    <row r="9" spans="1:8" x14ac:dyDescent="0.2">
      <c r="A9" s="3" t="s">
        <v>28</v>
      </c>
      <c r="B9" s="3" t="s">
        <v>29</v>
      </c>
      <c r="C9" s="10">
        <v>4.3200000000000002E-2</v>
      </c>
      <c r="D9" s="3" t="s">
        <v>30</v>
      </c>
      <c r="E9" s="10">
        <v>4.3400000000000001E-2</v>
      </c>
      <c r="F9" s="3" t="s">
        <v>31</v>
      </c>
      <c r="G9" s="10">
        <v>4.1700000000000001E-2</v>
      </c>
      <c r="H9" s="4">
        <v>0.29736171906332998</v>
      </c>
    </row>
    <row r="10" spans="1:8" x14ac:dyDescent="0.2">
      <c r="A10" s="3" t="s">
        <v>32</v>
      </c>
      <c r="B10" s="3" t="s">
        <v>33</v>
      </c>
      <c r="C10" s="10">
        <v>7.3599999999999999E-2</v>
      </c>
      <c r="D10" s="3" t="s">
        <v>34</v>
      </c>
      <c r="E10" s="10">
        <v>8.0199999999999994E-2</v>
      </c>
      <c r="F10" s="3" t="s">
        <v>35</v>
      </c>
      <c r="G10" s="10">
        <v>3.9899999999999998E-2</v>
      </c>
      <c r="H10" s="4">
        <v>2.4048400397206899E-4</v>
      </c>
    </row>
    <row r="11" spans="1:8" x14ac:dyDescent="0.2">
      <c r="A11" s="3" t="s">
        <v>36</v>
      </c>
      <c r="B11" s="3" t="s">
        <v>37</v>
      </c>
      <c r="C11" s="10">
        <v>5.1999999999999998E-2</v>
      </c>
      <c r="D11" s="3" t="s">
        <v>38</v>
      </c>
      <c r="E11" s="10">
        <v>6.1800000000000001E-2</v>
      </c>
      <c r="F11" s="3" t="s">
        <v>39</v>
      </c>
      <c r="G11" s="10">
        <v>1.8E-3</v>
      </c>
      <c r="H11" s="5">
        <v>1.2156880759487099E-49</v>
      </c>
    </row>
    <row r="12" spans="1:8" x14ac:dyDescent="0.2">
      <c r="A12" s="3" t="s">
        <v>40</v>
      </c>
      <c r="B12" s="3" t="s">
        <v>41</v>
      </c>
      <c r="C12" s="10">
        <v>0.10050000000000001</v>
      </c>
      <c r="D12" s="3" t="s">
        <v>42</v>
      </c>
      <c r="E12" s="10">
        <v>4.2000000000000003E-2</v>
      </c>
      <c r="F12" s="3" t="s">
        <v>43</v>
      </c>
      <c r="G12" s="10">
        <v>0.40039999999999998</v>
      </c>
      <c r="H12" s="4">
        <v>0</v>
      </c>
    </row>
    <row r="13" spans="1:8" x14ac:dyDescent="0.2">
      <c r="A13" s="3" t="s">
        <v>44</v>
      </c>
      <c r="B13" s="3" t="s">
        <v>45</v>
      </c>
      <c r="C13" s="10">
        <v>9.9000000000000005E-2</v>
      </c>
      <c r="D13" s="3" t="s">
        <v>46</v>
      </c>
      <c r="E13" s="10">
        <v>0.113</v>
      </c>
      <c r="F13" s="3" t="s">
        <v>47</v>
      </c>
      <c r="G13" s="10">
        <v>2.7199999999999998E-2</v>
      </c>
      <c r="H13" s="5">
        <v>1.8970298600384201E-44</v>
      </c>
    </row>
    <row r="14" spans="1:8" x14ac:dyDescent="0.2">
      <c r="A14" s="3" t="s">
        <v>48</v>
      </c>
      <c r="B14" s="3" t="s">
        <v>49</v>
      </c>
      <c r="C14" s="10">
        <v>0.1026</v>
      </c>
      <c r="D14" s="3" t="s">
        <v>50</v>
      </c>
      <c r="E14" s="10">
        <v>0.1169</v>
      </c>
      <c r="F14" s="3" t="s">
        <v>51</v>
      </c>
      <c r="G14" s="10">
        <v>2.9000000000000001E-2</v>
      </c>
      <c r="H14" s="4">
        <v>0.36430922053762799</v>
      </c>
    </row>
    <row r="15" spans="1:8" x14ac:dyDescent="0.2">
      <c r="A15" s="3" t="s">
        <v>52</v>
      </c>
      <c r="B15" s="3" t="s">
        <v>53</v>
      </c>
      <c r="C15" s="10">
        <v>9.9299999999999999E-2</v>
      </c>
      <c r="D15" s="3" t="s">
        <v>54</v>
      </c>
      <c r="E15" s="10">
        <v>0.113</v>
      </c>
      <c r="F15" s="3" t="s">
        <v>55</v>
      </c>
      <c r="G15" s="10">
        <v>2.9000000000000001E-2</v>
      </c>
      <c r="H15" s="5">
        <v>1.08865383950573E-10</v>
      </c>
    </row>
    <row r="16" spans="1:8" x14ac:dyDescent="0.2">
      <c r="A16" s="3" t="s">
        <v>56</v>
      </c>
      <c r="B16" s="3" t="s">
        <v>57</v>
      </c>
      <c r="C16" s="10">
        <v>0.12770000000000001</v>
      </c>
      <c r="D16" s="3" t="s">
        <v>58</v>
      </c>
      <c r="E16" s="10">
        <v>0.12820000000000001</v>
      </c>
      <c r="F16" s="3" t="s">
        <v>59</v>
      </c>
      <c r="G16" s="10">
        <v>0.125</v>
      </c>
      <c r="H16" s="4">
        <v>0.14691506502264501</v>
      </c>
    </row>
    <row r="17" spans="1:8" x14ac:dyDescent="0.2">
      <c r="A17" s="3" t="s">
        <v>60</v>
      </c>
      <c r="B17" s="3" t="s">
        <v>61</v>
      </c>
      <c r="C17" s="10">
        <v>9.9900000000000003E-2</v>
      </c>
      <c r="D17" s="3" t="s">
        <v>62</v>
      </c>
      <c r="E17" s="10">
        <v>0.113</v>
      </c>
      <c r="F17" s="3" t="s">
        <v>63</v>
      </c>
      <c r="G17" s="10">
        <v>3.2599999999999997E-2</v>
      </c>
      <c r="H17" s="4">
        <v>1.7986211590975101E-2</v>
      </c>
    </row>
    <row r="18" spans="1:8" x14ac:dyDescent="0.2">
      <c r="A18" s="3" t="s">
        <v>64</v>
      </c>
      <c r="B18" s="3" t="s">
        <v>65</v>
      </c>
      <c r="C18" s="10">
        <v>6.1499999999999999E-2</v>
      </c>
      <c r="D18" s="3" t="s">
        <v>66</v>
      </c>
      <c r="E18" s="10">
        <v>6.7100000000000007E-2</v>
      </c>
      <c r="F18" s="3" t="s">
        <v>67</v>
      </c>
      <c r="G18" s="10">
        <v>3.2599999999999997E-2</v>
      </c>
      <c r="H18" s="5">
        <v>1.31903363460327E-5</v>
      </c>
    </row>
    <row r="19" spans="1:8" x14ac:dyDescent="0.2">
      <c r="A19" s="3" t="s">
        <v>68</v>
      </c>
      <c r="B19" s="3" t="s">
        <v>69</v>
      </c>
      <c r="C19" s="10">
        <v>7.3300000000000004E-2</v>
      </c>
      <c r="D19" s="3" t="s">
        <v>70</v>
      </c>
      <c r="E19" s="10">
        <v>7.7399999999999997E-2</v>
      </c>
      <c r="F19" s="3" t="s">
        <v>71</v>
      </c>
      <c r="G19" s="10">
        <v>5.2499999999999998E-2</v>
      </c>
      <c r="H19" s="4">
        <v>0.92384792406916205</v>
      </c>
    </row>
    <row r="20" spans="1:8" x14ac:dyDescent="0.2">
      <c r="A20" s="3" t="s">
        <v>72</v>
      </c>
      <c r="B20" s="3" t="s">
        <v>73</v>
      </c>
      <c r="C20" s="10">
        <v>0.30769999999999997</v>
      </c>
      <c r="D20" s="3" t="s">
        <v>74</v>
      </c>
      <c r="E20" s="10">
        <v>0.25219999999999998</v>
      </c>
      <c r="F20" s="3" t="s">
        <v>75</v>
      </c>
      <c r="G20" s="10">
        <v>0.59240000000000004</v>
      </c>
      <c r="H20" s="4">
        <v>0.421648680372264</v>
      </c>
    </row>
    <row r="21" spans="1:8" x14ac:dyDescent="0.2">
      <c r="A21" s="3" t="s">
        <v>76</v>
      </c>
      <c r="B21" s="3" t="s">
        <v>77</v>
      </c>
      <c r="C21" s="10">
        <v>0</v>
      </c>
      <c r="D21" s="3" t="s">
        <v>78</v>
      </c>
      <c r="E21" s="10">
        <v>0</v>
      </c>
      <c r="F21" s="3" t="s">
        <v>79</v>
      </c>
      <c r="G21" s="10">
        <v>0</v>
      </c>
      <c r="H21" s="5">
        <v>8.3799601916066299E-9</v>
      </c>
    </row>
    <row r="22" spans="1:8" x14ac:dyDescent="0.2">
      <c r="A22" s="3" t="s">
        <v>80</v>
      </c>
      <c r="B22" s="3" t="s">
        <v>81</v>
      </c>
      <c r="C22" s="10">
        <v>0.16320000000000001</v>
      </c>
      <c r="D22" s="3" t="s">
        <v>81</v>
      </c>
      <c r="E22" s="10">
        <v>0</v>
      </c>
      <c r="F22" s="3" t="s">
        <v>82</v>
      </c>
      <c r="G22" s="10">
        <v>1</v>
      </c>
      <c r="H22" s="4">
        <v>0.99986014234545595</v>
      </c>
    </row>
    <row r="23" spans="1:8" x14ac:dyDescent="0.2">
      <c r="A23" s="3" t="s">
        <v>83</v>
      </c>
      <c r="B23" s="3" t="s">
        <v>84</v>
      </c>
      <c r="C23" s="10">
        <v>0.16320000000000001</v>
      </c>
      <c r="D23" s="3" t="s">
        <v>84</v>
      </c>
      <c r="E23" s="10">
        <v>0</v>
      </c>
      <c r="F23" s="3" t="s">
        <v>82</v>
      </c>
      <c r="G23" s="10">
        <v>1</v>
      </c>
      <c r="H23" s="4">
        <v>0.99994795562749095</v>
      </c>
    </row>
    <row r="24" spans="1:8" x14ac:dyDescent="0.2">
      <c r="A24" s="3" t="s">
        <v>85</v>
      </c>
      <c r="B24" s="3" t="s">
        <v>86</v>
      </c>
      <c r="C24" s="10">
        <v>0.16320000000000001</v>
      </c>
      <c r="D24" s="3" t="s">
        <v>86</v>
      </c>
      <c r="E24" s="10">
        <v>0</v>
      </c>
      <c r="F24" s="3" t="s">
        <v>82</v>
      </c>
      <c r="G24" s="10">
        <v>1</v>
      </c>
      <c r="H24" s="4">
        <v>0.99990680012907596</v>
      </c>
    </row>
    <row r="25" spans="1:8" x14ac:dyDescent="0.2">
      <c r="A25" s="6" t="s">
        <v>87</v>
      </c>
      <c r="B25" s="6" t="s">
        <v>88</v>
      </c>
      <c r="C25" s="11">
        <v>0.16320000000000001</v>
      </c>
      <c r="D25" s="6" t="s">
        <v>88</v>
      </c>
      <c r="E25" s="11">
        <v>0</v>
      </c>
      <c r="F25" s="6" t="s">
        <v>82</v>
      </c>
      <c r="G25" s="11">
        <v>1</v>
      </c>
      <c r="H25" s="7">
        <v>0.99978128675480904</v>
      </c>
    </row>
  </sheetData>
  <mergeCells count="6">
    <mergeCell ref="B1:C1"/>
    <mergeCell ref="D1:E1"/>
    <mergeCell ref="F1:G1"/>
    <mergeCell ref="F2:G2"/>
    <mergeCell ref="D2:E2"/>
    <mergeCell ref="B2:C2"/>
  </mergeCells>
  <conditionalFormatting sqref="H4:H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descriptive_derivation_hartford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2020-05-19T22:10:37Z</dcterms:created>
  <dcterms:modified xsi:type="dcterms:W3CDTF">2020-05-19T22:22:47Z</dcterms:modified>
</cp:coreProperties>
</file>