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FukayaNaoki\Dropbox (セカンドサイトアナリティカ株式会社)\nf_business\Business\30_SX.セカンドサイト\82_採用\Applicant_challenge\課題\クラスタリングシステム\"/>
    </mc:Choice>
  </mc:AlternateContent>
  <xr:revisionPtr revIDLastSave="0" documentId="13_ncr:1_{B6692873-524B-46B5-B573-24F024C93A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<sst xmlns="http://schemas.openxmlformats.org/spreadsheetml/2006/main" count="105" uniqueCount="87">
  <si>
    <t>＃</t>
    <phoneticPr fontId="1"/>
  </si>
  <si>
    <t>説明</t>
    <rPh sb="0" eb="2">
      <t>セツメイ</t>
    </rPh>
    <phoneticPr fontId="1"/>
  </si>
  <si>
    <t>■クラスタリングシステムの仕様</t>
    <rPh sb="13" eb="15">
      <t>シヨウ</t>
    </rPh>
    <phoneticPr fontId="1"/>
  </si>
  <si>
    <t>添付のデータを、画面上にDrag&amp;Dropでアップロードすると、ファイルがサーバにアップロードされます</t>
    <rPh sb="0" eb="2">
      <t>テンプ</t>
    </rPh>
    <rPh sb="8" eb="10">
      <t>ガメン</t>
    </rPh>
    <rPh sb="10" eb="11">
      <t>ジョウ</t>
    </rPh>
    <phoneticPr fontId="1"/>
  </si>
  <si>
    <t>アップロードされたファイルをDataFrameとして読込み、クラスタリングモデルに適用します</t>
    <rPh sb="26" eb="28">
      <t>ヨミコミ</t>
    </rPh>
    <rPh sb="41" eb="43">
      <t>テキヨウ</t>
    </rPh>
    <phoneticPr fontId="1"/>
  </si>
  <si>
    <t>クラスタリングモデルに適用すると、各レコード毎に属するクラスが返却されます</t>
    <rPh sb="10" eb="12">
      <t>テキヨウ</t>
    </rPh>
    <rPh sb="16" eb="17">
      <t>カク</t>
    </rPh>
    <rPh sb="21" eb="22">
      <t>マイ</t>
    </rPh>
    <rPh sb="23" eb="24">
      <t>ゾク</t>
    </rPh>
    <rPh sb="30" eb="32">
      <t>ヘンキャク</t>
    </rPh>
    <phoneticPr fontId="1"/>
  </si>
  <si>
    <t>クラス毎にデータの各カラムを集計します</t>
    <rPh sb="2" eb="3">
      <t>マイ</t>
    </rPh>
    <rPh sb="8" eb="9">
      <t>カク</t>
    </rPh>
    <rPh sb="13" eb="15">
      <t>シュウケイ</t>
    </rPh>
    <phoneticPr fontId="1"/>
  </si>
  <si>
    <t>また、併せて、クラスに関係なくデータを同様に集計します</t>
    <rPh sb="3" eb="4">
      <t>アワ</t>
    </rPh>
    <rPh sb="11" eb="13">
      <t>カンケイ</t>
    </rPh>
    <rPh sb="19" eb="21">
      <t>ドウヨウ</t>
    </rPh>
    <rPh sb="22" eb="24">
      <t>シュウケイ</t>
    </rPh>
    <phoneticPr fontId="1"/>
  </si>
  <si>
    <t>集計方法は下記の通りです</t>
    <rPh sb="0" eb="2">
      <t>シュウケイ</t>
    </rPh>
    <rPh sb="2" eb="4">
      <t>ホウホウ</t>
    </rPh>
    <rPh sb="5" eb="7">
      <t>カキ</t>
    </rPh>
    <rPh sb="8" eb="9">
      <t>トオ</t>
    </rPh>
    <phoneticPr fontId="1"/>
  </si>
  <si>
    <t>　１）データが文字列型なら、件数をカウントし、割合を計算</t>
    <rPh sb="7" eb="10">
      <t>モジレツ</t>
    </rPh>
    <rPh sb="10" eb="11">
      <t>ガタ</t>
    </rPh>
    <rPh sb="14" eb="16">
      <t>ケンスウ</t>
    </rPh>
    <rPh sb="23" eb="25">
      <t>ワリアイ</t>
    </rPh>
    <rPh sb="26" eb="28">
      <t>ケイサン</t>
    </rPh>
    <phoneticPr fontId="1"/>
  </si>
  <si>
    <t>　　例えば、100件のデータ中、男性が60件、女性が40件、なら男性＝60%、女性＝40％</t>
    <rPh sb="2" eb="3">
      <t>タト</t>
    </rPh>
    <rPh sb="9" eb="10">
      <t>ケン</t>
    </rPh>
    <rPh sb="14" eb="15">
      <t>チュウ</t>
    </rPh>
    <rPh sb="16" eb="18">
      <t>ダンセイ</t>
    </rPh>
    <rPh sb="21" eb="22">
      <t>ケン</t>
    </rPh>
    <rPh sb="23" eb="25">
      <t>ジョセイ</t>
    </rPh>
    <rPh sb="28" eb="29">
      <t>ケン</t>
    </rPh>
    <rPh sb="32" eb="34">
      <t>ダンセイ</t>
    </rPh>
    <rPh sb="39" eb="41">
      <t>ジョセイ</t>
    </rPh>
    <phoneticPr fontId="1"/>
  </si>
  <si>
    <t>　２）データが数値型なら、平均値を計算</t>
    <rPh sb="7" eb="10">
      <t>スウチガタ</t>
    </rPh>
    <rPh sb="13" eb="15">
      <t>ヘイキン</t>
    </rPh>
    <rPh sb="15" eb="16">
      <t>チ</t>
    </rPh>
    <rPh sb="17" eb="19">
      <t>ケイサン</t>
    </rPh>
    <phoneticPr fontId="1"/>
  </si>
  <si>
    <t>集計結果を「Sheet2」に示すようなクラスタ画面として表示</t>
    <rPh sb="0" eb="2">
      <t>シュウケイ</t>
    </rPh>
    <rPh sb="2" eb="4">
      <t>ケッカ</t>
    </rPh>
    <rPh sb="14" eb="15">
      <t>シメ</t>
    </rPh>
    <rPh sb="23" eb="25">
      <t>ガメン</t>
    </rPh>
    <rPh sb="28" eb="30">
      <t>ヒョウジ</t>
    </rPh>
    <phoneticPr fontId="1"/>
  </si>
  <si>
    <t>クラスタ人数</t>
    <rPh sb="4" eb="6">
      <t>ニンズウ</t>
    </rPh>
    <phoneticPr fontId="3"/>
  </si>
  <si>
    <t>業種</t>
  </si>
  <si>
    <t>農林水産業</t>
  </si>
  <si>
    <t/>
  </si>
  <si>
    <t>鉱業・製造業</t>
  </si>
  <si>
    <t>不明</t>
  </si>
  <si>
    <t>建設業</t>
  </si>
  <si>
    <t>同居区分</t>
  </si>
  <si>
    <t>電気・ガス等</t>
  </si>
  <si>
    <t>同居</t>
  </si>
  <si>
    <t>運輸・通信業</t>
  </si>
  <si>
    <t>別居</t>
  </si>
  <si>
    <t>小売業・飲食等</t>
  </si>
  <si>
    <t>金融・保険業</t>
  </si>
  <si>
    <t>不明2</t>
  </si>
  <si>
    <t>不動産業</t>
  </si>
  <si>
    <t>本人確認書類</t>
  </si>
  <si>
    <t>サービス業</t>
  </si>
  <si>
    <t>運転免許証</t>
  </si>
  <si>
    <t>公務</t>
  </si>
  <si>
    <t>印鑑証明書</t>
  </si>
  <si>
    <t>その他</t>
  </si>
  <si>
    <t>登記簿謄本</t>
  </si>
  <si>
    <t>外登証＋外国人パス</t>
  </si>
  <si>
    <t>職種</t>
  </si>
  <si>
    <t>日本国パスポート</t>
  </si>
  <si>
    <t>会社員/自営業</t>
  </si>
  <si>
    <t>健康保険証＋住所確認</t>
  </si>
  <si>
    <t>共働き</t>
  </si>
  <si>
    <t>専業主婦</t>
  </si>
  <si>
    <t>契約地域</t>
  </si>
  <si>
    <t>学生/その他（同居）</t>
  </si>
  <si>
    <t>01_北海道</t>
  </si>
  <si>
    <t>学生/その他（別居）</t>
  </si>
  <si>
    <t>性別</t>
  </si>
  <si>
    <t>結婚</t>
  </si>
  <si>
    <t>02_東北</t>
  </si>
  <si>
    <t>99_不明</t>
  </si>
  <si>
    <t>無し</t>
  </si>
  <si>
    <t>03_北陸</t>
  </si>
  <si>
    <t>個人年収</t>
  </si>
  <si>
    <t>あり</t>
  </si>
  <si>
    <t>04_東京</t>
  </si>
  <si>
    <t>0＆不明</t>
  </si>
  <si>
    <t>05_東海</t>
  </si>
  <si>
    <t>年齢</t>
  </si>
  <si>
    <t>子供</t>
  </si>
  <si>
    <t>06_関西</t>
  </si>
  <si>
    <t>子供なし</t>
  </si>
  <si>
    <t>07_中国</t>
  </si>
  <si>
    <t>子供あり</t>
  </si>
  <si>
    <t>08_四国</t>
  </si>
  <si>
    <t>09_九州</t>
  </si>
  <si>
    <t>世帯人数</t>
  </si>
  <si>
    <t>01_1人</t>
  </si>
  <si>
    <t>年金受領</t>
  </si>
  <si>
    <t>02_2人</t>
  </si>
  <si>
    <t>02_無</t>
  </si>
  <si>
    <t>03_3人</t>
  </si>
  <si>
    <t>01_有</t>
  </si>
  <si>
    <t>04_4人</t>
  </si>
  <si>
    <t>クラスタ</t>
    <phoneticPr fontId="3"/>
  </si>
  <si>
    <t>商品1の購入金額</t>
    <rPh sb="0" eb="2">
      <t>ショウヒン</t>
    </rPh>
    <rPh sb="4" eb="6">
      <t>コウニュウ</t>
    </rPh>
    <rPh sb="6" eb="8">
      <t>キンガク</t>
    </rPh>
    <phoneticPr fontId="3"/>
  </si>
  <si>
    <t>商品2の購入金額</t>
    <rPh sb="0" eb="2">
      <t>ショウヒン</t>
    </rPh>
    <rPh sb="4" eb="6">
      <t>コウニュウ</t>
    </rPh>
    <rPh sb="6" eb="8">
      <t>キンガク</t>
    </rPh>
    <phoneticPr fontId="3"/>
  </si>
  <si>
    <t>クラスタ人数シェア</t>
    <rPh sb="4" eb="6">
      <t>ニンズウ</t>
    </rPh>
    <phoneticPr fontId="3"/>
  </si>
  <si>
    <t>商品1の購入金額シェア</t>
    <rPh sb="0" eb="2">
      <t>ショウヒン</t>
    </rPh>
    <rPh sb="4" eb="6">
      <t>コウニュウ</t>
    </rPh>
    <rPh sb="6" eb="8">
      <t>キンガク</t>
    </rPh>
    <phoneticPr fontId="3"/>
  </si>
  <si>
    <t>商品2の購入金額シェア</t>
    <rPh sb="0" eb="2">
      <t>ショウヒン</t>
    </rPh>
    <rPh sb="4" eb="6">
      <t>コウニュウ</t>
    </rPh>
    <rPh sb="6" eb="8">
      <t>キンガク</t>
    </rPh>
    <phoneticPr fontId="3"/>
  </si>
  <si>
    <t>■クラスタリング画面イメージ</t>
    <rPh sb="8" eb="10">
      <t>ガメン</t>
    </rPh>
    <phoneticPr fontId="1"/>
  </si>
  <si>
    <t>なお、あくまでイメージなので、画面をどう表現するかは開発者に委ねる</t>
    <rPh sb="15" eb="17">
      <t>ガメン</t>
    </rPh>
    <rPh sb="20" eb="22">
      <t>ヒョウゲン</t>
    </rPh>
    <rPh sb="26" eb="29">
      <t>カイハツシャ</t>
    </rPh>
    <rPh sb="30" eb="31">
      <t>ユダ</t>
    </rPh>
    <phoneticPr fontId="1"/>
  </si>
  <si>
    <t>なお、クラスタリングのアルゴリズムとしては、k-meansを利用してください。</t>
    <rPh sb="30" eb="32">
      <t>リヨウ</t>
    </rPh>
    <phoneticPr fontId="1"/>
  </si>
  <si>
    <t>クラスタリングモデルは、同梱の「clustering_model.pkl」を使用してください。</t>
    <rPh sb="12" eb="14">
      <t>ドウコン</t>
    </rPh>
    <rPh sb="38" eb="40">
      <t>シヨウ</t>
    </rPh>
    <phoneticPr fontId="1"/>
  </si>
  <si>
    <t>※使用するにあたり、scikit-learnがインポートされている必要があります。</t>
    <rPh sb="1" eb="3">
      <t>シヨウ</t>
    </rPh>
    <rPh sb="33" eb="35">
      <t>ヒツヨウ</t>
    </rPh>
    <phoneticPr fontId="1"/>
  </si>
  <si>
    <t>モデル作成も平易ですので、時間があるようでしたら、チャレンジしていただければと思います。</t>
    <rPh sb="3" eb="5">
      <t>サクセイ</t>
    </rPh>
    <rPh sb="6" eb="8">
      <t>ヘイイ</t>
    </rPh>
    <rPh sb="13" eb="15">
      <t>ジカン</t>
    </rPh>
    <rPh sb="39" eb="40">
      <t>オモ</t>
    </rPh>
    <phoneticPr fontId="1"/>
  </si>
  <si>
    <t>※必要に応じて、モデル作成・実行のサンプルプログラムをお送りします。</t>
    <rPh sb="1" eb="3">
      <t>ヒツヨウ</t>
    </rPh>
    <rPh sb="4" eb="5">
      <t>オウ</t>
    </rPh>
    <rPh sb="11" eb="13">
      <t>サクセイ</t>
    </rPh>
    <rPh sb="14" eb="16">
      <t>ジッコウ</t>
    </rPh>
    <rPh sb="28" eb="29">
      <t>オク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</si>
</sst>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%"/>
  </numFmts>
  <fonts count="9">
    <font>
      <sz val="10"/>
      <color theme="1"/>
      <name val="ＭＳ ゴシック"/>
      <family val="3"/>
      <charset val="128"/>
    </font>
    <font>
      <sz val="6"/>
      <name val="メイリオ"/>
      <family val="2"/>
      <charset val="128"/>
    </font>
    <font>
      <sz val="10"/>
      <color theme="1"/>
      <name val="ＭＳ ゴシック"/>
      <family val="3"/>
      <charset val="128"/>
    </font>
    <font>
      <sz val="6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3"/>
      <color theme="1"/>
      <name val="MeiryoKe_Gothic"/>
      <family val="3"/>
      <charset val="128"/>
    </font>
    <font>
      <sz val="10"/>
      <color theme="1"/>
      <name val="MeiryoKe_Gothic"/>
      <family val="3"/>
      <charset val="128"/>
    </font>
    <font>
      <sz val="10"/>
      <color theme="1" tint="0.499984740745262"/>
      <name val="MeiryoKe_Gothic"/>
      <family val="3"/>
      <charset val="128"/>
    </font>
    <font>
      <b/>
      <sz val="13"/>
      <color theme="0"/>
      <name val="MeiryoKe_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9" xfId="0" applyFont="1" applyBorder="1" applyAlignment="1">
      <alignment horizontal="right" vertical="center" shrinkToFit="1"/>
    </xf>
    <xf numFmtId="38" fontId="5" fillId="4" borderId="5" xfId="0" applyNumberFormat="1" applyFont="1" applyFill="1" applyBorder="1" applyAlignment="1">
      <alignment horizontal="center" vertical="center"/>
    </xf>
    <xf numFmtId="38" fontId="8" fillId="5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>
      <alignment vertical="center"/>
    </xf>
    <xf numFmtId="176" fontId="7" fillId="0" borderId="0" xfId="3" applyNumberFormat="1" applyFont="1" applyBorder="1" applyAlignment="1">
      <alignment horizontal="left" vertical="center" shrinkToFit="1"/>
    </xf>
    <xf numFmtId="176" fontId="7" fillId="0" borderId="0" xfId="3" applyNumberFormat="1" applyFont="1" applyBorder="1" applyAlignment="1">
      <alignment horizontal="right" vertical="center" shrinkToFi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8" fontId="6" fillId="0" borderId="1" xfId="2" applyFont="1" applyBorder="1" applyAlignment="1">
      <alignment horizontal="right" vertical="center"/>
    </xf>
    <xf numFmtId="38" fontId="0" fillId="0" borderId="1" xfId="2" applyFont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horizontal="right" vertical="center" shrinkToFit="1"/>
    </xf>
    <xf numFmtId="0" fontId="6" fillId="0" borderId="9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9" xfId="0" applyBorder="1">
      <alignment vertical="center"/>
    </xf>
    <xf numFmtId="176" fontId="6" fillId="0" borderId="1" xfId="2" applyNumberFormat="1" applyFont="1" applyBorder="1" applyAlignment="1">
      <alignment horizontal="right" vertical="center"/>
    </xf>
    <xf numFmtId="176" fontId="0" fillId="0" borderId="1" xfId="2" applyNumberFormat="1" applyFont="1" applyBorder="1" applyAlignment="1">
      <alignment horizontal="right" vertical="center"/>
    </xf>
  </cellXfs>
  <cellStyles count="4">
    <cellStyle name="style_ht" xfId="1" xr:uid="{00000000-0005-0000-0000-000000000000}"/>
    <cellStyle name="パーセント" xfId="3" builtinId="5"/>
    <cellStyle name="桁区切り" xfId="2" builtinId="6"/>
    <cellStyle name="標準" xfId="0" builtinId="0" customBuiltin="1"/>
  </cellStyles>
  <dxfs count="21">
    <dxf>
      <border>
        <top/>
        <vertical/>
        <horizontal/>
      </border>
    </dxf>
    <dxf>
      <font>
        <color auto="1"/>
      </font>
      <fill>
        <patternFill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  <border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thin">
          <color rgb="FF002060"/>
        </vertical>
        <horizontal style="thin">
          <color rgb="FF002060"/>
        </horizontal>
      </border>
    </dxf>
    <dxf>
      <fill>
        <patternFill>
          <bgColor theme="8" tint="0.79998168889431442"/>
        </patternFill>
      </fill>
      <border>
        <right style="thin">
          <color rgb="FF002060"/>
        </right>
      </border>
    </dxf>
    <dxf>
      <border>
        <right style="thin">
          <color rgb="FF002060"/>
        </right>
      </border>
    </dxf>
    <dxf>
      <border>
        <right style="thin">
          <color rgb="FF002060"/>
        </right>
      </border>
    </dxf>
    <dxf>
      <border>
        <right style="thin">
          <color rgb="FF002060"/>
        </right>
      </border>
    </dxf>
    <dxf>
      <border>
        <top style="thin">
          <color rgb="FF002060"/>
        </top>
      </border>
    </dxf>
    <dxf>
      <border>
        <top style="thin">
          <color rgb="FF002060"/>
        </top>
      </border>
    </dxf>
    <dxf>
      <border>
        <top style="thin">
          <color rgb="FF002060"/>
        </top>
      </border>
    </dxf>
    <dxf>
      <border>
        <top style="thin">
          <color rgb="FF002060"/>
        </top>
        <bottom style="thin">
          <color rgb="FF002060"/>
        </bottom>
      </border>
    </dxf>
    <dxf>
      <border>
        <top style="thin">
          <color rgb="FF002060"/>
        </top>
        <bottom style="thin">
          <color rgb="FF002060"/>
        </bottom>
      </border>
    </dxf>
    <dxf>
      <border>
        <top style="thin">
          <color rgb="FF002060"/>
        </top>
        <bottom style="thin">
          <color rgb="FF002060"/>
        </bottom>
      </border>
    </dxf>
    <dxf>
      <border>
        <left style="thin">
          <color rgb="FF002060"/>
        </left>
        <right style="thin">
          <color rgb="FF002060"/>
        </right>
      </border>
    </dxf>
    <dxf>
      <border>
        <left style="thin">
          <color rgb="FF002060"/>
        </left>
        <right style="thin">
          <color rgb="FF002060"/>
        </right>
      </border>
    </dxf>
    <dxf>
      <border>
        <left style="thin">
          <color rgb="FF002060"/>
        </left>
        <right style="thin">
          <color rgb="FF002060"/>
        </right>
      </border>
    </dxf>
    <dxf>
      <border>
        <left style="double">
          <color rgb="FF002060"/>
        </left>
        <top style="thin">
          <color rgb="FF002060"/>
        </top>
      </border>
    </dxf>
    <dxf>
      <fill>
        <patternFill>
          <bgColor theme="8" tint="0.79998168889431442"/>
        </patternFill>
      </fill>
      <border>
        <right style="thin">
          <color rgb="FF002060"/>
        </right>
      </border>
    </dxf>
    <dxf>
      <border>
        <top style="double">
          <color rgb="FF002060"/>
        </top>
      </border>
    </dxf>
    <dxf>
      <fill>
        <patternFill>
          <bgColor theme="8" tint="0.79998168889431442"/>
        </patternFill>
      </fill>
      <border>
        <bottom style="thin">
          <color rgb="FF002060"/>
        </bottom>
      </border>
    </dxf>
    <dxf>
      <border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</border>
    </dxf>
  </dxfs>
  <tableStyles count="2" defaultTableStyle="table_ht" defaultPivotStyle="pivot_ht">
    <tableStyle name="pivot_ht" table="0" count="18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SubtotalColumn" dxfId="15"/>
      <tableStyleElement type="secondSubtotalColumn" dxfId="14"/>
      <tableStyleElement type="thirdSubtotalColumn" dxfId="13"/>
      <tableStyleElement type="firstSubtotalRow" dxfId="12"/>
      <tableStyleElement type="secondSubtotalRow" dxfId="11"/>
      <tableStyleElement type="thirdSubtotalRow" dxfId="10"/>
      <tableStyleElement type="firstColumnSubheading" dxfId="9"/>
      <tableStyleElement type="secondColumnSubheading" dxfId="8"/>
      <tableStyleElement type="thirdColumnSubheading" dxfId="7"/>
      <tableStyleElement type="firstRowSubheading" dxfId="6"/>
      <tableStyleElement type="secondRowSubheading" dxfId="5"/>
      <tableStyleElement type="thirdRowSubheading" dxfId="4"/>
      <tableStyleElement type="pageFieldLabels" dxfId="3"/>
    </tableStyle>
    <tableStyle name="table_ht" pivot="0" count="2" xr9:uid="{00000000-0011-0000-FFFF-FFFF01000000}">
      <tableStyleElement type="wholeTable" dxfId="2"/>
      <tableStyleElement type="headerRow" dxfId="1"/>
    </tableStyle>
  </tableStyles>
  <colors>
    <mruColors>
      <color rgb="FFEDF6F9"/>
      <color rgb="FFFEF1E6"/>
      <color rgb="FFEFFFF6"/>
      <color rgb="FFD9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28</xdr:row>
      <xdr:rowOff>76200</xdr:rowOff>
    </xdr:from>
    <xdr:to>
      <xdr:col>4</xdr:col>
      <xdr:colOff>19050</xdr:colOff>
      <xdr:row>32</xdr:row>
      <xdr:rowOff>142875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598D9ABB-A4F5-448E-85D6-D6581A76A0FD}"/>
            </a:ext>
          </a:extLst>
        </xdr:cNvPr>
        <xdr:cNvSpPr/>
      </xdr:nvSpPr>
      <xdr:spPr>
        <a:xfrm>
          <a:off x="647700" y="4867275"/>
          <a:ext cx="1038225" cy="676275"/>
        </a:xfrm>
        <a:prstGeom prst="borderCallout1">
          <a:avLst>
            <a:gd name="adj1" fmla="val -9419"/>
            <a:gd name="adj2" fmla="val 22860"/>
            <a:gd name="adj3" fmla="val -122711"/>
            <a:gd name="adj4" fmla="val 56162"/>
          </a:avLst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このクラスタの集計値</a:t>
          </a:r>
        </a:p>
      </xdr:txBody>
    </xdr:sp>
    <xdr:clientData/>
  </xdr:twoCellAnchor>
  <xdr:twoCellAnchor>
    <xdr:from>
      <xdr:col>4</xdr:col>
      <xdr:colOff>219075</xdr:colOff>
      <xdr:row>28</xdr:row>
      <xdr:rowOff>76200</xdr:rowOff>
    </xdr:from>
    <xdr:to>
      <xdr:col>6</xdr:col>
      <xdr:colOff>95250</xdr:colOff>
      <xdr:row>32</xdr:row>
      <xdr:rowOff>142875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249277E3-8274-4FD7-8056-C989B51FFA2D}"/>
            </a:ext>
          </a:extLst>
        </xdr:cNvPr>
        <xdr:cNvSpPr/>
      </xdr:nvSpPr>
      <xdr:spPr>
        <a:xfrm>
          <a:off x="1885950" y="4867275"/>
          <a:ext cx="1038225" cy="676275"/>
        </a:xfrm>
        <a:prstGeom prst="borderCallout1">
          <a:avLst>
            <a:gd name="adj1" fmla="val -9419"/>
            <a:gd name="adj2" fmla="val 22860"/>
            <a:gd name="adj3" fmla="val -79049"/>
            <a:gd name="adj4" fmla="val 5703"/>
          </a:avLst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全体の集計値との差分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color_h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F6566"/>
      </a:accent6>
      <a:hlink>
        <a:srgbClr val="0000FF"/>
      </a:hlink>
      <a:folHlink>
        <a:srgbClr val="800080"/>
      </a:folHlink>
    </a:clrScheme>
    <a:fontScheme name="font_ht">
      <a:majorFont>
        <a:latin typeface="ＭＳ ゴシック"/>
        <a:ea typeface="ＭＳ ゴシック"/>
        <a:cs typeface=""/>
      </a:majorFont>
      <a:minorFont>
        <a:latin typeface="ＭＳ ゴシック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9525"/>
      </a:spPr>
      <a:bodyPr vertOverflow="clip" rtlCol="0" anchor="ctr"/>
      <a:lstStyle>
        <a:defPPr algn="l">
          <a:defRPr kumimoji="1" sz="1000">
            <a:latin typeface="ＭＳ ゴシック" pitchFamily="49" charset="-128"/>
            <a:ea typeface="ＭＳ ゴシック" pitchFamily="49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showGridLines="0" tabSelected="1" workbookViewId="0"/>
  </sheetViews>
  <sheetFormatPr defaultColWidth="8.7109375" defaultRowHeight="12"/>
  <cols>
    <col min="1" max="1" width="2.85546875" style="1" customWidth="1"/>
    <col min="2" max="2" width="5.7109375" style="1" customWidth="1"/>
    <col min="3" max="3" width="125.7109375" style="1" customWidth="1"/>
    <col min="4" max="16384" width="8.7109375" style="1"/>
  </cols>
  <sheetData>
    <row r="1" spans="1:3" ht="18.75">
      <c r="A1" s="2" t="s">
        <v>2</v>
      </c>
    </row>
    <row r="3" spans="1:3">
      <c r="B3" s="6" t="s">
        <v>0</v>
      </c>
      <c r="C3" s="3" t="s">
        <v>1</v>
      </c>
    </row>
    <row r="4" spans="1:3" ht="20.100000000000001" customHeight="1">
      <c r="B4" s="7">
        <v>1</v>
      </c>
      <c r="C4" s="4" t="s">
        <v>3</v>
      </c>
    </row>
    <row r="5" spans="1:3" ht="20.100000000000001" customHeight="1">
      <c r="B5" s="8">
        <v>2</v>
      </c>
      <c r="C5" s="4" t="s">
        <v>4</v>
      </c>
    </row>
    <row r="6" spans="1:3" ht="20.100000000000001" customHeight="1">
      <c r="B6" s="8"/>
      <c r="C6" s="4" t="s">
        <v>5</v>
      </c>
    </row>
    <row r="7" spans="1:3" ht="20.100000000000001" customHeight="1">
      <c r="B7" s="14"/>
      <c r="C7" s="4" t="s">
        <v>83</v>
      </c>
    </row>
    <row r="8" spans="1:3" ht="20.100000000000001" customHeight="1">
      <c r="B8" s="26"/>
      <c r="C8" s="4" t="s">
        <v>84</v>
      </c>
    </row>
    <row r="9" spans="1:3" ht="20.100000000000001" customHeight="1">
      <c r="B9" s="7"/>
      <c r="C9" s="4" t="s">
        <v>85</v>
      </c>
    </row>
    <row r="10" spans="1:3" ht="20.100000000000001" customHeight="1">
      <c r="B10" s="7"/>
      <c r="C10" s="4" t="s">
        <v>82</v>
      </c>
    </row>
    <row r="11" spans="1:3" ht="20.100000000000001" customHeight="1">
      <c r="B11" s="7"/>
      <c r="C11" s="4" t="s">
        <v>86</v>
      </c>
    </row>
    <row r="12" spans="1:3" ht="20.100000000000001" customHeight="1">
      <c r="B12" s="7">
        <v>3</v>
      </c>
      <c r="C12" s="4" t="s">
        <v>6</v>
      </c>
    </row>
    <row r="13" spans="1:3" ht="20.100000000000001" customHeight="1">
      <c r="B13" s="7"/>
      <c r="C13" s="4" t="s">
        <v>7</v>
      </c>
    </row>
    <row r="14" spans="1:3" ht="20.100000000000001" customHeight="1">
      <c r="B14" s="7"/>
      <c r="C14" s="5" t="s">
        <v>8</v>
      </c>
    </row>
    <row r="15" spans="1:3" ht="20.100000000000001" customHeight="1">
      <c r="B15" s="8"/>
      <c r="C15" s="5" t="s">
        <v>9</v>
      </c>
    </row>
    <row r="16" spans="1:3" ht="20.100000000000001" customHeight="1">
      <c r="B16" s="9"/>
      <c r="C16" s="5" t="s">
        <v>10</v>
      </c>
    </row>
    <row r="17" spans="2:3" ht="20.100000000000001" customHeight="1">
      <c r="B17" s="8"/>
      <c r="C17" s="5" t="s">
        <v>11</v>
      </c>
    </row>
    <row r="18" spans="2:3" ht="20.100000000000001" customHeight="1">
      <c r="B18" s="8">
        <v>4</v>
      </c>
      <c r="C18" s="5" t="s">
        <v>12</v>
      </c>
    </row>
    <row r="19" spans="2:3" ht="20.100000000000001" customHeight="1">
      <c r="B19" s="8"/>
      <c r="C19" s="5" t="s">
        <v>81</v>
      </c>
    </row>
  </sheetData>
  <phoneticPr fontId="1"/>
  <conditionalFormatting sqref="B4:C19">
    <cfRule type="expression" dxfId="0" priority="5">
      <formula>$B4=""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"/>
  <sheetViews>
    <sheetView showGridLines="0" workbookViewId="0"/>
  </sheetViews>
  <sheetFormatPr defaultColWidth="8.7109375" defaultRowHeight="12"/>
  <cols>
    <col min="1" max="1" width="2.85546875" customWidth="1"/>
    <col min="2" max="2" width="4.7109375" customWidth="1"/>
    <col min="21" max="21" width="4.7109375" customWidth="1"/>
  </cols>
  <sheetData>
    <row r="1" spans="1:21" ht="18.75">
      <c r="A1" s="2" t="s">
        <v>80</v>
      </c>
    </row>
    <row r="2" spans="1:21" ht="12.75" thickBot="1"/>
    <row r="3" spans="1:21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3"/>
    </row>
    <row r="4" spans="1:21" ht="12.75" thickBot="1">
      <c r="B4" s="18"/>
      <c r="C4" s="15" t="s">
        <v>74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24"/>
    </row>
    <row r="5" spans="1:21" ht="30" customHeight="1" thickBot="1">
      <c r="B5" s="18"/>
      <c r="C5" s="12">
        <v>1</v>
      </c>
      <c r="D5" s="13">
        <v>2</v>
      </c>
      <c r="E5" s="12">
        <v>3</v>
      </c>
      <c r="F5" s="12">
        <v>4</v>
      </c>
      <c r="G5" s="12">
        <v>5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4"/>
    </row>
    <row r="6" spans="1:21">
      <c r="B6" s="1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24"/>
    </row>
    <row r="7" spans="1:21">
      <c r="B7" s="18"/>
      <c r="C7" s="27" t="s">
        <v>13</v>
      </c>
      <c r="D7" s="27"/>
      <c r="E7" s="28"/>
      <c r="F7" s="29">
        <v>1532</v>
      </c>
      <c r="G7" s="30"/>
      <c r="H7" s="27" t="s">
        <v>77</v>
      </c>
      <c r="I7" s="27"/>
      <c r="J7" s="28"/>
      <c r="K7" s="40">
        <v>0.24299999999999999</v>
      </c>
      <c r="L7" s="41"/>
      <c r="M7" s="10"/>
      <c r="N7" s="10"/>
      <c r="O7" s="10"/>
      <c r="P7" s="10"/>
      <c r="Q7" s="10"/>
      <c r="R7" s="10"/>
      <c r="S7" s="10"/>
      <c r="T7" s="10"/>
      <c r="U7" s="24"/>
    </row>
    <row r="8" spans="1:21">
      <c r="B8" s="18"/>
      <c r="C8" s="27" t="s">
        <v>75</v>
      </c>
      <c r="D8" s="27"/>
      <c r="E8" s="28"/>
      <c r="F8" s="29">
        <v>25674631</v>
      </c>
      <c r="G8" s="30"/>
      <c r="H8" s="27" t="s">
        <v>78</v>
      </c>
      <c r="I8" s="27"/>
      <c r="J8" s="28"/>
      <c r="K8" s="40">
        <v>0.125</v>
      </c>
      <c r="L8" s="41"/>
      <c r="M8" s="10"/>
      <c r="N8" s="10"/>
      <c r="O8" s="10"/>
      <c r="P8" s="10"/>
      <c r="Q8" s="10"/>
      <c r="R8" s="10"/>
      <c r="S8" s="10"/>
      <c r="T8" s="10"/>
      <c r="U8" s="24"/>
    </row>
    <row r="9" spans="1:21">
      <c r="B9" s="18"/>
      <c r="C9" s="36" t="s">
        <v>76</v>
      </c>
      <c r="D9" s="37"/>
      <c r="E9" s="38"/>
      <c r="F9" s="29">
        <v>35463145</v>
      </c>
      <c r="G9" s="30"/>
      <c r="H9" s="36" t="s">
        <v>79</v>
      </c>
      <c r="I9" s="37"/>
      <c r="J9" s="38"/>
      <c r="K9" s="40">
        <v>0.109</v>
      </c>
      <c r="L9" s="41"/>
      <c r="M9" s="10"/>
      <c r="N9" s="10"/>
      <c r="O9" s="10"/>
      <c r="P9" s="10"/>
      <c r="Q9" s="10"/>
      <c r="R9" s="10"/>
      <c r="S9" s="10"/>
      <c r="T9" s="10"/>
      <c r="U9" s="24"/>
    </row>
    <row r="10" spans="1:21" ht="12.75" thickBot="1">
      <c r="B10" s="1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4"/>
    </row>
    <row r="11" spans="1:21" ht="13.5" thickTop="1" thickBot="1">
      <c r="B11" s="18"/>
      <c r="C11" s="31" t="s">
        <v>47</v>
      </c>
      <c r="D11" s="32"/>
      <c r="E11" s="33"/>
      <c r="F11" s="31" t="s">
        <v>48</v>
      </c>
      <c r="G11" s="32">
        <v>0</v>
      </c>
      <c r="H11" s="33">
        <v>0</v>
      </c>
      <c r="I11" s="15"/>
      <c r="J11" s="31" t="s">
        <v>20</v>
      </c>
      <c r="K11" s="32">
        <v>0</v>
      </c>
      <c r="L11" s="33">
        <v>0</v>
      </c>
      <c r="M11" s="15"/>
      <c r="N11" s="31" t="s">
        <v>14</v>
      </c>
      <c r="O11" s="32">
        <v>0</v>
      </c>
      <c r="P11" s="33">
        <v>0</v>
      </c>
      <c r="Q11" s="10"/>
      <c r="R11" s="31" t="s">
        <v>53</v>
      </c>
      <c r="S11" s="32">
        <v>0</v>
      </c>
      <c r="T11" s="33">
        <v>0</v>
      </c>
      <c r="U11" s="24"/>
    </row>
    <row r="12" spans="1:21" ht="12.75" thickTop="1">
      <c r="B12" s="18"/>
      <c r="C12" s="11">
        <v>1</v>
      </c>
      <c r="D12" s="16">
        <v>0.65100671140939592</v>
      </c>
      <c r="E12" s="17">
        <v>0.13773501056000703</v>
      </c>
      <c r="F12" s="11" t="s">
        <v>51</v>
      </c>
      <c r="G12" s="16">
        <v>0.70469798657718119</v>
      </c>
      <c r="H12" s="17">
        <v>0.28980519602404259</v>
      </c>
      <c r="I12" s="34" t="s">
        <v>22</v>
      </c>
      <c r="J12" s="39"/>
      <c r="K12" s="16">
        <v>0.71140939597315433</v>
      </c>
      <c r="L12" s="17">
        <v>-8.1552070776379493E-2</v>
      </c>
      <c r="M12" s="34" t="s">
        <v>15</v>
      </c>
      <c r="N12" s="35"/>
      <c r="O12" s="16" t="s">
        <v>16</v>
      </c>
      <c r="P12" s="17">
        <v>-6.2797804019059456E-3</v>
      </c>
      <c r="Q12" s="10"/>
      <c r="R12" s="11" t="s">
        <v>56</v>
      </c>
      <c r="S12" s="16">
        <v>8.0536912751677847E-2</v>
      </c>
      <c r="T12" s="17">
        <v>-0.10430874707844437</v>
      </c>
      <c r="U12" s="24"/>
    </row>
    <row r="13" spans="1:21">
      <c r="B13" s="18"/>
      <c r="C13" s="11">
        <v>2</v>
      </c>
      <c r="D13" s="16">
        <v>0.34899328859060402</v>
      </c>
      <c r="E13" s="17">
        <v>-0.13770911455834978</v>
      </c>
      <c r="F13" s="11" t="s">
        <v>54</v>
      </c>
      <c r="G13" s="16">
        <v>0.29530201342281881</v>
      </c>
      <c r="H13" s="17">
        <v>-0.28628333979864384</v>
      </c>
      <c r="I13" s="34" t="s">
        <v>24</v>
      </c>
      <c r="J13" s="39"/>
      <c r="K13" s="16">
        <v>0.28859060402684567</v>
      </c>
      <c r="L13" s="17">
        <v>8.5216355010893724E-2</v>
      </c>
      <c r="M13" s="34" t="s">
        <v>17</v>
      </c>
      <c r="N13" s="35"/>
      <c r="O13" s="16">
        <v>0.10738255033557047</v>
      </c>
      <c r="P13" s="17">
        <v>6.7895318976172875E-3</v>
      </c>
      <c r="Q13" s="10"/>
      <c r="R13" s="11">
        <v>100</v>
      </c>
      <c r="S13" s="16">
        <v>0.10067114093959731</v>
      </c>
      <c r="T13" s="17">
        <v>-4.7644298082792219E-3</v>
      </c>
      <c r="U13" s="24"/>
    </row>
    <row r="14" spans="1:21">
      <c r="B14" s="18"/>
      <c r="C14" s="11">
        <v>9</v>
      </c>
      <c r="D14" s="16" t="s">
        <v>16</v>
      </c>
      <c r="E14" s="17">
        <v>-2.5896001657344107E-5</v>
      </c>
      <c r="F14" s="11" t="s">
        <v>18</v>
      </c>
      <c r="G14" s="16" t="s">
        <v>16</v>
      </c>
      <c r="H14" s="17">
        <v>-3.5218562253987984E-3</v>
      </c>
      <c r="I14" s="34" t="s">
        <v>18</v>
      </c>
      <c r="J14" s="39"/>
      <c r="K14" s="16" t="s">
        <v>16</v>
      </c>
      <c r="L14" s="17">
        <v>-3.5218562253987984E-3</v>
      </c>
      <c r="M14" s="34" t="s">
        <v>19</v>
      </c>
      <c r="N14" s="35"/>
      <c r="O14" s="16">
        <v>4.0268456375838924E-2</v>
      </c>
      <c r="P14" s="17">
        <v>-2.7836463794956509E-3</v>
      </c>
      <c r="Q14" s="10"/>
      <c r="R14" s="11">
        <v>200</v>
      </c>
      <c r="S14" s="16">
        <v>0.28859060402684567</v>
      </c>
      <c r="T14" s="17">
        <v>0.13567471424022873</v>
      </c>
      <c r="U14" s="24"/>
    </row>
    <row r="15" spans="1:21" ht="12.75" thickBot="1">
      <c r="B15" s="18"/>
      <c r="C15" s="10"/>
      <c r="D15" s="10"/>
      <c r="E15" s="10"/>
      <c r="F15" s="10"/>
      <c r="G15" s="10"/>
      <c r="H15" s="10"/>
      <c r="I15" s="34" t="s">
        <v>27</v>
      </c>
      <c r="J15" s="39"/>
      <c r="K15" s="16" t="s">
        <v>16</v>
      </c>
      <c r="L15" s="17">
        <v>-1.4242800911539258E-4</v>
      </c>
      <c r="M15" s="34" t="s">
        <v>21</v>
      </c>
      <c r="N15" s="35"/>
      <c r="O15" s="16">
        <v>1.3422818791946308E-2</v>
      </c>
      <c r="P15" s="17">
        <v>-1.3896941560545203E-3</v>
      </c>
      <c r="Q15" s="10"/>
      <c r="R15" s="11">
        <v>300</v>
      </c>
      <c r="S15" s="16">
        <v>0.22818791946308725</v>
      </c>
      <c r="T15" s="17">
        <v>3.888814734790183E-2</v>
      </c>
      <c r="U15" s="24"/>
    </row>
    <row r="16" spans="1:21" ht="13.5" thickTop="1" thickBot="1">
      <c r="B16" s="18"/>
      <c r="C16" s="10"/>
      <c r="D16" s="10"/>
      <c r="E16" s="10"/>
      <c r="F16" s="10"/>
      <c r="G16" s="10"/>
      <c r="H16" s="10"/>
      <c r="I16" s="15"/>
      <c r="J16" s="31" t="s">
        <v>29</v>
      </c>
      <c r="K16" s="32">
        <v>0</v>
      </c>
      <c r="L16" s="33">
        <v>0</v>
      </c>
      <c r="M16" s="34" t="s">
        <v>23</v>
      </c>
      <c r="N16" s="35"/>
      <c r="O16" s="16">
        <v>8.7248322147651006E-2</v>
      </c>
      <c r="P16" s="17">
        <v>4.0130547132113406E-2</v>
      </c>
      <c r="Q16" s="10"/>
      <c r="R16" s="11">
        <v>400</v>
      </c>
      <c r="S16" s="16">
        <v>0.13422818791946309</v>
      </c>
      <c r="T16" s="17">
        <v>1.3384496185466818E-2</v>
      </c>
      <c r="U16" s="24"/>
    </row>
    <row r="17" spans="2:21" ht="13.5" thickTop="1" thickBot="1">
      <c r="B17" s="18"/>
      <c r="C17" s="31" t="s">
        <v>58</v>
      </c>
      <c r="D17" s="32">
        <v>0</v>
      </c>
      <c r="E17" s="33">
        <v>0</v>
      </c>
      <c r="F17" s="31" t="s">
        <v>59</v>
      </c>
      <c r="G17" s="32">
        <v>0</v>
      </c>
      <c r="H17" s="33">
        <v>0</v>
      </c>
      <c r="I17" s="34" t="s">
        <v>31</v>
      </c>
      <c r="J17" s="35"/>
      <c r="K17" s="16">
        <v>0.71812080536912748</v>
      </c>
      <c r="L17" s="17">
        <v>-0.14315431375248011</v>
      </c>
      <c r="M17" s="34" t="s">
        <v>25</v>
      </c>
      <c r="N17" s="35"/>
      <c r="O17" s="16">
        <v>0.10067114093959731</v>
      </c>
      <c r="P17" s="17">
        <v>2.7398404250142158E-2</v>
      </c>
      <c r="Q17" s="10"/>
      <c r="R17" s="11">
        <v>500</v>
      </c>
      <c r="S17" s="16">
        <v>7.3825503355704702E-2</v>
      </c>
      <c r="T17" s="17">
        <v>-2.2080338782269199E-2</v>
      </c>
      <c r="U17" s="24"/>
    </row>
    <row r="18" spans="2:21" ht="12.75" thickTop="1">
      <c r="B18" s="18"/>
      <c r="C18" s="11">
        <v>10</v>
      </c>
      <c r="D18" s="16">
        <v>2.0134228187919462E-2</v>
      </c>
      <c r="E18" s="17">
        <v>1.2261843684086853E-2</v>
      </c>
      <c r="F18" s="11" t="s">
        <v>61</v>
      </c>
      <c r="G18" s="16">
        <v>0.75167785234899331</v>
      </c>
      <c r="H18" s="17">
        <v>0.2758776658977814</v>
      </c>
      <c r="I18" s="34" t="s">
        <v>33</v>
      </c>
      <c r="J18" s="35"/>
      <c r="K18" s="16">
        <v>2.0134228187919462E-2</v>
      </c>
      <c r="L18" s="17">
        <v>1.0267851556471357E-2</v>
      </c>
      <c r="M18" s="34" t="s">
        <v>26</v>
      </c>
      <c r="N18" s="35"/>
      <c r="O18" s="16">
        <v>2.6845637583892617E-2</v>
      </c>
      <c r="P18" s="17">
        <v>5.3001642049823224E-3</v>
      </c>
      <c r="Q18" s="10"/>
      <c r="R18" s="11">
        <v>600</v>
      </c>
      <c r="S18" s="16">
        <v>2.6845637583892617E-2</v>
      </c>
      <c r="T18" s="17">
        <v>-2.5917465792945998E-2</v>
      </c>
      <c r="U18" s="24"/>
    </row>
    <row r="19" spans="2:21">
      <c r="B19" s="18"/>
      <c r="C19" s="11">
        <v>20</v>
      </c>
      <c r="D19" s="16">
        <v>0.39597315436241609</v>
      </c>
      <c r="E19" s="17">
        <v>0.16200277938831209</v>
      </c>
      <c r="F19" s="11" t="s">
        <v>63</v>
      </c>
      <c r="G19" s="16">
        <v>0.24832214765100671</v>
      </c>
      <c r="H19" s="17">
        <v>-0.27221338166326714</v>
      </c>
      <c r="I19" s="34" t="s">
        <v>35</v>
      </c>
      <c r="J19" s="35"/>
      <c r="K19" s="16">
        <v>0.24161073825503357</v>
      </c>
      <c r="L19" s="17">
        <v>0.12951989508121961</v>
      </c>
      <c r="M19" s="34" t="s">
        <v>28</v>
      </c>
      <c r="N19" s="35"/>
      <c r="O19" s="16" t="s">
        <v>16</v>
      </c>
      <c r="P19" s="17">
        <v>-7.6781644914025275E-3</v>
      </c>
      <c r="Q19" s="10"/>
      <c r="R19" s="11">
        <v>700</v>
      </c>
      <c r="S19" s="16">
        <v>2.6845637583892617E-2</v>
      </c>
      <c r="T19" s="17">
        <v>-4.8122244422105533E-3</v>
      </c>
      <c r="U19" s="24"/>
    </row>
    <row r="20" spans="2:21">
      <c r="B20" s="18"/>
      <c r="C20" s="11">
        <v>30</v>
      </c>
      <c r="D20" s="16">
        <v>0.27516778523489932</v>
      </c>
      <c r="E20" s="17">
        <v>6.472392776649244E-2</v>
      </c>
      <c r="F20" s="11" t="s">
        <v>18</v>
      </c>
      <c r="G20" s="16" t="s">
        <v>16</v>
      </c>
      <c r="H20" s="17">
        <v>-3.6642842345141909E-3</v>
      </c>
      <c r="I20" s="34" t="s">
        <v>36</v>
      </c>
      <c r="J20" s="35"/>
      <c r="K20" s="16" t="s">
        <v>16</v>
      </c>
      <c r="L20" s="17">
        <v>-4.7907603066086598E-4</v>
      </c>
      <c r="M20" s="34" t="s">
        <v>30</v>
      </c>
      <c r="N20" s="35"/>
      <c r="O20" s="16">
        <v>0.28187919463087246</v>
      </c>
      <c r="P20" s="17">
        <v>9.1478842445249925E-2</v>
      </c>
      <c r="Q20" s="10"/>
      <c r="R20" s="11">
        <v>800</v>
      </c>
      <c r="S20" s="16">
        <v>6.7114093959731542E-3</v>
      </c>
      <c r="T20" s="17">
        <v>-1.8498348217451333E-2</v>
      </c>
      <c r="U20" s="24"/>
    </row>
    <row r="21" spans="2:21">
      <c r="B21" s="18"/>
      <c r="C21" s="11">
        <v>40</v>
      </c>
      <c r="D21" s="16">
        <v>0.20134228187919462</v>
      </c>
      <c r="E21" s="17">
        <v>-5.0832982260022308E-2</v>
      </c>
      <c r="F21" s="10"/>
      <c r="G21" s="10"/>
      <c r="H21" s="10"/>
      <c r="I21" s="34" t="s">
        <v>38</v>
      </c>
      <c r="J21" s="35"/>
      <c r="K21" s="16" t="s">
        <v>16</v>
      </c>
      <c r="L21" s="17">
        <v>-9.0636005800704376E-5</v>
      </c>
      <c r="M21" s="34" t="s">
        <v>32</v>
      </c>
      <c r="N21" s="35"/>
      <c r="O21" s="16">
        <v>1.3422818791946308E-2</v>
      </c>
      <c r="P21" s="17">
        <v>-3.1908132109234551E-2</v>
      </c>
      <c r="Q21" s="10"/>
      <c r="R21" s="11">
        <v>900</v>
      </c>
      <c r="S21" s="16">
        <v>1.3422818791946308E-2</v>
      </c>
      <c r="T21" s="17">
        <v>3.6600261671275811E-3</v>
      </c>
      <c r="U21" s="24"/>
    </row>
    <row r="22" spans="2:21" ht="12.75" thickBot="1">
      <c r="B22" s="18"/>
      <c r="C22" s="11">
        <v>50</v>
      </c>
      <c r="D22" s="16">
        <v>6.7114093959731544E-2</v>
      </c>
      <c r="E22" s="17">
        <v>-0.10166309684200868</v>
      </c>
      <c r="F22" s="10"/>
      <c r="G22" s="10"/>
      <c r="H22" s="10"/>
      <c r="I22" s="34" t="s">
        <v>40</v>
      </c>
      <c r="J22" s="35"/>
      <c r="K22" s="16">
        <v>1.3422818791946308E-2</v>
      </c>
      <c r="L22" s="17">
        <v>7.5703224173865402E-3</v>
      </c>
      <c r="M22" s="34" t="s">
        <v>34</v>
      </c>
      <c r="N22" s="35"/>
      <c r="O22" s="16">
        <v>0.10738255033557047</v>
      </c>
      <c r="P22" s="17">
        <v>-4.5015419417899591E-2</v>
      </c>
      <c r="Q22" s="10"/>
      <c r="R22" s="11">
        <v>1000</v>
      </c>
      <c r="S22" s="16">
        <v>2.0134228187919462E-2</v>
      </c>
      <c r="T22" s="17">
        <v>-1.1225829819124247E-2</v>
      </c>
      <c r="U22" s="24"/>
    </row>
    <row r="23" spans="2:21" ht="13.5" thickTop="1" thickBot="1">
      <c r="B23" s="18"/>
      <c r="C23" s="11">
        <v>60</v>
      </c>
      <c r="D23" s="16">
        <v>4.0268456375838924E-2</v>
      </c>
      <c r="E23" s="17">
        <v>-5.2892409586456496E-2</v>
      </c>
      <c r="F23" s="31" t="s">
        <v>66</v>
      </c>
      <c r="G23" s="32">
        <v>0</v>
      </c>
      <c r="H23" s="33">
        <v>0</v>
      </c>
      <c r="I23" s="34" t="s">
        <v>18</v>
      </c>
      <c r="J23" s="35"/>
      <c r="K23" s="16">
        <v>6.7114093959731542E-3</v>
      </c>
      <c r="L23" s="17">
        <v>-3.6340432661358156E-3</v>
      </c>
      <c r="M23" s="34" t="s">
        <v>18</v>
      </c>
      <c r="N23" s="35"/>
      <c r="O23" s="16">
        <v>0.22147651006711411</v>
      </c>
      <c r="P23" s="17">
        <v>-7.6042652974112335E-2</v>
      </c>
      <c r="Q23" s="10"/>
      <c r="R23" s="11"/>
      <c r="S23" s="16"/>
      <c r="T23" s="17"/>
      <c r="U23" s="24"/>
    </row>
    <row r="24" spans="2:21" ht="13.5" thickTop="1" thickBot="1">
      <c r="B24" s="18"/>
      <c r="C24" s="11">
        <v>70</v>
      </c>
      <c r="D24" s="16" t="s">
        <v>16</v>
      </c>
      <c r="E24" s="17">
        <v>-2.9340169877770873E-2</v>
      </c>
      <c r="F24" s="11" t="s">
        <v>67</v>
      </c>
      <c r="G24" s="16">
        <v>0.30201342281879195</v>
      </c>
      <c r="H24" s="17">
        <v>0.10917884647737908</v>
      </c>
      <c r="I24" s="15"/>
      <c r="J24" s="31" t="s">
        <v>43</v>
      </c>
      <c r="K24" s="32">
        <v>0</v>
      </c>
      <c r="L24" s="33">
        <v>0</v>
      </c>
      <c r="M24" s="15"/>
      <c r="N24" s="31" t="s">
        <v>37</v>
      </c>
      <c r="O24" s="32">
        <v>0</v>
      </c>
      <c r="P24" s="33">
        <v>0</v>
      </c>
      <c r="Q24" s="10"/>
      <c r="R24" s="10"/>
      <c r="S24" s="10"/>
      <c r="T24" s="10"/>
      <c r="U24" s="24"/>
    </row>
    <row r="25" spans="2:21" ht="13.5" thickTop="1" thickBot="1">
      <c r="B25" s="18"/>
      <c r="C25" s="11">
        <v>80</v>
      </c>
      <c r="D25" s="16" t="s">
        <v>16</v>
      </c>
      <c r="E25" s="17">
        <v>-4.2210482701470894E-3</v>
      </c>
      <c r="F25" s="11" t="s">
        <v>69</v>
      </c>
      <c r="G25" s="16">
        <v>0.13422818791946309</v>
      </c>
      <c r="H25" s="17">
        <v>-7.5684801514968231E-2</v>
      </c>
      <c r="I25" s="15"/>
      <c r="J25" s="11" t="s">
        <v>45</v>
      </c>
      <c r="K25" s="16">
        <v>2.6845637583892617E-2</v>
      </c>
      <c r="L25" s="17">
        <v>-5.1747684654133673E-3</v>
      </c>
      <c r="M25" s="34" t="s">
        <v>39</v>
      </c>
      <c r="N25" s="35"/>
      <c r="O25" s="16">
        <v>0.74496644295302017</v>
      </c>
      <c r="P25" s="17">
        <v>8.6845456833277046E-2</v>
      </c>
      <c r="Q25" s="10"/>
      <c r="R25" s="10"/>
      <c r="S25" s="10"/>
      <c r="T25" s="10"/>
      <c r="U25" s="24"/>
    </row>
    <row r="26" spans="2:21" ht="13.5" thickTop="1" thickBot="1">
      <c r="B26" s="18"/>
      <c r="C26" s="10"/>
      <c r="D26" s="10"/>
      <c r="E26" s="10"/>
      <c r="F26" s="11" t="s">
        <v>71</v>
      </c>
      <c r="G26" s="16">
        <v>0.28187919463087246</v>
      </c>
      <c r="H26" s="17">
        <v>5.5379816134912246E-2</v>
      </c>
      <c r="I26" s="15"/>
      <c r="J26" s="11" t="s">
        <v>49</v>
      </c>
      <c r="K26" s="16">
        <v>0.10067114093959731</v>
      </c>
      <c r="L26" s="17">
        <v>5.0471741726835759E-2</v>
      </c>
      <c r="M26" s="34" t="s">
        <v>41</v>
      </c>
      <c r="N26" s="35"/>
      <c r="O26" s="16">
        <v>3.3557046979865772E-2</v>
      </c>
      <c r="P26" s="17">
        <v>-1.0867543863308043E-2</v>
      </c>
      <c r="Q26" s="10"/>
      <c r="R26" s="31" t="s">
        <v>68</v>
      </c>
      <c r="S26" s="32">
        <v>0</v>
      </c>
      <c r="T26" s="33">
        <v>0</v>
      </c>
      <c r="U26" s="24"/>
    </row>
    <row r="27" spans="2:21" ht="12.75" thickTop="1">
      <c r="B27" s="18"/>
      <c r="C27" s="10"/>
      <c r="D27" s="10"/>
      <c r="E27" s="10"/>
      <c r="F27" s="11" t="s">
        <v>73</v>
      </c>
      <c r="G27" s="16">
        <v>0.28187919463087246</v>
      </c>
      <c r="H27" s="17">
        <v>-8.5209576862808889E-2</v>
      </c>
      <c r="I27" s="15"/>
      <c r="J27" s="11" t="s">
        <v>52</v>
      </c>
      <c r="K27" s="16">
        <v>2.6845637583892617E-2</v>
      </c>
      <c r="L27" s="17">
        <v>4.4197001486326222E-3</v>
      </c>
      <c r="M27" s="34" t="s">
        <v>42</v>
      </c>
      <c r="N27" s="35"/>
      <c r="O27" s="16">
        <v>0.11409395973154363</v>
      </c>
      <c r="P27" s="17">
        <v>-0.10239661412385309</v>
      </c>
      <c r="Q27" s="10"/>
      <c r="R27" s="11" t="s">
        <v>70</v>
      </c>
      <c r="S27" s="16">
        <v>0.89932885906040272</v>
      </c>
      <c r="T27" s="17">
        <v>8.5322980494227929E-3</v>
      </c>
      <c r="U27" s="24"/>
    </row>
    <row r="28" spans="2:21">
      <c r="B28" s="18"/>
      <c r="C28" s="15"/>
      <c r="D28" s="15"/>
      <c r="E28" s="15"/>
      <c r="F28" s="11" t="s">
        <v>50</v>
      </c>
      <c r="G28" s="16" t="s">
        <v>16</v>
      </c>
      <c r="H28" s="17">
        <v>-3.6642842345141909E-3</v>
      </c>
      <c r="I28" s="15"/>
      <c r="J28" s="11" t="s">
        <v>55</v>
      </c>
      <c r="K28" s="16">
        <v>0.37583892617449666</v>
      </c>
      <c r="L28" s="17">
        <v>1.2828774941846977E-2</v>
      </c>
      <c r="M28" s="34" t="s">
        <v>44</v>
      </c>
      <c r="N28" s="35"/>
      <c r="O28" s="16">
        <v>2.6845637583892617E-2</v>
      </c>
      <c r="P28" s="17">
        <v>-9.8489967645639838E-3</v>
      </c>
      <c r="Q28" s="10"/>
      <c r="R28" s="11" t="s">
        <v>72</v>
      </c>
      <c r="S28" s="16">
        <v>0.10067114093959731</v>
      </c>
      <c r="T28" s="17">
        <v>-8.5322980494227929E-3</v>
      </c>
      <c r="U28" s="24"/>
    </row>
    <row r="29" spans="2:21">
      <c r="B29" s="18"/>
      <c r="C29" s="15"/>
      <c r="D29" s="15"/>
      <c r="E29" s="15"/>
      <c r="F29" s="15"/>
      <c r="G29" s="15"/>
      <c r="H29" s="15"/>
      <c r="I29" s="15"/>
      <c r="J29" s="11" t="s">
        <v>57</v>
      </c>
      <c r="K29" s="16">
        <v>0.1476510067114094</v>
      </c>
      <c r="L29" s="17">
        <v>-1.1052639445623957E-2</v>
      </c>
      <c r="M29" s="34" t="s">
        <v>46</v>
      </c>
      <c r="N29" s="35"/>
      <c r="O29" s="16">
        <v>8.0536912751677847E-2</v>
      </c>
      <c r="P29" s="17">
        <v>3.9789554143846897E-2</v>
      </c>
      <c r="Q29" s="10"/>
      <c r="R29" s="11"/>
      <c r="S29" s="16"/>
      <c r="T29" s="17"/>
      <c r="U29" s="24"/>
    </row>
    <row r="30" spans="2:21">
      <c r="B30" s="18"/>
      <c r="C30" s="10"/>
      <c r="D30" s="10"/>
      <c r="E30" s="10"/>
      <c r="F30" s="10"/>
      <c r="G30" s="10"/>
      <c r="H30" s="10"/>
      <c r="I30" s="15"/>
      <c r="J30" s="11" t="s">
        <v>60</v>
      </c>
      <c r="K30" s="16">
        <v>0.14093959731543623</v>
      </c>
      <c r="L30" s="17">
        <v>-4.5045486587609124E-2</v>
      </c>
      <c r="M30" s="34" t="s">
        <v>18</v>
      </c>
      <c r="N30" s="35"/>
      <c r="O30" s="16" t="s">
        <v>16</v>
      </c>
      <c r="P30" s="17">
        <v>-3.5218562253987984E-3</v>
      </c>
      <c r="Q30" s="10"/>
      <c r="R30" s="10"/>
      <c r="S30" s="10"/>
      <c r="T30" s="10"/>
      <c r="U30" s="24"/>
    </row>
    <row r="31" spans="2:21">
      <c r="B31" s="18"/>
      <c r="C31" s="10"/>
      <c r="D31" s="10"/>
      <c r="E31" s="10"/>
      <c r="F31" s="10"/>
      <c r="G31" s="10"/>
      <c r="H31" s="10"/>
      <c r="I31" s="15"/>
      <c r="J31" s="11" t="s">
        <v>62</v>
      </c>
      <c r="K31" s="16">
        <v>2.6845637583892617E-2</v>
      </c>
      <c r="L31" s="17">
        <v>-4.4497846982090389E-2</v>
      </c>
      <c r="M31" s="15"/>
      <c r="N31" s="10"/>
      <c r="O31" s="10"/>
      <c r="P31" s="10"/>
      <c r="Q31" s="10"/>
      <c r="R31" s="10"/>
      <c r="S31" s="10"/>
      <c r="T31" s="10"/>
      <c r="U31" s="24"/>
    </row>
    <row r="32" spans="2:21">
      <c r="B32" s="18"/>
      <c r="C32" s="10"/>
      <c r="D32" s="10"/>
      <c r="E32" s="10"/>
      <c r="F32" s="10"/>
      <c r="G32" s="10"/>
      <c r="H32" s="10"/>
      <c r="I32" s="15"/>
      <c r="J32" s="11" t="s">
        <v>64</v>
      </c>
      <c r="K32" s="16">
        <v>6.7114093959731542E-3</v>
      </c>
      <c r="L32" s="17">
        <v>-1.5792216044258872E-2</v>
      </c>
      <c r="M32" s="15"/>
      <c r="N32" s="10"/>
      <c r="O32" s="10"/>
      <c r="P32" s="10"/>
      <c r="Q32" s="10"/>
      <c r="R32" s="10"/>
      <c r="S32" s="10"/>
      <c r="T32" s="10"/>
      <c r="U32" s="24"/>
    </row>
    <row r="33" spans="2:21">
      <c r="B33" s="18"/>
      <c r="C33" s="10"/>
      <c r="D33" s="10"/>
      <c r="E33" s="10"/>
      <c r="F33" s="10"/>
      <c r="G33" s="10"/>
      <c r="H33" s="10"/>
      <c r="I33" s="15"/>
      <c r="J33" s="11" t="s">
        <v>65</v>
      </c>
      <c r="K33" s="16">
        <v>5.3691275167785234E-2</v>
      </c>
      <c r="L33" s="17">
        <v>-3.9935718824342388E-2</v>
      </c>
      <c r="M33" s="15"/>
      <c r="N33" s="10"/>
      <c r="O33" s="10"/>
      <c r="P33" s="10"/>
      <c r="Q33" s="10"/>
      <c r="R33" s="10"/>
      <c r="S33" s="10"/>
      <c r="T33" s="10"/>
      <c r="U33" s="24"/>
    </row>
    <row r="34" spans="2:21">
      <c r="B34" s="18"/>
      <c r="C34" s="10"/>
      <c r="D34" s="10"/>
      <c r="E34" s="10"/>
      <c r="F34" s="10"/>
      <c r="G34" s="10"/>
      <c r="H34" s="10"/>
      <c r="I34" s="15"/>
      <c r="J34" s="11" t="s">
        <v>50</v>
      </c>
      <c r="K34" s="16">
        <v>9.3959731543624164E-2</v>
      </c>
      <c r="L34" s="17">
        <v>9.3778459532022754E-2</v>
      </c>
      <c r="M34" s="15"/>
      <c r="N34" s="10"/>
      <c r="O34" s="10"/>
      <c r="P34" s="10"/>
      <c r="Q34" s="10"/>
      <c r="R34" s="10"/>
      <c r="S34" s="10"/>
      <c r="T34" s="10"/>
      <c r="U34" s="24"/>
    </row>
    <row r="35" spans="2:21">
      <c r="B35" s="18"/>
      <c r="C35" s="10"/>
      <c r="D35" s="10"/>
      <c r="E35" s="10"/>
      <c r="F35" s="10"/>
      <c r="G35" s="10"/>
      <c r="H35" s="10"/>
      <c r="I35" s="15"/>
      <c r="J35" s="10"/>
      <c r="K35" s="10"/>
      <c r="L35" s="10"/>
      <c r="M35" s="15"/>
      <c r="N35" s="10"/>
      <c r="O35" s="10"/>
      <c r="P35" s="10"/>
      <c r="Q35" s="10"/>
      <c r="R35" s="10"/>
      <c r="S35" s="10"/>
      <c r="T35" s="10"/>
      <c r="U35" s="24"/>
    </row>
    <row r="36" spans="2:21" ht="12.75" thickBot="1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5"/>
    </row>
  </sheetData>
  <mergeCells count="53">
    <mergeCell ref="F23:H23"/>
    <mergeCell ref="R26:T26"/>
    <mergeCell ref="R11:T11"/>
    <mergeCell ref="C17:E17"/>
    <mergeCell ref="F17:H17"/>
    <mergeCell ref="I20:J20"/>
    <mergeCell ref="N24:P24"/>
    <mergeCell ref="I15:J15"/>
    <mergeCell ref="M19:N19"/>
    <mergeCell ref="J16:L16"/>
    <mergeCell ref="M20:N20"/>
    <mergeCell ref="I17:J17"/>
    <mergeCell ref="M21:N21"/>
    <mergeCell ref="I12:J12"/>
    <mergeCell ref="M16:N16"/>
    <mergeCell ref="I13:J13"/>
    <mergeCell ref="M29:N29"/>
    <mergeCell ref="C11:E11"/>
    <mergeCell ref="F11:H11"/>
    <mergeCell ref="M30:N30"/>
    <mergeCell ref="I23:J23"/>
    <mergeCell ref="M27:N27"/>
    <mergeCell ref="J24:L24"/>
    <mergeCell ref="M28:N28"/>
    <mergeCell ref="I21:J21"/>
    <mergeCell ref="M25:N25"/>
    <mergeCell ref="I22:J22"/>
    <mergeCell ref="M26:N26"/>
    <mergeCell ref="I18:J18"/>
    <mergeCell ref="M22:N22"/>
    <mergeCell ref="I19:J19"/>
    <mergeCell ref="M23:N23"/>
    <mergeCell ref="M17:N17"/>
    <mergeCell ref="I14:J14"/>
    <mergeCell ref="M18:N18"/>
    <mergeCell ref="M13:N13"/>
    <mergeCell ref="M14:N14"/>
    <mergeCell ref="M15:N15"/>
    <mergeCell ref="N11:P11"/>
    <mergeCell ref="M12:N12"/>
    <mergeCell ref="C9:E9"/>
    <mergeCell ref="F9:G9"/>
    <mergeCell ref="H9:J9"/>
    <mergeCell ref="K9:L9"/>
    <mergeCell ref="C8:E8"/>
    <mergeCell ref="F8:G8"/>
    <mergeCell ref="C7:E7"/>
    <mergeCell ref="F7:G7"/>
    <mergeCell ref="J11:L11"/>
    <mergeCell ref="H7:J7"/>
    <mergeCell ref="K7:L7"/>
    <mergeCell ref="H8:J8"/>
    <mergeCell ref="K8:L8"/>
  </mergeCells>
  <phoneticPr fontId="3"/>
  <conditionalFormatting sqref="D12:D13 S23 S29">
    <cfRule type="dataBar" priority="55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{7E23FD03-F17E-4DBB-9622-BA4458854235}</x14:id>
        </ext>
      </extLst>
    </cfRule>
  </conditionalFormatting>
  <conditionalFormatting sqref="E12:E14 T23 T29">
    <cfRule type="dataBar" priority="54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{4E092C27-BDB6-43ED-8211-B67AD66D0799}</x14:id>
        </ext>
      </extLst>
    </cfRule>
  </conditionalFormatting>
  <conditionalFormatting sqref="E18:E25">
    <cfRule type="dataBar" priority="53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{365573AB-411B-45E8-A8AC-F69CF127941A}</x14:id>
        </ext>
      </extLst>
    </cfRule>
  </conditionalFormatting>
  <conditionalFormatting sqref="H12:H14">
    <cfRule type="dataBar" priority="52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{54D1E7F3-EE5B-4649-BF7D-D30170F5DFE9}</x14:id>
        </ext>
      </extLst>
    </cfRule>
  </conditionalFormatting>
  <conditionalFormatting sqref="G18:G20">
    <cfRule type="dataBar" priority="49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{FF6AF10E-0AA2-4EC0-BF74-4094F5963080}</x14:id>
        </ext>
      </extLst>
    </cfRule>
  </conditionalFormatting>
  <conditionalFormatting sqref="H18:H20">
    <cfRule type="dataBar" priority="48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{43FDF4EB-B34A-42CE-B895-C0D5B0E4348D}</x14:id>
        </ext>
      </extLst>
    </cfRule>
  </conditionalFormatting>
  <conditionalFormatting sqref="G24:G28">
    <cfRule type="dataBar" priority="47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{CFECEC3C-084F-4185-B956-8043D91425A4}</x14:id>
        </ext>
      </extLst>
    </cfRule>
  </conditionalFormatting>
  <conditionalFormatting sqref="H24:H28">
    <cfRule type="dataBar" priority="46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{1A3F2BAA-99DF-4666-B937-56BB161154CD}</x14:id>
        </ext>
      </extLst>
    </cfRule>
  </conditionalFormatting>
  <conditionalFormatting sqref="K12:K15">
    <cfRule type="dataBar" priority="45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{A49B84F1-8653-444E-A28D-20E2B8ED89E2}</x14:id>
        </ext>
      </extLst>
    </cfRule>
  </conditionalFormatting>
  <conditionalFormatting sqref="L12:L15">
    <cfRule type="dataBar" priority="44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{0AC7A7D4-FFF3-4317-A6F0-57B71BF0AF6B}</x14:id>
        </ext>
      </extLst>
    </cfRule>
  </conditionalFormatting>
  <conditionalFormatting sqref="K17:K23">
    <cfRule type="dataBar" priority="43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{70D49B3C-6AB3-4484-87BF-62CEF9023689}</x14:id>
        </ext>
      </extLst>
    </cfRule>
  </conditionalFormatting>
  <conditionalFormatting sqref="L17:L23">
    <cfRule type="dataBar" priority="42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{B4E0CF8E-D3A4-47EF-A60F-C353C91D27CD}</x14:id>
        </ext>
      </extLst>
    </cfRule>
  </conditionalFormatting>
  <conditionalFormatting sqref="K25:K34">
    <cfRule type="dataBar" priority="41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{41728690-B0F3-44FF-B8A7-00B54563F8B1}</x14:id>
        </ext>
      </extLst>
    </cfRule>
  </conditionalFormatting>
  <conditionalFormatting sqref="L25:L34">
    <cfRule type="dataBar" priority="40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{D7AEDFCD-B334-4037-A6A9-A5FA890C58E5}</x14:id>
        </ext>
      </extLst>
    </cfRule>
  </conditionalFormatting>
  <conditionalFormatting sqref="O25:O30">
    <cfRule type="dataBar" priority="39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{A4DA9C56-544C-40E7-BEE3-42AF22A1C7A6}</x14:id>
        </ext>
      </extLst>
    </cfRule>
  </conditionalFormatting>
  <conditionalFormatting sqref="P25:P30">
    <cfRule type="dataBar" priority="38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{B253B01F-9E45-40D8-B46D-FC5EE917ADA8}</x14:id>
        </ext>
      </extLst>
    </cfRule>
  </conditionalFormatting>
  <conditionalFormatting sqref="O12:O23">
    <cfRule type="dataBar" priority="37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{70482814-C44C-445A-BA62-9384BA4A2BC6}</x14:id>
        </ext>
      </extLst>
    </cfRule>
  </conditionalFormatting>
  <conditionalFormatting sqref="P12:P23">
    <cfRule type="dataBar" priority="36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{739F81CF-E3C4-4617-A164-065A9061BE42}</x14:id>
        </ext>
      </extLst>
    </cfRule>
  </conditionalFormatting>
  <conditionalFormatting sqref="S12:S22">
    <cfRule type="dataBar" priority="35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{5944AF0A-F5ED-4FE2-AB32-D4291ADBE941}</x14:id>
        </ext>
      </extLst>
    </cfRule>
  </conditionalFormatting>
  <conditionalFormatting sqref="T12:T22">
    <cfRule type="dataBar" priority="34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{47A4BD9B-5DBE-496D-A895-6C1215203A58}</x14:id>
        </ext>
      </extLst>
    </cfRule>
  </conditionalFormatting>
  <conditionalFormatting sqref="S27:S28">
    <cfRule type="dataBar" priority="33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{3073E0BF-7AB7-4A64-84B8-CFA3B58F1A36}</x14:id>
        </ext>
      </extLst>
    </cfRule>
  </conditionalFormatting>
  <conditionalFormatting sqref="T27:T28">
    <cfRule type="dataBar" priority="32">
      <dataBar>
        <cfvo type="num" val="-0.1"/>
        <cfvo type="num" val="0.1"/>
        <color theme="8" tint="0.59999389629810485"/>
      </dataBar>
      <extLst>
        <ext xmlns:x14="http://schemas.microsoft.com/office/spreadsheetml/2009/9/main" uri="{B025F937-C7B1-47D3-B67F-A62EFF666E3E}">
          <x14:id>{6251850D-597F-4572-A42D-131A9F824BC9}</x14:id>
        </ext>
      </extLst>
    </cfRule>
  </conditionalFormatting>
  <conditionalFormatting sqref="D18:D25">
    <cfRule type="dataBar" priority="15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{50D1BB81-12E9-4B46-8B1E-EAA2EBA55693}</x14:id>
        </ext>
      </extLst>
    </cfRule>
  </conditionalFormatting>
  <conditionalFormatting sqref="G12:G14">
    <cfRule type="dataBar" priority="14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{7F6E82BD-192A-454D-8146-E9487AFB7F88}</x14:id>
        </ext>
      </extLst>
    </cfRule>
  </conditionalFormatting>
  <conditionalFormatting sqref="D14">
    <cfRule type="dataBar" priority="13">
      <dataBar>
        <cfvo type="num" val="0"/>
        <cfvo type="num" val="0.6"/>
        <color theme="8" tint="0.39997558519241921"/>
      </dataBar>
      <extLst>
        <ext xmlns:x14="http://schemas.microsoft.com/office/spreadsheetml/2009/9/main" uri="{B025F937-C7B1-47D3-B67F-A62EFF666E3E}">
          <x14:id>{FCBCF02E-A1F2-444C-8B0E-900560009812}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3FD03-F17E-4DBB-9622-BA4458854235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D12:D13 S23 S29</xm:sqref>
        </x14:conditionalFormatting>
        <x14:conditionalFormatting xmlns:xm="http://schemas.microsoft.com/office/excel/2006/main">
          <x14:cfRule type="dataBar" id="{4E092C27-BDB6-43ED-8211-B67AD66D0799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E12:E14 T23 T29</xm:sqref>
        </x14:conditionalFormatting>
        <x14:conditionalFormatting xmlns:xm="http://schemas.microsoft.com/office/excel/2006/main">
          <x14:cfRule type="dataBar" id="{365573AB-411B-45E8-A8AC-F69CF127941A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E18:E25</xm:sqref>
        </x14:conditionalFormatting>
        <x14:conditionalFormatting xmlns:xm="http://schemas.microsoft.com/office/excel/2006/main">
          <x14:cfRule type="dataBar" id="{54D1E7F3-EE5B-4649-BF7D-D30170F5DFE9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H12:H14</xm:sqref>
        </x14:conditionalFormatting>
        <x14:conditionalFormatting xmlns:xm="http://schemas.microsoft.com/office/excel/2006/main">
          <x14:cfRule type="dataBar" id="{FF6AF10E-0AA2-4EC0-BF74-4094F5963080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G18:G20</xm:sqref>
        </x14:conditionalFormatting>
        <x14:conditionalFormatting xmlns:xm="http://schemas.microsoft.com/office/excel/2006/main">
          <x14:cfRule type="dataBar" id="{43FDF4EB-B34A-42CE-B895-C0D5B0E4348D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H18:H20</xm:sqref>
        </x14:conditionalFormatting>
        <x14:conditionalFormatting xmlns:xm="http://schemas.microsoft.com/office/excel/2006/main">
          <x14:cfRule type="dataBar" id="{CFECEC3C-084F-4185-B956-8043D91425A4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G24:G28</xm:sqref>
        </x14:conditionalFormatting>
        <x14:conditionalFormatting xmlns:xm="http://schemas.microsoft.com/office/excel/2006/main">
          <x14:cfRule type="dataBar" id="{1A3F2BAA-99DF-4666-B937-56BB161154CD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H24:H28</xm:sqref>
        </x14:conditionalFormatting>
        <x14:conditionalFormatting xmlns:xm="http://schemas.microsoft.com/office/excel/2006/main">
          <x14:cfRule type="dataBar" id="{A49B84F1-8653-444E-A28D-20E2B8ED89E2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K12:K15</xm:sqref>
        </x14:conditionalFormatting>
        <x14:conditionalFormatting xmlns:xm="http://schemas.microsoft.com/office/excel/2006/main">
          <x14:cfRule type="dataBar" id="{0AC7A7D4-FFF3-4317-A6F0-57B71BF0AF6B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L12:L15</xm:sqref>
        </x14:conditionalFormatting>
        <x14:conditionalFormatting xmlns:xm="http://schemas.microsoft.com/office/excel/2006/main">
          <x14:cfRule type="dataBar" id="{70D49B3C-6AB3-4484-87BF-62CEF9023689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K17:K23</xm:sqref>
        </x14:conditionalFormatting>
        <x14:conditionalFormatting xmlns:xm="http://schemas.microsoft.com/office/excel/2006/main">
          <x14:cfRule type="dataBar" id="{B4E0CF8E-D3A4-47EF-A60F-C353C91D27CD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L17:L23</xm:sqref>
        </x14:conditionalFormatting>
        <x14:conditionalFormatting xmlns:xm="http://schemas.microsoft.com/office/excel/2006/main">
          <x14:cfRule type="dataBar" id="{41728690-B0F3-44FF-B8A7-00B54563F8B1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K25:K34</xm:sqref>
        </x14:conditionalFormatting>
        <x14:conditionalFormatting xmlns:xm="http://schemas.microsoft.com/office/excel/2006/main">
          <x14:cfRule type="dataBar" id="{D7AEDFCD-B334-4037-A6A9-A5FA890C58E5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L25:L34</xm:sqref>
        </x14:conditionalFormatting>
        <x14:conditionalFormatting xmlns:xm="http://schemas.microsoft.com/office/excel/2006/main">
          <x14:cfRule type="dataBar" id="{A4DA9C56-544C-40E7-BEE3-42AF22A1C7A6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O25:O30</xm:sqref>
        </x14:conditionalFormatting>
        <x14:conditionalFormatting xmlns:xm="http://schemas.microsoft.com/office/excel/2006/main">
          <x14:cfRule type="dataBar" id="{B253B01F-9E45-40D8-B46D-FC5EE917ADA8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P25:P30</xm:sqref>
        </x14:conditionalFormatting>
        <x14:conditionalFormatting xmlns:xm="http://schemas.microsoft.com/office/excel/2006/main">
          <x14:cfRule type="dataBar" id="{70482814-C44C-445A-BA62-9384BA4A2BC6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739F81CF-E3C4-4617-A164-065A9061BE42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P12:P23</xm:sqref>
        </x14:conditionalFormatting>
        <x14:conditionalFormatting xmlns:xm="http://schemas.microsoft.com/office/excel/2006/main">
          <x14:cfRule type="dataBar" id="{5944AF0A-F5ED-4FE2-AB32-D4291ADBE941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S12:S22</xm:sqref>
        </x14:conditionalFormatting>
        <x14:conditionalFormatting xmlns:xm="http://schemas.microsoft.com/office/excel/2006/main">
          <x14:cfRule type="dataBar" id="{47A4BD9B-5DBE-496D-A895-6C1215203A58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T12:T22</xm:sqref>
        </x14:conditionalFormatting>
        <x14:conditionalFormatting xmlns:xm="http://schemas.microsoft.com/office/excel/2006/main">
          <x14:cfRule type="dataBar" id="{3073E0BF-7AB7-4A64-84B8-CFA3B58F1A36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S27:S28</xm:sqref>
        </x14:conditionalFormatting>
        <x14:conditionalFormatting xmlns:xm="http://schemas.microsoft.com/office/excel/2006/main">
          <x14:cfRule type="dataBar" id="{6251850D-597F-4572-A42D-131A9F824BC9}">
            <x14:dataBar minLength="0" maxLength="100" gradient="0">
              <x14:cfvo type="num">
                <xm:f>-0.1</xm:f>
              </x14:cfvo>
              <x14:cfvo type="num">
                <xm:f>0.1</xm:f>
              </x14:cfvo>
              <x14:negativeFillColor theme="9" tint="0.39997558519241921"/>
              <x14:axisColor theme="0" tint="-0.249977111117893"/>
            </x14:dataBar>
          </x14:cfRule>
          <xm:sqref>T27:T28</xm:sqref>
        </x14:conditionalFormatting>
        <x14:conditionalFormatting xmlns:xm="http://schemas.microsoft.com/office/excel/2006/main">
          <x14:cfRule type="dataBar" id="{50D1BB81-12E9-4B46-8B1E-EAA2EBA55693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7F6E82BD-192A-454D-8146-E9487AFB7F88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G12:G14</xm:sqref>
        </x14:conditionalFormatting>
        <x14:conditionalFormatting xmlns:xm="http://schemas.microsoft.com/office/excel/2006/main">
          <x14:cfRule type="dataBar" id="{FCBCF02E-A1F2-444C-8B0E-900560009812}">
            <x14:dataBar minLength="0" maxLength="100" border="1" gradient="0" negativeBarBorderColorSameAsPositive="0">
              <x14:cfvo type="num">
                <xm:f>0</xm:f>
              </x14:cfvo>
              <x14:cfvo type="num">
                <xm:f>0.6</xm:f>
              </x14:cfvo>
              <x14:borderColor theme="8" tint="0.79998168889431442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defaultColWidth="8.7109375" defaultRowHeight="12"/>
  <cols>
    <col min="1" max="1" width="2.85546875" customWidth="1"/>
  </cols>
  <sheetData>
    <row r="1" spans="1:1" ht="18.75">
      <c r="A1" s="2" t="str">
        <f ca="1">"■"&amp;RIGHT(CELL("filename",A1),LEN(CELL("filename",A1))-FIND("]",CELL("filename",A1)))</f>
        <v>■Sheet3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naoki.fukaya</dc:creator>
  <cp:lastModifiedBy>Fukaya Naoki</cp:lastModifiedBy>
  <dcterms:created xsi:type="dcterms:W3CDTF">2013-07-09T03:54:17Z</dcterms:created>
  <dcterms:modified xsi:type="dcterms:W3CDTF">2022-04-20T12:33:10Z</dcterms:modified>
</cp:coreProperties>
</file>