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f-lumc-home.lumcnet.prod.intern\lumc-home$\lywang\MyDocs\NLA copy\SODA launch database\"/>
    </mc:Choice>
  </mc:AlternateContent>
  <xr:revisionPtr revIDLastSave="0" documentId="13_ncr:1_{DD4E808C-A0C4-4583-8D54-A17B41E58563}" xr6:coauthVersionLast="47" xr6:coauthVersionMax="47" xr10:uidLastSave="{00000000-0000-0000-0000-000000000000}"/>
  <bookViews>
    <workbookView xWindow="-28920" yWindow="-120" windowWidth="29040" windowHeight="17640" tabRatio="500" xr2:uid="{00000000-000D-0000-FFFF-FFFF00000000}"/>
  </bookViews>
  <sheets>
    <sheet name="Sheet1" sheetId="1" r:id="rId1"/>
    <sheet name="legal entries" sheetId="2" r:id="rId2"/>
  </sheets>
  <definedNames>
    <definedName name="_xlnm._FilterDatabase" localSheetId="0" hidden="1">Sheet1!$A$1:$AE$1465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24" i="1" l="1"/>
  <c r="H223" i="1"/>
  <c r="H222" i="1"/>
  <c r="H221" i="1"/>
  <c r="H220" i="1"/>
  <c r="H219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AD1326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AD1049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70" i="1"/>
  <c r="H969" i="1"/>
  <c r="H968" i="1"/>
  <c r="H967" i="1"/>
  <c r="H966" i="1"/>
  <c r="H965" i="1"/>
  <c r="H952" i="1"/>
  <c r="H951" i="1"/>
  <c r="H950" i="1"/>
  <c r="H949" i="1"/>
  <c r="H948" i="1"/>
  <c r="H935" i="1"/>
  <c r="H934" i="1"/>
  <c r="H933" i="1"/>
  <c r="H920" i="1"/>
  <c r="H919" i="1"/>
  <c r="H918" i="1"/>
  <c r="H917" i="1"/>
  <c r="H916" i="1"/>
  <c r="H915" i="1"/>
  <c r="H914" i="1"/>
  <c r="H901" i="1"/>
  <c r="H900" i="1"/>
  <c r="H899" i="1"/>
  <c r="H886" i="1"/>
  <c r="H885" i="1"/>
  <c r="H884" i="1"/>
  <c r="H883" i="1"/>
  <c r="H882" i="1"/>
  <c r="H869" i="1"/>
  <c r="H868" i="1"/>
  <c r="H867" i="1"/>
  <c r="H866" i="1"/>
  <c r="H865" i="1"/>
  <c r="H864" i="1"/>
  <c r="H863" i="1"/>
  <c r="H862" i="1"/>
  <c r="H861" i="1"/>
  <c r="H860" i="1"/>
  <c r="H844" i="1"/>
  <c r="H649" i="1"/>
  <c r="AD549" i="1"/>
  <c r="H54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AA223" i="1" a="1"/>
  <c r="AA224" i="1" a="1"/>
  <c r="AC222" i="1" a="1"/>
  <c r="AA222" i="1" a="1"/>
  <c r="AC223" i="1" a="1"/>
  <c r="AC224" i="1" a="1"/>
  <c r="AA220" i="1" a="1"/>
  <c r="AA221" i="1" a="1"/>
  <c r="AC219" i="1" a="1"/>
  <c r="AA219" i="1" a="1"/>
  <c r="AC220" i="1" a="1"/>
  <c r="AC221" i="1" a="1"/>
  <c r="AC1463" i="1" a="1"/>
  <c r="AC1455" i="1" a="1"/>
  <c r="AC1447" i="1" a="1"/>
  <c r="AC1439" i="1" a="1"/>
  <c r="AC1431" i="1" a="1"/>
  <c r="AA1462" i="1" a="1"/>
  <c r="AA1463" i="1" a="1"/>
  <c r="AA1455" i="1" a="1"/>
  <c r="AA1447" i="1" a="1"/>
  <c r="AA1439" i="1" a="1"/>
  <c r="AA1431" i="1" a="1"/>
  <c r="AA1423" i="1" a="1"/>
  <c r="AA1415" i="1" a="1"/>
  <c r="AA1407" i="1" a="1"/>
  <c r="AA1456" i="1" a="1"/>
  <c r="AA1448" i="1" a="1"/>
  <c r="AA1440" i="1" a="1"/>
  <c r="AA1432" i="1" a="1"/>
  <c r="AC1423" i="1" a="1"/>
  <c r="AC1422" i="1" a="1"/>
  <c r="AC1412" i="1" a="1"/>
  <c r="AA1402" i="1" a="1"/>
  <c r="AA1395" i="1" a="1"/>
  <c r="AA1387" i="1" a="1"/>
  <c r="AA1379" i="1" a="1"/>
  <c r="AA1371" i="1" a="1"/>
  <c r="AA1363" i="1" a="1"/>
  <c r="AC1452" i="1" a="1"/>
  <c r="AC1436" i="1" a="1"/>
  <c r="AA1414" i="1" a="1"/>
  <c r="AA1401" i="1" a="1"/>
  <c r="AA1425" i="1" a="1"/>
  <c r="AC1408" i="1" a="1"/>
  <c r="AA1398" i="1" a="1"/>
  <c r="AC1386" i="1" a="1"/>
  <c r="AC1376" i="1" a="1"/>
  <c r="AA1366" i="1" a="1"/>
  <c r="AA1356" i="1" a="1"/>
  <c r="AA1348" i="1" a="1"/>
  <c r="AA1340" i="1" a="1"/>
  <c r="AA1332" i="1" a="1"/>
  <c r="AC1324" i="1" a="1"/>
  <c r="AC1316" i="1" a="1"/>
  <c r="AC1308" i="1" a="1"/>
  <c r="AC1300" i="1" a="1"/>
  <c r="AC1292" i="1" a="1"/>
  <c r="AA1381" i="1" a="1"/>
  <c r="AA1365" i="1" a="1"/>
  <c r="AC1357" i="1" a="1"/>
  <c r="AA1347" i="1" a="1"/>
  <c r="AC1335" i="1" a="1"/>
  <c r="AA1324" i="1" a="1"/>
  <c r="AC1446" i="1" a="1"/>
  <c r="AC1430" i="1" a="1"/>
  <c r="AC1415" i="1" a="1"/>
  <c r="AC1390" i="1" a="1"/>
  <c r="AA1376" i="1" a="1"/>
  <c r="AA1361" i="1" a="1"/>
  <c r="AA1354" i="1" a="1"/>
  <c r="AA1341" i="1" a="1"/>
  <c r="AC1332" i="1" a="1"/>
  <c r="AA1321" i="1" a="1"/>
  <c r="AC1309" i="1" a="1"/>
  <c r="AC1299" i="1" a="1"/>
  <c r="AA1289" i="1" a="1"/>
  <c r="AA1281" i="1" a="1"/>
  <c r="AA1273" i="1" a="1"/>
  <c r="AA1265" i="1" a="1"/>
  <c r="AC1388" i="1" a="1"/>
  <c r="AC1352" i="1" a="1"/>
  <c r="AC1322" i="1" a="1"/>
  <c r="AA1316" i="1" a="1"/>
  <c r="AA1301" i="1" a="1"/>
  <c r="AC1290" i="1" a="1"/>
  <c r="AA1280" i="1" a="1"/>
  <c r="AC1268" i="1" a="1"/>
  <c r="AC1258" i="1" a="1"/>
  <c r="AC1250" i="1" a="1"/>
  <c r="AC1242" i="1" a="1"/>
  <c r="AC1234" i="1" a="1"/>
  <c r="AC1226" i="1" a="1"/>
  <c r="AC1218" i="1" a="1"/>
  <c r="AC1398" i="1" a="1"/>
  <c r="AC1371" i="1" a="1"/>
  <c r="AA1359" i="1" a="1"/>
  <c r="AC1339" i="1" a="1"/>
  <c r="AA1312" i="1" a="1"/>
  <c r="AA1296" i="1" a="1"/>
  <c r="AC1289" i="1" a="1"/>
  <c r="AA1279" i="1" a="1"/>
  <c r="AA1266" i="1" a="1"/>
  <c r="AC1259" i="1" a="1"/>
  <c r="AC1251" i="1" a="1"/>
  <c r="AC1243" i="1" a="1"/>
  <c r="AC1235" i="1" a="1"/>
  <c r="AC1227" i="1" a="1"/>
  <c r="AC1219" i="1" a="1"/>
  <c r="AC1211" i="1" a="1"/>
  <c r="AC1203" i="1" a="1"/>
  <c r="AC1195" i="1" a="1"/>
  <c r="AC1187" i="1" a="1"/>
  <c r="AC1179" i="1" a="1"/>
  <c r="AC1171" i="1" a="1"/>
  <c r="AC1383" i="1" a="1"/>
  <c r="AC1344" i="1" a="1"/>
  <c r="AA1308" i="1" a="1"/>
  <c r="AA1293" i="1" a="1"/>
  <c r="AA1268" i="1" a="1"/>
  <c r="AC1209" i="1" a="1"/>
  <c r="AA1199" i="1" a="1"/>
  <c r="AA1186" i="1" a="1"/>
  <c r="AC1177" i="1" a="1"/>
  <c r="AA1165" i="1" a="1"/>
  <c r="AA1157" i="1" a="1"/>
  <c r="AA1149" i="1" a="1"/>
  <c r="AA1141" i="1" a="1"/>
  <c r="AA1133" i="1" a="1"/>
  <c r="AA1125" i="1" a="1"/>
  <c r="AA1117" i="1" a="1"/>
  <c r="AA1109" i="1" a="1"/>
  <c r="AA1101" i="1" a="1"/>
  <c r="AA1093" i="1" a="1"/>
  <c r="AA1085" i="1" a="1"/>
  <c r="AA1077" i="1" a="1"/>
  <c r="AA1069" i="1" a="1"/>
  <c r="AA1061" i="1" a="1"/>
  <c r="AA1053" i="1" a="1"/>
  <c r="AA1461" i="1" a="1"/>
  <c r="AA1453" i="1" a="1"/>
  <c r="AA1445" i="1" a="1"/>
  <c r="AA1437" i="1" a="1"/>
  <c r="AA1429" i="1" a="1"/>
  <c r="AC1460" i="1" a="1"/>
  <c r="AC1461" i="1" a="1"/>
  <c r="AC1453" i="1" a="1"/>
  <c r="AC1445" i="1" a="1"/>
  <c r="AC1437" i="1" a="1"/>
  <c r="AC1429" i="1" a="1"/>
  <c r="AC1421" i="1" a="1"/>
  <c r="AC1413" i="1" a="1"/>
  <c r="AC1405" i="1" a="1"/>
  <c r="AA1454" i="1" a="1"/>
  <c r="AA1446" i="1" a="1"/>
  <c r="AA1438" i="1" a="1"/>
  <c r="AA1430" i="1" a="1"/>
  <c r="AA1421" i="1" a="1"/>
  <c r="AC1420" i="1" a="1"/>
  <c r="AA1410" i="1" a="1"/>
  <c r="AC1401" i="1" a="1"/>
  <c r="AC1393" i="1" a="1"/>
  <c r="AC1385" i="1" a="1"/>
  <c r="AC1377" i="1" a="1"/>
  <c r="AC1369" i="1" a="1"/>
  <c r="AC1361" i="1" a="1"/>
  <c r="AC1448" i="1" a="1"/>
  <c r="AC1432" i="1" a="1"/>
  <c r="AA1413" i="1" a="1"/>
  <c r="AA1396" i="1" a="1"/>
  <c r="AC1424" i="1" a="1"/>
  <c r="AC1407" i="1" a="1"/>
  <c r="AC1394" i="1" a="1"/>
  <c r="AC1384" i="1" a="1"/>
  <c r="AA1374" i="1" a="1"/>
  <c r="AC1362" i="1" a="1"/>
  <c r="AC1354" i="1" a="1"/>
  <c r="AC1346" i="1" a="1"/>
  <c r="AC1338" i="1" a="1"/>
  <c r="AC1330" i="1" a="1"/>
  <c r="AA1322" i="1" a="1"/>
  <c r="AA1314" i="1" a="1"/>
  <c r="AA1306" i="1" a="1"/>
  <c r="AA1298" i="1" a="1"/>
  <c r="AC1411" i="1" a="1"/>
  <c r="AC1380" i="1" a="1"/>
  <c r="AC1364" i="1" a="1"/>
  <c r="AA1355" i="1" a="1"/>
  <c r="AC1343" i="1" a="1"/>
  <c r="AC1333" i="1" a="1"/>
  <c r="AA1464" i="1" a="1"/>
  <c r="AC1442" i="1" a="1"/>
  <c r="AC1426" i="1" a="1"/>
  <c r="AA1405" i="1" a="1"/>
  <c r="AA1380" i="1" a="1"/>
  <c r="AC1374" i="1" a="1"/>
  <c r="AA1360" i="1" a="1"/>
  <c r="AA1349" i="1" a="1"/>
  <c r="AC1340" i="1" a="1"/>
  <c r="AA1330" i="1" a="1"/>
  <c r="AC1317" i="1" a="1"/>
  <c r="AC1307" i="1" a="1"/>
  <c r="AA1297" i="1" a="1"/>
  <c r="AC1287" i="1" a="1"/>
  <c r="AC1279" i="1" a="1"/>
  <c r="AC1271" i="1" a="1"/>
  <c r="AC1263" i="1" a="1"/>
  <c r="AA1369" i="1" a="1"/>
  <c r="AA1342" i="1" a="1"/>
  <c r="AC1321" i="1" a="1"/>
  <c r="AA1315" i="1" a="1"/>
  <c r="AA1300" i="1" a="1"/>
  <c r="AA1288" i="1" a="1"/>
  <c r="AC1276" i="1" a="1"/>
  <c r="AC1266" i="1" a="1"/>
  <c r="AA1256" i="1" a="1"/>
  <c r="AA1248" i="1" a="1"/>
  <c r="AA1240" i="1" a="1"/>
  <c r="AA1232" i="1" a="1"/>
  <c r="AA1224" i="1" a="1"/>
  <c r="AA1216" i="1" a="1"/>
  <c r="AA1389" i="1" a="1"/>
  <c r="AA1370" i="1" a="1"/>
  <c r="AC1355" i="1" a="1"/>
  <c r="AA1337" i="1" a="1"/>
  <c r="AC1311" i="1" a="1"/>
  <c r="AC1295" i="1" a="1"/>
  <c r="AA1287" i="1" a="1"/>
  <c r="AA1274" i="1" a="1"/>
  <c r="AC1265" i="1" a="1"/>
  <c r="AA1257" i="1" a="1"/>
  <c r="AA1249" i="1" a="1"/>
  <c r="AA1241" i="1" a="1"/>
  <c r="AA1233" i="1" a="1"/>
  <c r="AA1225" i="1" a="1"/>
  <c r="AA1217" i="1" a="1"/>
  <c r="AA1209" i="1" a="1"/>
  <c r="AA1201" i="1" a="1"/>
  <c r="AA1193" i="1" a="1"/>
  <c r="AA1185" i="1" a="1"/>
  <c r="AA1177" i="1" a="1"/>
  <c r="AA1408" i="1" a="1"/>
  <c r="AA1372" i="1" a="1"/>
  <c r="AA1329" i="1" a="1"/>
  <c r="AC1305" i="1" a="1"/>
  <c r="AA1284" i="1" a="1"/>
  <c r="AC1264" i="1" a="1"/>
  <c r="AA1207" i="1" a="1"/>
  <c r="AA1194" i="1" a="1"/>
  <c r="AC1185" i="1" a="1"/>
  <c r="AA1175" i="1" a="1"/>
  <c r="AC1163" i="1" a="1"/>
  <c r="AC1155" i="1" a="1"/>
  <c r="AC1147" i="1" a="1"/>
  <c r="AC1139" i="1" a="1"/>
  <c r="AC1131" i="1" a="1"/>
  <c r="AC1123" i="1" a="1"/>
  <c r="AC1115" i="1" a="1"/>
  <c r="AC1107" i="1" a="1"/>
  <c r="AC1099" i="1" a="1"/>
  <c r="AC1091" i="1" a="1"/>
  <c r="AC1083" i="1" a="1"/>
  <c r="AC1075" i="1" a="1"/>
  <c r="AC1067" i="1" a="1"/>
  <c r="AC1059" i="1" a="1"/>
  <c r="AC1051" i="1" a="1"/>
  <c r="AC1459" i="1" a="1"/>
  <c r="AC1451" i="1" a="1"/>
  <c r="AC1443" i="1" a="1"/>
  <c r="AC1435" i="1" a="1"/>
  <c r="AC1427" i="1" a="1"/>
  <c r="AA1458" i="1" a="1"/>
  <c r="AA1459" i="1" a="1"/>
  <c r="AA1451" i="1" a="1"/>
  <c r="AA1443" i="1" a="1"/>
  <c r="AA1435" i="1" a="1"/>
  <c r="AA1427" i="1" a="1"/>
  <c r="AA1419" i="1" a="1"/>
  <c r="AA1411" i="1" a="1"/>
  <c r="AA1403" i="1" a="1"/>
  <c r="AA1452" i="1" a="1"/>
  <c r="AA1444" i="1" a="1"/>
  <c r="AA1436" i="1" a="1"/>
  <c r="AA1428" i="1" a="1"/>
  <c r="AA1460" i="1" a="1"/>
  <c r="AA1418" i="1" a="1"/>
  <c r="AC1406" i="1" a="1"/>
  <c r="AA1399" i="1" a="1"/>
  <c r="AA1391" i="1" a="1"/>
  <c r="AA1383" i="1" a="1"/>
  <c r="AA1375" i="1" a="1"/>
  <c r="AA1367" i="1" a="1"/>
  <c r="AC1458" i="1" a="1"/>
  <c r="AC1444" i="1" a="1"/>
  <c r="AC1428" i="1" a="1"/>
  <c r="AA1412" i="1" a="1"/>
  <c r="AC1395" i="1" a="1"/>
  <c r="AC1419" i="1" a="1"/>
  <c r="AC1403" i="1" a="1"/>
  <c r="AC1392" i="1" a="1"/>
  <c r="AA1382" i="1" a="1"/>
  <c r="AC1370" i="1" a="1"/>
  <c r="AC1360" i="1" a="1"/>
  <c r="AA1352" i="1" a="1"/>
  <c r="AA1344" i="1" a="1"/>
  <c r="AA1336" i="1" a="1"/>
  <c r="AA1328" i="1" a="1"/>
  <c r="AC1320" i="1" a="1"/>
  <c r="AC1312" i="1" a="1"/>
  <c r="AC1304" i="1" a="1"/>
  <c r="AC1296" i="1" a="1"/>
  <c r="AA1400" i="1" a="1"/>
  <c r="AC1379" i="1" a="1"/>
  <c r="AC1363" i="1" a="1"/>
  <c r="AC1351" i="1" a="1"/>
  <c r="AC1341" i="1" a="1"/>
  <c r="AA1331" i="1" a="1"/>
  <c r="AC1454" i="1" a="1"/>
  <c r="AC1438" i="1" a="1"/>
  <c r="AA1422" i="1" a="1"/>
  <c r="AC1402" i="1" a="1"/>
  <c r="AA1378" i="1" a="1"/>
  <c r="AA1364" i="1" a="1"/>
  <c r="AA1357" i="1" a="1"/>
  <c r="AC1348" i="1" a="1"/>
  <c r="AA1338" i="1" a="1"/>
  <c r="AC1325" i="1" a="1"/>
  <c r="AC1315" i="1" a="1"/>
  <c r="AA1305" i="1" a="1"/>
  <c r="AC1293" i="1" a="1"/>
  <c r="AA1285" i="1" a="1"/>
  <c r="AA1277" i="1" a="1"/>
  <c r="AA1269" i="1" a="1"/>
  <c r="AC1416" i="1" a="1"/>
  <c r="AA1358" i="1" a="1"/>
  <c r="AC1337" i="1" a="1"/>
  <c r="AA1319" i="1" a="1"/>
  <c r="AC1313" i="1" a="1"/>
  <c r="AA1299" i="1" a="1"/>
  <c r="AC1284" i="1" a="1"/>
  <c r="AC1274" i="1" a="1"/>
  <c r="AA1264" i="1" a="1"/>
  <c r="AC1254" i="1" a="1"/>
  <c r="AC1246" i="1" a="1"/>
  <c r="AC1238" i="1" a="1"/>
  <c r="AC1230" i="1" a="1"/>
  <c r="AC1222" i="1" a="1"/>
  <c r="AC1214" i="1" a="1"/>
  <c r="AA1388" i="1" a="1"/>
  <c r="AC1367" i="1" a="1"/>
  <c r="AA1353" i="1" a="1"/>
  <c r="AA1327" i="1" a="1"/>
  <c r="AC1310" i="1" a="1"/>
  <c r="AC1294" i="1" a="1"/>
  <c r="AA1282" i="1" a="1"/>
  <c r="AC1273" i="1" a="1"/>
  <c r="AA1263" i="1" a="1"/>
  <c r="AC1255" i="1" a="1"/>
  <c r="AC1247" i="1" a="1"/>
  <c r="AC1239" i="1" a="1"/>
  <c r="AC1231" i="1" a="1"/>
  <c r="AC1223" i="1" a="1"/>
  <c r="AC1215" i="1" a="1"/>
  <c r="AC1207" i="1" a="1"/>
  <c r="AC1199" i="1" a="1"/>
  <c r="AC1191" i="1" a="1"/>
  <c r="AC1183" i="1" a="1"/>
  <c r="AC1175" i="1" a="1"/>
  <c r="AC1399" i="1" a="1"/>
  <c r="AA1368" i="1" a="1"/>
  <c r="AA1325" i="1" a="1"/>
  <c r="AA1304" i="1" a="1"/>
  <c r="AC1280" i="1" a="1"/>
  <c r="AA1262" i="1" a="1"/>
  <c r="AA1202" i="1" a="1"/>
  <c r="AC1193" i="1" a="1"/>
  <c r="AA1183" i="1" a="1"/>
  <c r="AA1169" i="1" a="1"/>
  <c r="AA1161" i="1" a="1"/>
  <c r="AA1153" i="1" a="1"/>
  <c r="AA1145" i="1" a="1"/>
  <c r="AA1137" i="1" a="1"/>
  <c r="AA1129" i="1" a="1"/>
  <c r="AA1121" i="1" a="1"/>
  <c r="AA1113" i="1" a="1"/>
  <c r="AA1105" i="1" a="1"/>
  <c r="AA1097" i="1" a="1"/>
  <c r="AA1089" i="1" a="1"/>
  <c r="AA1081" i="1" a="1"/>
  <c r="AA1073" i="1" a="1"/>
  <c r="AA1065" i="1" a="1"/>
  <c r="AA1057" i="1" a="1"/>
  <c r="AA1047" i="1" a="1"/>
  <c r="AA1465" i="1" a="1"/>
  <c r="AA1433" i="1" a="1"/>
  <c r="AC1449" i="1" a="1"/>
  <c r="AC1417" i="1" a="1"/>
  <c r="AA1442" i="1" a="1"/>
  <c r="AC1414" i="1" a="1"/>
  <c r="AC1381" i="1" a="1"/>
  <c r="AC1440" i="1" a="1"/>
  <c r="AA1409" i="1" a="1"/>
  <c r="AC1368" i="1" a="1"/>
  <c r="AC1334" i="1" a="1"/>
  <c r="AA1302" i="1" a="1"/>
  <c r="AC1359" i="1" a="1"/>
  <c r="AC1450" i="1" a="1"/>
  <c r="AA1377" i="1" a="1"/>
  <c r="AA1333" i="1" a="1"/>
  <c r="AC1291" i="1" a="1"/>
  <c r="AA1404" i="1" a="1"/>
  <c r="AA1303" i="1" a="1"/>
  <c r="AA1260" i="1" a="1"/>
  <c r="AA1228" i="1" a="1"/>
  <c r="AC1366" i="1" a="1"/>
  <c r="AA1290" i="1" a="1"/>
  <c r="AA1253" i="1" a="1"/>
  <c r="AA1221" i="1" a="1"/>
  <c r="AA1189" i="1" a="1"/>
  <c r="AC1347" i="1" a="1"/>
  <c r="AA1210" i="1" a="1"/>
  <c r="AC1167" i="1" a="1"/>
  <c r="AC1135" i="1" a="1"/>
  <c r="AC1103" i="1" a="1"/>
  <c r="AC1071" i="1" a="1"/>
  <c r="AA1043" i="1" a="1"/>
  <c r="AA1035" i="1" a="1"/>
  <c r="AA1027" i="1" a="1"/>
  <c r="AA1019" i="1" a="1"/>
  <c r="AA1011" i="1" a="1"/>
  <c r="AA1003" i="1" a="1"/>
  <c r="AA995" i="1" a="1"/>
  <c r="AA1385" i="1" a="1"/>
  <c r="AA1334" i="1" a="1"/>
  <c r="AC1286" i="1" a="1"/>
  <c r="AC1269" i="1" a="1"/>
  <c r="AA1204" i="1" a="1"/>
  <c r="AC1192" i="1" a="1"/>
  <c r="AC1182" i="1" a="1"/>
  <c r="AA1172" i="1" a="1"/>
  <c r="AC1164" i="1" a="1"/>
  <c r="AC1156" i="1" a="1"/>
  <c r="AC1148" i="1" a="1"/>
  <c r="AC1140" i="1" a="1"/>
  <c r="AC1132" i="1" a="1"/>
  <c r="AC1124" i="1" a="1"/>
  <c r="AC1116" i="1" a="1"/>
  <c r="AC1108" i="1" a="1"/>
  <c r="AC1100" i="1" a="1"/>
  <c r="AC1092" i="1" a="1"/>
  <c r="AC1084" i="1" a="1"/>
  <c r="AC1076" i="1" a="1"/>
  <c r="AC1068" i="1" a="1"/>
  <c r="AC1060" i="1" a="1"/>
  <c r="AC1052" i="1" a="1"/>
  <c r="AA1044" i="1" a="1"/>
  <c r="AA1036" i="1" a="1"/>
  <c r="AA1028" i="1" a="1"/>
  <c r="AA1020" i="1" a="1"/>
  <c r="AA1311" i="1" a="1"/>
  <c r="AC1253" i="1" a="1"/>
  <c r="AC1237" i="1" a="1"/>
  <c r="AC1221" i="1" a="1"/>
  <c r="AA1203" i="1" a="1"/>
  <c r="AA1187" i="1" a="1"/>
  <c r="AA1171" i="1" a="1"/>
  <c r="AC1166" i="1" a="1"/>
  <c r="AA1160" i="1" a="1"/>
  <c r="AA1155" i="1" a="1"/>
  <c r="AC1150" i="1" a="1"/>
  <c r="AA1144" i="1" a="1"/>
  <c r="AA1139" i="1" a="1"/>
  <c r="AC1134" i="1" a="1"/>
  <c r="AA1128" i="1" a="1"/>
  <c r="AA1123" i="1" a="1"/>
  <c r="AC1118" i="1" a="1"/>
  <c r="AA1112" i="1" a="1"/>
  <c r="AA1107" i="1" a="1"/>
  <c r="AC1102" i="1" a="1"/>
  <c r="AA1096" i="1" a="1"/>
  <c r="AA1091" i="1" a="1"/>
  <c r="AC1086" i="1" a="1"/>
  <c r="AA1080" i="1" a="1"/>
  <c r="AA1075" i="1" a="1"/>
  <c r="AC1070" i="1" a="1"/>
  <c r="AA1064" i="1" a="1"/>
  <c r="AA1059" i="1" a="1"/>
  <c r="AC1054" i="1" a="1"/>
  <c r="AC1049" i="1" a="1"/>
  <c r="AC1044" i="1" a="1"/>
  <c r="AA1038" i="1" a="1"/>
  <c r="AA1033" i="1" a="1"/>
  <c r="AC1028" i="1" a="1"/>
  <c r="AA1022" i="1" a="1"/>
  <c r="AC1015" i="1" a="1"/>
  <c r="AA1005" i="1" a="1"/>
  <c r="AA992" i="1" a="1"/>
  <c r="AA985" i="1" a="1"/>
  <c r="AA965" i="1" a="1"/>
  <c r="AA933" i="1" a="1"/>
  <c r="AA901" i="1" a="1"/>
  <c r="AA1350" i="1" a="1"/>
  <c r="AC1288" i="1" a="1"/>
  <c r="AA1258" i="1" a="1"/>
  <c r="AA1242" i="1" a="1"/>
  <c r="AA1226" i="1" a="1"/>
  <c r="AC1205" i="1" a="1"/>
  <c r="AC1173" i="1" a="1"/>
  <c r="AC1012" i="1" a="1"/>
  <c r="AA1002" i="1" a="1"/>
  <c r="AA990" i="1" a="1"/>
  <c r="AA970" i="1" a="1"/>
  <c r="AA950" i="1" a="1"/>
  <c r="AA918" i="1" a="1"/>
  <c r="AA886" i="1" a="1"/>
  <c r="AA866" i="1" a="1"/>
  <c r="AA649" i="1" a="1"/>
  <c r="AC502" i="1" a="1"/>
  <c r="AC494" i="1" a="1"/>
  <c r="AC486" i="1" a="1"/>
  <c r="AC478" i="1" a="1"/>
  <c r="AC470" i="1" a="1"/>
  <c r="AC462" i="1" a="1"/>
  <c r="AC454" i="1" a="1"/>
  <c r="AC446" i="1" a="1"/>
  <c r="AA1457" i="1" a="1"/>
  <c r="AC1464" i="1" a="1"/>
  <c r="AC1441" i="1" a="1"/>
  <c r="AC1409" i="1" a="1"/>
  <c r="AA1434" i="1" a="1"/>
  <c r="AC1404" i="1" a="1"/>
  <c r="AC1373" i="1" a="1"/>
  <c r="AA1416" i="1" a="1"/>
  <c r="AC1400" i="1" a="1"/>
  <c r="AC1358" i="1" a="1"/>
  <c r="AC1326" i="1" a="1"/>
  <c r="AA1294" i="1" a="1"/>
  <c r="AC1349" i="1" a="1"/>
  <c r="AC1434" i="1" a="1"/>
  <c r="AA1362" i="1" a="1"/>
  <c r="AC1323" i="1" a="1"/>
  <c r="AC1283" i="1" a="1"/>
  <c r="AC1353" i="1" a="1"/>
  <c r="AC1297" i="1" a="1"/>
  <c r="AA1252" i="1" a="1"/>
  <c r="AA1220" i="1" a="1"/>
  <c r="AA1343" i="1" a="1"/>
  <c r="AC1281" i="1" a="1"/>
  <c r="AA1245" i="1" a="1"/>
  <c r="AA1213" i="1" a="1"/>
  <c r="AA1181" i="1" a="1"/>
  <c r="AC1318" i="1" a="1"/>
  <c r="AC1201" i="1" a="1"/>
  <c r="AC1159" i="1" a="1"/>
  <c r="AC1127" i="1" a="1"/>
  <c r="AC1095" i="1" a="1"/>
  <c r="AC1063" i="1" a="1"/>
  <c r="AC1041" i="1" a="1"/>
  <c r="AC1033" i="1" a="1"/>
  <c r="AC1025" i="1" a="1"/>
  <c r="AC1017" i="1" a="1"/>
  <c r="AC1009" i="1" a="1"/>
  <c r="AC1001" i="1" a="1"/>
  <c r="AC993" i="1" a="1"/>
  <c r="AA1373" i="1" a="1"/>
  <c r="AC1319" i="1" a="1"/>
  <c r="AC1285" i="1" a="1"/>
  <c r="AA1212" i="1" a="1"/>
  <c r="AC1200" i="1" a="1"/>
  <c r="AC1190" i="1" a="1"/>
  <c r="AA1180" i="1" a="1"/>
  <c r="AA1170" i="1" a="1"/>
  <c r="AA1162" i="1" a="1"/>
  <c r="AA1154" i="1" a="1"/>
  <c r="AA1146" i="1" a="1"/>
  <c r="AA1138" i="1" a="1"/>
  <c r="AA1130" i="1" a="1"/>
  <c r="AA1122" i="1" a="1"/>
  <c r="AA1114" i="1" a="1"/>
  <c r="AA1106" i="1" a="1"/>
  <c r="AA1098" i="1" a="1"/>
  <c r="AA1090" i="1" a="1"/>
  <c r="AA1082" i="1" a="1"/>
  <c r="AA1074" i="1" a="1"/>
  <c r="AA1066" i="1" a="1"/>
  <c r="AA1058" i="1" a="1"/>
  <c r="AA1050" i="1" a="1"/>
  <c r="AC1042" i="1" a="1"/>
  <c r="AC1034" i="1" a="1"/>
  <c r="AC1026" i="1" a="1"/>
  <c r="AA1386" i="1" a="1"/>
  <c r="AA1276" i="1" a="1"/>
  <c r="AC1249" i="1" a="1"/>
  <c r="AC1233" i="1" a="1"/>
  <c r="AC1217" i="1" a="1"/>
  <c r="AC1202" i="1" a="1"/>
  <c r="AC1186" i="1" a="1"/>
  <c r="AC1170" i="1" a="1"/>
  <c r="AA1164" i="1" a="1"/>
  <c r="AA1159" i="1" a="1"/>
  <c r="AC1154" i="1" a="1"/>
  <c r="AA1148" i="1" a="1"/>
  <c r="AA1143" i="1" a="1"/>
  <c r="AC1138" i="1" a="1"/>
  <c r="AA1132" i="1" a="1"/>
  <c r="AA1127" i="1" a="1"/>
  <c r="AC1122" i="1" a="1"/>
  <c r="AA1116" i="1" a="1"/>
  <c r="AA1111" i="1" a="1"/>
  <c r="AC1106" i="1" a="1"/>
  <c r="AA1100" i="1" a="1"/>
  <c r="AA1095" i="1" a="1"/>
  <c r="AC1090" i="1" a="1"/>
  <c r="AA1084" i="1" a="1"/>
  <c r="AA1079" i="1" a="1"/>
  <c r="AC1074" i="1" a="1"/>
  <c r="AA1068" i="1" a="1"/>
  <c r="AA1063" i="1" a="1"/>
  <c r="AC1058" i="1" a="1"/>
  <c r="AA1052" i="1" a="1"/>
  <c r="AC1048" i="1" a="1"/>
  <c r="AA1042" i="1" a="1"/>
  <c r="AA1037" i="1" a="1"/>
  <c r="AC1032" i="1" a="1"/>
  <c r="AA1026" i="1" a="1"/>
  <c r="AA1021" i="1" a="1"/>
  <c r="AA1013" i="1" a="1"/>
  <c r="AA1000" i="1" a="1"/>
  <c r="AC991" i="1" a="1"/>
  <c r="AC983" i="1" a="1"/>
  <c r="AC951" i="1" a="1"/>
  <c r="AC919" i="1" a="1"/>
  <c r="AC899" i="1" a="1"/>
  <c r="AA1345" i="1" a="1"/>
  <c r="AA1283" i="1" a="1"/>
  <c r="AA1254" i="1" a="1"/>
  <c r="AA1238" i="1" a="1"/>
  <c r="AA1222" i="1" a="1"/>
  <c r="AC1204" i="1" a="1"/>
  <c r="AC1172" i="1" a="1"/>
  <c r="AA1010" i="1" a="1"/>
  <c r="AC998" i="1" a="1"/>
  <c r="AC988" i="1" a="1"/>
  <c r="AC968" i="1" a="1"/>
  <c r="AC948" i="1" a="1"/>
  <c r="AC916" i="1" a="1"/>
  <c r="AC884" i="1" a="1"/>
  <c r="AC864" i="1" a="1"/>
  <c r="AA508" i="1" a="1"/>
  <c r="AA500" i="1" a="1"/>
  <c r="AA492" i="1" a="1"/>
  <c r="AA484" i="1" a="1"/>
  <c r="AA476" i="1" a="1"/>
  <c r="AA468" i="1" a="1"/>
  <c r="AA460" i="1" a="1"/>
  <c r="AA452" i="1" a="1"/>
  <c r="AA1449" i="1" a="1"/>
  <c r="AC1465" i="1" a="1"/>
  <c r="AC1433" i="1" a="1"/>
  <c r="AC1462" i="1" a="1"/>
  <c r="AA1424" i="1" a="1"/>
  <c r="AC1397" i="1" a="1"/>
  <c r="AC1365" i="1" a="1"/>
  <c r="AC1410" i="1" a="1"/>
  <c r="AA1390" i="1" a="1"/>
  <c r="AC1350" i="1" a="1"/>
  <c r="AA1318" i="1" a="1"/>
  <c r="AA1394" i="1" a="1"/>
  <c r="AA1339" i="1" a="1"/>
  <c r="AA1420" i="1" a="1"/>
  <c r="AC1356" i="1" a="1"/>
  <c r="AA1313" i="1" a="1"/>
  <c r="AC1275" i="1" a="1"/>
  <c r="AC1336" i="1" a="1"/>
  <c r="AC1282" i="1" a="1"/>
  <c r="AA1244" i="1" a="1"/>
  <c r="AA1406" i="1" a="1"/>
  <c r="AA1323" i="1" a="1"/>
  <c r="AA1271" i="1" a="1"/>
  <c r="AA1237" i="1" a="1"/>
  <c r="AA1205" i="1" a="1"/>
  <c r="AA1173" i="1" a="1"/>
  <c r="AA1295" i="1" a="1"/>
  <c r="AA1191" i="1" a="1"/>
  <c r="AC1151" i="1" a="1"/>
  <c r="AC1119" i="1" a="1"/>
  <c r="AC1087" i="1" a="1"/>
  <c r="AC1055" i="1" a="1"/>
  <c r="AA1039" i="1" a="1"/>
  <c r="AA1031" i="1" a="1"/>
  <c r="AA1023" i="1" a="1"/>
  <c r="AA1015" i="1" a="1"/>
  <c r="AA1007" i="1" a="1"/>
  <c r="AA999" i="1" a="1"/>
  <c r="AC1418" i="1" a="1"/>
  <c r="AA1351" i="1" a="1"/>
  <c r="AC1298" i="1" a="1"/>
  <c r="AA1275" i="1" a="1"/>
  <c r="AC1208" i="1" a="1"/>
  <c r="AC1198" i="1" a="1"/>
  <c r="AA1188" i="1" a="1"/>
  <c r="AC1176" i="1" a="1"/>
  <c r="AC1168" i="1" a="1"/>
  <c r="AC1160" i="1" a="1"/>
  <c r="AC1152" i="1" a="1"/>
  <c r="AC1144" i="1" a="1"/>
  <c r="AC1136" i="1" a="1"/>
  <c r="AC1128" i="1" a="1"/>
  <c r="AC1120" i="1" a="1"/>
  <c r="AC1112" i="1" a="1"/>
  <c r="AC1104" i="1" a="1"/>
  <c r="AC1096" i="1" a="1"/>
  <c r="AC1088" i="1" a="1"/>
  <c r="AC1080" i="1" a="1"/>
  <c r="AC1072" i="1" a="1"/>
  <c r="AC1064" i="1" a="1"/>
  <c r="AC1056" i="1" a="1"/>
  <c r="AA1048" i="1" a="1"/>
  <c r="AA1040" i="1" a="1"/>
  <c r="AA1032" i="1" a="1"/>
  <c r="AA1024" i="1" a="1"/>
  <c r="AA1335" i="1" a="1"/>
  <c r="AC1261" i="1" a="1"/>
  <c r="AC1245" i="1" a="1"/>
  <c r="AC1229" i="1" a="1"/>
  <c r="AC1213" i="1" a="1"/>
  <c r="AA1198" i="1" a="1"/>
  <c r="AA1182" i="1" a="1"/>
  <c r="AA1168" i="1" a="1"/>
  <c r="AA1163" i="1" a="1"/>
  <c r="AC1158" i="1" a="1"/>
  <c r="AA1152" i="1" a="1"/>
  <c r="AA1147" i="1" a="1"/>
  <c r="AC1142" i="1" a="1"/>
  <c r="AA1136" i="1" a="1"/>
  <c r="AA1131" i="1" a="1"/>
  <c r="AC1126" i="1" a="1"/>
  <c r="AA1120" i="1" a="1"/>
  <c r="AA1115" i="1" a="1"/>
  <c r="AC1110" i="1" a="1"/>
  <c r="AA1104" i="1" a="1"/>
  <c r="AA1099" i="1" a="1"/>
  <c r="AC1094" i="1" a="1"/>
  <c r="AA1088" i="1" a="1"/>
  <c r="AA1083" i="1" a="1"/>
  <c r="AC1078" i="1" a="1"/>
  <c r="AA1072" i="1" a="1"/>
  <c r="AA1067" i="1" a="1"/>
  <c r="AC1062" i="1" a="1"/>
  <c r="AA1056" i="1" a="1"/>
  <c r="AA1051" i="1" a="1"/>
  <c r="AA1046" i="1" a="1"/>
  <c r="AA1041" i="1" a="1"/>
  <c r="AC1036" i="1" a="1"/>
  <c r="AA1030" i="1" a="1"/>
  <c r="AA1025" i="1" a="1"/>
  <c r="AC1020" i="1" a="1"/>
  <c r="AA1008" i="1" a="1"/>
  <c r="AC999" i="1" a="1"/>
  <c r="AA989" i="1" a="1"/>
  <c r="AA969" i="1" a="1"/>
  <c r="AA949" i="1" a="1"/>
  <c r="AA917" i="1" a="1"/>
  <c r="AA1417" i="1" a="1"/>
  <c r="AC1329" i="1" a="1"/>
  <c r="AA1270" i="1" a="1"/>
  <c r="AA1250" i="1" a="1"/>
  <c r="AA1234" i="1" a="1"/>
  <c r="AA1218" i="1" a="1"/>
  <c r="AC1189" i="1" a="1"/>
  <c r="AA1018" i="1" a="1"/>
  <c r="AC1006" i="1" a="1"/>
  <c r="AC996" i="1" a="1"/>
  <c r="AA986" i="1" a="1"/>
  <c r="AA966" i="1" a="1"/>
  <c r="AA934" i="1" a="1"/>
  <c r="AA914" i="1" a="1"/>
  <c r="AA882" i="1" a="1"/>
  <c r="AA862" i="1" a="1"/>
  <c r="AC506" i="1" a="1"/>
  <c r="AC498" i="1" a="1"/>
  <c r="AC490" i="1" a="1"/>
  <c r="AC482" i="1" a="1"/>
  <c r="AC474" i="1" a="1"/>
  <c r="AC466" i="1" a="1"/>
  <c r="AC458" i="1" a="1"/>
  <c r="AC450" i="1" a="1"/>
  <c r="AA1441" i="1" a="1"/>
  <c r="AC1457" i="1" a="1"/>
  <c r="AC1425" i="1" a="1"/>
  <c r="AA1450" i="1" a="1"/>
  <c r="AA1426" i="1" a="1"/>
  <c r="AC1389" i="1" a="1"/>
  <c r="AC1456" i="1" a="1"/>
  <c r="AA1393" i="1" a="1"/>
  <c r="AC1378" i="1" a="1"/>
  <c r="AC1342" i="1" a="1"/>
  <c r="AA1310" i="1" a="1"/>
  <c r="AC1375" i="1" a="1"/>
  <c r="AC1327" i="1" a="1"/>
  <c r="AC1391" i="1" a="1"/>
  <c r="AA1346" i="1" a="1"/>
  <c r="AC1301" i="1" a="1"/>
  <c r="AC1267" i="1" a="1"/>
  <c r="AA1317" i="1" a="1"/>
  <c r="AA1272" i="1" a="1"/>
  <c r="AA1236" i="1" a="1"/>
  <c r="AA1384" i="1" a="1"/>
  <c r="AC1306" i="1" a="1"/>
  <c r="AA1261" i="1" a="1"/>
  <c r="AA1229" i="1" a="1"/>
  <c r="AA1197" i="1" a="1"/>
  <c r="AC1387" i="1" a="1"/>
  <c r="AA1278" i="1" a="1"/>
  <c r="AA1178" i="1" a="1"/>
  <c r="AC1143" i="1" a="1"/>
  <c r="AC1111" i="1" a="1"/>
  <c r="AC1079" i="1" a="1"/>
  <c r="AC1045" i="1" a="1"/>
  <c r="AC1037" i="1" a="1"/>
  <c r="AC1029" i="1" a="1"/>
  <c r="AC1021" i="1" a="1"/>
  <c r="AC1013" i="1" a="1"/>
  <c r="AC1005" i="1" a="1"/>
  <c r="AC997" i="1" a="1"/>
  <c r="AC1396" i="1" a="1"/>
  <c r="AC1345" i="1" a="1"/>
  <c r="AA1291" i="1" a="1"/>
  <c r="AC1270" i="1" a="1"/>
  <c r="AC1206" i="1" a="1"/>
  <c r="AA1196" i="1" a="1"/>
  <c r="AC1184" i="1" a="1"/>
  <c r="AC1174" i="1" a="1"/>
  <c r="AA1166" i="1" a="1"/>
  <c r="AA1158" i="1" a="1"/>
  <c r="AA1150" i="1" a="1"/>
  <c r="AA1142" i="1" a="1"/>
  <c r="AA1134" i="1" a="1"/>
  <c r="AA1126" i="1" a="1"/>
  <c r="AA1118" i="1" a="1"/>
  <c r="AA1110" i="1" a="1"/>
  <c r="AA1102" i="1" a="1"/>
  <c r="AA1094" i="1" a="1"/>
  <c r="AA1086" i="1" a="1"/>
  <c r="AA1078" i="1" a="1"/>
  <c r="AA1070" i="1" a="1"/>
  <c r="AA1062" i="1" a="1"/>
  <c r="AA1054" i="1" a="1"/>
  <c r="AC1046" i="1" a="1"/>
  <c r="AC1038" i="1" a="1"/>
  <c r="AC1030" i="1" a="1"/>
  <c r="AC1022" i="1" a="1"/>
  <c r="AA1320" i="1" a="1"/>
  <c r="AC1257" i="1" a="1"/>
  <c r="AC1241" i="1" a="1"/>
  <c r="AC1225" i="1" a="1"/>
  <c r="AA1208" i="1" a="1"/>
  <c r="AA1192" i="1" a="1"/>
  <c r="AA1176" i="1" a="1"/>
  <c r="AA1167" i="1" a="1"/>
  <c r="AC1162" i="1" a="1"/>
  <c r="AA1156" i="1" a="1"/>
  <c r="AA1151" i="1" a="1"/>
  <c r="AC1146" i="1" a="1"/>
  <c r="AA1140" i="1" a="1"/>
  <c r="AA1135" i="1" a="1"/>
  <c r="AC1130" i="1" a="1"/>
  <c r="AA1124" i="1" a="1"/>
  <c r="AA1119" i="1" a="1"/>
  <c r="AC1114" i="1" a="1"/>
  <c r="AA1108" i="1" a="1"/>
  <c r="AA1103" i="1" a="1"/>
  <c r="AC1098" i="1" a="1"/>
  <c r="AA1092" i="1" a="1"/>
  <c r="AA1087" i="1" a="1"/>
  <c r="AC1082" i="1" a="1"/>
  <c r="AA1076" i="1" a="1"/>
  <c r="AA1071" i="1" a="1"/>
  <c r="AC1066" i="1" a="1"/>
  <c r="AA1060" i="1" a="1"/>
  <c r="AA1055" i="1" a="1"/>
  <c r="AC1050" i="1" a="1"/>
  <c r="AA1045" i="1" a="1"/>
  <c r="AC1040" i="1" a="1"/>
  <c r="AA1034" i="1" a="1"/>
  <c r="AA1029" i="1" a="1"/>
  <c r="AC1024" i="1" a="1"/>
  <c r="AA1016" i="1" a="1"/>
  <c r="AC1007" i="1" a="1"/>
  <c r="AA997" i="1" a="1"/>
  <c r="AC987" i="1" a="1"/>
  <c r="AC967" i="1" a="1"/>
  <c r="AC935" i="1" a="1"/>
  <c r="AC915" i="1" a="1"/>
  <c r="AA1397" i="1" a="1"/>
  <c r="AC1302" i="1" a="1"/>
  <c r="AC1262" i="1" a="1"/>
  <c r="AA1246" i="1" a="1"/>
  <c r="AA1230" i="1" a="1"/>
  <c r="AA1214" i="1" a="1"/>
  <c r="AC1188" i="1" a="1"/>
  <c r="AC1014" i="1" a="1"/>
  <c r="AC1004" i="1" a="1"/>
  <c r="AA994" i="1" a="1"/>
  <c r="AC984" i="1" a="1"/>
  <c r="AC952" i="1" a="1"/>
  <c r="AC920" i="1" a="1"/>
  <c r="AC900" i="1" a="1"/>
  <c r="AC868" i="1" a="1"/>
  <c r="AC860" i="1" a="1"/>
  <c r="AA504" i="1" a="1"/>
  <c r="AA496" i="1" a="1"/>
  <c r="AA488" i="1" a="1"/>
  <c r="AA480" i="1" a="1"/>
  <c r="AA472" i="1" a="1"/>
  <c r="AA444" i="1" a="1"/>
  <c r="AA436" i="1" a="1"/>
  <c r="AC1277" i="1" a="1"/>
  <c r="AA1184" i="1" a="1"/>
  <c r="AC1002" i="1" a="1"/>
  <c r="AA987" i="1" a="1"/>
  <c r="AC970" i="1" a="1"/>
  <c r="AA952" i="1" a="1"/>
  <c r="AA935" i="1" a="1"/>
  <c r="AC918" i="1" a="1"/>
  <c r="AA900" i="1" a="1"/>
  <c r="AA867" i="1" a="1"/>
  <c r="AC649" i="1" a="1"/>
  <c r="AA497" i="1" a="1"/>
  <c r="AC488" i="1" a="1"/>
  <c r="AA478" i="1" a="1"/>
  <c r="AA465" i="1" a="1"/>
  <c r="AC456" i="1" a="1"/>
  <c r="AA446" i="1" a="1"/>
  <c r="AC435" i="1" a="1"/>
  <c r="AC427" i="1" a="1"/>
  <c r="AC419" i="1" a="1"/>
  <c r="AC411" i="1" a="1"/>
  <c r="AC403" i="1" a="1"/>
  <c r="AC395" i="1" a="1"/>
  <c r="AC387" i="1" a="1"/>
  <c r="AC379" i="1" a="1"/>
  <c r="AC371" i="1" a="1"/>
  <c r="AC363" i="1" a="1"/>
  <c r="AC355" i="1" a="1"/>
  <c r="AC347" i="1" a="1"/>
  <c r="AC339" i="1" a="1"/>
  <c r="AC331" i="1" a="1"/>
  <c r="AC323" i="1" a="1"/>
  <c r="AC315" i="1" a="1"/>
  <c r="AC307" i="1" a="1"/>
  <c r="AC299" i="1" a="1"/>
  <c r="AC291" i="1" a="1"/>
  <c r="AC283" i="1" a="1"/>
  <c r="AC275" i="1" a="1"/>
  <c r="AC267" i="1" a="1"/>
  <c r="AC259" i="1" a="1"/>
  <c r="AC251" i="1" a="1"/>
  <c r="AC243" i="1" a="1"/>
  <c r="AC235" i="1" a="1"/>
  <c r="AC227" i="1" a="1"/>
  <c r="AC211" i="1" a="1"/>
  <c r="AC203" i="1" a="1"/>
  <c r="AC195" i="1" a="1"/>
  <c r="AC187" i="1" a="1"/>
  <c r="AC179" i="1" a="1"/>
  <c r="AC171" i="1" a="1"/>
  <c r="AC163" i="1" a="1"/>
  <c r="AC155" i="1" a="1"/>
  <c r="AC147" i="1" a="1"/>
  <c r="AC139" i="1" a="1"/>
  <c r="AC131" i="1" a="1"/>
  <c r="AC123" i="1" a="1"/>
  <c r="AC1210" i="1" a="1"/>
  <c r="AA1174" i="1" a="1"/>
  <c r="AC1141" i="1" a="1"/>
  <c r="AC1109" i="1" a="1"/>
  <c r="AC1077" i="1" a="1"/>
  <c r="AC1043" i="1" a="1"/>
  <c r="AA1014" i="1" a="1"/>
  <c r="AA998" i="1" a="1"/>
  <c r="AC883" i="1" a="1"/>
  <c r="AA861" i="1" a="1"/>
  <c r="AA499" i="1" a="1"/>
  <c r="AC487" i="1" a="1"/>
  <c r="AC477" i="1" a="1"/>
  <c r="AA467" i="1" a="1"/>
  <c r="AC455" i="1" a="1"/>
  <c r="AC445" i="1" a="1"/>
  <c r="AA434" i="1" a="1"/>
  <c r="AA426" i="1" a="1"/>
  <c r="AA418" i="1" a="1"/>
  <c r="AA410" i="1" a="1"/>
  <c r="AA402" i="1" a="1"/>
  <c r="AA394" i="1" a="1"/>
  <c r="AA386" i="1" a="1"/>
  <c r="AA378" i="1" a="1"/>
  <c r="AA370" i="1" a="1"/>
  <c r="AA362" i="1" a="1"/>
  <c r="AA354" i="1" a="1"/>
  <c r="AA346" i="1" a="1"/>
  <c r="AA338" i="1" a="1"/>
  <c r="AA330" i="1" a="1"/>
  <c r="AA322" i="1" a="1"/>
  <c r="AA314" i="1" a="1"/>
  <c r="AA306" i="1" a="1"/>
  <c r="AA298" i="1" a="1"/>
  <c r="AA290" i="1" a="1"/>
  <c r="AA282" i="1" a="1"/>
  <c r="AA274" i="1" a="1"/>
  <c r="AA266" i="1" a="1"/>
  <c r="AA258" i="1" a="1"/>
  <c r="AA250" i="1" a="1"/>
  <c r="AA242" i="1" a="1"/>
  <c r="AA234" i="1" a="1"/>
  <c r="AA226" i="1" a="1"/>
  <c r="AA218" i="1" a="1"/>
  <c r="AA210" i="1" a="1"/>
  <c r="AA202" i="1" a="1"/>
  <c r="AA194" i="1" a="1"/>
  <c r="AA186" i="1" a="1"/>
  <c r="AA178" i="1" a="1"/>
  <c r="AA170" i="1" a="1"/>
  <c r="AA162" i="1" a="1"/>
  <c r="AA154" i="1" a="1"/>
  <c r="AA146" i="1" a="1"/>
  <c r="AA138" i="1" a="1"/>
  <c r="AA130" i="1" a="1"/>
  <c r="AA122" i="1" a="1"/>
  <c r="AA114" i="1" a="1"/>
  <c r="AA106" i="1" a="1"/>
  <c r="AC98" i="1" a="1"/>
  <c r="AA1255" i="1" a="1"/>
  <c r="AA1239" i="1" a="1"/>
  <c r="AA1223" i="1" a="1"/>
  <c r="AC1197" i="1" a="1"/>
  <c r="AC1137" i="1" a="1"/>
  <c r="AC1073" i="1" a="1"/>
  <c r="AC882" i="1" a="1"/>
  <c r="AC484" i="1" a="1"/>
  <c r="AC452" i="1" a="1"/>
  <c r="AC429" i="1" a="1"/>
  <c r="AC413" i="1" a="1"/>
  <c r="AC397" i="1" a="1"/>
  <c r="AC381" i="1" a="1"/>
  <c r="AC365" i="1" a="1"/>
  <c r="AC349" i="1" a="1"/>
  <c r="AC333" i="1" a="1"/>
  <c r="AC317" i="1" a="1"/>
  <c r="AC301" i="1" a="1"/>
  <c r="AC285" i="1" a="1"/>
  <c r="AC269" i="1" a="1"/>
  <c r="AC253" i="1" a="1"/>
  <c r="AC237" i="1" a="1"/>
  <c r="AC205" i="1" a="1"/>
  <c r="AC189" i="1" a="1"/>
  <c r="AC173" i="1" a="1"/>
  <c r="AC157" i="1" a="1"/>
  <c r="AC141" i="1" a="1"/>
  <c r="AC125" i="1" a="1"/>
  <c r="AA113" i="1" a="1"/>
  <c r="AA101" i="1" a="1"/>
  <c r="AA91" i="1" a="1"/>
  <c r="AA83" i="1" a="1"/>
  <c r="AA75" i="1" a="1"/>
  <c r="AC67" i="1" a="1"/>
  <c r="AC59" i="1" a="1"/>
  <c r="AC51" i="1" a="1"/>
  <c r="AC43" i="1" a="1"/>
  <c r="AC35" i="1" a="1"/>
  <c r="AC27" i="1" a="1"/>
  <c r="AA19" i="1" a="1"/>
  <c r="AA11" i="1" a="1"/>
  <c r="AA3" i="1" a="1"/>
  <c r="AC84" i="1" a="1"/>
  <c r="AA74" i="1" a="1"/>
  <c r="AA62" i="1" a="1"/>
  <c r="AA46" i="1" a="1"/>
  <c r="AA34" i="1" a="1"/>
  <c r="AA22" i="1" a="1"/>
  <c r="AA6" i="1" a="1"/>
  <c r="AA1243" i="1" a="1"/>
  <c r="AA1211" i="1" a="1"/>
  <c r="AC1081" i="1" a="1"/>
  <c r="AC862" i="1" a="1"/>
  <c r="AC460" i="1" a="1"/>
  <c r="AC1194" i="1" a="1"/>
  <c r="AA1012" i="1" a="1"/>
  <c r="AC949" i="1" a="1"/>
  <c r="AA860" i="1" a="1"/>
  <c r="AA501" i="1" a="1"/>
  <c r="AA485" i="1" a="1"/>
  <c r="AA469" i="1" a="1"/>
  <c r="AA453" i="1" a="1"/>
  <c r="AA437" i="1" a="1"/>
  <c r="AA431" i="1" a="1"/>
  <c r="AC426" i="1" a="1"/>
  <c r="AA420" i="1" a="1"/>
  <c r="AA415" i="1" a="1"/>
  <c r="AC410" i="1" a="1"/>
  <c r="AA404" i="1" a="1"/>
  <c r="AA399" i="1" a="1"/>
  <c r="AC394" i="1" a="1"/>
  <c r="AA388" i="1" a="1"/>
  <c r="AA383" i="1" a="1"/>
  <c r="AC378" i="1" a="1"/>
  <c r="AA372" i="1" a="1"/>
  <c r="AA367" i="1" a="1"/>
  <c r="AC362" i="1" a="1"/>
  <c r="AA356" i="1" a="1"/>
  <c r="AA351" i="1" a="1"/>
  <c r="AC346" i="1" a="1"/>
  <c r="AA340" i="1" a="1"/>
  <c r="AA335" i="1" a="1"/>
  <c r="AC330" i="1" a="1"/>
  <c r="AA324" i="1" a="1"/>
  <c r="AA319" i="1" a="1"/>
  <c r="AC314" i="1" a="1"/>
  <c r="AA308" i="1" a="1"/>
  <c r="AA303" i="1" a="1"/>
  <c r="AC298" i="1" a="1"/>
  <c r="AA292" i="1" a="1"/>
  <c r="AA287" i="1" a="1"/>
  <c r="AC282" i="1" a="1"/>
  <c r="AA276" i="1" a="1"/>
  <c r="AA271" i="1" a="1"/>
  <c r="AC266" i="1" a="1"/>
  <c r="AA260" i="1" a="1"/>
  <c r="AA255" i="1" a="1"/>
  <c r="AC250" i="1" a="1"/>
  <c r="AA244" i="1" a="1"/>
  <c r="AA239" i="1" a="1"/>
  <c r="AC234" i="1" a="1"/>
  <c r="AA228" i="1" a="1"/>
  <c r="AC218" i="1" a="1"/>
  <c r="AA212" i="1" a="1"/>
  <c r="AA207" i="1" a="1"/>
  <c r="AC202" i="1" a="1"/>
  <c r="AA196" i="1" a="1"/>
  <c r="AA191" i="1" a="1"/>
  <c r="AC186" i="1" a="1"/>
  <c r="AA180" i="1" a="1"/>
  <c r="AA175" i="1" a="1"/>
  <c r="AC170" i="1" a="1"/>
  <c r="AA164" i="1" a="1"/>
  <c r="AA159" i="1" a="1"/>
  <c r="AC154" i="1" a="1"/>
  <c r="AA148" i="1" a="1"/>
  <c r="AA143" i="1" a="1"/>
  <c r="AC138" i="1" a="1"/>
  <c r="AA132" i="1" a="1"/>
  <c r="AA127" i="1" a="1"/>
  <c r="AC122" i="1" a="1"/>
  <c r="AA112" i="1" a="1"/>
  <c r="AC88" i="1" a="1"/>
  <c r="AC64" i="1" a="1"/>
  <c r="AA50" i="1" a="1"/>
  <c r="AC24" i="1" a="1"/>
  <c r="AC8" i="1" a="1"/>
  <c r="AA1259" i="1" a="1"/>
  <c r="AA1227" i="1" a="1"/>
  <c r="AC1097" i="1" a="1"/>
  <c r="AC492" i="1" a="1"/>
  <c r="AC1039" i="1" a="1"/>
  <c r="AA464" i="1" a="1"/>
  <c r="AC442" i="1" a="1"/>
  <c r="AC1331" i="1" a="1"/>
  <c r="AA1267" i="1" a="1"/>
  <c r="AC1180" i="1" a="1"/>
  <c r="AA991" i="1" a="1"/>
  <c r="AC986" i="1" a="1"/>
  <c r="AA968" i="1" a="1"/>
  <c r="AA951" i="1" a="1"/>
  <c r="AC934" i="1" a="1"/>
  <c r="AA916" i="1" a="1"/>
  <c r="AA899" i="1" a="1"/>
  <c r="AC866" i="1" a="1"/>
  <c r="AA505" i="1" a="1"/>
  <c r="AC496" i="1" a="1"/>
  <c r="AA486" i="1" a="1"/>
  <c r="AA473" i="1" a="1"/>
  <c r="AC464" i="1" a="1"/>
  <c r="AA454" i="1" a="1"/>
  <c r="AA441" i="1" a="1"/>
  <c r="AA433" i="1" a="1"/>
  <c r="AA425" i="1" a="1"/>
  <c r="AA417" i="1" a="1"/>
  <c r="AA409" i="1" a="1"/>
  <c r="AA401" i="1" a="1"/>
  <c r="AA393" i="1" a="1"/>
  <c r="AA385" i="1" a="1"/>
  <c r="AA377" i="1" a="1"/>
  <c r="AA369" i="1" a="1"/>
  <c r="AA361" i="1" a="1"/>
  <c r="AA353" i="1" a="1"/>
  <c r="AA345" i="1" a="1"/>
  <c r="AA337" i="1" a="1"/>
  <c r="AA329" i="1" a="1"/>
  <c r="AA321" i="1" a="1"/>
  <c r="AA313" i="1" a="1"/>
  <c r="AA305" i="1" a="1"/>
  <c r="AA297" i="1" a="1"/>
  <c r="AA289" i="1" a="1"/>
  <c r="AA281" i="1" a="1"/>
  <c r="AA273" i="1" a="1"/>
  <c r="AA265" i="1" a="1"/>
  <c r="AA257" i="1" a="1"/>
  <c r="AA249" i="1" a="1"/>
  <c r="AA241" i="1" a="1"/>
  <c r="AA233" i="1" a="1"/>
  <c r="AA225" i="1" a="1"/>
  <c r="AA217" i="1" a="1"/>
  <c r="AA209" i="1" a="1"/>
  <c r="AA201" i="1" a="1"/>
  <c r="AA193" i="1" a="1"/>
  <c r="AA185" i="1" a="1"/>
  <c r="AA177" i="1" a="1"/>
  <c r="AA169" i="1" a="1"/>
  <c r="AA161" i="1" a="1"/>
  <c r="AA153" i="1" a="1"/>
  <c r="AA145" i="1" a="1"/>
  <c r="AA137" i="1" a="1"/>
  <c r="AA129" i="1" a="1"/>
  <c r="AA1392" i="1" a="1"/>
  <c r="AA1206" i="1" a="1"/>
  <c r="AC1165" i="1" a="1"/>
  <c r="AC1133" i="1" a="1"/>
  <c r="AC1101" i="1" a="1"/>
  <c r="AC1069" i="1" a="1"/>
  <c r="AC1035" i="1" a="1"/>
  <c r="AA1009" i="1" a="1"/>
  <c r="AA993" i="1" a="1"/>
  <c r="AA869" i="1" a="1"/>
  <c r="AA507" i="1" a="1"/>
  <c r="AC495" i="1" a="1"/>
  <c r="AC485" i="1" a="1"/>
  <c r="AA475" i="1" a="1"/>
  <c r="AC463" i="1" a="1"/>
  <c r="AC453" i="1" a="1"/>
  <c r="AA443" i="1" a="1"/>
  <c r="AC432" i="1" a="1"/>
  <c r="AC424" i="1" a="1"/>
  <c r="AC416" i="1" a="1"/>
  <c r="AC408" i="1" a="1"/>
  <c r="AC400" i="1" a="1"/>
  <c r="AC392" i="1" a="1"/>
  <c r="AC384" i="1" a="1"/>
  <c r="AC376" i="1" a="1"/>
  <c r="AC368" i="1" a="1"/>
  <c r="AC360" i="1" a="1"/>
  <c r="AC352" i="1" a="1"/>
  <c r="AC344" i="1" a="1"/>
  <c r="AC336" i="1" a="1"/>
  <c r="AC328" i="1" a="1"/>
  <c r="AC320" i="1" a="1"/>
  <c r="AC312" i="1" a="1"/>
  <c r="AC304" i="1" a="1"/>
  <c r="AC296" i="1" a="1"/>
  <c r="AC288" i="1" a="1"/>
  <c r="AC280" i="1" a="1"/>
  <c r="AC272" i="1" a="1"/>
  <c r="AC264" i="1" a="1"/>
  <c r="AC256" i="1" a="1"/>
  <c r="AC248" i="1" a="1"/>
  <c r="AC240" i="1" a="1"/>
  <c r="AC232" i="1" a="1"/>
  <c r="AC216" i="1" a="1"/>
  <c r="AC208" i="1" a="1"/>
  <c r="AC200" i="1" a="1"/>
  <c r="AC192" i="1" a="1"/>
  <c r="AC184" i="1" a="1"/>
  <c r="AC176" i="1" a="1"/>
  <c r="AC168" i="1" a="1"/>
  <c r="AC160" i="1" a="1"/>
  <c r="AC152" i="1" a="1"/>
  <c r="AC144" i="1" a="1"/>
  <c r="AC136" i="1" a="1"/>
  <c r="AC128" i="1" a="1"/>
  <c r="AC120" i="1" a="1"/>
  <c r="AC112" i="1" a="1"/>
  <c r="AC104" i="1" a="1"/>
  <c r="AA96" i="1" a="1"/>
  <c r="AC1252" i="1" a="1"/>
  <c r="AC1236" i="1" a="1"/>
  <c r="AC1220" i="1" a="1"/>
  <c r="AA1179" i="1" a="1"/>
  <c r="AC1121" i="1" a="1"/>
  <c r="AC1057" i="1" a="1"/>
  <c r="AC869" i="1" a="1"/>
  <c r="AC483" i="1" a="1"/>
  <c r="AC451" i="1" a="1"/>
  <c r="AC425" i="1" a="1"/>
  <c r="AC409" i="1" a="1"/>
  <c r="AC393" i="1" a="1"/>
  <c r="AC377" i="1" a="1"/>
  <c r="AC361" i="1" a="1"/>
  <c r="AC345" i="1" a="1"/>
  <c r="AC329" i="1" a="1"/>
  <c r="AC313" i="1" a="1"/>
  <c r="AC297" i="1" a="1"/>
  <c r="AC281" i="1" a="1"/>
  <c r="AC265" i="1" a="1"/>
  <c r="AC249" i="1" a="1"/>
  <c r="AC233" i="1" a="1"/>
  <c r="AC217" i="1" a="1"/>
  <c r="AC201" i="1" a="1"/>
  <c r="AC185" i="1" a="1"/>
  <c r="AC169" i="1" a="1"/>
  <c r="AC153" i="1" a="1"/>
  <c r="AC137" i="1" a="1"/>
  <c r="AA121" i="1" a="1"/>
  <c r="AC109" i="1" a="1"/>
  <c r="AA97" i="1" a="1"/>
  <c r="AC89" i="1" a="1"/>
  <c r="AC81" i="1" a="1"/>
  <c r="AA73" i="1" a="1"/>
  <c r="AA65" i="1" a="1"/>
  <c r="AA57" i="1" a="1"/>
  <c r="AA49" i="1" a="1"/>
  <c r="AA41" i="1" a="1"/>
  <c r="AA33" i="1" a="1"/>
  <c r="AC25" i="1" a="1"/>
  <c r="AC17" i="1" a="1"/>
  <c r="AC9" i="1" a="1"/>
  <c r="AA104" i="1" a="1"/>
  <c r="AA82" i="1" a="1"/>
  <c r="AC72" i="1" a="1"/>
  <c r="AA58" i="1" a="1"/>
  <c r="AC44" i="1" a="1"/>
  <c r="AC32" i="1" a="1"/>
  <c r="AA18" i="1" a="1"/>
  <c r="AA1286" i="1" a="1"/>
  <c r="AC1232" i="1" a="1"/>
  <c r="AC1196" i="1" a="1"/>
  <c r="AC1065" i="1" a="1"/>
  <c r="AC507" i="1" a="1"/>
  <c r="AC444" i="1" a="1"/>
  <c r="AC1047" i="1" a="1"/>
  <c r="AC995" i="1" a="1"/>
  <c r="AC917" i="1" a="1"/>
  <c r="AC844" i="1" a="1"/>
  <c r="AA495" i="1" a="1"/>
  <c r="AA479" i="1" a="1"/>
  <c r="AA463" i="1" a="1"/>
  <c r="AA447" i="1" a="1"/>
  <c r="AA435" i="1" a="1"/>
  <c r="AC430" i="1" a="1"/>
  <c r="AA424" i="1" a="1"/>
  <c r="AA419" i="1" a="1"/>
  <c r="AC414" i="1" a="1"/>
  <c r="AA408" i="1" a="1"/>
  <c r="AA403" i="1" a="1"/>
  <c r="AC398" i="1" a="1"/>
  <c r="AA392" i="1" a="1"/>
  <c r="AA387" i="1" a="1"/>
  <c r="AC382" i="1" a="1"/>
  <c r="AA376" i="1" a="1"/>
  <c r="AA371" i="1" a="1"/>
  <c r="AC366" i="1" a="1"/>
  <c r="AA360" i="1" a="1"/>
  <c r="AA355" i="1" a="1"/>
  <c r="AC350" i="1" a="1"/>
  <c r="AA344" i="1" a="1"/>
  <c r="AA339" i="1" a="1"/>
  <c r="AC334" i="1" a="1"/>
  <c r="AA328" i="1" a="1"/>
  <c r="AA323" i="1" a="1"/>
  <c r="AC318" i="1" a="1"/>
  <c r="AA312" i="1" a="1"/>
  <c r="AA307" i="1" a="1"/>
  <c r="AC302" i="1" a="1"/>
  <c r="AA296" i="1" a="1"/>
  <c r="AA291" i="1" a="1"/>
  <c r="AC286" i="1" a="1"/>
  <c r="AA280" i="1" a="1"/>
  <c r="AA275" i="1" a="1"/>
  <c r="AC270" i="1" a="1"/>
  <c r="AA264" i="1" a="1"/>
  <c r="AA259" i="1" a="1"/>
  <c r="AC254" i="1" a="1"/>
  <c r="AA248" i="1" a="1"/>
  <c r="AA243" i="1" a="1"/>
  <c r="AC238" i="1" a="1"/>
  <c r="AA232" i="1" a="1"/>
  <c r="AA227" i="1" a="1"/>
  <c r="AA216" i="1" a="1"/>
  <c r="AA211" i="1" a="1"/>
  <c r="AC206" i="1" a="1"/>
  <c r="AA200" i="1" a="1"/>
  <c r="AA195" i="1" a="1"/>
  <c r="AC190" i="1" a="1"/>
  <c r="AA184" i="1" a="1"/>
  <c r="AA179" i="1" a="1"/>
  <c r="AC174" i="1" a="1"/>
  <c r="AA168" i="1" a="1"/>
  <c r="AA163" i="1" a="1"/>
  <c r="AC158" i="1" a="1"/>
  <c r="AA152" i="1" a="1"/>
  <c r="AA147" i="1" a="1"/>
  <c r="AC142" i="1" a="1"/>
  <c r="AA136" i="1" a="1"/>
  <c r="AA131" i="1" a="1"/>
  <c r="AC126" i="1" a="1"/>
  <c r="AA120" i="1" a="1"/>
  <c r="AA107" i="1" a="1"/>
  <c r="AA86" i="1" a="1"/>
  <c r="AC60" i="1" a="1"/>
  <c r="AC40" i="1" a="1"/>
  <c r="AC20" i="1" a="1"/>
  <c r="AC4" i="1" a="1"/>
  <c r="AA1251" i="1" a="1"/>
  <c r="AC1216" i="1" a="1"/>
  <c r="AA1017" i="1" a="1"/>
  <c r="AC476" i="1" a="1"/>
  <c r="AC1023" i="1" a="1"/>
  <c r="AA493" i="1" a="1"/>
  <c r="AA461" i="1" a="1"/>
  <c r="AA456" i="1" a="1"/>
  <c r="AA440" i="1" a="1"/>
  <c r="AC1328" i="1" a="1"/>
  <c r="AC1212" i="1" a="1"/>
  <c r="AC1018" i="1" a="1"/>
  <c r="AC990" i="1" a="1"/>
  <c r="AA984" i="1" a="1"/>
  <c r="AA967" i="1" a="1"/>
  <c r="AC950" i="1" a="1"/>
  <c r="AA920" i="1" a="1"/>
  <c r="AA915" i="1" a="1"/>
  <c r="AC886" i="1" a="1"/>
  <c r="AA864" i="1" a="1"/>
  <c r="AC504" i="1" a="1"/>
  <c r="AA494" i="1" a="1"/>
  <c r="AA481" i="1" a="1"/>
  <c r="AC472" i="1" a="1"/>
  <c r="AA462" i="1" a="1"/>
  <c r="AA449" i="1" a="1"/>
  <c r="AC440" i="1" a="1"/>
  <c r="AC431" i="1" a="1"/>
  <c r="AC423" i="1" a="1"/>
  <c r="AC415" i="1" a="1"/>
  <c r="AC407" i="1" a="1"/>
  <c r="AC399" i="1" a="1"/>
  <c r="AC391" i="1" a="1"/>
  <c r="AC383" i="1" a="1"/>
  <c r="AC375" i="1" a="1"/>
  <c r="AC367" i="1" a="1"/>
  <c r="AC359" i="1" a="1"/>
  <c r="AC351" i="1" a="1"/>
  <c r="AC343" i="1" a="1"/>
  <c r="AC335" i="1" a="1"/>
  <c r="AC327" i="1" a="1"/>
  <c r="AC319" i="1" a="1"/>
  <c r="AC311" i="1" a="1"/>
  <c r="AC303" i="1" a="1"/>
  <c r="AC295" i="1" a="1"/>
  <c r="AC287" i="1" a="1"/>
  <c r="AC279" i="1" a="1"/>
  <c r="AC271" i="1" a="1"/>
  <c r="AC263" i="1" a="1"/>
  <c r="AC255" i="1" a="1"/>
  <c r="AC247" i="1" a="1"/>
  <c r="AC239" i="1" a="1"/>
  <c r="AC231" i="1" a="1"/>
  <c r="AC215" i="1" a="1"/>
  <c r="AC207" i="1" a="1"/>
  <c r="AC199" i="1" a="1"/>
  <c r="AC191" i="1" a="1"/>
  <c r="AC183" i="1" a="1"/>
  <c r="AC175" i="1" a="1"/>
  <c r="AC167" i="1" a="1"/>
  <c r="AC159" i="1" a="1"/>
  <c r="AC151" i="1" a="1"/>
  <c r="AC143" i="1" a="1"/>
  <c r="AC135" i="1" a="1"/>
  <c r="AC127" i="1" a="1"/>
  <c r="AC1303" i="1" a="1"/>
  <c r="AC1181" i="1" a="1"/>
  <c r="AC1157" i="1" a="1"/>
  <c r="AC1125" i="1" a="1"/>
  <c r="AC1093" i="1" a="1"/>
  <c r="AC1061" i="1" a="1"/>
  <c r="AC1027" i="1" a="1"/>
  <c r="AC1008" i="1" a="1"/>
  <c r="AC992" i="1" a="1"/>
  <c r="AC865" i="1" a="1"/>
  <c r="AC503" i="1" a="1"/>
  <c r="AC493" i="1" a="1"/>
  <c r="AA483" i="1" a="1"/>
  <c r="AC471" i="1" a="1"/>
  <c r="AC461" i="1" a="1"/>
  <c r="AA451" i="1" a="1"/>
  <c r="AC439" i="1" a="1"/>
  <c r="AA430" i="1" a="1"/>
  <c r="AA422" i="1" a="1"/>
  <c r="AA414" i="1" a="1"/>
  <c r="AA406" i="1" a="1"/>
  <c r="AA398" i="1" a="1"/>
  <c r="AA390" i="1" a="1"/>
  <c r="AA382" i="1" a="1"/>
  <c r="AA374" i="1" a="1"/>
  <c r="AA366" i="1" a="1"/>
  <c r="AA358" i="1" a="1"/>
  <c r="AA350" i="1" a="1"/>
  <c r="AA342" i="1" a="1"/>
  <c r="AA334" i="1" a="1"/>
  <c r="AA326" i="1" a="1"/>
  <c r="AA318" i="1" a="1"/>
  <c r="AA310" i="1" a="1"/>
  <c r="AA302" i="1" a="1"/>
  <c r="AA294" i="1" a="1"/>
  <c r="AA286" i="1" a="1"/>
  <c r="AA278" i="1" a="1"/>
  <c r="AA270" i="1" a="1"/>
  <c r="AA262" i="1" a="1"/>
  <c r="AA254" i="1" a="1"/>
  <c r="AA246" i="1" a="1"/>
  <c r="AA238" i="1" a="1"/>
  <c r="AA230" i="1" a="1"/>
  <c r="AA214" i="1" a="1"/>
  <c r="AA206" i="1" a="1"/>
  <c r="AA198" i="1" a="1"/>
  <c r="AA190" i="1" a="1"/>
  <c r="AA182" i="1" a="1"/>
  <c r="AA174" i="1" a="1"/>
  <c r="AA166" i="1" a="1"/>
  <c r="AA158" i="1" a="1"/>
  <c r="AA150" i="1" a="1"/>
  <c r="AA142" i="1" a="1"/>
  <c r="AA134" i="1" a="1"/>
  <c r="AA126" i="1" a="1"/>
  <c r="AA118" i="1" a="1"/>
  <c r="AA110" i="1" a="1"/>
  <c r="AC102" i="1" a="1"/>
  <c r="AC1278" i="1" a="1"/>
  <c r="AA1247" i="1" a="1"/>
  <c r="AA1231" i="1" a="1"/>
  <c r="AA1215" i="1" a="1"/>
  <c r="AC1169" i="1" a="1"/>
  <c r="AC1105" i="1" a="1"/>
  <c r="AA1001" i="1" a="1"/>
  <c r="AC500" i="1" a="1"/>
  <c r="AC468" i="1" a="1"/>
  <c r="AC436" i="1" a="1"/>
  <c r="AC421" i="1" a="1"/>
  <c r="AC405" i="1" a="1"/>
  <c r="AC389" i="1" a="1"/>
  <c r="AC373" i="1" a="1"/>
  <c r="AC357" i="1" a="1"/>
  <c r="AC341" i="1" a="1"/>
  <c r="AC325" i="1" a="1"/>
  <c r="AC309" i="1" a="1"/>
  <c r="AC293" i="1" a="1"/>
  <c r="AC277" i="1" a="1"/>
  <c r="AC261" i="1" a="1"/>
  <c r="AC245" i="1" a="1"/>
  <c r="AC229" i="1" a="1"/>
  <c r="AC213" i="1" a="1"/>
  <c r="AC197" i="1" a="1"/>
  <c r="AC181" i="1" a="1"/>
  <c r="AC165" i="1" a="1"/>
  <c r="AC149" i="1" a="1"/>
  <c r="AC133" i="1" a="1"/>
  <c r="AC117" i="1" a="1"/>
  <c r="AC107" i="1" a="1"/>
  <c r="AA95" i="1" a="1"/>
  <c r="AA87" i="1" a="1"/>
  <c r="AA79" i="1" a="1"/>
  <c r="AC71" i="1" a="1"/>
  <c r="AC63" i="1" a="1"/>
  <c r="AC55" i="1" a="1"/>
  <c r="AC47" i="1" a="1"/>
  <c r="AC39" i="1" a="1"/>
  <c r="AC31" i="1" a="1"/>
  <c r="AA23" i="1" a="1"/>
  <c r="AA15" i="1" a="1"/>
  <c r="AA7" i="1" a="1"/>
  <c r="AC92" i="1" a="1"/>
  <c r="AC80" i="1" a="1"/>
  <c r="AC68" i="1" a="1"/>
  <c r="AA54" i="1" a="1"/>
  <c r="AA42" i="1" a="1"/>
  <c r="AA30" i="1" a="1"/>
  <c r="AC12" i="1" a="1"/>
  <c r="AC1256" i="1" a="1"/>
  <c r="AC1224" i="1" a="1"/>
  <c r="AC1161" i="1" a="1"/>
  <c r="AC1010" i="1" a="1"/>
  <c r="AC491" i="1" a="1"/>
  <c r="AC1382" i="1" a="1"/>
  <c r="AC1031" i="1" a="1"/>
  <c r="AC989" i="1" a="1"/>
  <c r="AA883" i="1" a="1"/>
  <c r="AA506" i="1" a="1"/>
  <c r="AA490" i="1" a="1"/>
  <c r="AA474" i="1" a="1"/>
  <c r="AA458" i="1" a="1"/>
  <c r="AA442" i="1" a="1"/>
  <c r="AC434" i="1" a="1"/>
  <c r="AA428" i="1" a="1"/>
  <c r="AA423" i="1" a="1"/>
  <c r="AC418" i="1" a="1"/>
  <c r="AA412" i="1" a="1"/>
  <c r="AA407" i="1" a="1"/>
  <c r="AC402" i="1" a="1"/>
  <c r="AA396" i="1" a="1"/>
  <c r="AA391" i="1" a="1"/>
  <c r="AC386" i="1" a="1"/>
  <c r="AA380" i="1" a="1"/>
  <c r="AA375" i="1" a="1"/>
  <c r="AC370" i="1" a="1"/>
  <c r="AA364" i="1" a="1"/>
  <c r="AA359" i="1" a="1"/>
  <c r="AC354" i="1" a="1"/>
  <c r="AA348" i="1" a="1"/>
  <c r="AA343" i="1" a="1"/>
  <c r="AC338" i="1" a="1"/>
  <c r="AA332" i="1" a="1"/>
  <c r="AA327" i="1" a="1"/>
  <c r="AC322" i="1" a="1"/>
  <c r="AA316" i="1" a="1"/>
  <c r="AA311" i="1" a="1"/>
  <c r="AC306" i="1" a="1"/>
  <c r="AA300" i="1" a="1"/>
  <c r="AA295" i="1" a="1"/>
  <c r="AC290" i="1" a="1"/>
  <c r="AA284" i="1" a="1"/>
  <c r="AA279" i="1" a="1"/>
  <c r="AC274" i="1" a="1"/>
  <c r="AA268" i="1" a="1"/>
  <c r="AA263" i="1" a="1"/>
  <c r="AC258" i="1" a="1"/>
  <c r="AA252" i="1" a="1"/>
  <c r="AA247" i="1" a="1"/>
  <c r="AC242" i="1" a="1"/>
  <c r="AA236" i="1" a="1"/>
  <c r="AA231" i="1" a="1"/>
  <c r="AC226" i="1" a="1"/>
  <c r="AA215" i="1" a="1"/>
  <c r="AC210" i="1" a="1"/>
  <c r="AA204" i="1" a="1"/>
  <c r="AA199" i="1" a="1"/>
  <c r="AC194" i="1" a="1"/>
  <c r="AA188" i="1" a="1"/>
  <c r="AA183" i="1" a="1"/>
  <c r="AC178" i="1" a="1"/>
  <c r="AA172" i="1" a="1"/>
  <c r="AA167" i="1" a="1"/>
  <c r="AC162" i="1" a="1"/>
  <c r="AA156" i="1" a="1"/>
  <c r="AA151" i="1" a="1"/>
  <c r="AC146" i="1" a="1"/>
  <c r="AA140" i="1" a="1"/>
  <c r="AA135" i="1" a="1"/>
  <c r="AC130" i="1" a="1"/>
  <c r="AA124" i="1" a="1"/>
  <c r="AA115" i="1" a="1"/>
  <c r="AC106" i="1" a="1"/>
  <c r="AA78" i="1" a="1"/>
  <c r="AC56" i="1" a="1"/>
  <c r="AA38" i="1" a="1"/>
  <c r="AC16" i="1" a="1"/>
  <c r="AA2" i="1" a="1"/>
  <c r="AC1240" i="1" a="1"/>
  <c r="AC1129" i="1" a="1"/>
  <c r="AC861" i="1" a="1"/>
  <c r="AA448" i="1" a="1"/>
  <c r="AC438" i="1" a="1"/>
  <c r="AC1314" i="1" a="1"/>
  <c r="AA1195" i="1" a="1"/>
  <c r="AC1003" i="1" a="1"/>
  <c r="AA988" i="1" a="1"/>
  <c r="AA983" i="1" a="1"/>
  <c r="AC966" i="1" a="1"/>
  <c r="AA948" i="1" a="1"/>
  <c r="AA919" i="1" a="1"/>
  <c r="AC914" i="1" a="1"/>
  <c r="AA884" i="1" a="1"/>
  <c r="AA844" i="1" a="1"/>
  <c r="AA502" i="1" a="1"/>
  <c r="AA489" i="1" a="1"/>
  <c r="AC480" i="1" a="1"/>
  <c r="AA470" i="1" a="1"/>
  <c r="AA457" i="1" a="1"/>
  <c r="AC448" i="1" a="1"/>
  <c r="AA438" i="1" a="1"/>
  <c r="AA429" i="1" a="1"/>
  <c r="AA421" i="1" a="1"/>
  <c r="AA413" i="1" a="1"/>
  <c r="AA405" i="1" a="1"/>
  <c r="AA397" i="1" a="1"/>
  <c r="AA389" i="1" a="1"/>
  <c r="AA381" i="1" a="1"/>
  <c r="AA373" i="1" a="1"/>
  <c r="AA365" i="1" a="1"/>
  <c r="AA357" i="1" a="1"/>
  <c r="AA349" i="1" a="1"/>
  <c r="AA341" i="1" a="1"/>
  <c r="AA333" i="1" a="1"/>
  <c r="AA325" i="1" a="1"/>
  <c r="AA317" i="1" a="1"/>
  <c r="AA309" i="1" a="1"/>
  <c r="AA301" i="1" a="1"/>
  <c r="AA293" i="1" a="1"/>
  <c r="AA285" i="1" a="1"/>
  <c r="AA277" i="1" a="1"/>
  <c r="AA269" i="1" a="1"/>
  <c r="AA261" i="1" a="1"/>
  <c r="AA253" i="1" a="1"/>
  <c r="AA245" i="1" a="1"/>
  <c r="AA237" i="1" a="1"/>
  <c r="AA229" i="1" a="1"/>
  <c r="AA213" i="1" a="1"/>
  <c r="AA205" i="1" a="1"/>
  <c r="AA197" i="1" a="1"/>
  <c r="AA189" i="1" a="1"/>
  <c r="AA181" i="1" a="1"/>
  <c r="AA173" i="1" a="1"/>
  <c r="AA165" i="1" a="1"/>
  <c r="AA157" i="1" a="1"/>
  <c r="AA149" i="1" a="1"/>
  <c r="AA141" i="1" a="1"/>
  <c r="AA133" i="1" a="1"/>
  <c r="AA125" i="1" a="1"/>
  <c r="AA1292" i="1" a="1"/>
  <c r="AC1178" i="1" a="1"/>
  <c r="AC1149" i="1" a="1"/>
  <c r="AC1117" i="1" a="1"/>
  <c r="AC1085" i="1" a="1"/>
  <c r="AC1053" i="1" a="1"/>
  <c r="AC1019" i="1" a="1"/>
  <c r="AA1004" i="1" a="1"/>
  <c r="AC885" i="1" a="1"/>
  <c r="AC863" i="1" a="1"/>
  <c r="AC501" i="1" a="1"/>
  <c r="AA491" i="1" a="1"/>
  <c r="AC479" i="1" a="1"/>
  <c r="AC469" i="1" a="1"/>
  <c r="AA459" i="1" a="1"/>
  <c r="AC447" i="1" a="1"/>
  <c r="AC437" i="1" a="1"/>
  <c r="AC428" i="1" a="1"/>
  <c r="AC420" i="1" a="1"/>
  <c r="AC412" i="1" a="1"/>
  <c r="AC404" i="1" a="1"/>
  <c r="AC396" i="1" a="1"/>
  <c r="AC388" i="1" a="1"/>
  <c r="AC380" i="1" a="1"/>
  <c r="AC372" i="1" a="1"/>
  <c r="AC364" i="1" a="1"/>
  <c r="AC356" i="1" a="1"/>
  <c r="AC348" i="1" a="1"/>
  <c r="AC340" i="1" a="1"/>
  <c r="AC332" i="1" a="1"/>
  <c r="AC324" i="1" a="1"/>
  <c r="AC316" i="1" a="1"/>
  <c r="AC308" i="1" a="1"/>
  <c r="AC300" i="1" a="1"/>
  <c r="AC292" i="1" a="1"/>
  <c r="AC284" i="1" a="1"/>
  <c r="AC276" i="1" a="1"/>
  <c r="AC268" i="1" a="1"/>
  <c r="AC260" i="1" a="1"/>
  <c r="AC252" i="1" a="1"/>
  <c r="AC244" i="1" a="1"/>
  <c r="AC236" i="1" a="1"/>
  <c r="AC228" i="1" a="1"/>
  <c r="AC212" i="1" a="1"/>
  <c r="AC204" i="1" a="1"/>
  <c r="AC196" i="1" a="1"/>
  <c r="AC188" i="1" a="1"/>
  <c r="AC180" i="1" a="1"/>
  <c r="AC172" i="1" a="1"/>
  <c r="AC164" i="1" a="1"/>
  <c r="AC156" i="1" a="1"/>
  <c r="AC148" i="1" a="1"/>
  <c r="AC140" i="1" a="1"/>
  <c r="AC132" i="1" a="1"/>
  <c r="AC124" i="1" a="1"/>
  <c r="AC116" i="1" a="1"/>
  <c r="AC108" i="1" a="1"/>
  <c r="AA100" i="1" a="1"/>
  <c r="AC1260" i="1" a="1"/>
  <c r="AC1244" i="1" a="1"/>
  <c r="AC1228" i="1" a="1"/>
  <c r="AA1200" i="1" a="1"/>
  <c r="AC1153" i="1" a="1"/>
  <c r="AC1089" i="1" a="1"/>
  <c r="AC994" i="1" a="1"/>
  <c r="AC499" i="1" a="1"/>
  <c r="AC467" i="1" a="1"/>
  <c r="AC433" i="1" a="1"/>
  <c r="AC417" i="1" a="1"/>
  <c r="AC401" i="1" a="1"/>
  <c r="AC385" i="1" a="1"/>
  <c r="AC369" i="1" a="1"/>
  <c r="AC353" i="1" a="1"/>
  <c r="AC337" i="1" a="1"/>
  <c r="AC321" i="1" a="1"/>
  <c r="AC305" i="1" a="1"/>
  <c r="AC289" i="1" a="1"/>
  <c r="AC273" i="1" a="1"/>
  <c r="AC257" i="1" a="1"/>
  <c r="AC241" i="1" a="1"/>
  <c r="AC225" i="1" a="1"/>
  <c r="AC209" i="1" a="1"/>
  <c r="AC193" i="1" a="1"/>
  <c r="AC177" i="1" a="1"/>
  <c r="AC161" i="1" a="1"/>
  <c r="AC145" i="1" a="1"/>
  <c r="AC129" i="1" a="1"/>
  <c r="AC115" i="1" a="1"/>
  <c r="AA105" i="1" a="1"/>
  <c r="AC93" i="1" a="1"/>
  <c r="AC85" i="1" a="1"/>
  <c r="AC77" i="1" a="1"/>
  <c r="AA69" i="1" a="1"/>
  <c r="AA61" i="1" a="1"/>
  <c r="AA53" i="1" a="1"/>
  <c r="AA45" i="1" a="1"/>
  <c r="AA37" i="1" a="1"/>
  <c r="AA29" i="1" a="1"/>
  <c r="AC21" i="1" a="1"/>
  <c r="AC13" i="1" a="1"/>
  <c r="AC5" i="1" a="1"/>
  <c r="AA90" i="1" a="1"/>
  <c r="AC76" i="1" a="1"/>
  <c r="AA66" i="1" a="1"/>
  <c r="AC48" i="1" a="1"/>
  <c r="AC36" i="1" a="1"/>
  <c r="AA26" i="1" a="1"/>
  <c r="AA10" i="1" a="1"/>
  <c r="AC1248" i="1" a="1"/>
  <c r="AA1219" i="1" a="1"/>
  <c r="AC1145" i="1" a="1"/>
  <c r="AA1006" i="1" a="1"/>
  <c r="AC475" i="1" a="1"/>
  <c r="AC1372" i="1" a="1"/>
  <c r="AC1016" i="1" a="1"/>
  <c r="AC969" i="1" a="1"/>
  <c r="AA865" i="1" a="1"/>
  <c r="AC505" i="1" a="1"/>
  <c r="AC489" i="1" a="1"/>
  <c r="AC473" i="1" a="1"/>
  <c r="AC457" i="1" a="1"/>
  <c r="AC441" i="1" a="1"/>
  <c r="AA432" i="1" a="1"/>
  <c r="AA427" i="1" a="1"/>
  <c r="AC422" i="1" a="1"/>
  <c r="AA416" i="1" a="1"/>
  <c r="AA411" i="1" a="1"/>
  <c r="AC406" i="1" a="1"/>
  <c r="AA400" i="1" a="1"/>
  <c r="AA395" i="1" a="1"/>
  <c r="AC390" i="1" a="1"/>
  <c r="AA384" i="1" a="1"/>
  <c r="AA379" i="1" a="1"/>
  <c r="AC374" i="1" a="1"/>
  <c r="AA368" i="1" a="1"/>
  <c r="AA363" i="1" a="1"/>
  <c r="AC358" i="1" a="1"/>
  <c r="AA352" i="1" a="1"/>
  <c r="AA347" i="1" a="1"/>
  <c r="AC342" i="1" a="1"/>
  <c r="AA336" i="1" a="1"/>
  <c r="AA331" i="1" a="1"/>
  <c r="AC326" i="1" a="1"/>
  <c r="AA320" i="1" a="1"/>
  <c r="AA315" i="1" a="1"/>
  <c r="AC310" i="1" a="1"/>
  <c r="AA304" i="1" a="1"/>
  <c r="AA299" i="1" a="1"/>
  <c r="AC294" i="1" a="1"/>
  <c r="AA288" i="1" a="1"/>
  <c r="AA283" i="1" a="1"/>
  <c r="AC278" i="1" a="1"/>
  <c r="AA272" i="1" a="1"/>
  <c r="AA267" i="1" a="1"/>
  <c r="AC262" i="1" a="1"/>
  <c r="AA256" i="1" a="1"/>
  <c r="AA251" i="1" a="1"/>
  <c r="AC246" i="1" a="1"/>
  <c r="AA240" i="1" a="1"/>
  <c r="AA235" i="1" a="1"/>
  <c r="AC230" i="1" a="1"/>
  <c r="AC214" i="1" a="1"/>
  <c r="AA208" i="1" a="1"/>
  <c r="AA203" i="1" a="1"/>
  <c r="AC198" i="1" a="1"/>
  <c r="AA192" i="1" a="1"/>
  <c r="AA187" i="1" a="1"/>
  <c r="AC182" i="1" a="1"/>
  <c r="AA176" i="1" a="1"/>
  <c r="AA171" i="1" a="1"/>
  <c r="AC166" i="1" a="1"/>
  <c r="AA160" i="1" a="1"/>
  <c r="AA155" i="1" a="1"/>
  <c r="AC150" i="1" a="1"/>
  <c r="AA144" i="1" a="1"/>
  <c r="AA139" i="1" a="1"/>
  <c r="AC134" i="1" a="1"/>
  <c r="AA128" i="1" a="1"/>
  <c r="AA123" i="1" a="1"/>
  <c r="AC114" i="1" a="1"/>
  <c r="AA94" i="1" a="1"/>
  <c r="AA70" i="1" a="1"/>
  <c r="AC52" i="1" a="1"/>
  <c r="AC28" i="1" a="1"/>
  <c r="AA14" i="1" a="1"/>
  <c r="AA1307" i="1" a="1"/>
  <c r="AA1235" i="1" a="1"/>
  <c r="AC1113" i="1" a="1"/>
  <c r="AC508" i="1" a="1"/>
  <c r="AC443" i="1" a="1"/>
  <c r="AC459" i="1" a="1"/>
  <c r="AA482" i="1" a="1"/>
  <c r="AA445" i="1" a="1"/>
  <c r="AC105" i="1" a="1"/>
  <c r="AC96" i="1" a="1"/>
  <c r="AC985" i="1" a="1"/>
  <c r="AA503" i="1" a="1"/>
  <c r="AA439" i="1" a="1"/>
  <c r="AC101" i="1" a="1"/>
  <c r="AA89" i="1" a="1"/>
  <c r="AA81" i="1" a="1"/>
  <c r="AC73" i="1" a="1"/>
  <c r="AC57" i="1" a="1"/>
  <c r="AC41" i="1" a="1"/>
  <c r="AA25" i="1" a="1"/>
  <c r="AA17" i="1" a="1"/>
  <c r="AA9" i="1" a="1"/>
  <c r="AA996" i="1" a="1"/>
  <c r="AC481" i="1" a="1"/>
  <c r="AC113" i="1" a="1"/>
  <c r="AC86" i="1" a="1"/>
  <c r="AA72" i="1" a="1"/>
  <c r="AA67" i="1" a="1"/>
  <c r="AC62" i="1" a="1"/>
  <c r="AA56" i="1" a="1"/>
  <c r="AA51" i="1" a="1"/>
  <c r="AC46" i="1" a="1"/>
  <c r="AA40" i="1" a="1"/>
  <c r="AA35" i="1" a="1"/>
  <c r="AC30" i="1" a="1"/>
  <c r="AC22" i="1" a="1"/>
  <c r="AC6" i="1" a="1"/>
  <c r="AA885" i="1" a="1"/>
  <c r="AC103" i="1" a="1"/>
  <c r="AC95" i="1" a="1"/>
  <c r="AC79" i="1" a="1"/>
  <c r="AC15" i="1" a="1"/>
  <c r="AC10" i="1" a="1"/>
  <c r="AC83" i="1" a="1"/>
  <c r="AC867" i="1" a="1"/>
  <c r="AA477" i="1" a="1"/>
  <c r="AC121" i="1" a="1"/>
  <c r="AA103" i="1" a="1"/>
  <c r="AA1309" i="1" a="1"/>
  <c r="AC965" i="1" a="1"/>
  <c r="AA487" i="1" a="1"/>
  <c r="AA116" i="1" a="1"/>
  <c r="AC97" i="1" a="1"/>
  <c r="AA88" i="1" a="1"/>
  <c r="AA80" i="1" a="1"/>
  <c r="AC69" i="1" a="1"/>
  <c r="AC53" i="1" a="1"/>
  <c r="AC37" i="1" a="1"/>
  <c r="AA24" i="1" a="1"/>
  <c r="AA16" i="1" a="1"/>
  <c r="AA8" i="1" a="1"/>
  <c r="AA868" i="1" a="1"/>
  <c r="AC465" i="1" a="1"/>
  <c r="AA111" i="1" a="1"/>
  <c r="AC82" i="1" a="1"/>
  <c r="AA71" i="1" a="1"/>
  <c r="AC66" i="1" a="1"/>
  <c r="AA60" i="1" a="1"/>
  <c r="AA55" i="1" a="1"/>
  <c r="AC50" i="1" a="1"/>
  <c r="AA44" i="1" a="1"/>
  <c r="AA39" i="1" a="1"/>
  <c r="AC34" i="1" a="1"/>
  <c r="AA28" i="1" a="1"/>
  <c r="AC18" i="1" a="1"/>
  <c r="AC2" i="1" a="1"/>
  <c r="AC119" i="1" a="1"/>
  <c r="AA102" i="1" a="1"/>
  <c r="AC91" i="1" a="1"/>
  <c r="AC75" i="1" a="1"/>
  <c r="AC11" i="1" a="1"/>
  <c r="AC1011" i="1" a="1"/>
  <c r="AC19" i="1" a="1"/>
  <c r="AC549" i="1" a="1"/>
  <c r="AA466" i="1" a="1"/>
  <c r="AA119" i="1" a="1"/>
  <c r="AC100" i="1" a="1"/>
  <c r="AC1272" i="1" a="1"/>
  <c r="AC933" i="1" a="1"/>
  <c r="AA471" i="1" a="1"/>
  <c r="AC111" i="1" a="1"/>
  <c r="AA93" i="1" a="1"/>
  <c r="AA85" i="1" a="1"/>
  <c r="AA77" i="1" a="1"/>
  <c r="AC65" i="1" a="1"/>
  <c r="AC49" i="1" a="1"/>
  <c r="AC33" i="1" a="1"/>
  <c r="AA21" i="1" a="1"/>
  <c r="AA13" i="1" a="1"/>
  <c r="AA5" i="1" a="1"/>
  <c r="AA863" i="1" a="1"/>
  <c r="AC449" i="1" a="1"/>
  <c r="AC94" i="1" a="1"/>
  <c r="AC78" i="1" a="1"/>
  <c r="AC70" i="1" a="1"/>
  <c r="AA64" i="1" a="1"/>
  <c r="AA59" i="1" a="1"/>
  <c r="AC54" i="1" a="1"/>
  <c r="AA48" i="1" a="1"/>
  <c r="AA43" i="1" a="1"/>
  <c r="AC38" i="1" a="1"/>
  <c r="AA32" i="1" a="1"/>
  <c r="AA27" i="1" a="1"/>
  <c r="AC14" i="1" a="1"/>
  <c r="AA1190" i="1" a="1"/>
  <c r="AC118" i="1" a="1"/>
  <c r="AC99" i="1" a="1"/>
  <c r="AC87" i="1" a="1"/>
  <c r="AC23" i="1" a="1"/>
  <c r="AC7" i="1" a="1"/>
  <c r="AA98" i="1" a="1"/>
  <c r="AC3" i="1" a="1"/>
  <c r="AA498" i="1" a="1"/>
  <c r="AA450" i="1" a="1"/>
  <c r="AA109" i="1" a="1"/>
  <c r="AA99" i="1" a="1"/>
  <c r="AC1000" i="1" a="1"/>
  <c r="AC901" i="1" a="1"/>
  <c r="AA455" i="1" a="1"/>
  <c r="AC110" i="1" a="1"/>
  <c r="AA92" i="1" a="1"/>
  <c r="AA84" i="1" a="1"/>
  <c r="AA76" i="1" a="1"/>
  <c r="AC61" i="1" a="1"/>
  <c r="AC45" i="1" a="1"/>
  <c r="AC29" i="1" a="1"/>
  <c r="AA20" i="1" a="1"/>
  <c r="AA12" i="1" a="1"/>
  <c r="AA4" i="1" a="1"/>
  <c r="AC497" i="1" a="1"/>
  <c r="AA117" i="1" a="1"/>
  <c r="AC90" i="1" a="1"/>
  <c r="AC74" i="1" a="1"/>
  <c r="AA68" i="1" a="1"/>
  <c r="AA63" i="1" a="1"/>
  <c r="AC58" i="1" a="1"/>
  <c r="AA52" i="1" a="1"/>
  <c r="AA47" i="1" a="1"/>
  <c r="AC42" i="1" a="1"/>
  <c r="AA36" i="1" a="1"/>
  <c r="AA31" i="1" a="1"/>
  <c r="AC26" i="1" a="1"/>
  <c r="AA108" i="1" a="1"/>
  <c r="AC224" i="1" l="1"/>
  <c r="AE224" i="1" s="1"/>
  <c r="AC223" i="1"/>
  <c r="AE223" i="1" s="1"/>
  <c r="AA222" i="1"/>
  <c r="AD222" i="1" s="1"/>
  <c r="AC222" i="1"/>
  <c r="AE222" i="1" s="1"/>
  <c r="AA224" i="1"/>
  <c r="AD224" i="1" s="1"/>
  <c r="AA223" i="1"/>
  <c r="AD223" i="1" s="1"/>
  <c r="AC221" i="1"/>
  <c r="AE221" i="1" s="1"/>
  <c r="AC220" i="1"/>
  <c r="AE220" i="1" s="1"/>
  <c r="AA219" i="1"/>
  <c r="AD219" i="1" s="1"/>
  <c r="AC219" i="1"/>
  <c r="AE219" i="1" s="1"/>
  <c r="AA221" i="1"/>
  <c r="AD221" i="1" s="1"/>
  <c r="AA220" i="1"/>
  <c r="AD220" i="1" s="1"/>
  <c r="AA108" i="1"/>
  <c r="AD108" i="1" s="1"/>
  <c r="AC26" i="1"/>
  <c r="AE26" i="1" s="1"/>
  <c r="AA31" i="1"/>
  <c r="AD31" i="1" s="1"/>
  <c r="AA36" i="1"/>
  <c r="AD36" i="1" s="1"/>
  <c r="AC42" i="1"/>
  <c r="AE42" i="1" s="1"/>
  <c r="AA47" i="1"/>
  <c r="AD47" i="1" s="1"/>
  <c r="AA52" i="1"/>
  <c r="AD52" i="1" s="1"/>
  <c r="AC58" i="1"/>
  <c r="AE58" i="1" s="1"/>
  <c r="AA63" i="1"/>
  <c r="AD63" i="1" s="1"/>
  <c r="AA68" i="1"/>
  <c r="AD68" i="1" s="1"/>
  <c r="AC74" i="1"/>
  <c r="AC90" i="1"/>
  <c r="AA117" i="1"/>
  <c r="AD117" i="1" s="1"/>
  <c r="AC497" i="1"/>
  <c r="AE497" i="1" s="1"/>
  <c r="AA4" i="1"/>
  <c r="AA12" i="1"/>
  <c r="AA20" i="1"/>
  <c r="AC29" i="1"/>
  <c r="AE29" i="1" s="1"/>
  <c r="AC45" i="1"/>
  <c r="AE45" i="1" s="1"/>
  <c r="AC61" i="1"/>
  <c r="AE61" i="1" s="1"/>
  <c r="AA76" i="1"/>
  <c r="AA84" i="1"/>
  <c r="AA92" i="1"/>
  <c r="AC110" i="1"/>
  <c r="AE110" i="1" s="1"/>
  <c r="AA455" i="1"/>
  <c r="AD455" i="1" s="1"/>
  <c r="AC901" i="1"/>
  <c r="AE901" i="1" s="1"/>
  <c r="AC1000" i="1"/>
  <c r="AE1000" i="1" s="1"/>
  <c r="AA99" i="1"/>
  <c r="AA109" i="1"/>
  <c r="AD109" i="1" s="1"/>
  <c r="AA450" i="1"/>
  <c r="AD450" i="1" s="1"/>
  <c r="AA498" i="1"/>
  <c r="AD498" i="1" s="1"/>
  <c r="AC3" i="1"/>
  <c r="AA98" i="1"/>
  <c r="AC7" i="1"/>
  <c r="AC23" i="1"/>
  <c r="AC87" i="1"/>
  <c r="AC99" i="1"/>
  <c r="AC118" i="1"/>
  <c r="AE118" i="1" s="1"/>
  <c r="AA1190" i="1"/>
  <c r="AD1190" i="1" s="1"/>
  <c r="AC14" i="1"/>
  <c r="AA27" i="1"/>
  <c r="AD27" i="1" s="1"/>
  <c r="AA32" i="1"/>
  <c r="AD32" i="1" s="1"/>
  <c r="AC38" i="1"/>
  <c r="AE38" i="1" s="1"/>
  <c r="AA43" i="1"/>
  <c r="AD43" i="1" s="1"/>
  <c r="AA48" i="1"/>
  <c r="AD48" i="1" s="1"/>
  <c r="AC54" i="1"/>
  <c r="AE54" i="1" s="1"/>
  <c r="AA59" i="1"/>
  <c r="AD59" i="1" s="1"/>
  <c r="AA64" i="1"/>
  <c r="AD64" i="1" s="1"/>
  <c r="AC70" i="1"/>
  <c r="AE70" i="1" s="1"/>
  <c r="AC78" i="1"/>
  <c r="AC94" i="1"/>
  <c r="AC449" i="1"/>
  <c r="AE449" i="1" s="1"/>
  <c r="AA863" i="1"/>
  <c r="AD863" i="1" s="1"/>
  <c r="AA5" i="1"/>
  <c r="AA13" i="1"/>
  <c r="AA21" i="1"/>
  <c r="AC33" i="1"/>
  <c r="AE33" i="1" s="1"/>
  <c r="AC49" i="1"/>
  <c r="AE49" i="1" s="1"/>
  <c r="AC65" i="1"/>
  <c r="AE65" i="1" s="1"/>
  <c r="AA77" i="1"/>
  <c r="AA85" i="1"/>
  <c r="AA93" i="1"/>
  <c r="AC111" i="1"/>
  <c r="AE111" i="1" s="1"/>
  <c r="AA471" i="1"/>
  <c r="AD471" i="1" s="1"/>
  <c r="AC933" i="1"/>
  <c r="AE933" i="1" s="1"/>
  <c r="AC1272" i="1"/>
  <c r="AE1272" i="1" s="1"/>
  <c r="AC100" i="1"/>
  <c r="AA119" i="1"/>
  <c r="AD119" i="1" s="1"/>
  <c r="AA466" i="1"/>
  <c r="AD466" i="1" s="1"/>
  <c r="AC549" i="1"/>
  <c r="AE549" i="1" s="1"/>
  <c r="AC19" i="1"/>
  <c r="AC1011" i="1"/>
  <c r="AE1011" i="1" s="1"/>
  <c r="AC11" i="1"/>
  <c r="AC75" i="1"/>
  <c r="AC91" i="1"/>
  <c r="AA102" i="1"/>
  <c r="AC119" i="1"/>
  <c r="AE119" i="1" s="1"/>
  <c r="AC2" i="1"/>
  <c r="AC18" i="1"/>
  <c r="AA28" i="1"/>
  <c r="AD28" i="1" s="1"/>
  <c r="AC34" i="1"/>
  <c r="AE34" i="1" s="1"/>
  <c r="AA39" i="1"/>
  <c r="AD39" i="1" s="1"/>
  <c r="AA44" i="1"/>
  <c r="AD44" i="1" s="1"/>
  <c r="AC50" i="1"/>
  <c r="AE50" i="1" s="1"/>
  <c r="AA55" i="1"/>
  <c r="AD55" i="1" s="1"/>
  <c r="AA60" i="1"/>
  <c r="AD60" i="1" s="1"/>
  <c r="AC66" i="1"/>
  <c r="AE66" i="1" s="1"/>
  <c r="AA71" i="1"/>
  <c r="AD71" i="1" s="1"/>
  <c r="AC82" i="1"/>
  <c r="AA111" i="1"/>
  <c r="AD111" i="1" s="1"/>
  <c r="AC465" i="1"/>
  <c r="AE465" i="1" s="1"/>
  <c r="AA868" i="1"/>
  <c r="AD868" i="1" s="1"/>
  <c r="AA8" i="1"/>
  <c r="AA16" i="1"/>
  <c r="AA24" i="1"/>
  <c r="AC37" i="1"/>
  <c r="AE37" i="1" s="1"/>
  <c r="AC53" i="1"/>
  <c r="AE53" i="1" s="1"/>
  <c r="AC69" i="1"/>
  <c r="AE69" i="1" s="1"/>
  <c r="AA80" i="1"/>
  <c r="AA88" i="1"/>
  <c r="AC97" i="1"/>
  <c r="AA116" i="1"/>
  <c r="AD116" i="1" s="1"/>
  <c r="AA487" i="1"/>
  <c r="AD487" i="1" s="1"/>
  <c r="AC965" i="1"/>
  <c r="AE965" i="1" s="1"/>
  <c r="AA1309" i="1"/>
  <c r="AD1309" i="1" s="1"/>
  <c r="AA103" i="1"/>
  <c r="AD103" i="1" s="1"/>
  <c r="AC121" i="1"/>
  <c r="AE121" i="1" s="1"/>
  <c r="AA477" i="1"/>
  <c r="AD477" i="1" s="1"/>
  <c r="AC867" i="1"/>
  <c r="AE867" i="1" s="1"/>
  <c r="AC83" i="1"/>
  <c r="AC10" i="1"/>
  <c r="AC15" i="1"/>
  <c r="AC79" i="1"/>
  <c r="AC95" i="1"/>
  <c r="AC103" i="1"/>
  <c r="AE103" i="1" s="1"/>
  <c r="AA885" i="1"/>
  <c r="AD885" i="1" s="1"/>
  <c r="AC6" i="1"/>
  <c r="AC22" i="1"/>
  <c r="AC30" i="1"/>
  <c r="AE30" i="1" s="1"/>
  <c r="AA35" i="1"/>
  <c r="AD35" i="1" s="1"/>
  <c r="AA40" i="1"/>
  <c r="AD40" i="1" s="1"/>
  <c r="AC46" i="1"/>
  <c r="AE46" i="1" s="1"/>
  <c r="AA51" i="1"/>
  <c r="AD51" i="1" s="1"/>
  <c r="AA56" i="1"/>
  <c r="AD56" i="1" s="1"/>
  <c r="AC62" i="1"/>
  <c r="AE62" i="1" s="1"/>
  <c r="AA67" i="1"/>
  <c r="AD67" i="1" s="1"/>
  <c r="AA72" i="1"/>
  <c r="AD72" i="1" s="1"/>
  <c r="AC86" i="1"/>
  <c r="AC113" i="1"/>
  <c r="AE113" i="1" s="1"/>
  <c r="AC481" i="1"/>
  <c r="AE481" i="1" s="1"/>
  <c r="AA996" i="1"/>
  <c r="AD996" i="1" s="1"/>
  <c r="AA9" i="1"/>
  <c r="AA17" i="1"/>
  <c r="AA25" i="1"/>
  <c r="AC41" i="1"/>
  <c r="AE41" i="1" s="1"/>
  <c r="AC57" i="1"/>
  <c r="AE57" i="1" s="1"/>
  <c r="AC73" i="1"/>
  <c r="AE73" i="1" s="1"/>
  <c r="AA81" i="1"/>
  <c r="AA89" i="1"/>
  <c r="AC101" i="1"/>
  <c r="AA439" i="1"/>
  <c r="AD439" i="1" s="1"/>
  <c r="AA503" i="1"/>
  <c r="AD503" i="1" s="1"/>
  <c r="AC985" i="1"/>
  <c r="AE985" i="1" s="1"/>
  <c r="AC96" i="1"/>
  <c r="AC105" i="1"/>
  <c r="AE105" i="1" s="1"/>
  <c r="AA445" i="1"/>
  <c r="AD445" i="1" s="1"/>
  <c r="AA482" i="1"/>
  <c r="AD482" i="1" s="1"/>
  <c r="AC459" i="1"/>
  <c r="AE459" i="1" s="1"/>
  <c r="AC443" i="1"/>
  <c r="AE443" i="1" s="1"/>
  <c r="AC508" i="1"/>
  <c r="AE508" i="1" s="1"/>
  <c r="AC1113" i="1"/>
  <c r="AE1113" i="1" s="1"/>
  <c r="AA1235" i="1"/>
  <c r="AD1235" i="1" s="1"/>
  <c r="AA1307" i="1"/>
  <c r="AD1307" i="1" s="1"/>
  <c r="AA14" i="1"/>
  <c r="AC28" i="1"/>
  <c r="AE28" i="1" s="1"/>
  <c r="AC52" i="1"/>
  <c r="AE52" i="1" s="1"/>
  <c r="AA70" i="1"/>
  <c r="AD70" i="1" s="1"/>
  <c r="AA94" i="1"/>
  <c r="AC114" i="1"/>
  <c r="AE114" i="1" s="1"/>
  <c r="AA123" i="1"/>
  <c r="AD123" i="1" s="1"/>
  <c r="AA128" i="1"/>
  <c r="AD128" i="1" s="1"/>
  <c r="AC134" i="1"/>
  <c r="AE134" i="1" s="1"/>
  <c r="AA139" i="1"/>
  <c r="AD139" i="1" s="1"/>
  <c r="AA144" i="1"/>
  <c r="AD144" i="1" s="1"/>
  <c r="AC150" i="1"/>
  <c r="AE150" i="1" s="1"/>
  <c r="AA155" i="1"/>
  <c r="AD155" i="1" s="1"/>
  <c r="AA160" i="1"/>
  <c r="AD160" i="1" s="1"/>
  <c r="AC166" i="1"/>
  <c r="AE166" i="1" s="1"/>
  <c r="AA171" i="1"/>
  <c r="AD171" i="1" s="1"/>
  <c r="AA176" i="1"/>
  <c r="AD176" i="1" s="1"/>
  <c r="AC182" i="1"/>
  <c r="AE182" i="1" s="1"/>
  <c r="AA187" i="1"/>
  <c r="AD187" i="1" s="1"/>
  <c r="AA192" i="1"/>
  <c r="AD192" i="1" s="1"/>
  <c r="AC198" i="1"/>
  <c r="AE198" i="1" s="1"/>
  <c r="AA203" i="1"/>
  <c r="AD203" i="1" s="1"/>
  <c r="AA208" i="1"/>
  <c r="AD208" i="1" s="1"/>
  <c r="AC214" i="1"/>
  <c r="AE214" i="1" s="1"/>
  <c r="AC230" i="1"/>
  <c r="AE230" i="1" s="1"/>
  <c r="AA235" i="1"/>
  <c r="AD235" i="1" s="1"/>
  <c r="AA240" i="1"/>
  <c r="AD240" i="1" s="1"/>
  <c r="AC246" i="1"/>
  <c r="AE246" i="1" s="1"/>
  <c r="AA251" i="1"/>
  <c r="AD251" i="1" s="1"/>
  <c r="AA256" i="1"/>
  <c r="AD256" i="1" s="1"/>
  <c r="AC262" i="1"/>
  <c r="AE262" i="1" s="1"/>
  <c r="AA267" i="1"/>
  <c r="AD267" i="1" s="1"/>
  <c r="AA272" i="1"/>
  <c r="AD272" i="1" s="1"/>
  <c r="AC278" i="1"/>
  <c r="AE278" i="1" s="1"/>
  <c r="AA283" i="1"/>
  <c r="AD283" i="1" s="1"/>
  <c r="AA288" i="1"/>
  <c r="AD288" i="1" s="1"/>
  <c r="AC294" i="1"/>
  <c r="AE294" i="1" s="1"/>
  <c r="AA299" i="1"/>
  <c r="AD299" i="1" s="1"/>
  <c r="AA304" i="1"/>
  <c r="AD304" i="1" s="1"/>
  <c r="AC310" i="1"/>
  <c r="AE310" i="1" s="1"/>
  <c r="AA315" i="1"/>
  <c r="AD315" i="1" s="1"/>
  <c r="AA320" i="1"/>
  <c r="AD320" i="1" s="1"/>
  <c r="AC326" i="1"/>
  <c r="AE326" i="1" s="1"/>
  <c r="AA331" i="1"/>
  <c r="AD331" i="1" s="1"/>
  <c r="AA336" i="1"/>
  <c r="AD336" i="1" s="1"/>
  <c r="AC342" i="1"/>
  <c r="AE342" i="1" s="1"/>
  <c r="AA347" i="1"/>
  <c r="AD347" i="1" s="1"/>
  <c r="AA352" i="1"/>
  <c r="AD352" i="1" s="1"/>
  <c r="AC358" i="1"/>
  <c r="AE358" i="1" s="1"/>
  <c r="AA363" i="1"/>
  <c r="AD363" i="1" s="1"/>
  <c r="AA368" i="1"/>
  <c r="AD368" i="1" s="1"/>
  <c r="AC374" i="1"/>
  <c r="AE374" i="1" s="1"/>
  <c r="AA379" i="1"/>
  <c r="AD379" i="1" s="1"/>
  <c r="AA384" i="1"/>
  <c r="AD384" i="1" s="1"/>
  <c r="AC390" i="1"/>
  <c r="AE390" i="1" s="1"/>
  <c r="AA395" i="1"/>
  <c r="AD395" i="1" s="1"/>
  <c r="AA400" i="1"/>
  <c r="AD400" i="1" s="1"/>
  <c r="AC406" i="1"/>
  <c r="AE406" i="1" s="1"/>
  <c r="AA411" i="1"/>
  <c r="AD411" i="1" s="1"/>
  <c r="AA416" i="1"/>
  <c r="AD416" i="1" s="1"/>
  <c r="AC422" i="1"/>
  <c r="AE422" i="1" s="1"/>
  <c r="AA427" i="1"/>
  <c r="AD427" i="1" s="1"/>
  <c r="AA432" i="1"/>
  <c r="AD432" i="1" s="1"/>
  <c r="AC441" i="1"/>
  <c r="AE441" i="1" s="1"/>
  <c r="AC457" i="1"/>
  <c r="AE457" i="1" s="1"/>
  <c r="AC473" i="1"/>
  <c r="AE473" i="1" s="1"/>
  <c r="AC489" i="1"/>
  <c r="AE489" i="1" s="1"/>
  <c r="AC505" i="1"/>
  <c r="AE505" i="1" s="1"/>
  <c r="AA865" i="1"/>
  <c r="AD865" i="1" s="1"/>
  <c r="AC969" i="1"/>
  <c r="AE969" i="1" s="1"/>
  <c r="AC1016" i="1"/>
  <c r="AE1016" i="1" s="1"/>
  <c r="AC1372" i="1"/>
  <c r="AE1372" i="1" s="1"/>
  <c r="AC475" i="1"/>
  <c r="AE475" i="1" s="1"/>
  <c r="AA1006" i="1"/>
  <c r="AD1006" i="1" s="1"/>
  <c r="AC1145" i="1"/>
  <c r="AE1145" i="1" s="1"/>
  <c r="AA1219" i="1"/>
  <c r="AD1219" i="1" s="1"/>
  <c r="AC1248" i="1"/>
  <c r="AE1248" i="1" s="1"/>
  <c r="AA10" i="1"/>
  <c r="AA26" i="1"/>
  <c r="AD26" i="1" s="1"/>
  <c r="AC36" i="1"/>
  <c r="AE36" i="1" s="1"/>
  <c r="AC48" i="1"/>
  <c r="AE48" i="1" s="1"/>
  <c r="AA66" i="1"/>
  <c r="AD66" i="1" s="1"/>
  <c r="AC76" i="1"/>
  <c r="AA90" i="1"/>
  <c r="AC5" i="1"/>
  <c r="AC13" i="1"/>
  <c r="AC21" i="1"/>
  <c r="AA29" i="1"/>
  <c r="AD29" i="1" s="1"/>
  <c r="AA37" i="1"/>
  <c r="AD37" i="1" s="1"/>
  <c r="AA45" i="1"/>
  <c r="AD45" i="1" s="1"/>
  <c r="AA53" i="1"/>
  <c r="AD53" i="1" s="1"/>
  <c r="AA61" i="1"/>
  <c r="AD61" i="1" s="1"/>
  <c r="AA69" i="1"/>
  <c r="AD69" i="1" s="1"/>
  <c r="AC77" i="1"/>
  <c r="AC85" i="1"/>
  <c r="AC93" i="1"/>
  <c r="AA105" i="1"/>
  <c r="AD105" i="1" s="1"/>
  <c r="AC115" i="1"/>
  <c r="AE115" i="1" s="1"/>
  <c r="AC129" i="1"/>
  <c r="AE129" i="1" s="1"/>
  <c r="AC145" i="1"/>
  <c r="AE145" i="1" s="1"/>
  <c r="AC161" i="1"/>
  <c r="AE161" i="1" s="1"/>
  <c r="AC177" i="1"/>
  <c r="AE177" i="1" s="1"/>
  <c r="AC193" i="1"/>
  <c r="AE193" i="1" s="1"/>
  <c r="AC209" i="1"/>
  <c r="AE209" i="1" s="1"/>
  <c r="AC225" i="1"/>
  <c r="AE225" i="1" s="1"/>
  <c r="AC241" i="1"/>
  <c r="AE241" i="1" s="1"/>
  <c r="AC257" i="1"/>
  <c r="AE257" i="1" s="1"/>
  <c r="AC273" i="1"/>
  <c r="AE273" i="1" s="1"/>
  <c r="AC289" i="1"/>
  <c r="AE289" i="1" s="1"/>
  <c r="AC305" i="1"/>
  <c r="AE305" i="1" s="1"/>
  <c r="AC321" i="1"/>
  <c r="AE321" i="1" s="1"/>
  <c r="AC337" i="1"/>
  <c r="AE337" i="1" s="1"/>
  <c r="AC353" i="1"/>
  <c r="AE353" i="1" s="1"/>
  <c r="AC369" i="1"/>
  <c r="AE369" i="1" s="1"/>
  <c r="AC385" i="1"/>
  <c r="AE385" i="1" s="1"/>
  <c r="AC401" i="1"/>
  <c r="AE401" i="1" s="1"/>
  <c r="AC417" i="1"/>
  <c r="AE417" i="1" s="1"/>
  <c r="AC433" i="1"/>
  <c r="AE433" i="1" s="1"/>
  <c r="AC467" i="1"/>
  <c r="AE467" i="1" s="1"/>
  <c r="AC499" i="1"/>
  <c r="AE499" i="1" s="1"/>
  <c r="AC994" i="1"/>
  <c r="AE994" i="1" s="1"/>
  <c r="AC1089" i="1"/>
  <c r="AE1089" i="1" s="1"/>
  <c r="AC1153" i="1"/>
  <c r="AE1153" i="1" s="1"/>
  <c r="AA1200" i="1"/>
  <c r="AD1200" i="1" s="1"/>
  <c r="AC1228" i="1"/>
  <c r="AE1228" i="1" s="1"/>
  <c r="AC1244" i="1"/>
  <c r="AE1244" i="1" s="1"/>
  <c r="AC1260" i="1"/>
  <c r="AE1260" i="1" s="1"/>
  <c r="AA100" i="1"/>
  <c r="AC108" i="1"/>
  <c r="AE108" i="1" s="1"/>
  <c r="AC116" i="1"/>
  <c r="AE116" i="1" s="1"/>
  <c r="AC124" i="1"/>
  <c r="AE124" i="1" s="1"/>
  <c r="AC132" i="1"/>
  <c r="AE132" i="1" s="1"/>
  <c r="AC140" i="1"/>
  <c r="AE140" i="1" s="1"/>
  <c r="AC148" i="1"/>
  <c r="AE148" i="1" s="1"/>
  <c r="AC156" i="1"/>
  <c r="AE156" i="1" s="1"/>
  <c r="AC164" i="1"/>
  <c r="AE164" i="1" s="1"/>
  <c r="AC172" i="1"/>
  <c r="AE172" i="1" s="1"/>
  <c r="AC180" i="1"/>
  <c r="AE180" i="1" s="1"/>
  <c r="AC188" i="1"/>
  <c r="AE188" i="1" s="1"/>
  <c r="AC196" i="1"/>
  <c r="AE196" i="1" s="1"/>
  <c r="AC204" i="1"/>
  <c r="AE204" i="1" s="1"/>
  <c r="AC212" i="1"/>
  <c r="AE212" i="1" s="1"/>
  <c r="AC228" i="1"/>
  <c r="AE228" i="1" s="1"/>
  <c r="AC236" i="1"/>
  <c r="AE236" i="1" s="1"/>
  <c r="AC244" i="1"/>
  <c r="AE244" i="1" s="1"/>
  <c r="AC252" i="1"/>
  <c r="AE252" i="1" s="1"/>
  <c r="AC260" i="1"/>
  <c r="AE260" i="1" s="1"/>
  <c r="AC268" i="1"/>
  <c r="AE268" i="1" s="1"/>
  <c r="AC276" i="1"/>
  <c r="AE276" i="1" s="1"/>
  <c r="AC284" i="1"/>
  <c r="AE284" i="1" s="1"/>
  <c r="AC292" i="1"/>
  <c r="AE292" i="1" s="1"/>
  <c r="AC300" i="1"/>
  <c r="AE300" i="1" s="1"/>
  <c r="AC308" i="1"/>
  <c r="AE308" i="1" s="1"/>
  <c r="AC316" i="1"/>
  <c r="AE316" i="1" s="1"/>
  <c r="AC324" i="1"/>
  <c r="AE324" i="1" s="1"/>
  <c r="AC332" i="1"/>
  <c r="AE332" i="1" s="1"/>
  <c r="AC340" i="1"/>
  <c r="AE340" i="1" s="1"/>
  <c r="AC348" i="1"/>
  <c r="AE348" i="1" s="1"/>
  <c r="AC356" i="1"/>
  <c r="AE356" i="1" s="1"/>
  <c r="AC364" i="1"/>
  <c r="AE364" i="1" s="1"/>
  <c r="AC372" i="1"/>
  <c r="AE372" i="1" s="1"/>
  <c r="AC380" i="1"/>
  <c r="AE380" i="1" s="1"/>
  <c r="AC388" i="1"/>
  <c r="AE388" i="1" s="1"/>
  <c r="AC396" i="1"/>
  <c r="AE396" i="1" s="1"/>
  <c r="AC404" i="1"/>
  <c r="AE404" i="1" s="1"/>
  <c r="AC412" i="1"/>
  <c r="AE412" i="1" s="1"/>
  <c r="AC420" i="1"/>
  <c r="AE420" i="1" s="1"/>
  <c r="AC428" i="1"/>
  <c r="AE428" i="1" s="1"/>
  <c r="AC437" i="1"/>
  <c r="AE437" i="1" s="1"/>
  <c r="AC447" i="1"/>
  <c r="AE447" i="1" s="1"/>
  <c r="AA459" i="1"/>
  <c r="AD459" i="1" s="1"/>
  <c r="AC469" i="1"/>
  <c r="AE469" i="1" s="1"/>
  <c r="AC479" i="1"/>
  <c r="AE479" i="1" s="1"/>
  <c r="AA491" i="1"/>
  <c r="AD491" i="1" s="1"/>
  <c r="AC501" i="1"/>
  <c r="AE501" i="1" s="1"/>
  <c r="AC863" i="1"/>
  <c r="AE863" i="1" s="1"/>
  <c r="AC885" i="1"/>
  <c r="AE885" i="1" s="1"/>
  <c r="AA1004" i="1"/>
  <c r="AD1004" i="1" s="1"/>
  <c r="AC1019" i="1"/>
  <c r="AE1019" i="1" s="1"/>
  <c r="AC1053" i="1"/>
  <c r="AE1053" i="1" s="1"/>
  <c r="AC1085" i="1"/>
  <c r="AE1085" i="1" s="1"/>
  <c r="AC1117" i="1"/>
  <c r="AE1117" i="1" s="1"/>
  <c r="AC1149" i="1"/>
  <c r="AE1149" i="1" s="1"/>
  <c r="AC1178" i="1"/>
  <c r="AE1178" i="1" s="1"/>
  <c r="AA1292" i="1"/>
  <c r="AD1292" i="1" s="1"/>
  <c r="AA125" i="1"/>
  <c r="AD125" i="1" s="1"/>
  <c r="AA133" i="1"/>
  <c r="AD133" i="1" s="1"/>
  <c r="AA141" i="1"/>
  <c r="AD141" i="1" s="1"/>
  <c r="AA149" i="1"/>
  <c r="AD149" i="1" s="1"/>
  <c r="AA157" i="1"/>
  <c r="AD157" i="1" s="1"/>
  <c r="AA165" i="1"/>
  <c r="AD165" i="1" s="1"/>
  <c r="AA173" i="1"/>
  <c r="AD173" i="1" s="1"/>
  <c r="AA181" i="1"/>
  <c r="AD181" i="1" s="1"/>
  <c r="AA189" i="1"/>
  <c r="AD189" i="1" s="1"/>
  <c r="AA197" i="1"/>
  <c r="AD197" i="1" s="1"/>
  <c r="AA205" i="1"/>
  <c r="AD205" i="1" s="1"/>
  <c r="AA213" i="1"/>
  <c r="AD213" i="1" s="1"/>
  <c r="AA229" i="1"/>
  <c r="AD229" i="1" s="1"/>
  <c r="AA237" i="1"/>
  <c r="AD237" i="1" s="1"/>
  <c r="AA245" i="1"/>
  <c r="AD245" i="1" s="1"/>
  <c r="AA253" i="1"/>
  <c r="AD253" i="1" s="1"/>
  <c r="AA261" i="1"/>
  <c r="AD261" i="1" s="1"/>
  <c r="AA269" i="1"/>
  <c r="AD269" i="1" s="1"/>
  <c r="AA277" i="1"/>
  <c r="AD277" i="1" s="1"/>
  <c r="AA285" i="1"/>
  <c r="AD285" i="1" s="1"/>
  <c r="AA293" i="1"/>
  <c r="AD293" i="1" s="1"/>
  <c r="AA301" i="1"/>
  <c r="AD301" i="1" s="1"/>
  <c r="AA309" i="1"/>
  <c r="AD309" i="1" s="1"/>
  <c r="AA317" i="1"/>
  <c r="AD317" i="1" s="1"/>
  <c r="AA325" i="1"/>
  <c r="AD325" i="1" s="1"/>
  <c r="AA333" i="1"/>
  <c r="AD333" i="1" s="1"/>
  <c r="AA341" i="1"/>
  <c r="AD341" i="1" s="1"/>
  <c r="AA349" i="1"/>
  <c r="AD349" i="1" s="1"/>
  <c r="AA357" i="1"/>
  <c r="AD357" i="1" s="1"/>
  <c r="AA365" i="1"/>
  <c r="AD365" i="1" s="1"/>
  <c r="AA373" i="1"/>
  <c r="AD373" i="1" s="1"/>
  <c r="AA381" i="1"/>
  <c r="AD381" i="1" s="1"/>
  <c r="AA389" i="1"/>
  <c r="AD389" i="1" s="1"/>
  <c r="AA397" i="1"/>
  <c r="AD397" i="1" s="1"/>
  <c r="AA405" i="1"/>
  <c r="AD405" i="1" s="1"/>
  <c r="AA413" i="1"/>
  <c r="AD413" i="1" s="1"/>
  <c r="AA421" i="1"/>
  <c r="AD421" i="1" s="1"/>
  <c r="AA429" i="1"/>
  <c r="AD429" i="1" s="1"/>
  <c r="AA438" i="1"/>
  <c r="AD438" i="1" s="1"/>
  <c r="AC448" i="1"/>
  <c r="AE448" i="1" s="1"/>
  <c r="AA457" i="1"/>
  <c r="AD457" i="1" s="1"/>
  <c r="AA470" i="1"/>
  <c r="AD470" i="1" s="1"/>
  <c r="AC480" i="1"/>
  <c r="AE480" i="1" s="1"/>
  <c r="AA489" i="1"/>
  <c r="AD489" i="1" s="1"/>
  <c r="AA502" i="1"/>
  <c r="AD502" i="1" s="1"/>
  <c r="AA844" i="1"/>
  <c r="AD844" i="1" s="1"/>
  <c r="AA884" i="1"/>
  <c r="AD884" i="1" s="1"/>
  <c r="AC914" i="1"/>
  <c r="AE914" i="1" s="1"/>
  <c r="AA919" i="1"/>
  <c r="AD919" i="1" s="1"/>
  <c r="AA948" i="1"/>
  <c r="AD948" i="1" s="1"/>
  <c r="AC966" i="1"/>
  <c r="AE966" i="1" s="1"/>
  <c r="AA983" i="1"/>
  <c r="AD983" i="1" s="1"/>
  <c r="AA988" i="1"/>
  <c r="AD988" i="1" s="1"/>
  <c r="AC1003" i="1"/>
  <c r="AE1003" i="1" s="1"/>
  <c r="AA1195" i="1"/>
  <c r="AD1195" i="1" s="1"/>
  <c r="AC1314" i="1"/>
  <c r="AE1314" i="1" s="1"/>
  <c r="AC438" i="1"/>
  <c r="AE438" i="1" s="1"/>
  <c r="AA448" i="1"/>
  <c r="AD448" i="1" s="1"/>
  <c r="AC861" i="1"/>
  <c r="AE861" i="1" s="1"/>
  <c r="AC1129" i="1"/>
  <c r="AE1129" i="1" s="1"/>
  <c r="AC1240" i="1"/>
  <c r="AE1240" i="1" s="1"/>
  <c r="AA2" i="1"/>
  <c r="AC16" i="1"/>
  <c r="AA38" i="1"/>
  <c r="AD38" i="1" s="1"/>
  <c r="AC56" i="1"/>
  <c r="AE56" i="1" s="1"/>
  <c r="AA78" i="1"/>
  <c r="AC106" i="1"/>
  <c r="AE106" i="1" s="1"/>
  <c r="AA115" i="1"/>
  <c r="AD115" i="1" s="1"/>
  <c r="AA124" i="1"/>
  <c r="AD124" i="1" s="1"/>
  <c r="AC130" i="1"/>
  <c r="AE130" i="1" s="1"/>
  <c r="AA135" i="1"/>
  <c r="AD135" i="1" s="1"/>
  <c r="AA140" i="1"/>
  <c r="AD140" i="1" s="1"/>
  <c r="AC146" i="1"/>
  <c r="AE146" i="1" s="1"/>
  <c r="AA151" i="1"/>
  <c r="AD151" i="1" s="1"/>
  <c r="AA156" i="1"/>
  <c r="AD156" i="1" s="1"/>
  <c r="AC162" i="1"/>
  <c r="AE162" i="1" s="1"/>
  <c r="AA167" i="1"/>
  <c r="AD167" i="1" s="1"/>
  <c r="AA172" i="1"/>
  <c r="AD172" i="1" s="1"/>
  <c r="AC178" i="1"/>
  <c r="AE178" i="1" s="1"/>
  <c r="AA183" i="1"/>
  <c r="AD183" i="1" s="1"/>
  <c r="AA188" i="1"/>
  <c r="AD188" i="1" s="1"/>
  <c r="AC194" i="1"/>
  <c r="AE194" i="1" s="1"/>
  <c r="AA199" i="1"/>
  <c r="AD199" i="1" s="1"/>
  <c r="AA204" i="1"/>
  <c r="AD204" i="1" s="1"/>
  <c r="AC210" i="1"/>
  <c r="AE210" i="1" s="1"/>
  <c r="AA215" i="1"/>
  <c r="AD215" i="1" s="1"/>
  <c r="AC226" i="1"/>
  <c r="AE226" i="1" s="1"/>
  <c r="AA231" i="1"/>
  <c r="AD231" i="1" s="1"/>
  <c r="AA236" i="1"/>
  <c r="AD236" i="1" s="1"/>
  <c r="AC242" i="1"/>
  <c r="AE242" i="1" s="1"/>
  <c r="AA247" i="1"/>
  <c r="AD247" i="1" s="1"/>
  <c r="AA252" i="1"/>
  <c r="AD252" i="1" s="1"/>
  <c r="AC258" i="1"/>
  <c r="AE258" i="1" s="1"/>
  <c r="AA263" i="1"/>
  <c r="AD263" i="1" s="1"/>
  <c r="AA268" i="1"/>
  <c r="AD268" i="1" s="1"/>
  <c r="AC274" i="1"/>
  <c r="AE274" i="1" s="1"/>
  <c r="AA279" i="1"/>
  <c r="AD279" i="1" s="1"/>
  <c r="AA284" i="1"/>
  <c r="AD284" i="1" s="1"/>
  <c r="AC290" i="1"/>
  <c r="AE290" i="1" s="1"/>
  <c r="AA295" i="1"/>
  <c r="AD295" i="1" s="1"/>
  <c r="AA300" i="1"/>
  <c r="AD300" i="1" s="1"/>
  <c r="AC306" i="1"/>
  <c r="AE306" i="1" s="1"/>
  <c r="AA311" i="1"/>
  <c r="AD311" i="1" s="1"/>
  <c r="AA316" i="1"/>
  <c r="AD316" i="1" s="1"/>
  <c r="AC322" i="1"/>
  <c r="AE322" i="1" s="1"/>
  <c r="AA327" i="1"/>
  <c r="AD327" i="1" s="1"/>
  <c r="AA332" i="1"/>
  <c r="AD332" i="1" s="1"/>
  <c r="AC338" i="1"/>
  <c r="AE338" i="1" s="1"/>
  <c r="AA343" i="1"/>
  <c r="AD343" i="1" s="1"/>
  <c r="AA348" i="1"/>
  <c r="AD348" i="1" s="1"/>
  <c r="AC354" i="1"/>
  <c r="AE354" i="1" s="1"/>
  <c r="AA359" i="1"/>
  <c r="AD359" i="1" s="1"/>
  <c r="AA364" i="1"/>
  <c r="AD364" i="1" s="1"/>
  <c r="AC370" i="1"/>
  <c r="AE370" i="1" s="1"/>
  <c r="AA375" i="1"/>
  <c r="AD375" i="1" s="1"/>
  <c r="AA380" i="1"/>
  <c r="AD380" i="1" s="1"/>
  <c r="AC386" i="1"/>
  <c r="AE386" i="1" s="1"/>
  <c r="AA391" i="1"/>
  <c r="AD391" i="1" s="1"/>
  <c r="AA396" i="1"/>
  <c r="AD396" i="1" s="1"/>
  <c r="AC402" i="1"/>
  <c r="AE402" i="1" s="1"/>
  <c r="AA407" i="1"/>
  <c r="AD407" i="1" s="1"/>
  <c r="AA412" i="1"/>
  <c r="AD412" i="1" s="1"/>
  <c r="AC418" i="1"/>
  <c r="AE418" i="1" s="1"/>
  <c r="AA423" i="1"/>
  <c r="AD423" i="1" s="1"/>
  <c r="AA428" i="1"/>
  <c r="AD428" i="1" s="1"/>
  <c r="AC434" i="1"/>
  <c r="AE434" i="1" s="1"/>
  <c r="AA442" i="1"/>
  <c r="AD442" i="1" s="1"/>
  <c r="AA458" i="1"/>
  <c r="AD458" i="1" s="1"/>
  <c r="AA474" i="1"/>
  <c r="AD474" i="1" s="1"/>
  <c r="AA490" i="1"/>
  <c r="AD490" i="1" s="1"/>
  <c r="AA506" i="1"/>
  <c r="AD506" i="1" s="1"/>
  <c r="AA883" i="1"/>
  <c r="AD883" i="1" s="1"/>
  <c r="AC989" i="1"/>
  <c r="AE989" i="1" s="1"/>
  <c r="AC1031" i="1"/>
  <c r="AE1031" i="1" s="1"/>
  <c r="AC1382" i="1"/>
  <c r="AE1382" i="1" s="1"/>
  <c r="AC491" i="1"/>
  <c r="AE491" i="1" s="1"/>
  <c r="AC1010" i="1"/>
  <c r="AE1010" i="1" s="1"/>
  <c r="AC1161" i="1"/>
  <c r="AE1161" i="1" s="1"/>
  <c r="AC1224" i="1"/>
  <c r="AE1224" i="1" s="1"/>
  <c r="AC1256" i="1"/>
  <c r="AE1256" i="1" s="1"/>
  <c r="AC12" i="1"/>
  <c r="AA30" i="1"/>
  <c r="AD30" i="1" s="1"/>
  <c r="AA42" i="1"/>
  <c r="AD42" i="1" s="1"/>
  <c r="AA54" i="1"/>
  <c r="AD54" i="1" s="1"/>
  <c r="AC68" i="1"/>
  <c r="AE68" i="1" s="1"/>
  <c r="AC80" i="1"/>
  <c r="AC92" i="1"/>
  <c r="AA7" i="1"/>
  <c r="AA15" i="1"/>
  <c r="AA23" i="1"/>
  <c r="AC31" i="1"/>
  <c r="AE31" i="1" s="1"/>
  <c r="AC39" i="1"/>
  <c r="AE39" i="1" s="1"/>
  <c r="AC47" i="1"/>
  <c r="AE47" i="1" s="1"/>
  <c r="AC55" i="1"/>
  <c r="AE55" i="1" s="1"/>
  <c r="AC63" i="1"/>
  <c r="AE63" i="1" s="1"/>
  <c r="AC71" i="1"/>
  <c r="AE71" i="1" s="1"/>
  <c r="AA79" i="1"/>
  <c r="AA87" i="1"/>
  <c r="AA95" i="1"/>
  <c r="AC107" i="1"/>
  <c r="AE107" i="1" s="1"/>
  <c r="AC117" i="1"/>
  <c r="AE117" i="1" s="1"/>
  <c r="AC133" i="1"/>
  <c r="AE133" i="1" s="1"/>
  <c r="AC149" i="1"/>
  <c r="AE149" i="1" s="1"/>
  <c r="AC165" i="1"/>
  <c r="AE165" i="1" s="1"/>
  <c r="AC181" i="1"/>
  <c r="AE181" i="1" s="1"/>
  <c r="AC197" i="1"/>
  <c r="AE197" i="1" s="1"/>
  <c r="AC213" i="1"/>
  <c r="AE213" i="1" s="1"/>
  <c r="AC229" i="1"/>
  <c r="AE229" i="1" s="1"/>
  <c r="AC245" i="1"/>
  <c r="AE245" i="1" s="1"/>
  <c r="AC261" i="1"/>
  <c r="AE261" i="1" s="1"/>
  <c r="AC277" i="1"/>
  <c r="AE277" i="1" s="1"/>
  <c r="AC293" i="1"/>
  <c r="AE293" i="1" s="1"/>
  <c r="AC309" i="1"/>
  <c r="AE309" i="1" s="1"/>
  <c r="AC325" i="1"/>
  <c r="AE325" i="1" s="1"/>
  <c r="AC341" i="1"/>
  <c r="AE341" i="1" s="1"/>
  <c r="AC357" i="1"/>
  <c r="AE357" i="1" s="1"/>
  <c r="AC373" i="1"/>
  <c r="AE373" i="1" s="1"/>
  <c r="AC389" i="1"/>
  <c r="AE389" i="1" s="1"/>
  <c r="AC405" i="1"/>
  <c r="AE405" i="1" s="1"/>
  <c r="AC421" i="1"/>
  <c r="AE421" i="1" s="1"/>
  <c r="AC436" i="1"/>
  <c r="AE436" i="1" s="1"/>
  <c r="AC468" i="1"/>
  <c r="AE468" i="1" s="1"/>
  <c r="AC500" i="1"/>
  <c r="AE500" i="1" s="1"/>
  <c r="AA1001" i="1"/>
  <c r="AD1001" i="1" s="1"/>
  <c r="AC1105" i="1"/>
  <c r="AE1105" i="1" s="1"/>
  <c r="AC1169" i="1"/>
  <c r="AE1169" i="1" s="1"/>
  <c r="AA1215" i="1"/>
  <c r="AD1215" i="1" s="1"/>
  <c r="AA1231" i="1"/>
  <c r="AD1231" i="1" s="1"/>
  <c r="AA1247" i="1"/>
  <c r="AD1247" i="1" s="1"/>
  <c r="AC1278" i="1"/>
  <c r="AE1278" i="1" s="1"/>
  <c r="AC102" i="1"/>
  <c r="AA110" i="1"/>
  <c r="AD110" i="1" s="1"/>
  <c r="AA118" i="1"/>
  <c r="AD118" i="1" s="1"/>
  <c r="AA126" i="1"/>
  <c r="AD126" i="1" s="1"/>
  <c r="AA134" i="1"/>
  <c r="AD134" i="1" s="1"/>
  <c r="AA142" i="1"/>
  <c r="AD142" i="1" s="1"/>
  <c r="AA150" i="1"/>
  <c r="AD150" i="1" s="1"/>
  <c r="AA158" i="1"/>
  <c r="AD158" i="1" s="1"/>
  <c r="AA166" i="1"/>
  <c r="AD166" i="1" s="1"/>
  <c r="AA174" i="1"/>
  <c r="AD174" i="1" s="1"/>
  <c r="AA182" i="1"/>
  <c r="AD182" i="1" s="1"/>
  <c r="AA190" i="1"/>
  <c r="AD190" i="1" s="1"/>
  <c r="AA198" i="1"/>
  <c r="AD198" i="1" s="1"/>
  <c r="AA206" i="1"/>
  <c r="AD206" i="1" s="1"/>
  <c r="AA214" i="1"/>
  <c r="AD214" i="1" s="1"/>
  <c r="AA230" i="1"/>
  <c r="AD230" i="1" s="1"/>
  <c r="AA238" i="1"/>
  <c r="AD238" i="1" s="1"/>
  <c r="AA246" i="1"/>
  <c r="AD246" i="1" s="1"/>
  <c r="AA254" i="1"/>
  <c r="AD254" i="1" s="1"/>
  <c r="AA262" i="1"/>
  <c r="AD262" i="1" s="1"/>
  <c r="AA270" i="1"/>
  <c r="AD270" i="1" s="1"/>
  <c r="AA278" i="1"/>
  <c r="AD278" i="1" s="1"/>
  <c r="AA286" i="1"/>
  <c r="AD286" i="1" s="1"/>
  <c r="AA294" i="1"/>
  <c r="AD294" i="1" s="1"/>
  <c r="AA302" i="1"/>
  <c r="AD302" i="1" s="1"/>
  <c r="AA310" i="1"/>
  <c r="AD310" i="1" s="1"/>
  <c r="AA318" i="1"/>
  <c r="AD318" i="1" s="1"/>
  <c r="AA326" i="1"/>
  <c r="AD326" i="1" s="1"/>
  <c r="AA334" i="1"/>
  <c r="AD334" i="1" s="1"/>
  <c r="AA342" i="1"/>
  <c r="AD342" i="1" s="1"/>
  <c r="AA350" i="1"/>
  <c r="AD350" i="1" s="1"/>
  <c r="AA358" i="1"/>
  <c r="AD358" i="1" s="1"/>
  <c r="AA366" i="1"/>
  <c r="AD366" i="1" s="1"/>
  <c r="AA374" i="1"/>
  <c r="AD374" i="1" s="1"/>
  <c r="AA382" i="1"/>
  <c r="AD382" i="1" s="1"/>
  <c r="AA390" i="1"/>
  <c r="AD390" i="1" s="1"/>
  <c r="AA398" i="1"/>
  <c r="AD398" i="1" s="1"/>
  <c r="AA406" i="1"/>
  <c r="AD406" i="1" s="1"/>
  <c r="AA414" i="1"/>
  <c r="AD414" i="1" s="1"/>
  <c r="AA422" i="1"/>
  <c r="AD422" i="1" s="1"/>
  <c r="AA430" i="1"/>
  <c r="AD430" i="1" s="1"/>
  <c r="AC439" i="1"/>
  <c r="AE439" i="1" s="1"/>
  <c r="AA451" i="1"/>
  <c r="AD451" i="1" s="1"/>
  <c r="AC461" i="1"/>
  <c r="AE461" i="1" s="1"/>
  <c r="AC471" i="1"/>
  <c r="AE471" i="1" s="1"/>
  <c r="AA483" i="1"/>
  <c r="AD483" i="1" s="1"/>
  <c r="AC493" i="1"/>
  <c r="AE493" i="1" s="1"/>
  <c r="AC503" i="1"/>
  <c r="AE503" i="1" s="1"/>
  <c r="AC865" i="1"/>
  <c r="AE865" i="1" s="1"/>
  <c r="AC992" i="1"/>
  <c r="AE992" i="1" s="1"/>
  <c r="AC1008" i="1"/>
  <c r="AE1008" i="1" s="1"/>
  <c r="AC1027" i="1"/>
  <c r="AE1027" i="1" s="1"/>
  <c r="AC1061" i="1"/>
  <c r="AE1061" i="1" s="1"/>
  <c r="AC1093" i="1"/>
  <c r="AE1093" i="1" s="1"/>
  <c r="AC1125" i="1"/>
  <c r="AE1125" i="1" s="1"/>
  <c r="AC1157" i="1"/>
  <c r="AE1157" i="1" s="1"/>
  <c r="AC1181" i="1"/>
  <c r="AE1181" i="1" s="1"/>
  <c r="AC1303" i="1"/>
  <c r="AE1303" i="1" s="1"/>
  <c r="AC127" i="1"/>
  <c r="AE127" i="1" s="1"/>
  <c r="AC135" i="1"/>
  <c r="AE135" i="1" s="1"/>
  <c r="AC143" i="1"/>
  <c r="AE143" i="1" s="1"/>
  <c r="AC151" i="1"/>
  <c r="AE151" i="1" s="1"/>
  <c r="AC159" i="1"/>
  <c r="AE159" i="1" s="1"/>
  <c r="AC167" i="1"/>
  <c r="AE167" i="1" s="1"/>
  <c r="AC175" i="1"/>
  <c r="AE175" i="1" s="1"/>
  <c r="AC183" i="1"/>
  <c r="AE183" i="1" s="1"/>
  <c r="AC191" i="1"/>
  <c r="AE191" i="1" s="1"/>
  <c r="AC199" i="1"/>
  <c r="AE199" i="1" s="1"/>
  <c r="AC207" i="1"/>
  <c r="AE207" i="1" s="1"/>
  <c r="AC215" i="1"/>
  <c r="AE215" i="1" s="1"/>
  <c r="AC231" i="1"/>
  <c r="AE231" i="1" s="1"/>
  <c r="AC239" i="1"/>
  <c r="AE239" i="1" s="1"/>
  <c r="AC247" i="1"/>
  <c r="AE247" i="1" s="1"/>
  <c r="AC255" i="1"/>
  <c r="AE255" i="1" s="1"/>
  <c r="AC263" i="1"/>
  <c r="AE263" i="1" s="1"/>
  <c r="AC271" i="1"/>
  <c r="AE271" i="1" s="1"/>
  <c r="AC279" i="1"/>
  <c r="AE279" i="1" s="1"/>
  <c r="AC287" i="1"/>
  <c r="AE287" i="1" s="1"/>
  <c r="AC295" i="1"/>
  <c r="AE295" i="1" s="1"/>
  <c r="AC303" i="1"/>
  <c r="AE303" i="1" s="1"/>
  <c r="AC311" i="1"/>
  <c r="AE311" i="1" s="1"/>
  <c r="AC319" i="1"/>
  <c r="AE319" i="1" s="1"/>
  <c r="AC327" i="1"/>
  <c r="AE327" i="1" s="1"/>
  <c r="AC335" i="1"/>
  <c r="AE335" i="1" s="1"/>
  <c r="AC343" i="1"/>
  <c r="AE343" i="1" s="1"/>
  <c r="AC351" i="1"/>
  <c r="AE351" i="1" s="1"/>
  <c r="AC359" i="1"/>
  <c r="AE359" i="1" s="1"/>
  <c r="AC367" i="1"/>
  <c r="AE367" i="1" s="1"/>
  <c r="AC375" i="1"/>
  <c r="AE375" i="1" s="1"/>
  <c r="AC383" i="1"/>
  <c r="AE383" i="1" s="1"/>
  <c r="AC391" i="1"/>
  <c r="AE391" i="1" s="1"/>
  <c r="AC399" i="1"/>
  <c r="AE399" i="1" s="1"/>
  <c r="AC407" i="1"/>
  <c r="AE407" i="1" s="1"/>
  <c r="AC415" i="1"/>
  <c r="AE415" i="1" s="1"/>
  <c r="AC423" i="1"/>
  <c r="AE423" i="1" s="1"/>
  <c r="AC431" i="1"/>
  <c r="AE431" i="1" s="1"/>
  <c r="AC440" i="1"/>
  <c r="AE440" i="1" s="1"/>
  <c r="AA449" i="1"/>
  <c r="AD449" i="1" s="1"/>
  <c r="AA462" i="1"/>
  <c r="AD462" i="1" s="1"/>
  <c r="AC472" i="1"/>
  <c r="AE472" i="1" s="1"/>
  <c r="AA481" i="1"/>
  <c r="AD481" i="1" s="1"/>
  <c r="AA494" i="1"/>
  <c r="AD494" i="1" s="1"/>
  <c r="AC504" i="1"/>
  <c r="AE504" i="1" s="1"/>
  <c r="AA864" i="1"/>
  <c r="AD864" i="1" s="1"/>
  <c r="AC886" i="1"/>
  <c r="AE886" i="1" s="1"/>
  <c r="AA915" i="1"/>
  <c r="AD915" i="1" s="1"/>
  <c r="AA920" i="1"/>
  <c r="AD920" i="1" s="1"/>
  <c r="AC950" i="1"/>
  <c r="AE950" i="1" s="1"/>
  <c r="AA967" i="1"/>
  <c r="AD967" i="1" s="1"/>
  <c r="AA984" i="1"/>
  <c r="AD984" i="1" s="1"/>
  <c r="AC990" i="1"/>
  <c r="AE990" i="1" s="1"/>
  <c r="AC1018" i="1"/>
  <c r="AE1018" i="1" s="1"/>
  <c r="AC1212" i="1"/>
  <c r="AE1212" i="1" s="1"/>
  <c r="AC1328" i="1"/>
  <c r="AE1328" i="1" s="1"/>
  <c r="AA440" i="1"/>
  <c r="AD440" i="1" s="1"/>
  <c r="AA456" i="1"/>
  <c r="AD456" i="1" s="1"/>
  <c r="AA461" i="1"/>
  <c r="AD461" i="1" s="1"/>
  <c r="AA493" i="1"/>
  <c r="AD493" i="1" s="1"/>
  <c r="AC1023" i="1"/>
  <c r="AE1023" i="1" s="1"/>
  <c r="AC476" i="1"/>
  <c r="AE476" i="1" s="1"/>
  <c r="AA1017" i="1"/>
  <c r="AD1017" i="1" s="1"/>
  <c r="AC1216" i="1"/>
  <c r="AE1216" i="1" s="1"/>
  <c r="AA1251" i="1"/>
  <c r="AD1251" i="1" s="1"/>
  <c r="AC4" i="1"/>
  <c r="AC20" i="1"/>
  <c r="AC40" i="1"/>
  <c r="AE40" i="1" s="1"/>
  <c r="AC60" i="1"/>
  <c r="AE60" i="1" s="1"/>
  <c r="AA86" i="1"/>
  <c r="AA107" i="1"/>
  <c r="AD107" i="1" s="1"/>
  <c r="AA120" i="1"/>
  <c r="AD120" i="1" s="1"/>
  <c r="AC126" i="1"/>
  <c r="AE126" i="1" s="1"/>
  <c r="AA131" i="1"/>
  <c r="AD131" i="1" s="1"/>
  <c r="AA136" i="1"/>
  <c r="AD136" i="1" s="1"/>
  <c r="AC142" i="1"/>
  <c r="AE142" i="1" s="1"/>
  <c r="AA147" i="1"/>
  <c r="AD147" i="1" s="1"/>
  <c r="AA152" i="1"/>
  <c r="AD152" i="1" s="1"/>
  <c r="AC158" i="1"/>
  <c r="AE158" i="1" s="1"/>
  <c r="AA163" i="1"/>
  <c r="AD163" i="1" s="1"/>
  <c r="AA168" i="1"/>
  <c r="AD168" i="1" s="1"/>
  <c r="AC174" i="1"/>
  <c r="AE174" i="1" s="1"/>
  <c r="AA179" i="1"/>
  <c r="AD179" i="1" s="1"/>
  <c r="AA184" i="1"/>
  <c r="AD184" i="1" s="1"/>
  <c r="AC190" i="1"/>
  <c r="AE190" i="1" s="1"/>
  <c r="AA195" i="1"/>
  <c r="AD195" i="1" s="1"/>
  <c r="AA200" i="1"/>
  <c r="AD200" i="1" s="1"/>
  <c r="AC206" i="1"/>
  <c r="AE206" i="1" s="1"/>
  <c r="AA211" i="1"/>
  <c r="AD211" i="1" s="1"/>
  <c r="AA216" i="1"/>
  <c r="AD216" i="1" s="1"/>
  <c r="AA227" i="1"/>
  <c r="AD227" i="1" s="1"/>
  <c r="AA232" i="1"/>
  <c r="AD232" i="1" s="1"/>
  <c r="AC238" i="1"/>
  <c r="AE238" i="1" s="1"/>
  <c r="AA243" i="1"/>
  <c r="AD243" i="1" s="1"/>
  <c r="AA248" i="1"/>
  <c r="AD248" i="1" s="1"/>
  <c r="AC254" i="1"/>
  <c r="AE254" i="1" s="1"/>
  <c r="AA259" i="1"/>
  <c r="AD259" i="1" s="1"/>
  <c r="AA264" i="1"/>
  <c r="AD264" i="1" s="1"/>
  <c r="AC270" i="1"/>
  <c r="AE270" i="1" s="1"/>
  <c r="AA275" i="1"/>
  <c r="AD275" i="1" s="1"/>
  <c r="AA280" i="1"/>
  <c r="AD280" i="1" s="1"/>
  <c r="AC286" i="1"/>
  <c r="AE286" i="1" s="1"/>
  <c r="AA291" i="1"/>
  <c r="AD291" i="1" s="1"/>
  <c r="AA296" i="1"/>
  <c r="AD296" i="1" s="1"/>
  <c r="AC302" i="1"/>
  <c r="AE302" i="1" s="1"/>
  <c r="AA307" i="1"/>
  <c r="AD307" i="1" s="1"/>
  <c r="AA312" i="1"/>
  <c r="AD312" i="1" s="1"/>
  <c r="AC318" i="1"/>
  <c r="AE318" i="1" s="1"/>
  <c r="AA323" i="1"/>
  <c r="AD323" i="1" s="1"/>
  <c r="AA328" i="1"/>
  <c r="AD328" i="1" s="1"/>
  <c r="AC334" i="1"/>
  <c r="AE334" i="1" s="1"/>
  <c r="AA339" i="1"/>
  <c r="AD339" i="1" s="1"/>
  <c r="AA344" i="1"/>
  <c r="AD344" i="1" s="1"/>
  <c r="AC350" i="1"/>
  <c r="AE350" i="1" s="1"/>
  <c r="AA355" i="1"/>
  <c r="AD355" i="1" s="1"/>
  <c r="AA360" i="1"/>
  <c r="AD360" i="1" s="1"/>
  <c r="AC366" i="1"/>
  <c r="AE366" i="1" s="1"/>
  <c r="AA371" i="1"/>
  <c r="AD371" i="1" s="1"/>
  <c r="AA376" i="1"/>
  <c r="AD376" i="1" s="1"/>
  <c r="AC382" i="1"/>
  <c r="AE382" i="1" s="1"/>
  <c r="AA387" i="1"/>
  <c r="AD387" i="1" s="1"/>
  <c r="AA392" i="1"/>
  <c r="AD392" i="1" s="1"/>
  <c r="AC398" i="1"/>
  <c r="AE398" i="1" s="1"/>
  <c r="AA403" i="1"/>
  <c r="AD403" i="1" s="1"/>
  <c r="AA408" i="1"/>
  <c r="AD408" i="1" s="1"/>
  <c r="AC414" i="1"/>
  <c r="AE414" i="1" s="1"/>
  <c r="AA419" i="1"/>
  <c r="AD419" i="1" s="1"/>
  <c r="AA424" i="1"/>
  <c r="AD424" i="1" s="1"/>
  <c r="AC430" i="1"/>
  <c r="AE430" i="1" s="1"/>
  <c r="AA435" i="1"/>
  <c r="AD435" i="1" s="1"/>
  <c r="AA447" i="1"/>
  <c r="AD447" i="1" s="1"/>
  <c r="AA463" i="1"/>
  <c r="AD463" i="1" s="1"/>
  <c r="AA479" i="1"/>
  <c r="AD479" i="1" s="1"/>
  <c r="AA495" i="1"/>
  <c r="AD495" i="1" s="1"/>
  <c r="AC844" i="1"/>
  <c r="AE844" i="1" s="1"/>
  <c r="AC917" i="1"/>
  <c r="AE917" i="1" s="1"/>
  <c r="AC995" i="1"/>
  <c r="AE995" i="1" s="1"/>
  <c r="AC1047" i="1"/>
  <c r="AE1047" i="1" s="1"/>
  <c r="AC444" i="1"/>
  <c r="AE444" i="1" s="1"/>
  <c r="AC507" i="1"/>
  <c r="AE507" i="1" s="1"/>
  <c r="AC1065" i="1"/>
  <c r="AE1065" i="1" s="1"/>
  <c r="AC1196" i="1"/>
  <c r="AE1196" i="1" s="1"/>
  <c r="AC1232" i="1"/>
  <c r="AE1232" i="1" s="1"/>
  <c r="AA1286" i="1"/>
  <c r="AD1286" i="1" s="1"/>
  <c r="AA18" i="1"/>
  <c r="AC32" i="1"/>
  <c r="AE32" i="1" s="1"/>
  <c r="AC44" i="1"/>
  <c r="AE44" i="1" s="1"/>
  <c r="AA58" i="1"/>
  <c r="AD58" i="1" s="1"/>
  <c r="AC72" i="1"/>
  <c r="AE72" i="1" s="1"/>
  <c r="AA82" i="1"/>
  <c r="AA104" i="1"/>
  <c r="AD104" i="1" s="1"/>
  <c r="AC9" i="1"/>
  <c r="AC17" i="1"/>
  <c r="AC25" i="1"/>
  <c r="AA33" i="1"/>
  <c r="AD33" i="1" s="1"/>
  <c r="AA41" i="1"/>
  <c r="AD41" i="1" s="1"/>
  <c r="AA49" i="1"/>
  <c r="AD49" i="1" s="1"/>
  <c r="AA57" i="1"/>
  <c r="AD57" i="1" s="1"/>
  <c r="AA65" i="1"/>
  <c r="AD65" i="1" s="1"/>
  <c r="AA73" i="1"/>
  <c r="AD73" i="1" s="1"/>
  <c r="AC81" i="1"/>
  <c r="AC89" i="1"/>
  <c r="AA97" i="1"/>
  <c r="AC109" i="1"/>
  <c r="AE109" i="1" s="1"/>
  <c r="AA121" i="1"/>
  <c r="AD121" i="1" s="1"/>
  <c r="AC137" i="1"/>
  <c r="AE137" i="1" s="1"/>
  <c r="AC153" i="1"/>
  <c r="AE153" i="1" s="1"/>
  <c r="AC169" i="1"/>
  <c r="AE169" i="1" s="1"/>
  <c r="AC185" i="1"/>
  <c r="AE185" i="1" s="1"/>
  <c r="AC201" i="1"/>
  <c r="AE201" i="1" s="1"/>
  <c r="AC217" i="1"/>
  <c r="AE217" i="1" s="1"/>
  <c r="AC233" i="1"/>
  <c r="AE233" i="1" s="1"/>
  <c r="AC249" i="1"/>
  <c r="AE249" i="1" s="1"/>
  <c r="AC265" i="1"/>
  <c r="AE265" i="1" s="1"/>
  <c r="AC281" i="1"/>
  <c r="AE281" i="1" s="1"/>
  <c r="AC297" i="1"/>
  <c r="AE297" i="1" s="1"/>
  <c r="AC313" i="1"/>
  <c r="AE313" i="1" s="1"/>
  <c r="AC329" i="1"/>
  <c r="AE329" i="1" s="1"/>
  <c r="AC345" i="1"/>
  <c r="AE345" i="1" s="1"/>
  <c r="AC361" i="1"/>
  <c r="AE361" i="1" s="1"/>
  <c r="AC377" i="1"/>
  <c r="AE377" i="1" s="1"/>
  <c r="AC393" i="1"/>
  <c r="AE393" i="1" s="1"/>
  <c r="AC409" i="1"/>
  <c r="AE409" i="1" s="1"/>
  <c r="AC425" i="1"/>
  <c r="AE425" i="1" s="1"/>
  <c r="AC451" i="1"/>
  <c r="AE451" i="1" s="1"/>
  <c r="AC483" i="1"/>
  <c r="AE483" i="1" s="1"/>
  <c r="AC869" i="1"/>
  <c r="AE869" i="1" s="1"/>
  <c r="AC1057" i="1"/>
  <c r="AE1057" i="1" s="1"/>
  <c r="AC1121" i="1"/>
  <c r="AE1121" i="1" s="1"/>
  <c r="AA1179" i="1"/>
  <c r="AD1179" i="1" s="1"/>
  <c r="AC1220" i="1"/>
  <c r="AE1220" i="1" s="1"/>
  <c r="AC1236" i="1"/>
  <c r="AE1236" i="1" s="1"/>
  <c r="AC1252" i="1"/>
  <c r="AE1252" i="1" s="1"/>
  <c r="AA96" i="1"/>
  <c r="AC104" i="1"/>
  <c r="AE104" i="1" s="1"/>
  <c r="AC112" i="1"/>
  <c r="AE112" i="1" s="1"/>
  <c r="AC120" i="1"/>
  <c r="AE120" i="1" s="1"/>
  <c r="AC128" i="1"/>
  <c r="AE128" i="1" s="1"/>
  <c r="AC136" i="1"/>
  <c r="AE136" i="1" s="1"/>
  <c r="AC144" i="1"/>
  <c r="AE144" i="1" s="1"/>
  <c r="AC152" i="1"/>
  <c r="AE152" i="1" s="1"/>
  <c r="AC160" i="1"/>
  <c r="AE160" i="1" s="1"/>
  <c r="AC168" i="1"/>
  <c r="AE168" i="1" s="1"/>
  <c r="AC176" i="1"/>
  <c r="AE176" i="1" s="1"/>
  <c r="AC184" i="1"/>
  <c r="AE184" i="1" s="1"/>
  <c r="AC192" i="1"/>
  <c r="AE192" i="1" s="1"/>
  <c r="AC200" i="1"/>
  <c r="AE200" i="1" s="1"/>
  <c r="AC208" i="1"/>
  <c r="AE208" i="1" s="1"/>
  <c r="AC216" i="1"/>
  <c r="AE216" i="1" s="1"/>
  <c r="AC232" i="1"/>
  <c r="AE232" i="1" s="1"/>
  <c r="AC240" i="1"/>
  <c r="AE240" i="1" s="1"/>
  <c r="AC248" i="1"/>
  <c r="AE248" i="1" s="1"/>
  <c r="AC256" i="1"/>
  <c r="AE256" i="1" s="1"/>
  <c r="AC264" i="1"/>
  <c r="AE264" i="1" s="1"/>
  <c r="AC272" i="1"/>
  <c r="AE272" i="1" s="1"/>
  <c r="AC280" i="1"/>
  <c r="AE280" i="1" s="1"/>
  <c r="AC288" i="1"/>
  <c r="AE288" i="1" s="1"/>
  <c r="AC296" i="1"/>
  <c r="AE296" i="1" s="1"/>
  <c r="AC304" i="1"/>
  <c r="AE304" i="1" s="1"/>
  <c r="AC312" i="1"/>
  <c r="AE312" i="1" s="1"/>
  <c r="AC320" i="1"/>
  <c r="AE320" i="1" s="1"/>
  <c r="AC328" i="1"/>
  <c r="AE328" i="1" s="1"/>
  <c r="AC336" i="1"/>
  <c r="AE336" i="1" s="1"/>
  <c r="AC344" i="1"/>
  <c r="AE344" i="1" s="1"/>
  <c r="AC352" i="1"/>
  <c r="AE352" i="1" s="1"/>
  <c r="AC360" i="1"/>
  <c r="AE360" i="1" s="1"/>
  <c r="AC368" i="1"/>
  <c r="AE368" i="1" s="1"/>
  <c r="AC376" i="1"/>
  <c r="AE376" i="1" s="1"/>
  <c r="AC384" i="1"/>
  <c r="AE384" i="1" s="1"/>
  <c r="AC392" i="1"/>
  <c r="AE392" i="1" s="1"/>
  <c r="AC400" i="1"/>
  <c r="AE400" i="1" s="1"/>
  <c r="AC408" i="1"/>
  <c r="AE408" i="1" s="1"/>
  <c r="AC416" i="1"/>
  <c r="AE416" i="1" s="1"/>
  <c r="AC424" i="1"/>
  <c r="AE424" i="1" s="1"/>
  <c r="AC432" i="1"/>
  <c r="AE432" i="1" s="1"/>
  <c r="AA443" i="1"/>
  <c r="AD443" i="1" s="1"/>
  <c r="AC453" i="1"/>
  <c r="AE453" i="1" s="1"/>
  <c r="AC463" i="1"/>
  <c r="AE463" i="1" s="1"/>
  <c r="AA475" i="1"/>
  <c r="AD475" i="1" s="1"/>
  <c r="AC485" i="1"/>
  <c r="AE485" i="1" s="1"/>
  <c r="AC495" i="1"/>
  <c r="AE495" i="1" s="1"/>
  <c r="AA507" i="1"/>
  <c r="AD507" i="1" s="1"/>
  <c r="AA869" i="1"/>
  <c r="AD869" i="1" s="1"/>
  <c r="AA993" i="1"/>
  <c r="AD993" i="1" s="1"/>
  <c r="AA1009" i="1"/>
  <c r="AD1009" i="1" s="1"/>
  <c r="AC1035" i="1"/>
  <c r="AE1035" i="1" s="1"/>
  <c r="AC1069" i="1"/>
  <c r="AE1069" i="1" s="1"/>
  <c r="AC1101" i="1"/>
  <c r="AE1101" i="1" s="1"/>
  <c r="AC1133" i="1"/>
  <c r="AE1133" i="1" s="1"/>
  <c r="AC1165" i="1"/>
  <c r="AE1165" i="1" s="1"/>
  <c r="AA1206" i="1"/>
  <c r="AD1206" i="1" s="1"/>
  <c r="AA1392" i="1"/>
  <c r="AD1392" i="1" s="1"/>
  <c r="AA129" i="1"/>
  <c r="AD129" i="1" s="1"/>
  <c r="AA137" i="1"/>
  <c r="AD137" i="1" s="1"/>
  <c r="AA145" i="1"/>
  <c r="AD145" i="1" s="1"/>
  <c r="AA153" i="1"/>
  <c r="AD153" i="1" s="1"/>
  <c r="AA161" i="1"/>
  <c r="AD161" i="1" s="1"/>
  <c r="AA169" i="1"/>
  <c r="AD169" i="1" s="1"/>
  <c r="AA177" i="1"/>
  <c r="AD177" i="1" s="1"/>
  <c r="AA185" i="1"/>
  <c r="AD185" i="1" s="1"/>
  <c r="AA193" i="1"/>
  <c r="AD193" i="1" s="1"/>
  <c r="AA201" i="1"/>
  <c r="AD201" i="1" s="1"/>
  <c r="AA209" i="1"/>
  <c r="AD209" i="1" s="1"/>
  <c r="AA217" i="1"/>
  <c r="AD217" i="1" s="1"/>
  <c r="AA225" i="1"/>
  <c r="AD225" i="1" s="1"/>
  <c r="AA233" i="1"/>
  <c r="AD233" i="1" s="1"/>
  <c r="AA241" i="1"/>
  <c r="AD241" i="1" s="1"/>
  <c r="AA249" i="1"/>
  <c r="AD249" i="1" s="1"/>
  <c r="AA257" i="1"/>
  <c r="AD257" i="1" s="1"/>
  <c r="AA265" i="1"/>
  <c r="AD265" i="1" s="1"/>
  <c r="AA273" i="1"/>
  <c r="AD273" i="1" s="1"/>
  <c r="AA281" i="1"/>
  <c r="AD281" i="1" s="1"/>
  <c r="AA289" i="1"/>
  <c r="AD289" i="1" s="1"/>
  <c r="AA297" i="1"/>
  <c r="AD297" i="1" s="1"/>
  <c r="AA305" i="1"/>
  <c r="AD305" i="1" s="1"/>
  <c r="AA313" i="1"/>
  <c r="AD313" i="1" s="1"/>
  <c r="AA321" i="1"/>
  <c r="AD321" i="1" s="1"/>
  <c r="AA329" i="1"/>
  <c r="AD329" i="1" s="1"/>
  <c r="AA337" i="1"/>
  <c r="AD337" i="1" s="1"/>
  <c r="AA345" i="1"/>
  <c r="AD345" i="1" s="1"/>
  <c r="AA353" i="1"/>
  <c r="AD353" i="1" s="1"/>
  <c r="AA361" i="1"/>
  <c r="AD361" i="1" s="1"/>
  <c r="AA369" i="1"/>
  <c r="AD369" i="1" s="1"/>
  <c r="AA377" i="1"/>
  <c r="AD377" i="1" s="1"/>
  <c r="AA385" i="1"/>
  <c r="AD385" i="1" s="1"/>
  <c r="AA393" i="1"/>
  <c r="AD393" i="1" s="1"/>
  <c r="AA401" i="1"/>
  <c r="AD401" i="1" s="1"/>
  <c r="AA409" i="1"/>
  <c r="AD409" i="1" s="1"/>
  <c r="AA417" i="1"/>
  <c r="AD417" i="1" s="1"/>
  <c r="AA425" i="1"/>
  <c r="AD425" i="1" s="1"/>
  <c r="AA433" i="1"/>
  <c r="AD433" i="1" s="1"/>
  <c r="AA441" i="1"/>
  <c r="AD441" i="1" s="1"/>
  <c r="AA454" i="1"/>
  <c r="AD454" i="1" s="1"/>
  <c r="AC464" i="1"/>
  <c r="AE464" i="1" s="1"/>
  <c r="AA473" i="1"/>
  <c r="AD473" i="1" s="1"/>
  <c r="AA486" i="1"/>
  <c r="AD486" i="1" s="1"/>
  <c r="AC496" i="1"/>
  <c r="AE496" i="1" s="1"/>
  <c r="AA505" i="1"/>
  <c r="AD505" i="1" s="1"/>
  <c r="AC866" i="1"/>
  <c r="AE866" i="1" s="1"/>
  <c r="AA899" i="1"/>
  <c r="AD899" i="1" s="1"/>
  <c r="AA916" i="1"/>
  <c r="AD916" i="1" s="1"/>
  <c r="AC934" i="1"/>
  <c r="AE934" i="1" s="1"/>
  <c r="AA951" i="1"/>
  <c r="AD951" i="1" s="1"/>
  <c r="AA968" i="1"/>
  <c r="AD968" i="1" s="1"/>
  <c r="AC986" i="1"/>
  <c r="AE986" i="1" s="1"/>
  <c r="AA991" i="1"/>
  <c r="AD991" i="1" s="1"/>
  <c r="AC1180" i="1"/>
  <c r="AE1180" i="1" s="1"/>
  <c r="AA1267" i="1"/>
  <c r="AD1267" i="1" s="1"/>
  <c r="AC1331" i="1"/>
  <c r="AE1331" i="1" s="1"/>
  <c r="AC442" i="1"/>
  <c r="AE442" i="1" s="1"/>
  <c r="AA464" i="1"/>
  <c r="AD464" i="1" s="1"/>
  <c r="AC1039" i="1"/>
  <c r="AE1039" i="1" s="1"/>
  <c r="AC492" i="1"/>
  <c r="AE492" i="1" s="1"/>
  <c r="AC1097" i="1"/>
  <c r="AE1097" i="1" s="1"/>
  <c r="AA1227" i="1"/>
  <c r="AD1227" i="1" s="1"/>
  <c r="AA1259" i="1"/>
  <c r="AD1259" i="1" s="1"/>
  <c r="AC8" i="1"/>
  <c r="AC24" i="1"/>
  <c r="AA50" i="1"/>
  <c r="AD50" i="1" s="1"/>
  <c r="AC64" i="1"/>
  <c r="AE64" i="1" s="1"/>
  <c r="AC88" i="1"/>
  <c r="AA112" i="1"/>
  <c r="AD112" i="1" s="1"/>
  <c r="AC122" i="1"/>
  <c r="AE122" i="1" s="1"/>
  <c r="AA127" i="1"/>
  <c r="AD127" i="1" s="1"/>
  <c r="AA132" i="1"/>
  <c r="AD132" i="1" s="1"/>
  <c r="AC138" i="1"/>
  <c r="AE138" i="1" s="1"/>
  <c r="AA143" i="1"/>
  <c r="AD143" i="1" s="1"/>
  <c r="AA148" i="1"/>
  <c r="AD148" i="1" s="1"/>
  <c r="AC154" i="1"/>
  <c r="AE154" i="1" s="1"/>
  <c r="AA159" i="1"/>
  <c r="AD159" i="1" s="1"/>
  <c r="AA164" i="1"/>
  <c r="AD164" i="1" s="1"/>
  <c r="AC170" i="1"/>
  <c r="AE170" i="1" s="1"/>
  <c r="AA175" i="1"/>
  <c r="AD175" i="1" s="1"/>
  <c r="AA180" i="1"/>
  <c r="AD180" i="1" s="1"/>
  <c r="AC186" i="1"/>
  <c r="AE186" i="1" s="1"/>
  <c r="AA191" i="1"/>
  <c r="AD191" i="1" s="1"/>
  <c r="AA196" i="1"/>
  <c r="AD196" i="1" s="1"/>
  <c r="AC202" i="1"/>
  <c r="AE202" i="1" s="1"/>
  <c r="AA207" i="1"/>
  <c r="AD207" i="1" s="1"/>
  <c r="AA212" i="1"/>
  <c r="AD212" i="1" s="1"/>
  <c r="AC218" i="1"/>
  <c r="AE218" i="1" s="1"/>
  <c r="AA228" i="1"/>
  <c r="AD228" i="1" s="1"/>
  <c r="AC234" i="1"/>
  <c r="AE234" i="1" s="1"/>
  <c r="AA239" i="1"/>
  <c r="AD239" i="1" s="1"/>
  <c r="AA244" i="1"/>
  <c r="AD244" i="1" s="1"/>
  <c r="AC250" i="1"/>
  <c r="AE250" i="1" s="1"/>
  <c r="AA255" i="1"/>
  <c r="AD255" i="1" s="1"/>
  <c r="AA260" i="1"/>
  <c r="AD260" i="1" s="1"/>
  <c r="AC266" i="1"/>
  <c r="AE266" i="1" s="1"/>
  <c r="AA271" i="1"/>
  <c r="AD271" i="1" s="1"/>
  <c r="AA276" i="1"/>
  <c r="AD276" i="1" s="1"/>
  <c r="AC282" i="1"/>
  <c r="AE282" i="1" s="1"/>
  <c r="AA287" i="1"/>
  <c r="AD287" i="1" s="1"/>
  <c r="AA292" i="1"/>
  <c r="AD292" i="1" s="1"/>
  <c r="AC298" i="1"/>
  <c r="AE298" i="1" s="1"/>
  <c r="AA303" i="1"/>
  <c r="AD303" i="1" s="1"/>
  <c r="AA308" i="1"/>
  <c r="AD308" i="1" s="1"/>
  <c r="AC314" i="1"/>
  <c r="AE314" i="1" s="1"/>
  <c r="AA319" i="1"/>
  <c r="AD319" i="1" s="1"/>
  <c r="AA324" i="1"/>
  <c r="AD324" i="1" s="1"/>
  <c r="AC330" i="1"/>
  <c r="AE330" i="1" s="1"/>
  <c r="AA335" i="1"/>
  <c r="AD335" i="1" s="1"/>
  <c r="AA340" i="1"/>
  <c r="AD340" i="1" s="1"/>
  <c r="AC346" i="1"/>
  <c r="AE346" i="1" s="1"/>
  <c r="AA351" i="1"/>
  <c r="AD351" i="1" s="1"/>
  <c r="AA356" i="1"/>
  <c r="AD356" i="1" s="1"/>
  <c r="AC362" i="1"/>
  <c r="AE362" i="1" s="1"/>
  <c r="AA367" i="1"/>
  <c r="AD367" i="1" s="1"/>
  <c r="AA372" i="1"/>
  <c r="AD372" i="1" s="1"/>
  <c r="AC378" i="1"/>
  <c r="AE378" i="1" s="1"/>
  <c r="AA383" i="1"/>
  <c r="AD383" i="1" s="1"/>
  <c r="AA388" i="1"/>
  <c r="AD388" i="1" s="1"/>
  <c r="AC394" i="1"/>
  <c r="AE394" i="1" s="1"/>
  <c r="AA399" i="1"/>
  <c r="AD399" i="1" s="1"/>
  <c r="AA404" i="1"/>
  <c r="AD404" i="1" s="1"/>
  <c r="AC410" i="1"/>
  <c r="AE410" i="1" s="1"/>
  <c r="AA415" i="1"/>
  <c r="AD415" i="1" s="1"/>
  <c r="AA420" i="1"/>
  <c r="AD420" i="1" s="1"/>
  <c r="AC426" i="1"/>
  <c r="AE426" i="1" s="1"/>
  <c r="AA431" i="1"/>
  <c r="AD431" i="1" s="1"/>
  <c r="AA437" i="1"/>
  <c r="AD437" i="1" s="1"/>
  <c r="AA453" i="1"/>
  <c r="AD453" i="1" s="1"/>
  <c r="AA469" i="1"/>
  <c r="AD469" i="1" s="1"/>
  <c r="AA485" i="1"/>
  <c r="AD485" i="1" s="1"/>
  <c r="AA501" i="1"/>
  <c r="AD501" i="1" s="1"/>
  <c r="AA860" i="1"/>
  <c r="AD860" i="1" s="1"/>
  <c r="AC949" i="1"/>
  <c r="AE949" i="1" s="1"/>
  <c r="AA1012" i="1"/>
  <c r="AD1012" i="1" s="1"/>
  <c r="AC1194" i="1"/>
  <c r="AE1194" i="1" s="1"/>
  <c r="AC460" i="1"/>
  <c r="AE460" i="1" s="1"/>
  <c r="AC862" i="1"/>
  <c r="AE862" i="1" s="1"/>
  <c r="AC1081" i="1"/>
  <c r="AE1081" i="1" s="1"/>
  <c r="AA1211" i="1"/>
  <c r="AD1211" i="1" s="1"/>
  <c r="AA1243" i="1"/>
  <c r="AD1243" i="1" s="1"/>
  <c r="AA6" i="1"/>
  <c r="AA22" i="1"/>
  <c r="AA34" i="1"/>
  <c r="AD34" i="1" s="1"/>
  <c r="AA46" i="1"/>
  <c r="AD46" i="1" s="1"/>
  <c r="AA62" i="1"/>
  <c r="AD62" i="1" s="1"/>
  <c r="AA74" i="1"/>
  <c r="AC84" i="1"/>
  <c r="AA3" i="1"/>
  <c r="AA11" i="1"/>
  <c r="AA19" i="1"/>
  <c r="AC27" i="1"/>
  <c r="AE27" i="1" s="1"/>
  <c r="AC35" i="1"/>
  <c r="AE35" i="1" s="1"/>
  <c r="AC43" i="1"/>
  <c r="AE43" i="1" s="1"/>
  <c r="AC51" i="1"/>
  <c r="AE51" i="1" s="1"/>
  <c r="AC59" i="1"/>
  <c r="AE59" i="1" s="1"/>
  <c r="AC67" i="1"/>
  <c r="AE67" i="1" s="1"/>
  <c r="AA75" i="1"/>
  <c r="AA83" i="1"/>
  <c r="AA91" i="1"/>
  <c r="AA101" i="1"/>
  <c r="AA113" i="1"/>
  <c r="AD113" i="1" s="1"/>
  <c r="AC125" i="1"/>
  <c r="AE125" i="1" s="1"/>
  <c r="AC141" i="1"/>
  <c r="AE141" i="1" s="1"/>
  <c r="AC157" i="1"/>
  <c r="AE157" i="1" s="1"/>
  <c r="AC173" i="1"/>
  <c r="AE173" i="1" s="1"/>
  <c r="AC189" i="1"/>
  <c r="AE189" i="1" s="1"/>
  <c r="AC205" i="1"/>
  <c r="AE205" i="1" s="1"/>
  <c r="AC237" i="1"/>
  <c r="AE237" i="1" s="1"/>
  <c r="AC253" i="1"/>
  <c r="AE253" i="1" s="1"/>
  <c r="AC269" i="1"/>
  <c r="AE269" i="1" s="1"/>
  <c r="AC285" i="1"/>
  <c r="AE285" i="1" s="1"/>
  <c r="AC301" i="1"/>
  <c r="AE301" i="1" s="1"/>
  <c r="AC317" i="1"/>
  <c r="AE317" i="1" s="1"/>
  <c r="AC333" i="1"/>
  <c r="AE333" i="1" s="1"/>
  <c r="AC349" i="1"/>
  <c r="AE349" i="1" s="1"/>
  <c r="AC365" i="1"/>
  <c r="AE365" i="1" s="1"/>
  <c r="AC381" i="1"/>
  <c r="AE381" i="1" s="1"/>
  <c r="AC397" i="1"/>
  <c r="AE397" i="1" s="1"/>
  <c r="AC413" i="1"/>
  <c r="AE413" i="1" s="1"/>
  <c r="AC429" i="1"/>
  <c r="AE429" i="1" s="1"/>
  <c r="AC452" i="1"/>
  <c r="AE452" i="1" s="1"/>
  <c r="AC484" i="1"/>
  <c r="AE484" i="1" s="1"/>
  <c r="AC882" i="1"/>
  <c r="AE882" i="1" s="1"/>
  <c r="AC1073" i="1"/>
  <c r="AE1073" i="1" s="1"/>
  <c r="AC1137" i="1"/>
  <c r="AE1137" i="1" s="1"/>
  <c r="AC1197" i="1"/>
  <c r="AE1197" i="1" s="1"/>
  <c r="AA1223" i="1"/>
  <c r="AD1223" i="1" s="1"/>
  <c r="AA1239" i="1"/>
  <c r="AD1239" i="1" s="1"/>
  <c r="AA1255" i="1"/>
  <c r="AD1255" i="1" s="1"/>
  <c r="AC98" i="1"/>
  <c r="AA106" i="1"/>
  <c r="AD106" i="1" s="1"/>
  <c r="AA114" i="1"/>
  <c r="AD114" i="1" s="1"/>
  <c r="AA122" i="1"/>
  <c r="AD122" i="1" s="1"/>
  <c r="AA130" i="1"/>
  <c r="AD130" i="1" s="1"/>
  <c r="AA138" i="1"/>
  <c r="AD138" i="1" s="1"/>
  <c r="AA146" i="1"/>
  <c r="AD146" i="1" s="1"/>
  <c r="AA154" i="1"/>
  <c r="AD154" i="1" s="1"/>
  <c r="AA162" i="1"/>
  <c r="AD162" i="1" s="1"/>
  <c r="AA170" i="1"/>
  <c r="AD170" i="1" s="1"/>
  <c r="AA178" i="1"/>
  <c r="AD178" i="1" s="1"/>
  <c r="AA186" i="1"/>
  <c r="AD186" i="1" s="1"/>
  <c r="AA194" i="1"/>
  <c r="AD194" i="1" s="1"/>
  <c r="AA202" i="1"/>
  <c r="AD202" i="1" s="1"/>
  <c r="AA210" i="1"/>
  <c r="AD210" i="1" s="1"/>
  <c r="AA218" i="1"/>
  <c r="AD218" i="1" s="1"/>
  <c r="AA226" i="1"/>
  <c r="AD226" i="1" s="1"/>
  <c r="AA234" i="1"/>
  <c r="AD234" i="1" s="1"/>
  <c r="AA242" i="1"/>
  <c r="AD242" i="1" s="1"/>
  <c r="AA250" i="1"/>
  <c r="AD250" i="1" s="1"/>
  <c r="AA258" i="1"/>
  <c r="AD258" i="1" s="1"/>
  <c r="AA266" i="1"/>
  <c r="AD266" i="1" s="1"/>
  <c r="AA274" i="1"/>
  <c r="AD274" i="1" s="1"/>
  <c r="AA282" i="1"/>
  <c r="AD282" i="1" s="1"/>
  <c r="AA290" i="1"/>
  <c r="AD290" i="1" s="1"/>
  <c r="AA298" i="1"/>
  <c r="AD298" i="1" s="1"/>
  <c r="AA306" i="1"/>
  <c r="AD306" i="1" s="1"/>
  <c r="AA314" i="1"/>
  <c r="AD314" i="1" s="1"/>
  <c r="AA322" i="1"/>
  <c r="AD322" i="1" s="1"/>
  <c r="AA330" i="1"/>
  <c r="AD330" i="1" s="1"/>
  <c r="AA338" i="1"/>
  <c r="AD338" i="1" s="1"/>
  <c r="AA346" i="1"/>
  <c r="AD346" i="1" s="1"/>
  <c r="AA354" i="1"/>
  <c r="AD354" i="1" s="1"/>
  <c r="AA362" i="1"/>
  <c r="AD362" i="1" s="1"/>
  <c r="AA370" i="1"/>
  <c r="AD370" i="1" s="1"/>
  <c r="AA378" i="1"/>
  <c r="AD378" i="1" s="1"/>
  <c r="AA386" i="1"/>
  <c r="AD386" i="1" s="1"/>
  <c r="AA394" i="1"/>
  <c r="AD394" i="1" s="1"/>
  <c r="AA402" i="1"/>
  <c r="AD402" i="1" s="1"/>
  <c r="AA410" i="1"/>
  <c r="AD410" i="1" s="1"/>
  <c r="AA418" i="1"/>
  <c r="AD418" i="1" s="1"/>
  <c r="AA426" i="1"/>
  <c r="AD426" i="1" s="1"/>
  <c r="AA434" i="1"/>
  <c r="AD434" i="1" s="1"/>
  <c r="AC445" i="1"/>
  <c r="AE445" i="1" s="1"/>
  <c r="AC455" i="1"/>
  <c r="AE455" i="1" s="1"/>
  <c r="AA467" i="1"/>
  <c r="AD467" i="1" s="1"/>
  <c r="AC477" i="1"/>
  <c r="AE477" i="1" s="1"/>
  <c r="AC487" i="1"/>
  <c r="AE487" i="1" s="1"/>
  <c r="AA499" i="1"/>
  <c r="AD499" i="1" s="1"/>
  <c r="AA861" i="1"/>
  <c r="AD861" i="1" s="1"/>
  <c r="AC883" i="1"/>
  <c r="AE883" i="1" s="1"/>
  <c r="AA998" i="1"/>
  <c r="AD998" i="1" s="1"/>
  <c r="AA1014" i="1"/>
  <c r="AD1014" i="1" s="1"/>
  <c r="AC1043" i="1"/>
  <c r="AE1043" i="1" s="1"/>
  <c r="AC1077" i="1"/>
  <c r="AE1077" i="1" s="1"/>
  <c r="AC1109" i="1"/>
  <c r="AE1109" i="1" s="1"/>
  <c r="AC1141" i="1"/>
  <c r="AE1141" i="1" s="1"/>
  <c r="AA1174" i="1"/>
  <c r="AD1174" i="1" s="1"/>
  <c r="AC1210" i="1"/>
  <c r="AE1210" i="1" s="1"/>
  <c r="AC123" i="1"/>
  <c r="AE123" i="1" s="1"/>
  <c r="AC131" i="1"/>
  <c r="AE131" i="1" s="1"/>
  <c r="AC139" i="1"/>
  <c r="AE139" i="1" s="1"/>
  <c r="AC147" i="1"/>
  <c r="AE147" i="1" s="1"/>
  <c r="AC155" i="1"/>
  <c r="AE155" i="1" s="1"/>
  <c r="AC163" i="1"/>
  <c r="AE163" i="1" s="1"/>
  <c r="AC171" i="1"/>
  <c r="AE171" i="1" s="1"/>
  <c r="AC179" i="1"/>
  <c r="AE179" i="1" s="1"/>
  <c r="AC187" i="1"/>
  <c r="AE187" i="1" s="1"/>
  <c r="AC195" i="1"/>
  <c r="AE195" i="1" s="1"/>
  <c r="AC203" i="1"/>
  <c r="AE203" i="1" s="1"/>
  <c r="AC211" i="1"/>
  <c r="AE211" i="1" s="1"/>
  <c r="AC227" i="1"/>
  <c r="AE227" i="1" s="1"/>
  <c r="AC235" i="1"/>
  <c r="AE235" i="1" s="1"/>
  <c r="AC243" i="1"/>
  <c r="AE243" i="1" s="1"/>
  <c r="AC251" i="1"/>
  <c r="AE251" i="1" s="1"/>
  <c r="AC259" i="1"/>
  <c r="AE259" i="1" s="1"/>
  <c r="AC267" i="1"/>
  <c r="AE267" i="1" s="1"/>
  <c r="AC275" i="1"/>
  <c r="AE275" i="1" s="1"/>
  <c r="AC283" i="1"/>
  <c r="AE283" i="1" s="1"/>
  <c r="AC291" i="1"/>
  <c r="AE291" i="1" s="1"/>
  <c r="AC299" i="1"/>
  <c r="AE299" i="1" s="1"/>
  <c r="AC307" i="1"/>
  <c r="AE307" i="1" s="1"/>
  <c r="AC315" i="1"/>
  <c r="AE315" i="1" s="1"/>
  <c r="AC323" i="1"/>
  <c r="AE323" i="1" s="1"/>
  <c r="AC331" i="1"/>
  <c r="AE331" i="1" s="1"/>
  <c r="AC339" i="1"/>
  <c r="AE339" i="1" s="1"/>
  <c r="AC347" i="1"/>
  <c r="AE347" i="1" s="1"/>
  <c r="AC355" i="1"/>
  <c r="AE355" i="1" s="1"/>
  <c r="AC363" i="1"/>
  <c r="AE363" i="1" s="1"/>
  <c r="AC371" i="1"/>
  <c r="AE371" i="1" s="1"/>
  <c r="AC379" i="1"/>
  <c r="AE379" i="1" s="1"/>
  <c r="AC387" i="1"/>
  <c r="AE387" i="1" s="1"/>
  <c r="AC395" i="1"/>
  <c r="AE395" i="1" s="1"/>
  <c r="AC403" i="1"/>
  <c r="AE403" i="1" s="1"/>
  <c r="AC411" i="1"/>
  <c r="AE411" i="1" s="1"/>
  <c r="AC419" i="1"/>
  <c r="AE419" i="1" s="1"/>
  <c r="AC427" i="1"/>
  <c r="AE427" i="1" s="1"/>
  <c r="AC435" i="1"/>
  <c r="AE435" i="1" s="1"/>
  <c r="AA446" i="1"/>
  <c r="AD446" i="1" s="1"/>
  <c r="AC456" i="1"/>
  <c r="AE456" i="1" s="1"/>
  <c r="AA465" i="1"/>
  <c r="AD465" i="1" s="1"/>
  <c r="AA478" i="1"/>
  <c r="AD478" i="1" s="1"/>
  <c r="AC488" i="1"/>
  <c r="AE488" i="1" s="1"/>
  <c r="AA497" i="1"/>
  <c r="AD497" i="1" s="1"/>
  <c r="AC649" i="1"/>
  <c r="AE649" i="1" s="1"/>
  <c r="AA867" i="1"/>
  <c r="AD867" i="1" s="1"/>
  <c r="AA900" i="1"/>
  <c r="AD900" i="1" s="1"/>
  <c r="AC918" i="1"/>
  <c r="AE918" i="1" s="1"/>
  <c r="AA935" i="1"/>
  <c r="AD935" i="1" s="1"/>
  <c r="AA952" i="1"/>
  <c r="AD952" i="1" s="1"/>
  <c r="AC970" i="1"/>
  <c r="AE970" i="1" s="1"/>
  <c r="AA987" i="1"/>
  <c r="AD987" i="1" s="1"/>
  <c r="AC1002" i="1"/>
  <c r="AE1002" i="1" s="1"/>
  <c r="AA1184" i="1"/>
  <c r="AD1184" i="1" s="1"/>
  <c r="AC1277" i="1"/>
  <c r="AE1277" i="1" s="1"/>
  <c r="AA436" i="1"/>
  <c r="AD436" i="1" s="1"/>
  <c r="AA444" i="1"/>
  <c r="AD444" i="1" s="1"/>
  <c r="AA472" i="1"/>
  <c r="AD472" i="1" s="1"/>
  <c r="AA480" i="1"/>
  <c r="AD480" i="1" s="1"/>
  <c r="AA488" i="1"/>
  <c r="AD488" i="1" s="1"/>
  <c r="AA496" i="1"/>
  <c r="AD496" i="1" s="1"/>
  <c r="AA504" i="1"/>
  <c r="AD504" i="1" s="1"/>
  <c r="AC860" i="1"/>
  <c r="AE860" i="1" s="1"/>
  <c r="AC868" i="1"/>
  <c r="AE868" i="1" s="1"/>
  <c r="AC900" i="1"/>
  <c r="AE900" i="1" s="1"/>
  <c r="AC920" i="1"/>
  <c r="AE920" i="1" s="1"/>
  <c r="AC952" i="1"/>
  <c r="AE952" i="1" s="1"/>
  <c r="AC984" i="1"/>
  <c r="AE984" i="1" s="1"/>
  <c r="AA994" i="1"/>
  <c r="AD994" i="1" s="1"/>
  <c r="AC1004" i="1"/>
  <c r="AE1004" i="1" s="1"/>
  <c r="AC1014" i="1"/>
  <c r="AE1014" i="1" s="1"/>
  <c r="AC1188" i="1"/>
  <c r="AE1188" i="1" s="1"/>
  <c r="AA1214" i="1"/>
  <c r="AD1214" i="1" s="1"/>
  <c r="AA1230" i="1"/>
  <c r="AD1230" i="1" s="1"/>
  <c r="AA1246" i="1"/>
  <c r="AD1246" i="1" s="1"/>
  <c r="AC1262" i="1"/>
  <c r="AE1262" i="1" s="1"/>
  <c r="AC1302" i="1"/>
  <c r="AE1302" i="1" s="1"/>
  <c r="AA1397" i="1"/>
  <c r="AD1397" i="1" s="1"/>
  <c r="AC915" i="1"/>
  <c r="AE915" i="1" s="1"/>
  <c r="AC935" i="1"/>
  <c r="AE935" i="1" s="1"/>
  <c r="AC967" i="1"/>
  <c r="AE967" i="1" s="1"/>
  <c r="AC987" i="1"/>
  <c r="AE987" i="1" s="1"/>
  <c r="AA997" i="1"/>
  <c r="AD997" i="1" s="1"/>
  <c r="AC1007" i="1"/>
  <c r="AE1007" i="1" s="1"/>
  <c r="AA1016" i="1"/>
  <c r="AD1016" i="1" s="1"/>
  <c r="AC1024" i="1"/>
  <c r="AE1024" i="1" s="1"/>
  <c r="AA1029" i="1"/>
  <c r="AD1029" i="1" s="1"/>
  <c r="AA1034" i="1"/>
  <c r="AD1034" i="1" s="1"/>
  <c r="AC1040" i="1"/>
  <c r="AE1040" i="1" s="1"/>
  <c r="AA1045" i="1"/>
  <c r="AD1045" i="1" s="1"/>
  <c r="AC1050" i="1"/>
  <c r="AE1050" i="1" s="1"/>
  <c r="AA1055" i="1"/>
  <c r="AD1055" i="1" s="1"/>
  <c r="AA1060" i="1"/>
  <c r="AD1060" i="1" s="1"/>
  <c r="AC1066" i="1"/>
  <c r="AE1066" i="1" s="1"/>
  <c r="AA1071" i="1"/>
  <c r="AD1071" i="1" s="1"/>
  <c r="AA1076" i="1"/>
  <c r="AD1076" i="1" s="1"/>
  <c r="AC1082" i="1"/>
  <c r="AE1082" i="1" s="1"/>
  <c r="AA1087" i="1"/>
  <c r="AD1087" i="1" s="1"/>
  <c r="AA1092" i="1"/>
  <c r="AD1092" i="1" s="1"/>
  <c r="AC1098" i="1"/>
  <c r="AE1098" i="1" s="1"/>
  <c r="AA1103" i="1"/>
  <c r="AD1103" i="1" s="1"/>
  <c r="AA1108" i="1"/>
  <c r="AD1108" i="1" s="1"/>
  <c r="AC1114" i="1"/>
  <c r="AE1114" i="1" s="1"/>
  <c r="AA1119" i="1"/>
  <c r="AD1119" i="1" s="1"/>
  <c r="AA1124" i="1"/>
  <c r="AD1124" i="1" s="1"/>
  <c r="AC1130" i="1"/>
  <c r="AE1130" i="1" s="1"/>
  <c r="AA1135" i="1"/>
  <c r="AD1135" i="1" s="1"/>
  <c r="AA1140" i="1"/>
  <c r="AD1140" i="1" s="1"/>
  <c r="AC1146" i="1"/>
  <c r="AE1146" i="1" s="1"/>
  <c r="AA1151" i="1"/>
  <c r="AD1151" i="1" s="1"/>
  <c r="AA1156" i="1"/>
  <c r="AD1156" i="1" s="1"/>
  <c r="AC1162" i="1"/>
  <c r="AE1162" i="1" s="1"/>
  <c r="AA1167" i="1"/>
  <c r="AD1167" i="1" s="1"/>
  <c r="AA1176" i="1"/>
  <c r="AD1176" i="1" s="1"/>
  <c r="AA1192" i="1"/>
  <c r="AD1192" i="1" s="1"/>
  <c r="AA1208" i="1"/>
  <c r="AD1208" i="1" s="1"/>
  <c r="AC1225" i="1"/>
  <c r="AE1225" i="1" s="1"/>
  <c r="AC1241" i="1"/>
  <c r="AE1241" i="1" s="1"/>
  <c r="AC1257" i="1"/>
  <c r="AE1257" i="1" s="1"/>
  <c r="AA1320" i="1"/>
  <c r="AD1320" i="1" s="1"/>
  <c r="AC1022" i="1"/>
  <c r="AE1022" i="1" s="1"/>
  <c r="AC1030" i="1"/>
  <c r="AE1030" i="1" s="1"/>
  <c r="AC1038" i="1"/>
  <c r="AE1038" i="1" s="1"/>
  <c r="AC1046" i="1"/>
  <c r="AE1046" i="1" s="1"/>
  <c r="AA1054" i="1"/>
  <c r="AD1054" i="1" s="1"/>
  <c r="AA1062" i="1"/>
  <c r="AD1062" i="1" s="1"/>
  <c r="AA1070" i="1"/>
  <c r="AD1070" i="1" s="1"/>
  <c r="AA1078" i="1"/>
  <c r="AD1078" i="1" s="1"/>
  <c r="AA1086" i="1"/>
  <c r="AD1086" i="1" s="1"/>
  <c r="AA1094" i="1"/>
  <c r="AD1094" i="1" s="1"/>
  <c r="AA1102" i="1"/>
  <c r="AD1102" i="1" s="1"/>
  <c r="AA1110" i="1"/>
  <c r="AD1110" i="1" s="1"/>
  <c r="AA1118" i="1"/>
  <c r="AD1118" i="1" s="1"/>
  <c r="AA1126" i="1"/>
  <c r="AD1126" i="1" s="1"/>
  <c r="AA1134" i="1"/>
  <c r="AD1134" i="1" s="1"/>
  <c r="AA1142" i="1"/>
  <c r="AD1142" i="1" s="1"/>
  <c r="AA1150" i="1"/>
  <c r="AD1150" i="1" s="1"/>
  <c r="AA1158" i="1"/>
  <c r="AD1158" i="1" s="1"/>
  <c r="AA1166" i="1"/>
  <c r="AD1166" i="1" s="1"/>
  <c r="AC1174" i="1"/>
  <c r="AE1174" i="1" s="1"/>
  <c r="AC1184" i="1"/>
  <c r="AE1184" i="1" s="1"/>
  <c r="AA1196" i="1"/>
  <c r="AD1196" i="1" s="1"/>
  <c r="AC1206" i="1"/>
  <c r="AE1206" i="1" s="1"/>
  <c r="AC1270" i="1"/>
  <c r="AE1270" i="1" s="1"/>
  <c r="AA1291" i="1"/>
  <c r="AD1291" i="1" s="1"/>
  <c r="AC1345" i="1"/>
  <c r="AE1345" i="1" s="1"/>
  <c r="AC1396" i="1"/>
  <c r="AE1396" i="1" s="1"/>
  <c r="AC997" i="1"/>
  <c r="AE997" i="1" s="1"/>
  <c r="AC1005" i="1"/>
  <c r="AE1005" i="1" s="1"/>
  <c r="AC1013" i="1"/>
  <c r="AE1013" i="1" s="1"/>
  <c r="AC1021" i="1"/>
  <c r="AE1021" i="1" s="1"/>
  <c r="AC1029" i="1"/>
  <c r="AE1029" i="1" s="1"/>
  <c r="AC1037" i="1"/>
  <c r="AE1037" i="1" s="1"/>
  <c r="AC1045" i="1"/>
  <c r="AE1045" i="1" s="1"/>
  <c r="AC1079" i="1"/>
  <c r="AE1079" i="1" s="1"/>
  <c r="AC1111" i="1"/>
  <c r="AE1111" i="1" s="1"/>
  <c r="AC1143" i="1"/>
  <c r="AE1143" i="1" s="1"/>
  <c r="AA1178" i="1"/>
  <c r="AD1178" i="1" s="1"/>
  <c r="AA1278" i="1"/>
  <c r="AD1278" i="1" s="1"/>
  <c r="AC1387" i="1"/>
  <c r="AE1387" i="1" s="1"/>
  <c r="AA1197" i="1"/>
  <c r="AD1197" i="1" s="1"/>
  <c r="AA1229" i="1"/>
  <c r="AD1229" i="1" s="1"/>
  <c r="AA1261" i="1"/>
  <c r="AD1261" i="1" s="1"/>
  <c r="AC1306" i="1"/>
  <c r="AE1306" i="1" s="1"/>
  <c r="AA1384" i="1"/>
  <c r="AD1384" i="1" s="1"/>
  <c r="AA1236" i="1"/>
  <c r="AD1236" i="1" s="1"/>
  <c r="AA1272" i="1"/>
  <c r="AD1272" i="1" s="1"/>
  <c r="AA1317" i="1"/>
  <c r="AD1317" i="1" s="1"/>
  <c r="AC1267" i="1"/>
  <c r="AE1267" i="1" s="1"/>
  <c r="AC1301" i="1"/>
  <c r="AE1301" i="1" s="1"/>
  <c r="AA1346" i="1"/>
  <c r="AD1346" i="1" s="1"/>
  <c r="AC1391" i="1"/>
  <c r="AE1391" i="1" s="1"/>
  <c r="AC1327" i="1"/>
  <c r="AE1327" i="1" s="1"/>
  <c r="AC1375" i="1"/>
  <c r="AE1375" i="1" s="1"/>
  <c r="AA1310" i="1"/>
  <c r="AD1310" i="1" s="1"/>
  <c r="AC1342" i="1"/>
  <c r="AE1342" i="1" s="1"/>
  <c r="AC1378" i="1"/>
  <c r="AE1378" i="1" s="1"/>
  <c r="AA1393" i="1"/>
  <c r="AD1393" i="1" s="1"/>
  <c r="AC1456" i="1"/>
  <c r="AE1456" i="1" s="1"/>
  <c r="AC1389" i="1"/>
  <c r="AE1389" i="1" s="1"/>
  <c r="AA1426" i="1"/>
  <c r="AD1426" i="1" s="1"/>
  <c r="AA1450" i="1"/>
  <c r="AD1450" i="1" s="1"/>
  <c r="AC1425" i="1"/>
  <c r="AE1425" i="1" s="1"/>
  <c r="AC1457" i="1"/>
  <c r="AE1457" i="1" s="1"/>
  <c r="AA1441" i="1"/>
  <c r="AD1441" i="1" s="1"/>
  <c r="AC450" i="1"/>
  <c r="AE450" i="1" s="1"/>
  <c r="AC458" i="1"/>
  <c r="AE458" i="1" s="1"/>
  <c r="AC466" i="1"/>
  <c r="AE466" i="1" s="1"/>
  <c r="AC474" i="1"/>
  <c r="AE474" i="1" s="1"/>
  <c r="AC482" i="1"/>
  <c r="AE482" i="1" s="1"/>
  <c r="AC490" i="1"/>
  <c r="AE490" i="1" s="1"/>
  <c r="AC498" i="1"/>
  <c r="AE498" i="1" s="1"/>
  <c r="AC506" i="1"/>
  <c r="AE506" i="1" s="1"/>
  <c r="AA862" i="1"/>
  <c r="AD862" i="1" s="1"/>
  <c r="AA882" i="1"/>
  <c r="AD882" i="1" s="1"/>
  <c r="AA914" i="1"/>
  <c r="AD914" i="1" s="1"/>
  <c r="AA934" i="1"/>
  <c r="AD934" i="1" s="1"/>
  <c r="AA966" i="1"/>
  <c r="AD966" i="1" s="1"/>
  <c r="AA986" i="1"/>
  <c r="AD986" i="1" s="1"/>
  <c r="AC996" i="1"/>
  <c r="AE996" i="1" s="1"/>
  <c r="AC1006" i="1"/>
  <c r="AE1006" i="1" s="1"/>
  <c r="AA1018" i="1"/>
  <c r="AD1018" i="1" s="1"/>
  <c r="AC1189" i="1"/>
  <c r="AE1189" i="1" s="1"/>
  <c r="AA1218" i="1"/>
  <c r="AD1218" i="1" s="1"/>
  <c r="AA1234" i="1"/>
  <c r="AD1234" i="1" s="1"/>
  <c r="AA1250" i="1"/>
  <c r="AD1250" i="1" s="1"/>
  <c r="AA1270" i="1"/>
  <c r="AD1270" i="1" s="1"/>
  <c r="AC1329" i="1"/>
  <c r="AE1329" i="1" s="1"/>
  <c r="AA1417" i="1"/>
  <c r="AD1417" i="1" s="1"/>
  <c r="AA917" i="1"/>
  <c r="AD917" i="1" s="1"/>
  <c r="AA949" i="1"/>
  <c r="AD949" i="1" s="1"/>
  <c r="AA969" i="1"/>
  <c r="AD969" i="1" s="1"/>
  <c r="AA989" i="1"/>
  <c r="AD989" i="1" s="1"/>
  <c r="AC999" i="1"/>
  <c r="AE999" i="1" s="1"/>
  <c r="AA1008" i="1"/>
  <c r="AD1008" i="1" s="1"/>
  <c r="AC1020" i="1"/>
  <c r="AE1020" i="1" s="1"/>
  <c r="AA1025" i="1"/>
  <c r="AD1025" i="1" s="1"/>
  <c r="AA1030" i="1"/>
  <c r="AD1030" i="1" s="1"/>
  <c r="AC1036" i="1"/>
  <c r="AE1036" i="1" s="1"/>
  <c r="AA1041" i="1"/>
  <c r="AD1041" i="1" s="1"/>
  <c r="AA1046" i="1"/>
  <c r="AD1046" i="1" s="1"/>
  <c r="AA1051" i="1"/>
  <c r="AD1051" i="1" s="1"/>
  <c r="AA1056" i="1"/>
  <c r="AD1056" i="1" s="1"/>
  <c r="AC1062" i="1"/>
  <c r="AE1062" i="1" s="1"/>
  <c r="AA1067" i="1"/>
  <c r="AD1067" i="1" s="1"/>
  <c r="AA1072" i="1"/>
  <c r="AD1072" i="1" s="1"/>
  <c r="AC1078" i="1"/>
  <c r="AE1078" i="1" s="1"/>
  <c r="AA1083" i="1"/>
  <c r="AD1083" i="1" s="1"/>
  <c r="AA1088" i="1"/>
  <c r="AD1088" i="1" s="1"/>
  <c r="AC1094" i="1"/>
  <c r="AE1094" i="1" s="1"/>
  <c r="AA1099" i="1"/>
  <c r="AD1099" i="1" s="1"/>
  <c r="AA1104" i="1"/>
  <c r="AD1104" i="1" s="1"/>
  <c r="AC1110" i="1"/>
  <c r="AE1110" i="1" s="1"/>
  <c r="AA1115" i="1"/>
  <c r="AD1115" i="1" s="1"/>
  <c r="AA1120" i="1"/>
  <c r="AD1120" i="1" s="1"/>
  <c r="AC1126" i="1"/>
  <c r="AE1126" i="1" s="1"/>
  <c r="AA1131" i="1"/>
  <c r="AD1131" i="1" s="1"/>
  <c r="AA1136" i="1"/>
  <c r="AD1136" i="1" s="1"/>
  <c r="AC1142" i="1"/>
  <c r="AE1142" i="1" s="1"/>
  <c r="AA1147" i="1"/>
  <c r="AD1147" i="1" s="1"/>
  <c r="AA1152" i="1"/>
  <c r="AD1152" i="1" s="1"/>
  <c r="AC1158" i="1"/>
  <c r="AE1158" i="1" s="1"/>
  <c r="AA1163" i="1"/>
  <c r="AD1163" i="1" s="1"/>
  <c r="AA1168" i="1"/>
  <c r="AD1168" i="1" s="1"/>
  <c r="AA1182" i="1"/>
  <c r="AD1182" i="1" s="1"/>
  <c r="AA1198" i="1"/>
  <c r="AD1198" i="1" s="1"/>
  <c r="AC1213" i="1"/>
  <c r="AE1213" i="1" s="1"/>
  <c r="AC1229" i="1"/>
  <c r="AE1229" i="1" s="1"/>
  <c r="AC1245" i="1"/>
  <c r="AE1245" i="1" s="1"/>
  <c r="AC1261" i="1"/>
  <c r="AE1261" i="1" s="1"/>
  <c r="AA1335" i="1"/>
  <c r="AD1335" i="1" s="1"/>
  <c r="AA1024" i="1"/>
  <c r="AD1024" i="1" s="1"/>
  <c r="AA1032" i="1"/>
  <c r="AD1032" i="1" s="1"/>
  <c r="AA1040" i="1"/>
  <c r="AD1040" i="1" s="1"/>
  <c r="AA1048" i="1"/>
  <c r="AD1048" i="1" s="1"/>
  <c r="AC1056" i="1"/>
  <c r="AE1056" i="1" s="1"/>
  <c r="AC1064" i="1"/>
  <c r="AE1064" i="1" s="1"/>
  <c r="AC1072" i="1"/>
  <c r="AE1072" i="1" s="1"/>
  <c r="AC1080" i="1"/>
  <c r="AE1080" i="1" s="1"/>
  <c r="AC1088" i="1"/>
  <c r="AE1088" i="1" s="1"/>
  <c r="AC1096" i="1"/>
  <c r="AE1096" i="1" s="1"/>
  <c r="AC1104" i="1"/>
  <c r="AE1104" i="1" s="1"/>
  <c r="AC1112" i="1"/>
  <c r="AE1112" i="1" s="1"/>
  <c r="AC1120" i="1"/>
  <c r="AE1120" i="1" s="1"/>
  <c r="AC1128" i="1"/>
  <c r="AE1128" i="1" s="1"/>
  <c r="AC1136" i="1"/>
  <c r="AE1136" i="1" s="1"/>
  <c r="AC1144" i="1"/>
  <c r="AE1144" i="1" s="1"/>
  <c r="AC1152" i="1"/>
  <c r="AE1152" i="1" s="1"/>
  <c r="AC1160" i="1"/>
  <c r="AE1160" i="1" s="1"/>
  <c r="AC1168" i="1"/>
  <c r="AE1168" i="1" s="1"/>
  <c r="AC1176" i="1"/>
  <c r="AE1176" i="1" s="1"/>
  <c r="AA1188" i="1"/>
  <c r="AD1188" i="1" s="1"/>
  <c r="AC1198" i="1"/>
  <c r="AE1198" i="1" s="1"/>
  <c r="AC1208" i="1"/>
  <c r="AE1208" i="1" s="1"/>
  <c r="AA1275" i="1"/>
  <c r="AD1275" i="1" s="1"/>
  <c r="AC1298" i="1"/>
  <c r="AE1298" i="1" s="1"/>
  <c r="AA1351" i="1"/>
  <c r="AD1351" i="1" s="1"/>
  <c r="AC1418" i="1"/>
  <c r="AE1418" i="1" s="1"/>
  <c r="AA999" i="1"/>
  <c r="AD999" i="1" s="1"/>
  <c r="AA1007" i="1"/>
  <c r="AD1007" i="1" s="1"/>
  <c r="AA1015" i="1"/>
  <c r="AD1015" i="1" s="1"/>
  <c r="AA1023" i="1"/>
  <c r="AD1023" i="1" s="1"/>
  <c r="AA1031" i="1"/>
  <c r="AD1031" i="1" s="1"/>
  <c r="AA1039" i="1"/>
  <c r="AD1039" i="1" s="1"/>
  <c r="AC1055" i="1"/>
  <c r="AE1055" i="1" s="1"/>
  <c r="AC1087" i="1"/>
  <c r="AE1087" i="1" s="1"/>
  <c r="AC1119" i="1"/>
  <c r="AE1119" i="1" s="1"/>
  <c r="AC1151" i="1"/>
  <c r="AE1151" i="1" s="1"/>
  <c r="AA1191" i="1"/>
  <c r="AD1191" i="1" s="1"/>
  <c r="AA1295" i="1"/>
  <c r="AD1295" i="1" s="1"/>
  <c r="AA1173" i="1"/>
  <c r="AD1173" i="1" s="1"/>
  <c r="AA1205" i="1"/>
  <c r="AD1205" i="1" s="1"/>
  <c r="AA1237" i="1"/>
  <c r="AD1237" i="1" s="1"/>
  <c r="AA1271" i="1"/>
  <c r="AD1271" i="1" s="1"/>
  <c r="AA1323" i="1"/>
  <c r="AD1323" i="1" s="1"/>
  <c r="AA1406" i="1"/>
  <c r="AD1406" i="1" s="1"/>
  <c r="AA1244" i="1"/>
  <c r="AD1244" i="1" s="1"/>
  <c r="AC1282" i="1"/>
  <c r="AE1282" i="1" s="1"/>
  <c r="AC1336" i="1"/>
  <c r="AE1336" i="1" s="1"/>
  <c r="AC1275" i="1"/>
  <c r="AE1275" i="1" s="1"/>
  <c r="AA1313" i="1"/>
  <c r="AD1313" i="1" s="1"/>
  <c r="AC1356" i="1"/>
  <c r="AE1356" i="1" s="1"/>
  <c r="AA1420" i="1"/>
  <c r="AD1420" i="1" s="1"/>
  <c r="AA1339" i="1"/>
  <c r="AD1339" i="1" s="1"/>
  <c r="AA1394" i="1"/>
  <c r="AD1394" i="1" s="1"/>
  <c r="AA1318" i="1"/>
  <c r="AD1318" i="1" s="1"/>
  <c r="AC1350" i="1"/>
  <c r="AE1350" i="1" s="1"/>
  <c r="AA1390" i="1"/>
  <c r="AD1390" i="1" s="1"/>
  <c r="AC1410" i="1"/>
  <c r="AE1410" i="1" s="1"/>
  <c r="AC1365" i="1"/>
  <c r="AE1365" i="1" s="1"/>
  <c r="AC1397" i="1"/>
  <c r="AE1397" i="1" s="1"/>
  <c r="AA1424" i="1"/>
  <c r="AD1424" i="1" s="1"/>
  <c r="AC1462" i="1"/>
  <c r="AE1462" i="1" s="1"/>
  <c r="AC1433" i="1"/>
  <c r="AE1433" i="1" s="1"/>
  <c r="AC1465" i="1"/>
  <c r="AE1465" i="1" s="1"/>
  <c r="AA1449" i="1"/>
  <c r="AD1449" i="1" s="1"/>
  <c r="AA452" i="1"/>
  <c r="AD452" i="1" s="1"/>
  <c r="AA460" i="1"/>
  <c r="AD460" i="1" s="1"/>
  <c r="AA468" i="1"/>
  <c r="AD468" i="1" s="1"/>
  <c r="AA476" i="1"/>
  <c r="AD476" i="1" s="1"/>
  <c r="AA484" i="1"/>
  <c r="AD484" i="1" s="1"/>
  <c r="AA492" i="1"/>
  <c r="AD492" i="1" s="1"/>
  <c r="AA500" i="1"/>
  <c r="AD500" i="1" s="1"/>
  <c r="AA508" i="1"/>
  <c r="AD508" i="1" s="1"/>
  <c r="AC864" i="1"/>
  <c r="AE864" i="1" s="1"/>
  <c r="AC884" i="1"/>
  <c r="AE884" i="1" s="1"/>
  <c r="AC916" i="1"/>
  <c r="AE916" i="1" s="1"/>
  <c r="AC948" i="1"/>
  <c r="AE948" i="1" s="1"/>
  <c r="AC968" i="1"/>
  <c r="AE968" i="1" s="1"/>
  <c r="AC988" i="1"/>
  <c r="AE988" i="1" s="1"/>
  <c r="AC998" i="1"/>
  <c r="AE998" i="1" s="1"/>
  <c r="AA1010" i="1"/>
  <c r="AD1010" i="1" s="1"/>
  <c r="AC1172" i="1"/>
  <c r="AE1172" i="1" s="1"/>
  <c r="AC1204" i="1"/>
  <c r="AE1204" i="1" s="1"/>
  <c r="AA1222" i="1"/>
  <c r="AD1222" i="1" s="1"/>
  <c r="AA1238" i="1"/>
  <c r="AD1238" i="1" s="1"/>
  <c r="AA1254" i="1"/>
  <c r="AD1254" i="1" s="1"/>
  <c r="AA1283" i="1"/>
  <c r="AD1283" i="1" s="1"/>
  <c r="AA1345" i="1"/>
  <c r="AD1345" i="1" s="1"/>
  <c r="AC899" i="1"/>
  <c r="AE899" i="1" s="1"/>
  <c r="AC919" i="1"/>
  <c r="AE919" i="1" s="1"/>
  <c r="AC951" i="1"/>
  <c r="AE951" i="1" s="1"/>
  <c r="AC983" i="1"/>
  <c r="AE983" i="1" s="1"/>
  <c r="AC991" i="1"/>
  <c r="AE991" i="1" s="1"/>
  <c r="AA1000" i="1"/>
  <c r="AD1000" i="1" s="1"/>
  <c r="AA1013" i="1"/>
  <c r="AD1013" i="1" s="1"/>
  <c r="AA1021" i="1"/>
  <c r="AD1021" i="1" s="1"/>
  <c r="AA1026" i="1"/>
  <c r="AD1026" i="1" s="1"/>
  <c r="AC1032" i="1"/>
  <c r="AE1032" i="1" s="1"/>
  <c r="AA1037" i="1"/>
  <c r="AD1037" i="1" s="1"/>
  <c r="AA1042" i="1"/>
  <c r="AD1042" i="1" s="1"/>
  <c r="AC1048" i="1"/>
  <c r="AE1048" i="1" s="1"/>
  <c r="AA1052" i="1"/>
  <c r="AD1052" i="1" s="1"/>
  <c r="AC1058" i="1"/>
  <c r="AE1058" i="1" s="1"/>
  <c r="AA1063" i="1"/>
  <c r="AD1063" i="1" s="1"/>
  <c r="AA1068" i="1"/>
  <c r="AD1068" i="1" s="1"/>
  <c r="AC1074" i="1"/>
  <c r="AE1074" i="1" s="1"/>
  <c r="AA1079" i="1"/>
  <c r="AD1079" i="1" s="1"/>
  <c r="AA1084" i="1"/>
  <c r="AD1084" i="1" s="1"/>
  <c r="AC1090" i="1"/>
  <c r="AE1090" i="1" s="1"/>
  <c r="AA1095" i="1"/>
  <c r="AD1095" i="1" s="1"/>
  <c r="AA1100" i="1"/>
  <c r="AD1100" i="1" s="1"/>
  <c r="AC1106" i="1"/>
  <c r="AE1106" i="1" s="1"/>
  <c r="AA1111" i="1"/>
  <c r="AD1111" i="1" s="1"/>
  <c r="AA1116" i="1"/>
  <c r="AD1116" i="1" s="1"/>
  <c r="AC1122" i="1"/>
  <c r="AE1122" i="1" s="1"/>
  <c r="AA1127" i="1"/>
  <c r="AD1127" i="1" s="1"/>
  <c r="AA1132" i="1"/>
  <c r="AD1132" i="1" s="1"/>
  <c r="AC1138" i="1"/>
  <c r="AE1138" i="1" s="1"/>
  <c r="AA1143" i="1"/>
  <c r="AD1143" i="1" s="1"/>
  <c r="AA1148" i="1"/>
  <c r="AD1148" i="1" s="1"/>
  <c r="AC1154" i="1"/>
  <c r="AE1154" i="1" s="1"/>
  <c r="AA1159" i="1"/>
  <c r="AD1159" i="1" s="1"/>
  <c r="AA1164" i="1"/>
  <c r="AD1164" i="1" s="1"/>
  <c r="AC1170" i="1"/>
  <c r="AE1170" i="1" s="1"/>
  <c r="AC1186" i="1"/>
  <c r="AE1186" i="1" s="1"/>
  <c r="AC1202" i="1"/>
  <c r="AE1202" i="1" s="1"/>
  <c r="AC1217" i="1"/>
  <c r="AE1217" i="1" s="1"/>
  <c r="AC1233" i="1"/>
  <c r="AE1233" i="1" s="1"/>
  <c r="AC1249" i="1"/>
  <c r="AE1249" i="1" s="1"/>
  <c r="AA1276" i="1"/>
  <c r="AD1276" i="1" s="1"/>
  <c r="AA1386" i="1"/>
  <c r="AD1386" i="1" s="1"/>
  <c r="AC1026" i="1"/>
  <c r="AE1026" i="1" s="1"/>
  <c r="AC1034" i="1"/>
  <c r="AE1034" i="1" s="1"/>
  <c r="AC1042" i="1"/>
  <c r="AE1042" i="1" s="1"/>
  <c r="AA1050" i="1"/>
  <c r="AD1050" i="1" s="1"/>
  <c r="AA1058" i="1"/>
  <c r="AD1058" i="1" s="1"/>
  <c r="AA1066" i="1"/>
  <c r="AD1066" i="1" s="1"/>
  <c r="AA1074" i="1"/>
  <c r="AD1074" i="1" s="1"/>
  <c r="AA1082" i="1"/>
  <c r="AD1082" i="1" s="1"/>
  <c r="AA1090" i="1"/>
  <c r="AD1090" i="1" s="1"/>
  <c r="AA1098" i="1"/>
  <c r="AD1098" i="1" s="1"/>
  <c r="AA1106" i="1"/>
  <c r="AD1106" i="1" s="1"/>
  <c r="AA1114" i="1"/>
  <c r="AD1114" i="1" s="1"/>
  <c r="AA1122" i="1"/>
  <c r="AD1122" i="1" s="1"/>
  <c r="AA1130" i="1"/>
  <c r="AD1130" i="1" s="1"/>
  <c r="AA1138" i="1"/>
  <c r="AD1138" i="1" s="1"/>
  <c r="AA1146" i="1"/>
  <c r="AD1146" i="1" s="1"/>
  <c r="AA1154" i="1"/>
  <c r="AD1154" i="1" s="1"/>
  <c r="AA1162" i="1"/>
  <c r="AD1162" i="1" s="1"/>
  <c r="AA1170" i="1"/>
  <c r="AD1170" i="1" s="1"/>
  <c r="AA1180" i="1"/>
  <c r="AD1180" i="1" s="1"/>
  <c r="AC1190" i="1"/>
  <c r="AE1190" i="1" s="1"/>
  <c r="AC1200" i="1"/>
  <c r="AE1200" i="1" s="1"/>
  <c r="AA1212" i="1"/>
  <c r="AD1212" i="1" s="1"/>
  <c r="AC1285" i="1"/>
  <c r="AE1285" i="1" s="1"/>
  <c r="AC1319" i="1"/>
  <c r="AE1319" i="1" s="1"/>
  <c r="AA1373" i="1"/>
  <c r="AD1373" i="1" s="1"/>
  <c r="AC993" i="1"/>
  <c r="AE993" i="1" s="1"/>
  <c r="AC1001" i="1"/>
  <c r="AE1001" i="1" s="1"/>
  <c r="AC1009" i="1"/>
  <c r="AE1009" i="1" s="1"/>
  <c r="AC1017" i="1"/>
  <c r="AE1017" i="1" s="1"/>
  <c r="AC1025" i="1"/>
  <c r="AE1025" i="1" s="1"/>
  <c r="AC1033" i="1"/>
  <c r="AE1033" i="1" s="1"/>
  <c r="AC1041" i="1"/>
  <c r="AE1041" i="1" s="1"/>
  <c r="AC1063" i="1"/>
  <c r="AE1063" i="1" s="1"/>
  <c r="AC1095" i="1"/>
  <c r="AE1095" i="1" s="1"/>
  <c r="AC1127" i="1"/>
  <c r="AE1127" i="1" s="1"/>
  <c r="AC1159" i="1"/>
  <c r="AE1159" i="1" s="1"/>
  <c r="AC1201" i="1"/>
  <c r="AE1201" i="1" s="1"/>
  <c r="AC1318" i="1"/>
  <c r="AE1318" i="1" s="1"/>
  <c r="AA1181" i="1"/>
  <c r="AD1181" i="1" s="1"/>
  <c r="AA1213" i="1"/>
  <c r="AD1213" i="1" s="1"/>
  <c r="AA1245" i="1"/>
  <c r="AD1245" i="1" s="1"/>
  <c r="AC1281" i="1"/>
  <c r="AE1281" i="1" s="1"/>
  <c r="AA1343" i="1"/>
  <c r="AD1343" i="1" s="1"/>
  <c r="AA1220" i="1"/>
  <c r="AD1220" i="1" s="1"/>
  <c r="AA1252" i="1"/>
  <c r="AD1252" i="1" s="1"/>
  <c r="AC1297" i="1"/>
  <c r="AE1297" i="1" s="1"/>
  <c r="AC1353" i="1"/>
  <c r="AE1353" i="1" s="1"/>
  <c r="AC1283" i="1"/>
  <c r="AE1283" i="1" s="1"/>
  <c r="AC1323" i="1"/>
  <c r="AE1323" i="1" s="1"/>
  <c r="AA1362" i="1"/>
  <c r="AD1362" i="1" s="1"/>
  <c r="AC1434" i="1"/>
  <c r="AE1434" i="1" s="1"/>
  <c r="AC1349" i="1"/>
  <c r="AE1349" i="1" s="1"/>
  <c r="AA1294" i="1"/>
  <c r="AD1294" i="1" s="1"/>
  <c r="AC1326" i="1"/>
  <c r="AE1326" i="1" s="1"/>
  <c r="AC1358" i="1"/>
  <c r="AE1358" i="1" s="1"/>
  <c r="AC1400" i="1"/>
  <c r="AE1400" i="1" s="1"/>
  <c r="AA1416" i="1"/>
  <c r="AD1416" i="1" s="1"/>
  <c r="AC1373" i="1"/>
  <c r="AE1373" i="1" s="1"/>
  <c r="AC1404" i="1"/>
  <c r="AE1404" i="1" s="1"/>
  <c r="AA1434" i="1"/>
  <c r="AD1434" i="1" s="1"/>
  <c r="AC1409" i="1"/>
  <c r="AE1409" i="1" s="1"/>
  <c r="AC1441" i="1"/>
  <c r="AE1441" i="1" s="1"/>
  <c r="AC1464" i="1"/>
  <c r="AE1464" i="1" s="1"/>
  <c r="AA1457" i="1"/>
  <c r="AD1457" i="1" s="1"/>
  <c r="AC446" i="1"/>
  <c r="AE446" i="1" s="1"/>
  <c r="AC454" i="1"/>
  <c r="AE454" i="1" s="1"/>
  <c r="AC462" i="1"/>
  <c r="AE462" i="1" s="1"/>
  <c r="AC470" i="1"/>
  <c r="AE470" i="1" s="1"/>
  <c r="AC478" i="1"/>
  <c r="AE478" i="1" s="1"/>
  <c r="AC486" i="1"/>
  <c r="AE486" i="1" s="1"/>
  <c r="AC494" i="1"/>
  <c r="AE494" i="1" s="1"/>
  <c r="AC502" i="1"/>
  <c r="AE502" i="1" s="1"/>
  <c r="AA649" i="1"/>
  <c r="AD649" i="1" s="1"/>
  <c r="AA866" i="1"/>
  <c r="AD866" i="1" s="1"/>
  <c r="AA886" i="1"/>
  <c r="AD886" i="1" s="1"/>
  <c r="AA918" i="1"/>
  <c r="AD918" i="1" s="1"/>
  <c r="AA950" i="1"/>
  <c r="AD950" i="1" s="1"/>
  <c r="AA970" i="1"/>
  <c r="AD970" i="1" s="1"/>
  <c r="AA990" i="1"/>
  <c r="AD990" i="1" s="1"/>
  <c r="AA1002" i="1"/>
  <c r="AD1002" i="1" s="1"/>
  <c r="AC1012" i="1"/>
  <c r="AE1012" i="1" s="1"/>
  <c r="AC1173" i="1"/>
  <c r="AE1173" i="1" s="1"/>
  <c r="AC1205" i="1"/>
  <c r="AE1205" i="1" s="1"/>
  <c r="AA1226" i="1"/>
  <c r="AD1226" i="1" s="1"/>
  <c r="AA1242" i="1"/>
  <c r="AD1242" i="1" s="1"/>
  <c r="AA1258" i="1"/>
  <c r="AD1258" i="1" s="1"/>
  <c r="AC1288" i="1"/>
  <c r="AE1288" i="1" s="1"/>
  <c r="AA1350" i="1"/>
  <c r="AD1350" i="1" s="1"/>
  <c r="AA901" i="1"/>
  <c r="AD901" i="1" s="1"/>
  <c r="AA933" i="1"/>
  <c r="AD933" i="1" s="1"/>
  <c r="AA965" i="1"/>
  <c r="AD965" i="1" s="1"/>
  <c r="AA985" i="1"/>
  <c r="AD985" i="1" s="1"/>
  <c r="AA992" i="1"/>
  <c r="AD992" i="1" s="1"/>
  <c r="AA1005" i="1"/>
  <c r="AD1005" i="1" s="1"/>
  <c r="AC1015" i="1"/>
  <c r="AE1015" i="1" s="1"/>
  <c r="AA1022" i="1"/>
  <c r="AD1022" i="1" s="1"/>
  <c r="AC1028" i="1"/>
  <c r="AE1028" i="1" s="1"/>
  <c r="AA1033" i="1"/>
  <c r="AD1033" i="1" s="1"/>
  <c r="AA1038" i="1"/>
  <c r="AD1038" i="1" s="1"/>
  <c r="AC1044" i="1"/>
  <c r="AE1044" i="1" s="1"/>
  <c r="AC1049" i="1"/>
  <c r="AE1049" i="1" s="1"/>
  <c r="AC1054" i="1"/>
  <c r="AE1054" i="1" s="1"/>
  <c r="AA1059" i="1"/>
  <c r="AD1059" i="1" s="1"/>
  <c r="AA1064" i="1"/>
  <c r="AD1064" i="1" s="1"/>
  <c r="AC1070" i="1"/>
  <c r="AE1070" i="1" s="1"/>
  <c r="AA1075" i="1"/>
  <c r="AD1075" i="1" s="1"/>
  <c r="AA1080" i="1"/>
  <c r="AD1080" i="1" s="1"/>
  <c r="AC1086" i="1"/>
  <c r="AE1086" i="1" s="1"/>
  <c r="AA1091" i="1"/>
  <c r="AD1091" i="1" s="1"/>
  <c r="AA1096" i="1"/>
  <c r="AD1096" i="1" s="1"/>
  <c r="AC1102" i="1"/>
  <c r="AE1102" i="1" s="1"/>
  <c r="AA1107" i="1"/>
  <c r="AD1107" i="1" s="1"/>
  <c r="AA1112" i="1"/>
  <c r="AD1112" i="1" s="1"/>
  <c r="AC1118" i="1"/>
  <c r="AE1118" i="1" s="1"/>
  <c r="AA1123" i="1"/>
  <c r="AD1123" i="1" s="1"/>
  <c r="AA1128" i="1"/>
  <c r="AD1128" i="1" s="1"/>
  <c r="AC1134" i="1"/>
  <c r="AE1134" i="1" s="1"/>
  <c r="AA1139" i="1"/>
  <c r="AD1139" i="1" s="1"/>
  <c r="AA1144" i="1"/>
  <c r="AD1144" i="1" s="1"/>
  <c r="AC1150" i="1"/>
  <c r="AE1150" i="1" s="1"/>
  <c r="AA1155" i="1"/>
  <c r="AD1155" i="1" s="1"/>
  <c r="AA1160" i="1"/>
  <c r="AD1160" i="1" s="1"/>
  <c r="AC1166" i="1"/>
  <c r="AE1166" i="1" s="1"/>
  <c r="AA1171" i="1"/>
  <c r="AD1171" i="1" s="1"/>
  <c r="AA1187" i="1"/>
  <c r="AD1187" i="1" s="1"/>
  <c r="AA1203" i="1"/>
  <c r="AD1203" i="1" s="1"/>
  <c r="AC1221" i="1"/>
  <c r="AE1221" i="1" s="1"/>
  <c r="AC1237" i="1"/>
  <c r="AE1237" i="1" s="1"/>
  <c r="AC1253" i="1"/>
  <c r="AE1253" i="1" s="1"/>
  <c r="AA1311" i="1"/>
  <c r="AD1311" i="1" s="1"/>
  <c r="AA1020" i="1"/>
  <c r="AD1020" i="1" s="1"/>
  <c r="AA1028" i="1"/>
  <c r="AD1028" i="1" s="1"/>
  <c r="AA1036" i="1"/>
  <c r="AD1036" i="1" s="1"/>
  <c r="AA1044" i="1"/>
  <c r="AD1044" i="1" s="1"/>
  <c r="AC1052" i="1"/>
  <c r="AE1052" i="1" s="1"/>
  <c r="AC1060" i="1"/>
  <c r="AE1060" i="1" s="1"/>
  <c r="AC1068" i="1"/>
  <c r="AE1068" i="1" s="1"/>
  <c r="AC1076" i="1"/>
  <c r="AE1076" i="1" s="1"/>
  <c r="AC1084" i="1"/>
  <c r="AE1084" i="1" s="1"/>
  <c r="AC1092" i="1"/>
  <c r="AE1092" i="1" s="1"/>
  <c r="AC1100" i="1"/>
  <c r="AE1100" i="1" s="1"/>
  <c r="AC1108" i="1"/>
  <c r="AE1108" i="1" s="1"/>
  <c r="AC1116" i="1"/>
  <c r="AE1116" i="1" s="1"/>
  <c r="AC1124" i="1"/>
  <c r="AE1124" i="1" s="1"/>
  <c r="AC1132" i="1"/>
  <c r="AE1132" i="1" s="1"/>
  <c r="AC1140" i="1"/>
  <c r="AE1140" i="1" s="1"/>
  <c r="AC1148" i="1"/>
  <c r="AE1148" i="1" s="1"/>
  <c r="AC1156" i="1"/>
  <c r="AE1156" i="1" s="1"/>
  <c r="AC1164" i="1"/>
  <c r="AE1164" i="1" s="1"/>
  <c r="AA1172" i="1"/>
  <c r="AD1172" i="1" s="1"/>
  <c r="AC1182" i="1"/>
  <c r="AE1182" i="1" s="1"/>
  <c r="AC1192" i="1"/>
  <c r="AE1192" i="1" s="1"/>
  <c r="AA1204" i="1"/>
  <c r="AD1204" i="1" s="1"/>
  <c r="AC1269" i="1"/>
  <c r="AE1269" i="1" s="1"/>
  <c r="AC1286" i="1"/>
  <c r="AE1286" i="1" s="1"/>
  <c r="AA1334" i="1"/>
  <c r="AD1334" i="1" s="1"/>
  <c r="AA1385" i="1"/>
  <c r="AD1385" i="1" s="1"/>
  <c r="AA995" i="1"/>
  <c r="AD995" i="1" s="1"/>
  <c r="AA1003" i="1"/>
  <c r="AD1003" i="1" s="1"/>
  <c r="AA1011" i="1"/>
  <c r="AD1011" i="1" s="1"/>
  <c r="AA1019" i="1"/>
  <c r="AD1019" i="1" s="1"/>
  <c r="AA1027" i="1"/>
  <c r="AD1027" i="1" s="1"/>
  <c r="AA1035" i="1"/>
  <c r="AD1035" i="1" s="1"/>
  <c r="AA1043" i="1"/>
  <c r="AD1043" i="1" s="1"/>
  <c r="AC1071" i="1"/>
  <c r="AE1071" i="1" s="1"/>
  <c r="AC1103" i="1"/>
  <c r="AE1103" i="1" s="1"/>
  <c r="AC1135" i="1"/>
  <c r="AE1135" i="1" s="1"/>
  <c r="AC1167" i="1"/>
  <c r="AE1167" i="1" s="1"/>
  <c r="AA1210" i="1"/>
  <c r="AD1210" i="1" s="1"/>
  <c r="AC1347" i="1"/>
  <c r="AE1347" i="1" s="1"/>
  <c r="AA1189" i="1"/>
  <c r="AD1189" i="1" s="1"/>
  <c r="AA1221" i="1"/>
  <c r="AD1221" i="1" s="1"/>
  <c r="AA1253" i="1"/>
  <c r="AD1253" i="1" s="1"/>
  <c r="AA1290" i="1"/>
  <c r="AD1290" i="1" s="1"/>
  <c r="AC1366" i="1"/>
  <c r="AE1366" i="1" s="1"/>
  <c r="AA1228" i="1"/>
  <c r="AD1228" i="1" s="1"/>
  <c r="AA1260" i="1"/>
  <c r="AD1260" i="1" s="1"/>
  <c r="AA1303" i="1"/>
  <c r="AD1303" i="1" s="1"/>
  <c r="AA1404" i="1"/>
  <c r="AD1404" i="1" s="1"/>
  <c r="AC1291" i="1"/>
  <c r="AE1291" i="1" s="1"/>
  <c r="AA1333" i="1"/>
  <c r="AD1333" i="1" s="1"/>
  <c r="AA1377" i="1"/>
  <c r="AD1377" i="1" s="1"/>
  <c r="AC1450" i="1"/>
  <c r="AE1450" i="1" s="1"/>
  <c r="AC1359" i="1"/>
  <c r="AE1359" i="1" s="1"/>
  <c r="AA1302" i="1"/>
  <c r="AD1302" i="1" s="1"/>
  <c r="AC1334" i="1"/>
  <c r="AE1334" i="1" s="1"/>
  <c r="AC1368" i="1"/>
  <c r="AE1368" i="1" s="1"/>
  <c r="AA1409" i="1"/>
  <c r="AD1409" i="1" s="1"/>
  <c r="AC1440" i="1"/>
  <c r="AE1440" i="1" s="1"/>
  <c r="AC1381" i="1"/>
  <c r="AE1381" i="1" s="1"/>
  <c r="AC1414" i="1"/>
  <c r="AE1414" i="1" s="1"/>
  <c r="AA1442" i="1"/>
  <c r="AD1442" i="1" s="1"/>
  <c r="AC1417" i="1"/>
  <c r="AE1417" i="1" s="1"/>
  <c r="AC1449" i="1"/>
  <c r="AE1449" i="1" s="1"/>
  <c r="AA1433" i="1"/>
  <c r="AD1433" i="1" s="1"/>
  <c r="AA1465" i="1"/>
  <c r="AD1465" i="1" s="1"/>
  <c r="AA1047" i="1"/>
  <c r="AD1047" i="1" s="1"/>
  <c r="AA1057" i="1"/>
  <c r="AD1057" i="1" s="1"/>
  <c r="AA1065" i="1"/>
  <c r="AD1065" i="1" s="1"/>
  <c r="AA1073" i="1"/>
  <c r="AD1073" i="1" s="1"/>
  <c r="AA1081" i="1"/>
  <c r="AD1081" i="1" s="1"/>
  <c r="AA1089" i="1"/>
  <c r="AD1089" i="1" s="1"/>
  <c r="AA1097" i="1"/>
  <c r="AD1097" i="1" s="1"/>
  <c r="AA1105" i="1"/>
  <c r="AD1105" i="1" s="1"/>
  <c r="AA1113" i="1"/>
  <c r="AD1113" i="1" s="1"/>
  <c r="AA1121" i="1"/>
  <c r="AD1121" i="1" s="1"/>
  <c r="AA1129" i="1"/>
  <c r="AD1129" i="1" s="1"/>
  <c r="AA1137" i="1"/>
  <c r="AD1137" i="1" s="1"/>
  <c r="AA1145" i="1"/>
  <c r="AD1145" i="1" s="1"/>
  <c r="AA1153" i="1"/>
  <c r="AD1153" i="1" s="1"/>
  <c r="AA1161" i="1"/>
  <c r="AD1161" i="1" s="1"/>
  <c r="AA1169" i="1"/>
  <c r="AD1169" i="1" s="1"/>
  <c r="AA1183" i="1"/>
  <c r="AD1183" i="1" s="1"/>
  <c r="AC1193" i="1"/>
  <c r="AE1193" i="1" s="1"/>
  <c r="AA1202" i="1"/>
  <c r="AD1202" i="1" s="1"/>
  <c r="AA1262" i="1"/>
  <c r="AD1262" i="1" s="1"/>
  <c r="AC1280" i="1"/>
  <c r="AE1280" i="1" s="1"/>
  <c r="AA1304" i="1"/>
  <c r="AD1304" i="1" s="1"/>
  <c r="AA1325" i="1"/>
  <c r="AD1325" i="1" s="1"/>
  <c r="AA1368" i="1"/>
  <c r="AD1368" i="1" s="1"/>
  <c r="AC1399" i="1"/>
  <c r="AE1399" i="1" s="1"/>
  <c r="AC1175" i="1"/>
  <c r="AE1175" i="1" s="1"/>
  <c r="AC1183" i="1"/>
  <c r="AE1183" i="1" s="1"/>
  <c r="AC1191" i="1"/>
  <c r="AE1191" i="1" s="1"/>
  <c r="AC1199" i="1"/>
  <c r="AE1199" i="1" s="1"/>
  <c r="AC1207" i="1"/>
  <c r="AE1207" i="1" s="1"/>
  <c r="AC1215" i="1"/>
  <c r="AE1215" i="1" s="1"/>
  <c r="AC1223" i="1"/>
  <c r="AE1223" i="1" s="1"/>
  <c r="AC1231" i="1"/>
  <c r="AE1231" i="1" s="1"/>
  <c r="AC1239" i="1"/>
  <c r="AE1239" i="1" s="1"/>
  <c r="AC1247" i="1"/>
  <c r="AE1247" i="1" s="1"/>
  <c r="AC1255" i="1"/>
  <c r="AE1255" i="1" s="1"/>
  <c r="AA1263" i="1"/>
  <c r="AD1263" i="1" s="1"/>
  <c r="AC1273" i="1"/>
  <c r="AE1273" i="1" s="1"/>
  <c r="AA1282" i="1"/>
  <c r="AD1282" i="1" s="1"/>
  <c r="AC1294" i="1"/>
  <c r="AE1294" i="1" s="1"/>
  <c r="AC1310" i="1"/>
  <c r="AE1310" i="1" s="1"/>
  <c r="AA1327" i="1"/>
  <c r="AD1327" i="1" s="1"/>
  <c r="AA1353" i="1"/>
  <c r="AD1353" i="1" s="1"/>
  <c r="AC1367" i="1"/>
  <c r="AE1367" i="1" s="1"/>
  <c r="AA1388" i="1"/>
  <c r="AD1388" i="1" s="1"/>
  <c r="AC1214" i="1"/>
  <c r="AE1214" i="1" s="1"/>
  <c r="AC1222" i="1"/>
  <c r="AE1222" i="1" s="1"/>
  <c r="AC1230" i="1"/>
  <c r="AE1230" i="1" s="1"/>
  <c r="AC1238" i="1"/>
  <c r="AE1238" i="1" s="1"/>
  <c r="AC1246" i="1"/>
  <c r="AE1246" i="1" s="1"/>
  <c r="AC1254" i="1"/>
  <c r="AE1254" i="1" s="1"/>
  <c r="AA1264" i="1"/>
  <c r="AD1264" i="1" s="1"/>
  <c r="AC1274" i="1"/>
  <c r="AE1274" i="1" s="1"/>
  <c r="AC1284" i="1"/>
  <c r="AE1284" i="1" s="1"/>
  <c r="AA1299" i="1"/>
  <c r="AD1299" i="1" s="1"/>
  <c r="AC1313" i="1"/>
  <c r="AE1313" i="1" s="1"/>
  <c r="AA1319" i="1"/>
  <c r="AD1319" i="1" s="1"/>
  <c r="AC1337" i="1"/>
  <c r="AE1337" i="1" s="1"/>
  <c r="AA1358" i="1"/>
  <c r="AD1358" i="1" s="1"/>
  <c r="AC1416" i="1"/>
  <c r="AE1416" i="1" s="1"/>
  <c r="AA1269" i="1"/>
  <c r="AD1269" i="1" s="1"/>
  <c r="AA1277" i="1"/>
  <c r="AD1277" i="1" s="1"/>
  <c r="AA1285" i="1"/>
  <c r="AD1285" i="1" s="1"/>
  <c r="AC1293" i="1"/>
  <c r="AE1293" i="1" s="1"/>
  <c r="AA1305" i="1"/>
  <c r="AD1305" i="1" s="1"/>
  <c r="AC1315" i="1"/>
  <c r="AE1315" i="1" s="1"/>
  <c r="AC1325" i="1"/>
  <c r="AE1325" i="1" s="1"/>
  <c r="AA1338" i="1"/>
  <c r="AD1338" i="1" s="1"/>
  <c r="AC1348" i="1"/>
  <c r="AE1348" i="1" s="1"/>
  <c r="AA1357" i="1"/>
  <c r="AD1357" i="1" s="1"/>
  <c r="AA1364" i="1"/>
  <c r="AD1364" i="1" s="1"/>
  <c r="AA1378" i="1"/>
  <c r="AD1378" i="1" s="1"/>
  <c r="AC1402" i="1"/>
  <c r="AE1402" i="1" s="1"/>
  <c r="AA1422" i="1"/>
  <c r="AD1422" i="1" s="1"/>
  <c r="AC1438" i="1"/>
  <c r="AE1438" i="1" s="1"/>
  <c r="AC1454" i="1"/>
  <c r="AE1454" i="1" s="1"/>
  <c r="AA1331" i="1"/>
  <c r="AD1331" i="1" s="1"/>
  <c r="AC1341" i="1"/>
  <c r="AE1341" i="1" s="1"/>
  <c r="AC1351" i="1"/>
  <c r="AE1351" i="1" s="1"/>
  <c r="AC1363" i="1"/>
  <c r="AE1363" i="1" s="1"/>
  <c r="AC1379" i="1"/>
  <c r="AE1379" i="1" s="1"/>
  <c r="AA1400" i="1"/>
  <c r="AD1400" i="1" s="1"/>
  <c r="AC1296" i="1"/>
  <c r="AE1296" i="1" s="1"/>
  <c r="AC1304" i="1"/>
  <c r="AE1304" i="1" s="1"/>
  <c r="AC1312" i="1"/>
  <c r="AE1312" i="1" s="1"/>
  <c r="AC1320" i="1"/>
  <c r="AE1320" i="1" s="1"/>
  <c r="AA1328" i="1"/>
  <c r="AD1328" i="1" s="1"/>
  <c r="AA1336" i="1"/>
  <c r="AD1336" i="1" s="1"/>
  <c r="AA1344" i="1"/>
  <c r="AD1344" i="1" s="1"/>
  <c r="AA1352" i="1"/>
  <c r="AD1352" i="1" s="1"/>
  <c r="AC1360" i="1"/>
  <c r="AE1360" i="1" s="1"/>
  <c r="AC1370" i="1"/>
  <c r="AE1370" i="1" s="1"/>
  <c r="AA1382" i="1"/>
  <c r="AD1382" i="1" s="1"/>
  <c r="AC1392" i="1"/>
  <c r="AE1392" i="1" s="1"/>
  <c r="AC1403" i="1"/>
  <c r="AE1403" i="1" s="1"/>
  <c r="AC1419" i="1"/>
  <c r="AE1419" i="1" s="1"/>
  <c r="AC1395" i="1"/>
  <c r="AE1395" i="1" s="1"/>
  <c r="AA1412" i="1"/>
  <c r="AD1412" i="1" s="1"/>
  <c r="AC1428" i="1"/>
  <c r="AE1428" i="1" s="1"/>
  <c r="AC1444" i="1"/>
  <c r="AE1444" i="1" s="1"/>
  <c r="AC1458" i="1"/>
  <c r="AE1458" i="1" s="1"/>
  <c r="AA1367" i="1"/>
  <c r="AD1367" i="1" s="1"/>
  <c r="AA1375" i="1"/>
  <c r="AD1375" i="1" s="1"/>
  <c r="AA1383" i="1"/>
  <c r="AD1383" i="1" s="1"/>
  <c r="AA1391" i="1"/>
  <c r="AD1391" i="1" s="1"/>
  <c r="AA1399" i="1"/>
  <c r="AD1399" i="1" s="1"/>
  <c r="AC1406" i="1"/>
  <c r="AE1406" i="1" s="1"/>
  <c r="AA1418" i="1"/>
  <c r="AD1418" i="1" s="1"/>
  <c r="AA1460" i="1"/>
  <c r="AD1460" i="1" s="1"/>
  <c r="AA1428" i="1"/>
  <c r="AD1428" i="1" s="1"/>
  <c r="AA1436" i="1"/>
  <c r="AD1436" i="1" s="1"/>
  <c r="AA1444" i="1"/>
  <c r="AD1444" i="1" s="1"/>
  <c r="AA1452" i="1"/>
  <c r="AD1452" i="1" s="1"/>
  <c r="AA1403" i="1"/>
  <c r="AD1403" i="1" s="1"/>
  <c r="AA1411" i="1"/>
  <c r="AD1411" i="1" s="1"/>
  <c r="AA1419" i="1"/>
  <c r="AD1419" i="1" s="1"/>
  <c r="AA1427" i="1"/>
  <c r="AD1427" i="1" s="1"/>
  <c r="AA1435" i="1"/>
  <c r="AD1435" i="1" s="1"/>
  <c r="AA1443" i="1"/>
  <c r="AD1443" i="1" s="1"/>
  <c r="AA1451" i="1"/>
  <c r="AD1451" i="1" s="1"/>
  <c r="AA1459" i="1"/>
  <c r="AD1459" i="1" s="1"/>
  <c r="AA1458" i="1"/>
  <c r="AD1458" i="1" s="1"/>
  <c r="AC1427" i="1"/>
  <c r="AE1427" i="1" s="1"/>
  <c r="AC1435" i="1"/>
  <c r="AE1435" i="1" s="1"/>
  <c r="AC1443" i="1"/>
  <c r="AE1443" i="1" s="1"/>
  <c r="AC1451" i="1"/>
  <c r="AE1451" i="1" s="1"/>
  <c r="AC1459" i="1"/>
  <c r="AE1459" i="1" s="1"/>
  <c r="AC1051" i="1"/>
  <c r="AE1051" i="1" s="1"/>
  <c r="AC1059" i="1"/>
  <c r="AE1059" i="1" s="1"/>
  <c r="AC1067" i="1"/>
  <c r="AE1067" i="1" s="1"/>
  <c r="AC1075" i="1"/>
  <c r="AE1075" i="1" s="1"/>
  <c r="AC1083" i="1"/>
  <c r="AE1083" i="1" s="1"/>
  <c r="AC1091" i="1"/>
  <c r="AE1091" i="1" s="1"/>
  <c r="AC1099" i="1"/>
  <c r="AE1099" i="1" s="1"/>
  <c r="AC1107" i="1"/>
  <c r="AE1107" i="1" s="1"/>
  <c r="AC1115" i="1"/>
  <c r="AE1115" i="1" s="1"/>
  <c r="AC1123" i="1"/>
  <c r="AE1123" i="1" s="1"/>
  <c r="AC1131" i="1"/>
  <c r="AE1131" i="1" s="1"/>
  <c r="AC1139" i="1"/>
  <c r="AE1139" i="1" s="1"/>
  <c r="AC1147" i="1"/>
  <c r="AE1147" i="1" s="1"/>
  <c r="AC1155" i="1"/>
  <c r="AE1155" i="1" s="1"/>
  <c r="AC1163" i="1"/>
  <c r="AE1163" i="1" s="1"/>
  <c r="AA1175" i="1"/>
  <c r="AD1175" i="1" s="1"/>
  <c r="AC1185" i="1"/>
  <c r="AE1185" i="1" s="1"/>
  <c r="AA1194" i="1"/>
  <c r="AD1194" i="1" s="1"/>
  <c r="AA1207" i="1"/>
  <c r="AD1207" i="1" s="1"/>
  <c r="AC1264" i="1"/>
  <c r="AE1264" i="1" s="1"/>
  <c r="AA1284" i="1"/>
  <c r="AD1284" i="1" s="1"/>
  <c r="AC1305" i="1"/>
  <c r="AE1305" i="1" s="1"/>
  <c r="AA1329" i="1"/>
  <c r="AD1329" i="1" s="1"/>
  <c r="AA1372" i="1"/>
  <c r="AD1372" i="1" s="1"/>
  <c r="AA1408" i="1"/>
  <c r="AD1408" i="1" s="1"/>
  <c r="AA1177" i="1"/>
  <c r="AD1177" i="1" s="1"/>
  <c r="AA1185" i="1"/>
  <c r="AD1185" i="1" s="1"/>
  <c r="AA1193" i="1"/>
  <c r="AD1193" i="1" s="1"/>
  <c r="AA1201" i="1"/>
  <c r="AD1201" i="1" s="1"/>
  <c r="AA1209" i="1"/>
  <c r="AD1209" i="1" s="1"/>
  <c r="AA1217" i="1"/>
  <c r="AD1217" i="1" s="1"/>
  <c r="AA1225" i="1"/>
  <c r="AD1225" i="1" s="1"/>
  <c r="AA1233" i="1"/>
  <c r="AD1233" i="1" s="1"/>
  <c r="AA1241" i="1"/>
  <c r="AD1241" i="1" s="1"/>
  <c r="AA1249" i="1"/>
  <c r="AD1249" i="1" s="1"/>
  <c r="AA1257" i="1"/>
  <c r="AD1257" i="1" s="1"/>
  <c r="AC1265" i="1"/>
  <c r="AE1265" i="1" s="1"/>
  <c r="AA1274" i="1"/>
  <c r="AD1274" i="1" s="1"/>
  <c r="AA1287" i="1"/>
  <c r="AD1287" i="1" s="1"/>
  <c r="AC1295" i="1"/>
  <c r="AE1295" i="1" s="1"/>
  <c r="AC1311" i="1"/>
  <c r="AE1311" i="1" s="1"/>
  <c r="AA1337" i="1"/>
  <c r="AD1337" i="1" s="1"/>
  <c r="AC1355" i="1"/>
  <c r="AE1355" i="1" s="1"/>
  <c r="AA1370" i="1"/>
  <c r="AD1370" i="1" s="1"/>
  <c r="AA1389" i="1"/>
  <c r="AD1389" i="1" s="1"/>
  <c r="AA1216" i="1"/>
  <c r="AD1216" i="1" s="1"/>
  <c r="AA1224" i="1"/>
  <c r="AD1224" i="1" s="1"/>
  <c r="AA1232" i="1"/>
  <c r="AD1232" i="1" s="1"/>
  <c r="AA1240" i="1"/>
  <c r="AD1240" i="1" s="1"/>
  <c r="AA1248" i="1"/>
  <c r="AD1248" i="1" s="1"/>
  <c r="AA1256" i="1"/>
  <c r="AD1256" i="1" s="1"/>
  <c r="AC1266" i="1"/>
  <c r="AE1266" i="1" s="1"/>
  <c r="AC1276" i="1"/>
  <c r="AE1276" i="1" s="1"/>
  <c r="AA1288" i="1"/>
  <c r="AD1288" i="1" s="1"/>
  <c r="AA1300" i="1"/>
  <c r="AD1300" i="1" s="1"/>
  <c r="AA1315" i="1"/>
  <c r="AD1315" i="1" s="1"/>
  <c r="AC1321" i="1"/>
  <c r="AE1321" i="1" s="1"/>
  <c r="AA1342" i="1"/>
  <c r="AD1342" i="1" s="1"/>
  <c r="AA1369" i="1"/>
  <c r="AD1369" i="1" s="1"/>
  <c r="AC1263" i="1"/>
  <c r="AE1263" i="1" s="1"/>
  <c r="AC1271" i="1"/>
  <c r="AE1271" i="1" s="1"/>
  <c r="AC1279" i="1"/>
  <c r="AE1279" i="1" s="1"/>
  <c r="AC1287" i="1"/>
  <c r="AE1287" i="1" s="1"/>
  <c r="AA1297" i="1"/>
  <c r="AD1297" i="1" s="1"/>
  <c r="AC1307" i="1"/>
  <c r="AE1307" i="1" s="1"/>
  <c r="AC1317" i="1"/>
  <c r="AE1317" i="1" s="1"/>
  <c r="AA1330" i="1"/>
  <c r="AD1330" i="1" s="1"/>
  <c r="AC1340" i="1"/>
  <c r="AE1340" i="1" s="1"/>
  <c r="AA1349" i="1"/>
  <c r="AD1349" i="1" s="1"/>
  <c r="AA1360" i="1"/>
  <c r="AD1360" i="1" s="1"/>
  <c r="AC1374" i="1"/>
  <c r="AE1374" i="1" s="1"/>
  <c r="AA1380" i="1"/>
  <c r="AD1380" i="1" s="1"/>
  <c r="AA1405" i="1"/>
  <c r="AD1405" i="1" s="1"/>
  <c r="AC1426" i="1"/>
  <c r="AE1426" i="1" s="1"/>
  <c r="AC1442" i="1"/>
  <c r="AE1442" i="1" s="1"/>
  <c r="AA1464" i="1"/>
  <c r="AD1464" i="1" s="1"/>
  <c r="AC1333" i="1"/>
  <c r="AE1333" i="1" s="1"/>
  <c r="AC1343" i="1"/>
  <c r="AE1343" i="1" s="1"/>
  <c r="AA1355" i="1"/>
  <c r="AD1355" i="1" s="1"/>
  <c r="AC1364" i="1"/>
  <c r="AE1364" i="1" s="1"/>
  <c r="AC1380" i="1"/>
  <c r="AE1380" i="1" s="1"/>
  <c r="AC1411" i="1"/>
  <c r="AE1411" i="1" s="1"/>
  <c r="AA1298" i="1"/>
  <c r="AD1298" i="1" s="1"/>
  <c r="AA1306" i="1"/>
  <c r="AD1306" i="1" s="1"/>
  <c r="AA1314" i="1"/>
  <c r="AD1314" i="1" s="1"/>
  <c r="AA1322" i="1"/>
  <c r="AD1322" i="1" s="1"/>
  <c r="AC1330" i="1"/>
  <c r="AE1330" i="1" s="1"/>
  <c r="AC1338" i="1"/>
  <c r="AE1338" i="1" s="1"/>
  <c r="AC1346" i="1"/>
  <c r="AE1346" i="1" s="1"/>
  <c r="AC1354" i="1"/>
  <c r="AE1354" i="1" s="1"/>
  <c r="AC1362" i="1"/>
  <c r="AE1362" i="1" s="1"/>
  <c r="AA1374" i="1"/>
  <c r="AD1374" i="1" s="1"/>
  <c r="AC1384" i="1"/>
  <c r="AE1384" i="1" s="1"/>
  <c r="AC1394" i="1"/>
  <c r="AE1394" i="1" s="1"/>
  <c r="AC1407" i="1"/>
  <c r="AE1407" i="1" s="1"/>
  <c r="AC1424" i="1"/>
  <c r="AE1424" i="1" s="1"/>
  <c r="AA1396" i="1"/>
  <c r="AD1396" i="1" s="1"/>
  <c r="AA1413" i="1"/>
  <c r="AD1413" i="1" s="1"/>
  <c r="AC1432" i="1"/>
  <c r="AE1432" i="1" s="1"/>
  <c r="AC1448" i="1"/>
  <c r="AE1448" i="1" s="1"/>
  <c r="AC1361" i="1"/>
  <c r="AE1361" i="1" s="1"/>
  <c r="AC1369" i="1"/>
  <c r="AE1369" i="1" s="1"/>
  <c r="AC1377" i="1"/>
  <c r="AE1377" i="1" s="1"/>
  <c r="AC1385" i="1"/>
  <c r="AE1385" i="1" s="1"/>
  <c r="AC1393" i="1"/>
  <c r="AE1393" i="1" s="1"/>
  <c r="AC1401" i="1"/>
  <c r="AE1401" i="1" s="1"/>
  <c r="AA1410" i="1"/>
  <c r="AD1410" i="1" s="1"/>
  <c r="AC1420" i="1"/>
  <c r="AE1420" i="1" s="1"/>
  <c r="AA1421" i="1"/>
  <c r="AD1421" i="1" s="1"/>
  <c r="AA1430" i="1"/>
  <c r="AD1430" i="1" s="1"/>
  <c r="AA1438" i="1"/>
  <c r="AD1438" i="1" s="1"/>
  <c r="AA1446" i="1"/>
  <c r="AD1446" i="1" s="1"/>
  <c r="AA1454" i="1"/>
  <c r="AD1454" i="1" s="1"/>
  <c r="AC1405" i="1"/>
  <c r="AE1405" i="1" s="1"/>
  <c r="AC1413" i="1"/>
  <c r="AE1413" i="1" s="1"/>
  <c r="AC1421" i="1"/>
  <c r="AE1421" i="1" s="1"/>
  <c r="AC1429" i="1"/>
  <c r="AE1429" i="1" s="1"/>
  <c r="AC1437" i="1"/>
  <c r="AE1437" i="1" s="1"/>
  <c r="AC1445" i="1"/>
  <c r="AE1445" i="1" s="1"/>
  <c r="AC1453" i="1"/>
  <c r="AE1453" i="1" s="1"/>
  <c r="AC1461" i="1"/>
  <c r="AE1461" i="1" s="1"/>
  <c r="AC1460" i="1"/>
  <c r="AE1460" i="1" s="1"/>
  <c r="AA1429" i="1"/>
  <c r="AD1429" i="1" s="1"/>
  <c r="AA1437" i="1"/>
  <c r="AD1437" i="1" s="1"/>
  <c r="AA1445" i="1"/>
  <c r="AD1445" i="1" s="1"/>
  <c r="AA1453" i="1"/>
  <c r="AD1453" i="1" s="1"/>
  <c r="AA1461" i="1"/>
  <c r="AD1461" i="1" s="1"/>
  <c r="AA1053" i="1"/>
  <c r="AD1053" i="1" s="1"/>
  <c r="AA1061" i="1"/>
  <c r="AD1061" i="1" s="1"/>
  <c r="AA1069" i="1"/>
  <c r="AD1069" i="1" s="1"/>
  <c r="AA1077" i="1"/>
  <c r="AD1077" i="1" s="1"/>
  <c r="AA1085" i="1"/>
  <c r="AD1085" i="1" s="1"/>
  <c r="AA1093" i="1"/>
  <c r="AD1093" i="1" s="1"/>
  <c r="AA1101" i="1"/>
  <c r="AD1101" i="1" s="1"/>
  <c r="AA1109" i="1"/>
  <c r="AD1109" i="1" s="1"/>
  <c r="AA1117" i="1"/>
  <c r="AD1117" i="1" s="1"/>
  <c r="AA1125" i="1"/>
  <c r="AD1125" i="1" s="1"/>
  <c r="AA1133" i="1"/>
  <c r="AD1133" i="1" s="1"/>
  <c r="AA1141" i="1"/>
  <c r="AD1141" i="1" s="1"/>
  <c r="AA1149" i="1"/>
  <c r="AD1149" i="1" s="1"/>
  <c r="AA1157" i="1"/>
  <c r="AD1157" i="1" s="1"/>
  <c r="AA1165" i="1"/>
  <c r="AD1165" i="1" s="1"/>
  <c r="AC1177" i="1"/>
  <c r="AE1177" i="1" s="1"/>
  <c r="AA1186" i="1"/>
  <c r="AD1186" i="1" s="1"/>
  <c r="AA1199" i="1"/>
  <c r="AD1199" i="1" s="1"/>
  <c r="AC1209" i="1"/>
  <c r="AE1209" i="1" s="1"/>
  <c r="AA1268" i="1"/>
  <c r="AD1268" i="1" s="1"/>
  <c r="AA1293" i="1"/>
  <c r="AD1293" i="1" s="1"/>
  <c r="AA1308" i="1"/>
  <c r="AD1308" i="1" s="1"/>
  <c r="AC1344" i="1"/>
  <c r="AE1344" i="1" s="1"/>
  <c r="AC1383" i="1"/>
  <c r="AE1383" i="1" s="1"/>
  <c r="AC1171" i="1"/>
  <c r="AE1171" i="1" s="1"/>
  <c r="AC1179" i="1"/>
  <c r="AE1179" i="1" s="1"/>
  <c r="AC1187" i="1"/>
  <c r="AE1187" i="1" s="1"/>
  <c r="AC1195" i="1"/>
  <c r="AE1195" i="1" s="1"/>
  <c r="AC1203" i="1"/>
  <c r="AE1203" i="1" s="1"/>
  <c r="AC1211" i="1"/>
  <c r="AE1211" i="1" s="1"/>
  <c r="AC1219" i="1"/>
  <c r="AE1219" i="1" s="1"/>
  <c r="AC1227" i="1"/>
  <c r="AE1227" i="1" s="1"/>
  <c r="AC1235" i="1"/>
  <c r="AE1235" i="1" s="1"/>
  <c r="AC1243" i="1"/>
  <c r="AE1243" i="1" s="1"/>
  <c r="AC1251" i="1"/>
  <c r="AE1251" i="1" s="1"/>
  <c r="AC1259" i="1"/>
  <c r="AE1259" i="1" s="1"/>
  <c r="AA1266" i="1"/>
  <c r="AD1266" i="1" s="1"/>
  <c r="AA1279" i="1"/>
  <c r="AD1279" i="1" s="1"/>
  <c r="AC1289" i="1"/>
  <c r="AE1289" i="1" s="1"/>
  <c r="AA1296" i="1"/>
  <c r="AD1296" i="1" s="1"/>
  <c r="AA1312" i="1"/>
  <c r="AD1312" i="1" s="1"/>
  <c r="AC1339" i="1"/>
  <c r="AE1339" i="1" s="1"/>
  <c r="AA1359" i="1"/>
  <c r="AD1359" i="1" s="1"/>
  <c r="AC1371" i="1"/>
  <c r="AE1371" i="1" s="1"/>
  <c r="AC1398" i="1"/>
  <c r="AE1398" i="1" s="1"/>
  <c r="AC1218" i="1"/>
  <c r="AE1218" i="1" s="1"/>
  <c r="AC1226" i="1"/>
  <c r="AE1226" i="1" s="1"/>
  <c r="AC1234" i="1"/>
  <c r="AE1234" i="1" s="1"/>
  <c r="AC1242" i="1"/>
  <c r="AE1242" i="1" s="1"/>
  <c r="AC1250" i="1"/>
  <c r="AE1250" i="1" s="1"/>
  <c r="AC1258" i="1"/>
  <c r="AE1258" i="1" s="1"/>
  <c r="AC1268" i="1"/>
  <c r="AE1268" i="1" s="1"/>
  <c r="AA1280" i="1"/>
  <c r="AD1280" i="1" s="1"/>
  <c r="AC1290" i="1"/>
  <c r="AE1290" i="1" s="1"/>
  <c r="AA1301" i="1"/>
  <c r="AD1301" i="1" s="1"/>
  <c r="AA1316" i="1"/>
  <c r="AD1316" i="1" s="1"/>
  <c r="AC1322" i="1"/>
  <c r="AE1322" i="1" s="1"/>
  <c r="AC1352" i="1"/>
  <c r="AE1352" i="1" s="1"/>
  <c r="AC1388" i="1"/>
  <c r="AE1388" i="1" s="1"/>
  <c r="AA1265" i="1"/>
  <c r="AD1265" i="1" s="1"/>
  <c r="AA1273" i="1"/>
  <c r="AD1273" i="1" s="1"/>
  <c r="AA1281" i="1"/>
  <c r="AD1281" i="1" s="1"/>
  <c r="AA1289" i="1"/>
  <c r="AD1289" i="1" s="1"/>
  <c r="AC1299" i="1"/>
  <c r="AE1299" i="1" s="1"/>
  <c r="AC1309" i="1"/>
  <c r="AE1309" i="1" s="1"/>
  <c r="AA1321" i="1"/>
  <c r="AD1321" i="1" s="1"/>
  <c r="AC1332" i="1"/>
  <c r="AE1332" i="1" s="1"/>
  <c r="AA1341" i="1"/>
  <c r="AD1341" i="1" s="1"/>
  <c r="AA1354" i="1"/>
  <c r="AD1354" i="1" s="1"/>
  <c r="AA1361" i="1"/>
  <c r="AD1361" i="1" s="1"/>
  <c r="AA1376" i="1"/>
  <c r="AD1376" i="1" s="1"/>
  <c r="AC1390" i="1"/>
  <c r="AE1390" i="1" s="1"/>
  <c r="AC1415" i="1"/>
  <c r="AE1415" i="1" s="1"/>
  <c r="AC1430" i="1"/>
  <c r="AE1430" i="1" s="1"/>
  <c r="AC1446" i="1"/>
  <c r="AE1446" i="1" s="1"/>
  <c r="AA1324" i="1"/>
  <c r="AD1324" i="1" s="1"/>
  <c r="AC1335" i="1"/>
  <c r="AE1335" i="1" s="1"/>
  <c r="AA1347" i="1"/>
  <c r="AD1347" i="1" s="1"/>
  <c r="AC1357" i="1"/>
  <c r="AE1357" i="1" s="1"/>
  <c r="AA1365" i="1"/>
  <c r="AD1365" i="1" s="1"/>
  <c r="AA1381" i="1"/>
  <c r="AD1381" i="1" s="1"/>
  <c r="AC1292" i="1"/>
  <c r="AE1292" i="1" s="1"/>
  <c r="AC1300" i="1"/>
  <c r="AE1300" i="1" s="1"/>
  <c r="AC1308" i="1"/>
  <c r="AE1308" i="1" s="1"/>
  <c r="AC1316" i="1"/>
  <c r="AE1316" i="1" s="1"/>
  <c r="AC1324" i="1"/>
  <c r="AE1324" i="1" s="1"/>
  <c r="AA1332" i="1"/>
  <c r="AD1332" i="1" s="1"/>
  <c r="AA1340" i="1"/>
  <c r="AD1340" i="1" s="1"/>
  <c r="AA1348" i="1"/>
  <c r="AD1348" i="1" s="1"/>
  <c r="AA1356" i="1"/>
  <c r="AD1356" i="1" s="1"/>
  <c r="AA1366" i="1"/>
  <c r="AD1366" i="1" s="1"/>
  <c r="AC1376" i="1"/>
  <c r="AE1376" i="1" s="1"/>
  <c r="AC1386" i="1"/>
  <c r="AE1386" i="1" s="1"/>
  <c r="AA1398" i="1"/>
  <c r="AD1398" i="1" s="1"/>
  <c r="AC1408" i="1"/>
  <c r="AE1408" i="1" s="1"/>
  <c r="AA1425" i="1"/>
  <c r="AD1425" i="1" s="1"/>
  <c r="AA1401" i="1"/>
  <c r="AD1401" i="1" s="1"/>
  <c r="AA1414" i="1"/>
  <c r="AD1414" i="1" s="1"/>
  <c r="AC1436" i="1"/>
  <c r="AE1436" i="1" s="1"/>
  <c r="AC1452" i="1"/>
  <c r="AE1452" i="1" s="1"/>
  <c r="AA1363" i="1"/>
  <c r="AD1363" i="1" s="1"/>
  <c r="AA1371" i="1"/>
  <c r="AD1371" i="1" s="1"/>
  <c r="AA1379" i="1"/>
  <c r="AD1379" i="1" s="1"/>
  <c r="AA1387" i="1"/>
  <c r="AD1387" i="1" s="1"/>
  <c r="AA1395" i="1"/>
  <c r="AD1395" i="1" s="1"/>
  <c r="AA1402" i="1"/>
  <c r="AD1402" i="1" s="1"/>
  <c r="AC1412" i="1"/>
  <c r="AE1412" i="1" s="1"/>
  <c r="AC1422" i="1"/>
  <c r="AE1422" i="1" s="1"/>
  <c r="AC1423" i="1"/>
  <c r="AE1423" i="1" s="1"/>
  <c r="AA1432" i="1"/>
  <c r="AD1432" i="1" s="1"/>
  <c r="AA1440" i="1"/>
  <c r="AD1440" i="1" s="1"/>
  <c r="AA1448" i="1"/>
  <c r="AD1448" i="1" s="1"/>
  <c r="AA1456" i="1"/>
  <c r="AD1456" i="1" s="1"/>
  <c r="AA1407" i="1"/>
  <c r="AD1407" i="1" s="1"/>
  <c r="AA1415" i="1"/>
  <c r="AD1415" i="1" s="1"/>
  <c r="AA1423" i="1"/>
  <c r="AD1423" i="1" s="1"/>
  <c r="AA1431" i="1"/>
  <c r="AD1431" i="1" s="1"/>
  <c r="AA1439" i="1"/>
  <c r="AD1439" i="1" s="1"/>
  <c r="AA1447" i="1"/>
  <c r="AD1447" i="1" s="1"/>
  <c r="AA1455" i="1"/>
  <c r="AD1455" i="1" s="1"/>
  <c r="AA1463" i="1"/>
  <c r="AD1463" i="1" s="1"/>
  <c r="AA1462" i="1"/>
  <c r="AD1462" i="1" s="1"/>
  <c r="AC1431" i="1"/>
  <c r="AE1431" i="1" s="1"/>
  <c r="AC1439" i="1"/>
  <c r="AE1439" i="1" s="1"/>
  <c r="AC1447" i="1"/>
  <c r="AE1447" i="1" s="1"/>
  <c r="AC1455" i="1"/>
  <c r="AE1455" i="1" s="1"/>
  <c r="AC1463" i="1"/>
  <c r="AE1463" i="1" s="1"/>
</calcChain>
</file>

<file path=xl/sharedStrings.xml><?xml version="1.0" encoding="utf-8"?>
<sst xmlns="http://schemas.openxmlformats.org/spreadsheetml/2006/main" count="35563" uniqueCount="1652">
  <si>
    <t>experimentTitle</t>
  </si>
  <si>
    <t>experimentId</t>
  </si>
  <si>
    <t>defaultColumn</t>
  </si>
  <si>
    <t>batchNumber</t>
  </si>
  <si>
    <t>processDate</t>
  </si>
  <si>
    <t>experimentIdOrg</t>
  </si>
  <si>
    <t>analystId</t>
  </si>
  <si>
    <t>sampleId</t>
  </si>
  <si>
    <t>referenceGroup</t>
  </si>
  <si>
    <t>sampleReferral</t>
  </si>
  <si>
    <t>protein</t>
  </si>
  <si>
    <t>harvestDate</t>
  </si>
  <si>
    <t>sampleType</t>
  </si>
  <si>
    <t>genoType</t>
  </si>
  <si>
    <t>parentCellLine</t>
  </si>
  <si>
    <t>cellLineName</t>
  </si>
  <si>
    <t>sex</t>
  </si>
  <si>
    <t>cultureConditions</t>
  </si>
  <si>
    <t>treatmentDiagnosis</t>
  </si>
  <si>
    <t>cellCount</t>
  </si>
  <si>
    <t>replicate</t>
  </si>
  <si>
    <t>notes</t>
  </si>
  <si>
    <t>lab</t>
  </si>
  <si>
    <t>Machine</t>
  </si>
  <si>
    <t>Source</t>
  </si>
  <si>
    <t>Wiff DMS</t>
  </si>
  <si>
    <t>Wiff DMS (without extension)</t>
  </si>
  <si>
    <t>Wiff Shotgun</t>
  </si>
  <si>
    <t>Wiff Shotgun (without extension)</t>
  </si>
  <si>
    <t>Mzml file (DMS) (Presumed)</t>
  </si>
  <si>
    <t>Mzml file (Shotgun) (Presumed)</t>
  </si>
  <si>
    <t>ApoE3 iAstrocytes drug screen metabolic panel</t>
  </si>
  <si>
    <t>NLA_001</t>
  </si>
  <si>
    <t>NLA_2024_001</t>
  </si>
  <si>
    <t>2024/02/12</t>
  </si>
  <si>
    <t>001</t>
  </si>
  <si>
    <t>No</t>
  </si>
  <si>
    <t>QCC1</t>
  </si>
  <si>
    <t>Unknown</t>
  </si>
  <si>
    <t>Quality control Cells</t>
  </si>
  <si>
    <t>NA</t>
  </si>
  <si>
    <t>K562</t>
  </si>
  <si>
    <t>Female</t>
  </si>
  <si>
    <t>None</t>
  </si>
  <si>
    <t>Dataset is damaged due to presence of air in the system. Reconstituted in 200 ul instead of 300 ul. Some samples are reran in NLA_2024_001_AM1. Cell count at plating P7</t>
  </si>
  <si>
    <t>LUMC - Hematology</t>
  </si>
  <si>
    <t>6500+</t>
  </si>
  <si>
    <t>LW_2024_001 - Sascha drug screen batch 1</t>
  </si>
  <si>
    <t>LW_2024_001 - 20240212 - 1SET1.wiff</t>
  </si>
  <si>
    <t>Incorrectly named</t>
  </si>
  <si>
    <t>002</t>
  </si>
  <si>
    <t>Blank1</t>
  </si>
  <si>
    <t>Blank</t>
  </si>
  <si>
    <t>VDK_240212_01</t>
  </si>
  <si>
    <t>003</t>
  </si>
  <si>
    <t>Yes</t>
  </si>
  <si>
    <t>1-1</t>
  </si>
  <si>
    <t>2023/12/21</t>
  </si>
  <si>
    <t>Astrocyte</t>
  </si>
  <si>
    <t>ApoE3/3</t>
  </si>
  <si>
    <t>BIONi037-A</t>
  </si>
  <si>
    <t>24h+FBS_8h-FBS_16h_drugs_-FBS</t>
  </si>
  <si>
    <t>NTC</t>
  </si>
  <si>
    <t>300</t>
  </si>
  <si>
    <t>van der Kant</t>
  </si>
  <si>
    <t>004</t>
  </si>
  <si>
    <t>1-3</t>
  </si>
  <si>
    <t>ApoE4/4</t>
  </si>
  <si>
    <t>BIONi037-A4</t>
  </si>
  <si>
    <t>NTC - ApoE4/4</t>
  </si>
  <si>
    <t>005</t>
  </si>
  <si>
    <t>1-5</t>
  </si>
  <si>
    <t xml:space="preserve">2-Deoxy-D-glucose </t>
  </si>
  <si>
    <t>007</t>
  </si>
  <si>
    <t>1-9</t>
  </si>
  <si>
    <t>24-hydroxy_cholesterol</t>
  </si>
  <si>
    <t>010</t>
  </si>
  <si>
    <t>1-17</t>
  </si>
  <si>
    <t>Atglistatin</t>
  </si>
  <si>
    <t>Dataset is damaged due to presence of air in the system. Reconstituted in 200 ul instead of 300 ul. This group is reran in NLA_2024_001_AM1. Cell count at plating P7</t>
  </si>
  <si>
    <t>012</t>
  </si>
  <si>
    <t>1-21</t>
  </si>
  <si>
    <t>Atorvastatin</t>
  </si>
  <si>
    <t>014</t>
  </si>
  <si>
    <t>1-25</t>
  </si>
  <si>
    <t>Avasimibe</t>
  </si>
  <si>
    <t>016</t>
  </si>
  <si>
    <t>1-29</t>
  </si>
  <si>
    <t>Berberine</t>
  </si>
  <si>
    <t>018</t>
  </si>
  <si>
    <t>1-33</t>
  </si>
  <si>
    <t>C75</t>
  </si>
  <si>
    <t>020</t>
  </si>
  <si>
    <t>1-37</t>
  </si>
  <si>
    <t>Cholesterol</t>
  </si>
  <si>
    <t>022</t>
  </si>
  <si>
    <t>1-41</t>
  </si>
  <si>
    <t>DMSO</t>
  </si>
  <si>
    <t>024</t>
  </si>
  <si>
    <t>1-45</t>
  </si>
  <si>
    <t>Eliglustat</t>
  </si>
  <si>
    <t>027</t>
  </si>
  <si>
    <t>Blank2</t>
  </si>
  <si>
    <t>028</t>
  </si>
  <si>
    <t>1-2</t>
  </si>
  <si>
    <t>029</t>
  </si>
  <si>
    <t>1-4</t>
  </si>
  <si>
    <t>031</t>
  </si>
  <si>
    <t>1-10</t>
  </si>
  <si>
    <t>036</t>
  </si>
  <si>
    <t>1-22</t>
  </si>
  <si>
    <t>038</t>
  </si>
  <si>
    <t>1-26</t>
  </si>
  <si>
    <t>040</t>
  </si>
  <si>
    <t>1-30</t>
  </si>
  <si>
    <t>042</t>
  </si>
  <si>
    <t>1-34</t>
  </si>
  <si>
    <t>045</t>
  </si>
  <si>
    <t>1-42</t>
  </si>
  <si>
    <t>048</t>
  </si>
  <si>
    <t>QCC3</t>
  </si>
  <si>
    <t>NLA_2024_002</t>
  </si>
  <si>
    <t>2024/02/14</t>
  </si>
  <si>
    <t>QCC4</t>
  </si>
  <si>
    <t>Dataset is damaged due to presence of air in the system. Reconstituted in 200 ul instead of 300 ul. Partial batch is reran in shotgun mode, see NLA_2024_001_AM2. Cell count at plating P7</t>
  </si>
  <si>
    <t>LW_2024_002 - Sascha drug screen batch 47</t>
  </si>
  <si>
    <t>LW_2024_002 - 20240214 - 1.wiff</t>
  </si>
  <si>
    <t>LW_2024_002 - 20240214 - 2.wiff</t>
  </si>
  <si>
    <t>Blank3</t>
  </si>
  <si>
    <t>LW_2024_002 - Sascha drug screen batch 44</t>
  </si>
  <si>
    <t>2-1</t>
  </si>
  <si>
    <t>LW_2024_002 - Sascha drug screen batch 2</t>
  </si>
  <si>
    <t>ApoE4 iAstrocytes drug screen metabolic panel</t>
  </si>
  <si>
    <t>2-3</t>
  </si>
  <si>
    <t>LW_2024_002 - Sascha drug screen batch 4</t>
  </si>
  <si>
    <t>2-5</t>
  </si>
  <si>
    <t>ETC1002</t>
  </si>
  <si>
    <t>LW_2024_002 - Sascha drug screen batch 6</t>
  </si>
  <si>
    <t>008</t>
  </si>
  <si>
    <t>2-13</t>
  </si>
  <si>
    <t>FSG67</t>
  </si>
  <si>
    <t>LW_2024_002 - Sascha drug screen batch 12</t>
  </si>
  <si>
    <t>2-17</t>
  </si>
  <si>
    <t>FX11</t>
  </si>
  <si>
    <t>LW_2024_002 - Sascha drug screen batch 16</t>
  </si>
  <si>
    <t>2-21</t>
  </si>
  <si>
    <t>GSK2837808A</t>
  </si>
  <si>
    <t>LW_2024_002 - Sascha drug screen batch 20</t>
  </si>
  <si>
    <t>2-25</t>
  </si>
  <si>
    <t>GW4869</t>
  </si>
  <si>
    <t>LW_2024_002 - Sascha drug screen batch 24</t>
  </si>
  <si>
    <t>2-33</t>
  </si>
  <si>
    <t>ND-630</t>
  </si>
  <si>
    <t>LW_2024_002 - Sascha drug screen batch 31</t>
  </si>
  <si>
    <t>2-37</t>
  </si>
  <si>
    <t>Oleic acid</t>
  </si>
  <si>
    <t>LW_2024_002 - Sascha drug screen batch 35</t>
  </si>
  <si>
    <t>2-41</t>
  </si>
  <si>
    <t>Opaganib</t>
  </si>
  <si>
    <t>LW_2024_002 - Sascha drug screen batch 38</t>
  </si>
  <si>
    <t>2-45</t>
  </si>
  <si>
    <t>Palmitic acid</t>
  </si>
  <si>
    <t>LW_2024_002 - Sascha drug screen batch 41</t>
  </si>
  <si>
    <t>026</t>
  </si>
  <si>
    <t>QCC5</t>
  </si>
  <si>
    <t>LW_2024_002 - Sascha drug screen batch 48</t>
  </si>
  <si>
    <t>Blank4</t>
  </si>
  <si>
    <t>LW_2024_002 - Sascha drug screen batch 45</t>
  </si>
  <si>
    <t>2-2</t>
  </si>
  <si>
    <t>LW_2024_002 - Sascha drug screen batch 3</t>
  </si>
  <si>
    <t>2-4</t>
  </si>
  <si>
    <t>LW_2024_002 - Sascha drug screen batch 5</t>
  </si>
  <si>
    <t>030</t>
  </si>
  <si>
    <t>2-6</t>
  </si>
  <si>
    <t>LW_2024_002 - Sascha drug screen batch 7</t>
  </si>
  <si>
    <t>033</t>
  </si>
  <si>
    <t>2-14</t>
  </si>
  <si>
    <t>LW_2024_002 - Sascha drug screen batch 13</t>
  </si>
  <si>
    <t>035</t>
  </si>
  <si>
    <t>2-18</t>
  </si>
  <si>
    <t>LW_2024_002 - Sascha drug screen batch 17</t>
  </si>
  <si>
    <t>037</t>
  </si>
  <si>
    <t>2-22</t>
  </si>
  <si>
    <t>LW_2024_002 - Sascha drug screen batch 21</t>
  </si>
  <si>
    <t>2-30</t>
  </si>
  <si>
    <t>LXR623</t>
  </si>
  <si>
    <t>LW_2024_002 - Sascha drug screen batch 28</t>
  </si>
  <si>
    <t>2-34</t>
  </si>
  <si>
    <t>LW_2024_002 - Sascha drug screen batch 32</t>
  </si>
  <si>
    <t>Blank5</t>
  </si>
  <si>
    <t>LW_2024_002 - Sascha drug screen batch 46</t>
  </si>
  <si>
    <t>NLA_2024_003</t>
  </si>
  <si>
    <t>2024/02/15</t>
  </si>
  <si>
    <t>QCC7</t>
  </si>
  <si>
    <t>Cell count at plating P7</t>
  </si>
  <si>
    <t>LW_2024_003 - Sascha drug screen batch 3</t>
  </si>
  <si>
    <t>LW_2024_003 - 20240215 - 1.wiff</t>
  </si>
  <si>
    <t>LW_2024_003 - 20240215 - 2.wiff</t>
  </si>
  <si>
    <t>3-01</t>
  </si>
  <si>
    <t>3-03</t>
  </si>
  <si>
    <t>3-05</t>
  </si>
  <si>
    <t>Rapamycin</t>
  </si>
  <si>
    <t>3-13</t>
  </si>
  <si>
    <t>SBFI-26</t>
  </si>
  <si>
    <t>3-17</t>
  </si>
  <si>
    <t>SCDi</t>
  </si>
  <si>
    <t>3-21</t>
  </si>
  <si>
    <t>SH42</t>
  </si>
  <si>
    <t>3-25</t>
  </si>
  <si>
    <t>SR18292</t>
  </si>
  <si>
    <t>3-29</t>
  </si>
  <si>
    <t>T0070907</t>
  </si>
  <si>
    <t>3-33</t>
  </si>
  <si>
    <t>T0901317</t>
  </si>
  <si>
    <t>3-37</t>
  </si>
  <si>
    <t>Torcetapib</t>
  </si>
  <si>
    <t>3-41</t>
  </si>
  <si>
    <t>U-18666A</t>
  </si>
  <si>
    <t>QCC8</t>
  </si>
  <si>
    <t>025</t>
  </si>
  <si>
    <t>Blank6</t>
  </si>
  <si>
    <t>3-02</t>
  </si>
  <si>
    <t>3-04</t>
  </si>
  <si>
    <t>3-06</t>
  </si>
  <si>
    <t>3-14</t>
  </si>
  <si>
    <t>3-18</t>
  </si>
  <si>
    <t>3-22</t>
  </si>
  <si>
    <t>3-26</t>
  </si>
  <si>
    <t>039</t>
  </si>
  <si>
    <t>3-30</t>
  </si>
  <si>
    <t>043</t>
  </si>
  <si>
    <t>3-42</t>
  </si>
  <si>
    <t>NLA_002</t>
  </si>
  <si>
    <t>NTC - ApoE3/3</t>
  </si>
  <si>
    <t>006</t>
  </si>
  <si>
    <t>1-7</t>
  </si>
  <si>
    <t>1-11</t>
  </si>
  <si>
    <t>009</t>
  </si>
  <si>
    <t>1-15</t>
  </si>
  <si>
    <t>ACM</t>
  </si>
  <si>
    <t>011</t>
  </si>
  <si>
    <t>1-19</t>
  </si>
  <si>
    <t>013</t>
  </si>
  <si>
    <t>1-23</t>
  </si>
  <si>
    <t>015</t>
  </si>
  <si>
    <t>1-27</t>
  </si>
  <si>
    <t>017</t>
  </si>
  <si>
    <t>1-31</t>
  </si>
  <si>
    <t>019</t>
  </si>
  <si>
    <t>1-35</t>
  </si>
  <si>
    <t>021</t>
  </si>
  <si>
    <t>1-39</t>
  </si>
  <si>
    <t>023</t>
  </si>
  <si>
    <t>1-43</t>
  </si>
  <si>
    <t>1-47</t>
  </si>
  <si>
    <t>1-8</t>
  </si>
  <si>
    <t>032</t>
  </si>
  <si>
    <t>1-12</t>
  </si>
  <si>
    <t>1-16</t>
  </si>
  <si>
    <t>1-24</t>
  </si>
  <si>
    <t>1-28</t>
  </si>
  <si>
    <t>041</t>
  </si>
  <si>
    <t>1-32</t>
  </si>
  <si>
    <t>1-36</t>
  </si>
  <si>
    <t>044</t>
  </si>
  <si>
    <t>1-40</t>
  </si>
  <si>
    <t>046</t>
  </si>
  <si>
    <t>1-44</t>
  </si>
  <si>
    <t>047</t>
  </si>
  <si>
    <t>1-48</t>
  </si>
  <si>
    <t>2-15</t>
  </si>
  <si>
    <t>LW_2024_002 - Sascha drug screen batch 14</t>
  </si>
  <si>
    <t>2-19</t>
  </si>
  <si>
    <t>LW_2024_002 - Sascha drug screen batch 18</t>
  </si>
  <si>
    <t>2-23</t>
  </si>
  <si>
    <t>LW_2024_002 - Sascha drug screen batch 22</t>
  </si>
  <si>
    <t>2-27</t>
  </si>
  <si>
    <t>LW_2024_002 - Sascha drug screen batch 25</t>
  </si>
  <si>
    <t>2-31</t>
  </si>
  <si>
    <t>LW_2024_002 - Sascha drug screen batch 29</t>
  </si>
  <si>
    <t>2-35</t>
  </si>
  <si>
    <t>LW_2024_002 - Sascha drug screen batch 33</t>
  </si>
  <si>
    <t>2-39</t>
  </si>
  <si>
    <t>LW_2024_002 - Sascha drug screen batch 36</t>
  </si>
  <si>
    <t>2-43</t>
  </si>
  <si>
    <t>LW_2024_002 - Sascha drug screen batch 39</t>
  </si>
  <si>
    <t>2-47</t>
  </si>
  <si>
    <t>LW_2024_002 - Sascha drug screen batch 42</t>
  </si>
  <si>
    <t>2-12</t>
  </si>
  <si>
    <t>Etomoxir</t>
  </si>
  <si>
    <t>LW_2024_002 - Sascha drug screen batch 11</t>
  </si>
  <si>
    <t>034</t>
  </si>
  <si>
    <t>2-16</t>
  </si>
  <si>
    <t>LW_2024_002 - Sascha drug screen batch 15</t>
  </si>
  <si>
    <t>2-20</t>
  </si>
  <si>
    <t>LW_2024_002 - Sascha drug screen batch 19</t>
  </si>
  <si>
    <t>2-24</t>
  </si>
  <si>
    <t>LW_2024_002 - Sascha drug screen batch 23</t>
  </si>
  <si>
    <t>2-28</t>
  </si>
  <si>
    <t>LW_2024_002 - Sascha drug screen batch 26</t>
  </si>
  <si>
    <t>2-32</t>
  </si>
  <si>
    <t>LW_2024_002 - Sascha drug screen batch 30</t>
  </si>
  <si>
    <t>2-36</t>
  </si>
  <si>
    <t>LW_2024_002 - Sascha drug screen batch 34</t>
  </si>
  <si>
    <t>2-40</t>
  </si>
  <si>
    <t>LW_2024_002 - Sascha drug screen batch 37</t>
  </si>
  <si>
    <t>2-44</t>
  </si>
  <si>
    <t>LW_2024_002 - Sascha drug screen batch 40</t>
  </si>
  <si>
    <t>2-48</t>
  </si>
  <si>
    <t>LW_2024_002 - Sascha drug screen batch 43</t>
  </si>
  <si>
    <t>3-07</t>
  </si>
  <si>
    <t>3-11</t>
  </si>
  <si>
    <t>Rotenone</t>
  </si>
  <si>
    <t>3-15</t>
  </si>
  <si>
    <t>3-19</t>
  </si>
  <si>
    <t>3-23</t>
  </si>
  <si>
    <t>3-27</t>
  </si>
  <si>
    <t>3-31</t>
  </si>
  <si>
    <t>3-35</t>
  </si>
  <si>
    <t>3-39</t>
  </si>
  <si>
    <t>3-43</t>
  </si>
  <si>
    <t>3-08</t>
  </si>
  <si>
    <t>3-12</t>
  </si>
  <si>
    <t>3-16</t>
  </si>
  <si>
    <t>3-20</t>
  </si>
  <si>
    <t>3-24</t>
  </si>
  <si>
    <t>3-28</t>
  </si>
  <si>
    <t>3-32</t>
  </si>
  <si>
    <t>3-36</t>
  </si>
  <si>
    <t>3-40</t>
  </si>
  <si>
    <t>3-44</t>
  </si>
  <si>
    <t xml:space="preserve">ApoE4 vs ApoE3 isogenic iAstrocytes with FBS I (KolfJ2.1 Feringa and Koppes-den Hertog) </t>
  </si>
  <si>
    <t>NLA_003</t>
  </si>
  <si>
    <t>NLA_2023_001</t>
  </si>
  <si>
    <t>2023/01/12</t>
  </si>
  <si>
    <t>VDK_230112_02</t>
  </si>
  <si>
    <t>FF3</t>
  </si>
  <si>
    <t>2022/08/31</t>
  </si>
  <si>
    <t>KOLF2.1J</t>
  </si>
  <si>
    <t>Male</t>
  </si>
  <si>
    <t>FBS</t>
  </si>
  <si>
    <t>NB_2023_002 - Rik vd Kant (VU) - CZI - SLA results - Batch 1 - Astrocytes</t>
  </si>
  <si>
    <t>NB_2023_002 - 12012023 - 1.wiff</t>
  </si>
  <si>
    <t>NB_2023_002 - 12012023 - 2.wiff</t>
  </si>
  <si>
    <t>FF4</t>
  </si>
  <si>
    <t>KOLF2.1J C156R hom3</t>
  </si>
  <si>
    <t>FF5</t>
  </si>
  <si>
    <t>FF2</t>
  </si>
  <si>
    <t>FF6</t>
  </si>
  <si>
    <t>FF1</t>
  </si>
  <si>
    <t>Blank_1</t>
  </si>
  <si>
    <t>Blank_2</t>
  </si>
  <si>
    <t>Blank_3</t>
  </si>
  <si>
    <t>QC_C_1</t>
  </si>
  <si>
    <t>QC_C_2</t>
  </si>
  <si>
    <t>QC_C_3</t>
  </si>
  <si>
    <t>QC_P_1</t>
  </si>
  <si>
    <t>Quality control Plasma</t>
  </si>
  <si>
    <t>Pooled human blood</t>
  </si>
  <si>
    <t>P9523</t>
  </si>
  <si>
    <t>Mixed</t>
  </si>
  <si>
    <t>unknown</t>
  </si>
  <si>
    <t>Sigma-Aldrich</t>
  </si>
  <si>
    <t>QC_P_2</t>
  </si>
  <si>
    <t>QC_P_3</t>
  </si>
  <si>
    <t xml:space="preserve">ApoE3 iAstrocytes FBS versus no FBS I (KolfJ2.1 Feringa and Koppes-den Hertog) </t>
  </si>
  <si>
    <t>NLA_004</t>
  </si>
  <si>
    <t>FF7</t>
  </si>
  <si>
    <t>no_FBS</t>
  </si>
  <si>
    <t>FF9</t>
  </si>
  <si>
    <t>FF8</t>
  </si>
  <si>
    <t xml:space="preserve">ApoE4 vs ApoE3 isogenic iAstrocytes no FBS I (KolfJ2.1 Feringa and Koppes-den Hertog) </t>
  </si>
  <si>
    <t>NLA_005</t>
  </si>
  <si>
    <t>FF12</t>
  </si>
  <si>
    <t>FF11</t>
  </si>
  <si>
    <t>FF10</t>
  </si>
  <si>
    <t xml:space="preserve">ApoE4 vs ApoE3 isogenic iAstrocytes no FBS II (KolfJ2.1 Feringa and Koppes-den Hertog) </t>
  </si>
  <si>
    <t>NLA_007</t>
  </si>
  <si>
    <t>NLA_2023_012</t>
  </si>
  <si>
    <t>2023/09/29</t>
  </si>
  <si>
    <t>VDK_230929_01</t>
  </si>
  <si>
    <t>FF 1</t>
  </si>
  <si>
    <t>2023/09/20</t>
  </si>
  <si>
    <t>Kolf E3 rep 1 -F</t>
  </si>
  <si>
    <t>NB_2023_040 - Femke Feringa (VU) - SLA - CZI - Bioni37 astrocytes</t>
  </si>
  <si>
    <t>NB_2023_020 - 20230929 - 1.wiff</t>
  </si>
  <si>
    <t>NB_2023_020 - 20230929 - 2.wiff</t>
  </si>
  <si>
    <t>VDK_230426_01</t>
  </si>
  <si>
    <t>FF 2</t>
  </si>
  <si>
    <t>Kolf E3 rep 2 -F</t>
  </si>
  <si>
    <t>FF 3</t>
  </si>
  <si>
    <t>Kolf E3 rep 3 -F</t>
  </si>
  <si>
    <t>FF 4</t>
  </si>
  <si>
    <t>Kolf E4 rep 1 -F</t>
  </si>
  <si>
    <t>FF 5</t>
  </si>
  <si>
    <t>Kolf E4 rep 2 -F</t>
  </si>
  <si>
    <t>FF 6</t>
  </si>
  <si>
    <t>Kolf E4 rep 3 -F</t>
  </si>
  <si>
    <t>Incorrect naming of Analyst files</t>
  </si>
  <si>
    <t xml:space="preserve">ApoE3 iAstrocytes FBS versus no FBS II (KolfJ2.1 Feringa and Koppes-den Hertog) </t>
  </si>
  <si>
    <t>NLA_008</t>
  </si>
  <si>
    <t>FF 7</t>
  </si>
  <si>
    <t>Kolf E3 rep 1 +F</t>
  </si>
  <si>
    <t>FF 8</t>
  </si>
  <si>
    <t>Kolf E3 rep 2 +F</t>
  </si>
  <si>
    <t>FF 9</t>
  </si>
  <si>
    <t>Kolf E3 rep 3 +F</t>
  </si>
  <si>
    <t xml:space="preserve">ApoE4 vs ApoE3 isogenic iAstrocytes with FBS II (KolfJ2.1 Feringa and Koppes-den Hertog) </t>
  </si>
  <si>
    <t>NLA_009</t>
  </si>
  <si>
    <t>FF 10</t>
  </si>
  <si>
    <t>Kolf E4 rep 1 +F</t>
  </si>
  <si>
    <t>FF 11</t>
  </si>
  <si>
    <t>Kolf E4 rep 2 +F</t>
  </si>
  <si>
    <t>FF 12</t>
  </si>
  <si>
    <t>Kolf E4 rep 3 +F</t>
  </si>
  <si>
    <t>Control vs reactive (IL1a_TNF_C1q) iAstrocytes (BIONI037-A Feringa and Koppes-den Hertog)</t>
  </si>
  <si>
    <t>NLA_010</t>
  </si>
  <si>
    <t>NLA_2023_016</t>
  </si>
  <si>
    <t>2023/10/31</t>
  </si>
  <si>
    <t>VDK_231031_01</t>
  </si>
  <si>
    <t>LW_2023_003 - Femke Yassene Reactive astrocytes</t>
  </si>
  <si>
    <t>LW_2023_003 - 20231031 - 1.wiff</t>
  </si>
  <si>
    <t>LW_2023_003 - 20231031 - 2.wiff</t>
  </si>
  <si>
    <t>no</t>
  </si>
  <si>
    <t>Bioni37A reactive 1</t>
  </si>
  <si>
    <t>13/10/2023</t>
  </si>
  <si>
    <t>WT</t>
  </si>
  <si>
    <t>TNFa/Il1a/C1q</t>
  </si>
  <si>
    <t>QCC2</t>
  </si>
  <si>
    <t>yes</t>
  </si>
  <si>
    <t>Bioni37A cntrl 2</t>
  </si>
  <si>
    <t>Vehicle</t>
  </si>
  <si>
    <t>Bioni37A reactive 2</t>
  </si>
  <si>
    <t>Bioni37A cntrl 3</t>
  </si>
  <si>
    <t>Bioni37A reactive 3</t>
  </si>
  <si>
    <t>Control vs reactive (IL1a_TNF_C1q) iAstrocytes (KolfJ2.1 Feringa and Koppes-den Hertog)</t>
  </si>
  <si>
    <t>NLA_011</t>
  </si>
  <si>
    <t>Kolf cntrl 1</t>
  </si>
  <si>
    <t>Kolf reactive 1</t>
  </si>
  <si>
    <t>Kolf cntrl 2</t>
  </si>
  <si>
    <t>Kolf reactive 2</t>
  </si>
  <si>
    <t>Kolf cntrl 3</t>
  </si>
  <si>
    <t>Kolf reactive 3</t>
  </si>
  <si>
    <t>Control vs reactive (IL1a_TNF_C1q) iAstrocytes (WTC11 Rose)</t>
  </si>
  <si>
    <t>NLA_012</t>
  </si>
  <si>
    <t>NLA_2022_001</t>
  </si>
  <si>
    <t>2022/02/25</t>
  </si>
  <si>
    <t>KMP_220225_01</t>
  </si>
  <si>
    <t>007-1</t>
  </si>
  <si>
    <t>veh cells</t>
  </si>
  <si>
    <t>2022/01/18</t>
  </si>
  <si>
    <t>WTC11</t>
  </si>
  <si>
    <t>Kampmann</t>
  </si>
  <si>
    <t>NB_2022_006+007+010 - NDCN + Martin Kampmann + Nathalie (OLEPI) - Cells, medium and FCS</t>
  </si>
  <si>
    <t>NB_2022_006+007+010 - 25022022 - 1.wiff</t>
  </si>
  <si>
    <t>NB_2022_006+007+010 - 25022022 - 2.wiff</t>
  </si>
  <si>
    <t>007-2</t>
  </si>
  <si>
    <t>007-3</t>
  </si>
  <si>
    <t>007-4</t>
  </si>
  <si>
    <t>ITC cells</t>
  </si>
  <si>
    <t xml:space="preserve">TNFa/Il1a/C1q </t>
  </si>
  <si>
    <t>007-5</t>
  </si>
  <si>
    <t>007-6</t>
  </si>
  <si>
    <t>NLA2022_001</t>
  </si>
  <si>
    <t xml:space="preserve">ApoE3 iAstrocytes FBS versus no FBS I (BIONi037-A Feringa and Koppes-den Hertog) </t>
  </si>
  <si>
    <t>NLA_014</t>
  </si>
  <si>
    <t>NLA_2022_102</t>
  </si>
  <si>
    <t>2022/02/23</t>
  </si>
  <si>
    <t>VDK_220223_01</t>
  </si>
  <si>
    <t>A L1</t>
  </si>
  <si>
    <t>2021/12/22</t>
  </si>
  <si>
    <t>NB_2022_015 - Rik vd Kant CZI - Cells\Data batch 1</t>
  </si>
  <si>
    <t>NB_2022_015 - 23022022 - 1.wiff</t>
  </si>
  <si>
    <t>NB_2022_015 - 23022022 - 2.wiff</t>
  </si>
  <si>
    <t>A L2</t>
  </si>
  <si>
    <t>A L3</t>
  </si>
  <si>
    <t>VDK_220223_02</t>
  </si>
  <si>
    <t>A L5</t>
  </si>
  <si>
    <t>A L6</t>
  </si>
  <si>
    <t>A L7</t>
  </si>
  <si>
    <t>NLA_2022_002</t>
  </si>
  <si>
    <t>Blank_4</t>
  </si>
  <si>
    <t>QC_C_4</t>
  </si>
  <si>
    <t>Quality control cells</t>
  </si>
  <si>
    <t>QC_P_4</t>
  </si>
  <si>
    <t xml:space="preserve">ApoE4 vs ApoE3 isogenic iAstrocytes with FBS I (BIONi037-A Feringa and Koppes-den Hertog) </t>
  </si>
  <si>
    <t>NLA_015</t>
  </si>
  <si>
    <t>A4 L1</t>
  </si>
  <si>
    <t>A4 L2</t>
  </si>
  <si>
    <t>A4 L3</t>
  </si>
  <si>
    <t xml:space="preserve">ApoE4 vs ApoE3 isogenic iAstrocytes no FBS I (BIONi037-A Feringa and Koppes-den Hertog) </t>
  </si>
  <si>
    <t>NLA_017</t>
  </si>
  <si>
    <t>A4 L6</t>
  </si>
  <si>
    <t>A4 L7</t>
  </si>
  <si>
    <t>alpha-synuclein E46K neurons (van der Kant lab)</t>
  </si>
  <si>
    <t>NLA_018</t>
  </si>
  <si>
    <t>NLA_2021_009</t>
  </si>
  <si>
    <t>2021/12/21</t>
  </si>
  <si>
    <t>VKD_211221_01</t>
  </si>
  <si>
    <t>HET 5 - 1</t>
  </si>
  <si>
    <t>2021/12/13</t>
  </si>
  <si>
    <t>Neuron</t>
  </si>
  <si>
    <t>SNCA E46K</t>
  </si>
  <si>
    <t>Kolf HET5</t>
  </si>
  <si>
    <t>none</t>
  </si>
  <si>
    <t>NB_2021_056 - CZI - SLA - Neurons</t>
  </si>
  <si>
    <t>NB_2021_056 - 21122021 - 1.wiff</t>
  </si>
  <si>
    <t>NB_2021_056 - 21122021 - 2.wiff</t>
  </si>
  <si>
    <t>Kolf - 1</t>
  </si>
  <si>
    <t>SNCA WT</t>
  </si>
  <si>
    <t>HET 5 - 2</t>
  </si>
  <si>
    <t>HET 4 - 1</t>
  </si>
  <si>
    <t>Kolf HET4</t>
  </si>
  <si>
    <t>HET 4 - 2</t>
  </si>
  <si>
    <t>Kolf - 2</t>
  </si>
  <si>
    <t>Blank - 1</t>
  </si>
  <si>
    <t>Blank - 2</t>
  </si>
  <si>
    <t>Blank - 3</t>
  </si>
  <si>
    <t>QC Cells - 1</t>
  </si>
  <si>
    <t>QC Cells - 2</t>
  </si>
  <si>
    <t>QC Cells - 3</t>
  </si>
  <si>
    <t>QC Plasma - 1</t>
  </si>
  <si>
    <t>QC Plasma - 2</t>
  </si>
  <si>
    <t>QC Plasma - 3</t>
  </si>
  <si>
    <t xml:space="preserve">ApoE4 vs ApoE3 isogenic iAstrocytes with FBS II (BIONi037-A Feringa and Koppes-den Hertog) </t>
  </si>
  <si>
    <t>NLA_020</t>
  </si>
  <si>
    <t>NLA_2022_007</t>
  </si>
  <si>
    <t>2022/06/20</t>
  </si>
  <si>
    <t>VDK_220620_01</t>
  </si>
  <si>
    <t>2022_04_21__A__ApoE3/3__Bioni37-A__yesFBS_2_1000</t>
  </si>
  <si>
    <t>2022/04/21</t>
  </si>
  <si>
    <t>NB_2022_030 - CZI - Bioni037\Data batch 1</t>
  </si>
  <si>
    <t>NB_2022_030 - 20062022 - 1.wiff</t>
  </si>
  <si>
    <t>NB_2022_030 - 20062022 - 2.wiff</t>
  </si>
  <si>
    <t>2022_04_21_A_ApoE4/4_Bioni037-A4_yesFBS_p7_1000</t>
  </si>
  <si>
    <t>Blanks</t>
  </si>
  <si>
    <t>Quality control plasma</t>
  </si>
  <si>
    <t xml:space="preserve">ApoE3 iAstrocytes FBS versus no FBS II (BIONi037-A Feringa and Koppes-den Hertog) </t>
  </si>
  <si>
    <t>NLA_021</t>
  </si>
  <si>
    <t xml:space="preserve">cultureConditions </t>
  </si>
  <si>
    <t>2022_04_21__A__ApoE3/3__Bioni37-A__noFBS_2_1000</t>
  </si>
  <si>
    <t xml:space="preserve">ApoE4 vs ApoE3 isogenic iAstrocytes no FBS II (BIONi037-A Feringa and Koppes-den Hertog) </t>
  </si>
  <si>
    <t>NLA_023</t>
  </si>
  <si>
    <t>2022_04_21_A_ApoE4/4_Bioni037-A4_noFBS_p7_1000</t>
  </si>
  <si>
    <t>TMEM106B SS185 vs TT185 vs Null iNeurons (Ward lab)</t>
  </si>
  <si>
    <t>NLA_024</t>
  </si>
  <si>
    <t>NLA_2022_011</t>
  </si>
  <si>
    <t>2022/10/27</t>
  </si>
  <si>
    <t>MWD_221027_01</t>
  </si>
  <si>
    <t>S/S185 Exp 3-1</t>
  </si>
  <si>
    <t>2022/08/14</t>
  </si>
  <si>
    <t>TMEM106B SS185</t>
  </si>
  <si>
    <t>Michael Ward</t>
  </si>
  <si>
    <t>NB_2022_052 - Michael Ward - TMEM - Cells\Data batch 1</t>
  </si>
  <si>
    <t>NB_2022_052 - 27102022 - 1.wiff</t>
  </si>
  <si>
    <t>NB_2022_052 - 27102022 - 2.wiff</t>
  </si>
  <si>
    <t>S/S185 Exp 3-2</t>
  </si>
  <si>
    <t>KO Exp 1-3</t>
  </si>
  <si>
    <t>2022/08/08</t>
  </si>
  <si>
    <t xml:space="preserve">TMEM106B KO </t>
  </si>
  <si>
    <t>T/T185 Exp 1-2</t>
  </si>
  <si>
    <t>TMEM106B TT185</t>
  </si>
  <si>
    <t>S/S185 Exp 1-2</t>
  </si>
  <si>
    <t>KO Exp 3-1</t>
  </si>
  <si>
    <t>T/T185 Exp 3-2</t>
  </si>
  <si>
    <t>T/T185 Exp 1-3</t>
  </si>
  <si>
    <t>KO Exp 1-1</t>
  </si>
  <si>
    <t>S/S185 Exp 2-2</t>
  </si>
  <si>
    <t>2022/08/11</t>
  </si>
  <si>
    <t>KO Exp 2-1</t>
  </si>
  <si>
    <t>S/S185 Exp 3-3</t>
  </si>
  <si>
    <t>Mouse cortex ApoE4 vs ApoE3 target replacement mice 3 months old</t>
  </si>
  <si>
    <t>NLA_025</t>
  </si>
  <si>
    <t>NLA_2021_007</t>
  </si>
  <si>
    <t>2021/06/07</t>
  </si>
  <si>
    <t>VDK_210607_01</t>
  </si>
  <si>
    <t>113</t>
  </si>
  <si>
    <t>2020/10/29</t>
  </si>
  <si>
    <t>Mouse - Cortex</t>
  </si>
  <si>
    <t>TR ApoE3/3 Sullivan - Jax</t>
  </si>
  <si>
    <t>100 ul * 0.1g/mL, 3 months</t>
  </si>
  <si>
    <t>NB_2021_023 - Rik vd Kant - Cell + Mouse brain\Data Batch 4 - Mouse brain</t>
  </si>
  <si>
    <t>NB_2021_023 - 07062021 - 1.wiff</t>
  </si>
  <si>
    <t>NB_2021_023 - 07062021 - 2.wiff</t>
  </si>
  <si>
    <t>114</t>
  </si>
  <si>
    <t>115</t>
  </si>
  <si>
    <t>116</t>
  </si>
  <si>
    <t>117</t>
  </si>
  <si>
    <t>118</t>
  </si>
  <si>
    <t>119</t>
  </si>
  <si>
    <t>120</t>
  </si>
  <si>
    <t>121</t>
  </si>
  <si>
    <t>TR ApoE4/4 Sullivan - Jax</t>
  </si>
  <si>
    <t>122</t>
  </si>
  <si>
    <t>123</t>
  </si>
  <si>
    <t>124</t>
  </si>
  <si>
    <t>125</t>
  </si>
  <si>
    <t>126</t>
  </si>
  <si>
    <t>127</t>
  </si>
  <si>
    <t>128</t>
  </si>
  <si>
    <t>QC_1</t>
  </si>
  <si>
    <t>QC_2</t>
  </si>
  <si>
    <t>QC_3</t>
  </si>
  <si>
    <t>QC_4</t>
  </si>
  <si>
    <t>QC_5</t>
  </si>
  <si>
    <t>Mouse cortex ApoE4 vs ApoE3 target replacement mice 6 months old</t>
  </si>
  <si>
    <t>NLA_026</t>
  </si>
  <si>
    <t>VDK_210607_02</t>
  </si>
  <si>
    <t>129</t>
  </si>
  <si>
    <t>2021/01/14</t>
  </si>
  <si>
    <t>100 ul * 0.1g/mL, 6 months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</si>
  <si>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</si>
  <si>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</si>
  <si>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</si>
  <si>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</si>
  <si>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</si>
  <si>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</si>
  <si>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</si>
  <si>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</si>
  <si>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</si>
  <si>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</si>
  <si>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</si>
  <si>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</si>
  <si>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</si>
  <si>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</si>
  <si>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</si>
  <si>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 xml:space="preserve">IPSC-derived neurons, microglia and astrocytes (Feringa and Koppes-den Hertog) </t>
  </si>
  <si>
    <t>NLA_027</t>
  </si>
  <si>
    <t>NLA_2021_008</t>
  </si>
  <si>
    <t>2021/08/11</t>
  </si>
  <si>
    <t>VDK_210811_01</t>
  </si>
  <si>
    <t>IR6</t>
  </si>
  <si>
    <t>2021/07/21</t>
  </si>
  <si>
    <t>NB_2021_037 - 11082021 - 1.wiff</t>
  </si>
  <si>
    <t>NB_2021_037 - 11082021 - 2.wiff</t>
  </si>
  <si>
    <t>IR12</t>
  </si>
  <si>
    <t>IR18</t>
  </si>
  <si>
    <t>IR30</t>
  </si>
  <si>
    <t>Bioni037-A</t>
  </si>
  <si>
    <t>NLA_2022_010</t>
  </si>
  <si>
    <t>2022/08/15</t>
  </si>
  <si>
    <t>DBK_220815_01</t>
  </si>
  <si>
    <t>Bioni037A</t>
  </si>
  <si>
    <t>2022/07/22</t>
  </si>
  <si>
    <t>Microglia</t>
  </si>
  <si>
    <t>Deborah Kronenberg</t>
  </si>
  <si>
    <t>NB_2022_043 - Deborah (Tuebingen) - cells\Data samples remeasurement</t>
  </si>
  <si>
    <t>NB_2022_043 - 15082022 - 1.wiff</t>
  </si>
  <si>
    <t>NB_2022_043 - 15082022 - 2.wiff</t>
  </si>
  <si>
    <t xml:space="preserve">Human cerebellum AD vs control (Feringa and Koppes-den Hertog) </t>
  </si>
  <si>
    <t>NLA_028</t>
  </si>
  <si>
    <t>NLA_2022_014</t>
  </si>
  <si>
    <t>2022/10/04</t>
  </si>
  <si>
    <t>VDK_221004_01</t>
  </si>
  <si>
    <t>NLA_2022_014_004</t>
  </si>
  <si>
    <t>P41/18 C</t>
  </si>
  <si>
    <t>Human - Cerebellum</t>
  </si>
  <si>
    <t>AD</t>
  </si>
  <si>
    <t>S1</t>
  </si>
  <si>
    <t>NB_2022_047 - Tammaryn - Human brain tissue - Data batch 1</t>
  </si>
  <si>
    <t>NB_2022_047 - 04102022 - 1.wiff</t>
  </si>
  <si>
    <t>NB_2022_047 - 04102022 - 1</t>
  </si>
  <si>
    <t>NB_2022_047 - 04102022 - 2.wiff</t>
  </si>
  <si>
    <t>NB_2022_047 - 04102022 - 2</t>
  </si>
  <si>
    <t>NB_2022_047 - 04102022 - 1-004.mzML</t>
  </si>
  <si>
    <t>NB_2022_047 - 04102022 - 2-004.mzML</t>
  </si>
  <si>
    <t>NLA_2022_014_008</t>
  </si>
  <si>
    <t>P21/00 C</t>
  </si>
  <si>
    <t>ApoE2/3</t>
  </si>
  <si>
    <t>Control</t>
  </si>
  <si>
    <t>S20</t>
  </si>
  <si>
    <t>NB_2022_047 - 04102022 - 1-008.mzML</t>
  </si>
  <si>
    <t>NB_2022_047 - 04102022 - 2-008.mzML</t>
  </si>
  <si>
    <t>NLA_2022_014_009</t>
  </si>
  <si>
    <t>P50/11 C</t>
  </si>
  <si>
    <t>S2</t>
  </si>
  <si>
    <t>NB_2022_047 - 04102022 - 1-009.mzML</t>
  </si>
  <si>
    <t>NB_2022_047 - 04102022 - 2-009.mzML</t>
  </si>
  <si>
    <t>NLA_2022_014_015</t>
  </si>
  <si>
    <t>P85/19 C</t>
  </si>
  <si>
    <t>ApoE2/4</t>
  </si>
  <si>
    <t>S21</t>
  </si>
  <si>
    <t>NB_2022_047 - 04102022 - 1-015.mzML</t>
  </si>
  <si>
    <t>NB_2022_047 - 04102022 - 2-015.mzML</t>
  </si>
  <si>
    <t>NLA_2022_014_022</t>
  </si>
  <si>
    <t>P78/06 C</t>
  </si>
  <si>
    <t>S22</t>
  </si>
  <si>
    <t>NB_2022_047 - 04102022 - 1-022.mzML</t>
  </si>
  <si>
    <t>NB_2022_047 - 04102022 - 2-022.mzML</t>
  </si>
  <si>
    <t>NLA_2022_014_029</t>
  </si>
  <si>
    <t>P29/17 C</t>
  </si>
  <si>
    <t>S23</t>
  </si>
  <si>
    <t>NB_2022_047 - 04102022 - 1-029.mzML</t>
  </si>
  <si>
    <t>NB_2022_047 - 04102022 - 2-029.mzML</t>
  </si>
  <si>
    <t>NLA_2022_014_031</t>
  </si>
  <si>
    <t>P28/13 C</t>
  </si>
  <si>
    <t>S3</t>
  </si>
  <si>
    <t>NB_2022_047 - 04102022 - 1-031.mzML</t>
  </si>
  <si>
    <t>NB_2022_047 - 04102022 - 2-031.mzML</t>
  </si>
  <si>
    <t>NLA_2022_014_Blank_1</t>
  </si>
  <si>
    <t>NB_2022_047 - 04102022 - 1-Blank_1.mzML</t>
  </si>
  <si>
    <t>NB_2022_047 - 04102022 - 2-Blank_1.mzML</t>
  </si>
  <si>
    <t>NLA_2022_014_Blank_2</t>
  </si>
  <si>
    <t>NB_2022_047 - 04102022 - 1-Blank_2.mzML</t>
  </si>
  <si>
    <t>NB_2022_047 - 04102022 - 2-Blank_2.mzML</t>
  </si>
  <si>
    <t>NLA_2022_014_Blank_3</t>
  </si>
  <si>
    <t>NB_2022_047 - 04102022 - 1-Blank_3.mzML</t>
  </si>
  <si>
    <t>NB_2022_047 - 04102022 - 2-Blank_3.mzML</t>
  </si>
  <si>
    <t>NLA_2022_014_Blank_4</t>
  </si>
  <si>
    <t>NB_2022_047 - 04102022 - 1-Blank_4.mzML</t>
  </si>
  <si>
    <t>NB_2022_047 - 04102022 - 2-Blank_4.mzML</t>
  </si>
  <si>
    <t>PS_1</t>
  </si>
  <si>
    <t>NLA_2022_014_PS_1</t>
  </si>
  <si>
    <t>Quality control Pool</t>
  </si>
  <si>
    <t>NB_2022_047 - 04102022 - 1-PS_1.mzML</t>
  </si>
  <si>
    <t>NB_2022_047 - 04102022 - 2-PS_1.mzML</t>
  </si>
  <si>
    <t>PS_2</t>
  </si>
  <si>
    <t>NLA_2022_014_PS_2</t>
  </si>
  <si>
    <t>NB_2022_047 - 04102022 - 1-PS_2.mzML</t>
  </si>
  <si>
    <t>NB_2022_047 - 04102022 - 2-PS_2.mzML</t>
  </si>
  <si>
    <t>PS_3</t>
  </si>
  <si>
    <t>NLA_2022_014_PS_3</t>
  </si>
  <si>
    <t>NB_2022_047 - 04102022 - 1-PS_3.mzML</t>
  </si>
  <si>
    <t>NB_2022_047 - 04102022 - 2-PS_3.mzML</t>
  </si>
  <si>
    <t>PS_4</t>
  </si>
  <si>
    <t>NLA_2022_014_PS_4</t>
  </si>
  <si>
    <t>NB_2022_047 - 04102022 - 1-PS_4.mzML</t>
  </si>
  <si>
    <t>NB_2022_047 - 04102022 - 2-PS_4.mzML</t>
  </si>
  <si>
    <t>NLA_2022_014_QC_1</t>
  </si>
  <si>
    <t>NB_2022_047 - 04102022 - 1-QC_1.mzML</t>
  </si>
  <si>
    <t>NB_2022_047 - 04102022 - 2-QC_1.mzML</t>
  </si>
  <si>
    <t>NLA_2022_014_QC_2</t>
  </si>
  <si>
    <t>NB_2022_047 - 04102022 - 1-QC_2.mzML</t>
  </si>
  <si>
    <t>NB_2022_047 - 04102022 - 2-QC_2.mzML</t>
  </si>
  <si>
    <t>NLA_2022_014_QC_3</t>
  </si>
  <si>
    <t>NB_2022_047 - 04102022 - 1-QC_3.mzML</t>
  </si>
  <si>
    <t>NB_2022_047 - 04102022 - 2-QC_3.mzML</t>
  </si>
  <si>
    <t>NLA_2022_014_QC_4</t>
  </si>
  <si>
    <t>NB_2022_047 - 04102022 - 1-QC_4.mzML</t>
  </si>
  <si>
    <t>NB_2022_047 - 04102022 - 2-QC_4.mzML</t>
  </si>
  <si>
    <t>NLA_2022_015</t>
  </si>
  <si>
    <t>2022/10/05</t>
  </si>
  <si>
    <t>NLA_2022_015_039</t>
  </si>
  <si>
    <t>P35/18 C</t>
  </si>
  <si>
    <t>S4</t>
  </si>
  <si>
    <t>NB_2022_047 - Tammaryn - Human brain tissue - Data batch 2</t>
  </si>
  <si>
    <t>NB_2022_047 - 05102022 - 1.wiff</t>
  </si>
  <si>
    <t>NB_2022_047 - 05102022 - 1</t>
  </si>
  <si>
    <t>NB_2022_047 - 05102022 - 2.wiff</t>
  </si>
  <si>
    <t>NB_2022_047 - 05102022 - 2</t>
  </si>
  <si>
    <t>NB_2022_047 - 05102022 - 1-039.mzML</t>
  </si>
  <si>
    <t>NB_2022_047 - 05102022 - 2-039.mzML</t>
  </si>
  <si>
    <t>049</t>
  </si>
  <si>
    <t>NLA_2022_015_049</t>
  </si>
  <si>
    <t>P71/12 C</t>
  </si>
  <si>
    <t>S5</t>
  </si>
  <si>
    <t>NB_2022_047 - 05102022 - 1-049.mzML</t>
  </si>
  <si>
    <t>NB_2022_047 - 05102022 - 2-049.mzML</t>
  </si>
  <si>
    <t>055</t>
  </si>
  <si>
    <t>NLA_2022_015_055</t>
  </si>
  <si>
    <t>P88/10 C</t>
  </si>
  <si>
    <t>S6</t>
  </si>
  <si>
    <t>NB_2022_047 - 05102022 - 1-055.mzML</t>
  </si>
  <si>
    <t>NB_2022_047 - 05102022 - 2-055.mzML</t>
  </si>
  <si>
    <t>056</t>
  </si>
  <si>
    <t>NLA_2022_015_056</t>
  </si>
  <si>
    <t>P10/20 C</t>
  </si>
  <si>
    <t>S24</t>
  </si>
  <si>
    <t>NB_2022_047 - 05102022 - 1-056.mzML</t>
  </si>
  <si>
    <t>NB_2022_047 - 05102022 - 2-056.mzML</t>
  </si>
  <si>
    <t>068</t>
  </si>
  <si>
    <t>NLA_2022_015_068</t>
  </si>
  <si>
    <t>P45/04 C</t>
  </si>
  <si>
    <t>ApoE2/2</t>
  </si>
  <si>
    <t>S25</t>
  </si>
  <si>
    <t>NB_2022_047 - 05102022 - 1-068.mzML</t>
  </si>
  <si>
    <t>NB_2022_047 - 05102022 - 2-068.mzML</t>
  </si>
  <si>
    <t>NLA_2022_015_Blank_1</t>
  </si>
  <si>
    <t>NB_2022_047 - 05102022 - 1-Blank_1.mzML</t>
  </si>
  <si>
    <t>NB_2022_047 - 05102022 - 2-Blank_1.mzML</t>
  </si>
  <si>
    <t>NLA_2022_015_Blank_2</t>
  </si>
  <si>
    <t>NB_2022_047 - 05102022 - 1-Blank_2.mzML</t>
  </si>
  <si>
    <t>NB_2022_047 - 05102022 - 2-Blank_2.mzML</t>
  </si>
  <si>
    <t>NLA_2022_015_Blank_3</t>
  </si>
  <si>
    <t>NB_2022_047 - 05102022 - 1-Blank_3.mzML</t>
  </si>
  <si>
    <t>NB_2022_047 - 05102022 - 2-Blank_3.mzML</t>
  </si>
  <si>
    <t>NLA_2022_015_Blank_4</t>
  </si>
  <si>
    <t>NB_2022_047 - 05102022 - 1-Blank_4.mzML</t>
  </si>
  <si>
    <t>NB_2022_047 - 05102022 - 2-Blank_4.mzML</t>
  </si>
  <si>
    <t>NLA_2022_015_PS_1</t>
  </si>
  <si>
    <t>NB_2022_047 - 05102022 - 1-PS_1.mzML</t>
  </si>
  <si>
    <t>NB_2022_047 - 05102022 - 2-PS_1.mzML</t>
  </si>
  <si>
    <t>NLA_2022_015_PS_2</t>
  </si>
  <si>
    <t>NB_2022_047 - 05102022 - 1-PS_2.mzML</t>
  </si>
  <si>
    <t>NB_2022_047 - 05102022 - 2-PS_2.mzML</t>
  </si>
  <si>
    <t>NLA_2022_015_PS_3</t>
  </si>
  <si>
    <t>NB_2022_047 - 05102022 - 1-PS_3.mzML</t>
  </si>
  <si>
    <t>NB_2022_047 - 05102022 - 2-PS_3.mzML</t>
  </si>
  <si>
    <t>NLA_2022_015_PS_4</t>
  </si>
  <si>
    <t>NB_2022_047 - 05102022 - 1-PS_4.mzML</t>
  </si>
  <si>
    <t>NB_2022_047 - 05102022 - 2-PS_4.mzML</t>
  </si>
  <si>
    <t>NLA_2022_015_QC_1</t>
  </si>
  <si>
    <t>NB_2022_047 - 05102022 - 1-QC_1.mzML</t>
  </si>
  <si>
    <t>NB_2022_047 - 05102022 - 2-QC_1.mzML</t>
  </si>
  <si>
    <t>NLA_2022_015_QC_2</t>
  </si>
  <si>
    <t>NB_2022_047 - 05102022 - 1-QC_2.mzML</t>
  </si>
  <si>
    <t>NB_2022_047 - 05102022 - 2-QC_2.mzML</t>
  </si>
  <si>
    <t>NLA_2022_015_QC_3</t>
  </si>
  <si>
    <t>NB_2022_047 - 05102022 - 1-QC_3.mzML</t>
  </si>
  <si>
    <t>NB_2022_047 - 05102022 - 2-QC_3.mzML</t>
  </si>
  <si>
    <t>NLA_2022_015_QC_4</t>
  </si>
  <si>
    <t>NB_2022_047 - 05102022 - 1-QC_4.mzML</t>
  </si>
  <si>
    <t>NB_2022_047 - 05102022 - 2-QC_4.mzML</t>
  </si>
  <si>
    <t>NLA_2022_016</t>
  </si>
  <si>
    <t>2022/10/06</t>
  </si>
  <si>
    <t>077</t>
  </si>
  <si>
    <t>NLA_2022_016_077</t>
  </si>
  <si>
    <t>P24/16 C</t>
  </si>
  <si>
    <t>S7</t>
  </si>
  <si>
    <t>NB_2022_047 - Tammaryn - Human brain tissue - Data batch 3</t>
  </si>
  <si>
    <t>NB_2022_047 - 06102022 - 1.wiff</t>
  </si>
  <si>
    <t>NB_2022_047 - 06102022 - 1</t>
  </si>
  <si>
    <t>NB_2022_047 - 06102022 - 2.wiff</t>
  </si>
  <si>
    <t>NB_2022_047 - 06102022 - 2</t>
  </si>
  <si>
    <t>NB_2022_047 - 06102022 - 1-077.mzML</t>
  </si>
  <si>
    <t>NB_2022_047 - 06102022 - 2-077.mzML</t>
  </si>
  <si>
    <t>078</t>
  </si>
  <si>
    <t>NLA_2022_016_078</t>
  </si>
  <si>
    <t>P85/17 C</t>
  </si>
  <si>
    <t>S8</t>
  </si>
  <si>
    <t>NB_2022_047 - 06102022 - 1-078.mzML</t>
  </si>
  <si>
    <t>NB_2022_047 - 06102022 - 2-078.mzML</t>
  </si>
  <si>
    <t>079</t>
  </si>
  <si>
    <t>NLA_2022_016_079</t>
  </si>
  <si>
    <t>P3/16 C</t>
  </si>
  <si>
    <t>S9</t>
  </si>
  <si>
    <t>NB_2022_047 - 06102022 - 1-079.mzML</t>
  </si>
  <si>
    <t>NB_2022_047 - 06102022 - 2-079.mzML</t>
  </si>
  <si>
    <t>089</t>
  </si>
  <si>
    <t>NLA_2022_016_089</t>
  </si>
  <si>
    <t>P74/17 C</t>
  </si>
  <si>
    <t>S10</t>
  </si>
  <si>
    <t>NB_2022_047 - 06102022 - 1-089.mzML</t>
  </si>
  <si>
    <t>NB_2022_047 - 06102022 - 2-089.mzML</t>
  </si>
  <si>
    <t>094</t>
  </si>
  <si>
    <t>P04/07 C</t>
  </si>
  <si>
    <t>APOE4/4</t>
  </si>
  <si>
    <t>S80</t>
  </si>
  <si>
    <t>NLA_2022_016_Blank_1</t>
  </si>
  <si>
    <t>NB_2022_047 - 06102022 - 1-Blank_1.mzML</t>
  </si>
  <si>
    <t>NB_2022_047 - 06102022 - 2-Blank_1.mzML</t>
  </si>
  <si>
    <t>NLA_2022_016_Blank_2</t>
  </si>
  <si>
    <t>NB_2022_047 - 06102022 - 1-Blank_2.mzML</t>
  </si>
  <si>
    <t>NB_2022_047 - 06102022 - 2-Blank_2.mzML</t>
  </si>
  <si>
    <t>NLA_2022_016_Blank_3</t>
  </si>
  <si>
    <t>NB_2022_047 - 06102022 - 1-Blank_3.mzML</t>
  </si>
  <si>
    <t>NB_2022_047 - 06102022 - 2-Blank_3.mzML</t>
  </si>
  <si>
    <t>NLA_2022_016_Blank_4</t>
  </si>
  <si>
    <t>NB_2022_047 - 06102022 - 1-Blank_4.mzML</t>
  </si>
  <si>
    <t>NB_2022_047 - 06102022 - 2-Blank_4.mzML</t>
  </si>
  <si>
    <t>NLA_2022_016_PS_1</t>
  </si>
  <si>
    <t>NB_2022_047 - 06102022 - 1-PS_1.mzML</t>
  </si>
  <si>
    <t>NB_2022_047 - 06102022 - 2-PS_1.mzML</t>
  </si>
  <si>
    <t>NLA_2022_016_PS_2</t>
  </si>
  <si>
    <t>NB_2022_047 - 06102022 - 1-PS_2.mzML</t>
  </si>
  <si>
    <t>NB_2022_047 - 06102022 - 2-PS_2.mzML</t>
  </si>
  <si>
    <t>NLA_2022_016_PS_3</t>
  </si>
  <si>
    <t>NB_2022_047 - 06102022 - 1-PS_3.mzML</t>
  </si>
  <si>
    <t>NB_2022_047 - 06102022 - 2-PS_3.mzML</t>
  </si>
  <si>
    <t>NLA_2022_016_PS_4</t>
  </si>
  <si>
    <t>NB_2022_047 - 06102022 - 1-PS_4.mzML</t>
  </si>
  <si>
    <t>NB_2022_047 - 06102022 - 2-PS_4.mzML</t>
  </si>
  <si>
    <t>NLA_2022_016_QC_1</t>
  </si>
  <si>
    <t>NB_2022_047 - 06102022 - 1-QC_1.mzML</t>
  </si>
  <si>
    <t>NB_2022_047 - 06102022 - 2-QC_1.mzML</t>
  </si>
  <si>
    <t>NLA_2022_016_QC_2</t>
  </si>
  <si>
    <t>NB_2022_047 - 06102022 - 1-QC_2.mzML</t>
  </si>
  <si>
    <t>NB_2022_047 - 06102022 - 2-QC_2.mzML</t>
  </si>
  <si>
    <t>NLA_2022_016_QC_3</t>
  </si>
  <si>
    <t>NB_2022_047 - 06102022 - 1-QC_3.mzML</t>
  </si>
  <si>
    <t>NB_2022_047 - 06102022 - 2-QC_3.mzML</t>
  </si>
  <si>
    <t>NLA_2022_016_QC_4</t>
  </si>
  <si>
    <t>NB_2022_047 - 06102022 - 1-QC_4.mzML</t>
  </si>
  <si>
    <t>NB_2022_047 - 06102022 - 2-QC_4.mzML</t>
  </si>
  <si>
    <t>NLA_2022_017</t>
  </si>
  <si>
    <t>2022/10/07</t>
  </si>
  <si>
    <t>NLA_2022_017_113</t>
  </si>
  <si>
    <t>P14/20 C</t>
  </si>
  <si>
    <t>S26</t>
  </si>
  <si>
    <t>NB_2022_047 - Tammaryn - Human brain tissue - Data batch 4</t>
  </si>
  <si>
    <t>NB_2022_047 - 07102022 - 1.wiff</t>
  </si>
  <si>
    <t>NB_2022_047 - 07102022 - 1</t>
  </si>
  <si>
    <t>NB_2022_047 - 07102022 - 2.wiff</t>
  </si>
  <si>
    <t>NB_2022_047 - 07102022 - 2</t>
  </si>
  <si>
    <t>NB_2022_047 - 07102022 - 1-113.mzML</t>
  </si>
  <si>
    <t>NB_2022_047 - 07102022 - 2-113.mzML</t>
  </si>
  <si>
    <t>NLA_2022_017_114</t>
  </si>
  <si>
    <t>P45/16 C</t>
  </si>
  <si>
    <t>S11</t>
  </si>
  <si>
    <t>NB_2022_047 - 07102022 - 1-114.mzML</t>
  </si>
  <si>
    <t>NB_2022_047 - 07102022 - 2-114.mzML</t>
  </si>
  <si>
    <t>NLA_2022_017_115</t>
  </si>
  <si>
    <t>P87/17 C</t>
  </si>
  <si>
    <t>S27</t>
  </si>
  <si>
    <t>NB_2022_047 - 07102022 - 1-115.mzML</t>
  </si>
  <si>
    <t>NB_2022_047 - 07102022 - 2-115.mzML</t>
  </si>
  <si>
    <t>NLA_2022_017_139</t>
  </si>
  <si>
    <t>P78/13 C</t>
  </si>
  <si>
    <t>S12</t>
  </si>
  <si>
    <t>NB_2022_047 - 07102022 - 1-139.mzML</t>
  </si>
  <si>
    <t>NB_2022_047 - 07102022 - 2-139.mzML</t>
  </si>
  <si>
    <t>NLA_2022_017_143</t>
  </si>
  <si>
    <t>P21/17 C</t>
  </si>
  <si>
    <t>ApoE3/4</t>
  </si>
  <si>
    <t>S28</t>
  </si>
  <si>
    <t>NB_2022_047 - 07102022 - 1-143.mzML</t>
  </si>
  <si>
    <t>NB_2022_047 - 07102022 - 2-143.mzML</t>
  </si>
  <si>
    <t>NLA_2022_017_Blank_1</t>
  </si>
  <si>
    <t>NB_2022_047 - 07102022 - 1-Blank_1.mzML</t>
  </si>
  <si>
    <t>NB_2022_047 - 07102022 - 2-Blank_1.mzML</t>
  </si>
  <si>
    <t>NLA_2022_017_Blank_2</t>
  </si>
  <si>
    <t>NB_2022_047 - 07102022 - 1-Blank_2.mzML</t>
  </si>
  <si>
    <t>NB_2022_047 - 07102022 - 2-Blank_2.mzML</t>
  </si>
  <si>
    <t>NLA_2022_017_Blank_3</t>
  </si>
  <si>
    <t>NB_2022_047 - 07102022 - 1-Blank_3.mzML</t>
  </si>
  <si>
    <t>NB_2022_047 - 07102022 - 2-Blank_3.mzML</t>
  </si>
  <si>
    <t>NLA_2022_017_Blank_4</t>
  </si>
  <si>
    <t>NB_2022_047 - 07102022 - 1-Blank_4.mzML</t>
  </si>
  <si>
    <t>NB_2022_047 - 07102022 - 2-Blank_4.mzML</t>
  </si>
  <si>
    <t>NLA_2022_017_PS_1</t>
  </si>
  <si>
    <t>NB_2022_047 - 07102022 - 1-PS_1.mzML</t>
  </si>
  <si>
    <t>NB_2022_047 - 07102022 - 2-PS_1.mzML</t>
  </si>
  <si>
    <t>NLA_2022_017_PS_2</t>
  </si>
  <si>
    <t>NB_2022_047 - 07102022 - 1-PS_2.mzML</t>
  </si>
  <si>
    <t>NB_2022_047 - 07102022 - 2-PS_2.mzML</t>
  </si>
  <si>
    <t>NLA_2022_017_PS_3</t>
  </si>
  <si>
    <t>NB_2022_047 - 07102022 - 1-PS_3.mzML</t>
  </si>
  <si>
    <t>NB_2022_047 - 07102022 - 2-PS_3.mzML</t>
  </si>
  <si>
    <t>NLA_2022_017_PS_4</t>
  </si>
  <si>
    <t>NB_2022_047 - 07102022 - 1-PS_4.mzML</t>
  </si>
  <si>
    <t>NB_2022_047 - 07102022 - 2-PS_4.mzML</t>
  </si>
  <si>
    <t>NLA_2022_017_QC_1</t>
  </si>
  <si>
    <t>NB_2022_047 - 07102022 - 1-QC_1.mzML</t>
  </si>
  <si>
    <t>NB_2022_047 - 07102022 - 2-QC_1.mzML</t>
  </si>
  <si>
    <t>NLA_2022_017_QC_2</t>
  </si>
  <si>
    <t>NB_2022_047 - 07102022 - 1-QC_2.mzML</t>
  </si>
  <si>
    <t>NB_2022_047 - 07102022 - 2-QC_2.mzML</t>
  </si>
  <si>
    <t>NLA_2022_017_QC_3</t>
  </si>
  <si>
    <t>NB_2022_047 - 07102022 - 1-QC_3.mzML</t>
  </si>
  <si>
    <t>NB_2022_047 - 07102022 - 2-QC_3.mzML</t>
  </si>
  <si>
    <t>NLA_2022_017_QC_4</t>
  </si>
  <si>
    <t>NB_2022_047 - 07102022 - 1-QC_4.mzML</t>
  </si>
  <si>
    <t>NB_2022_047 - 07102022 - 2-QC_4.mzML</t>
  </si>
  <si>
    <t>NLA_2022_018</t>
  </si>
  <si>
    <t>2022/10/10</t>
  </si>
  <si>
    <t>NLA_2022_018_167</t>
  </si>
  <si>
    <t>P73/13 C</t>
  </si>
  <si>
    <t>S13</t>
  </si>
  <si>
    <t>NB_2022_047 - Tammaryn - Human brain tissue - Data batch 5</t>
  </si>
  <si>
    <t>NB_2022_047 - 10102022 - 1.wiff</t>
  </si>
  <si>
    <t>NB_2022_047 - 10102022 - 1</t>
  </si>
  <si>
    <t>NB_2022_047 - 10102022 - 2.wiff</t>
  </si>
  <si>
    <t>NB_2022_047 - 10102022 - 2</t>
  </si>
  <si>
    <t>NB_2022_047 - 10102022 - 1-167.mzML</t>
  </si>
  <si>
    <t>NB_2022_047 - 10102022 - 2-167.mzML</t>
  </si>
  <si>
    <t>NLA_2022_018_171</t>
  </si>
  <si>
    <t>P9/19 C</t>
  </si>
  <si>
    <t>S14</t>
  </si>
  <si>
    <t>NB_2022_047 - 10102022 - 1-171.mzML</t>
  </si>
  <si>
    <t>NB_2022_047 - 10102022 - 2-171.mzML</t>
  </si>
  <si>
    <t>NLA_2022_018_Blank_1</t>
  </si>
  <si>
    <t>NB_2022_047 - 10102022 - 1-Blank_1.mzML</t>
  </si>
  <si>
    <t>NB_2022_047 - 10102022 - 2-Blank_1.mzML</t>
  </si>
  <si>
    <t>NLA_2022_018_Blank_2</t>
  </si>
  <si>
    <t>NB_2022_047 - 10102022 - 1-Blank_2.mzML</t>
  </si>
  <si>
    <t>NB_2022_047 - 10102022 - 2-Blank_2.mzML</t>
  </si>
  <si>
    <t>NLA_2022_018_Blank_3</t>
  </si>
  <si>
    <t>NB_2022_047 - 10102022 - 1-Blank_3.mzML</t>
  </si>
  <si>
    <t>NB_2022_047 - 10102022 - 2-Blank_3.mzML</t>
  </si>
  <si>
    <t>NLA_2022_018_Blank_4</t>
  </si>
  <si>
    <t>NB_2022_047 - 10102022 - 1-Blank_4.mzML</t>
  </si>
  <si>
    <t>NB_2022_047 - 10102022 - 2-Blank_4.mzML</t>
  </si>
  <si>
    <t>NLA_2022_018_PS_1</t>
  </si>
  <si>
    <t>NB_2022_047 - 10102022 - 1-PS_1.mzML</t>
  </si>
  <si>
    <t>NB_2022_047 - 10102022 - 2-PS_1.mzML</t>
  </si>
  <si>
    <t>NLA_2022_018_PS_2</t>
  </si>
  <si>
    <t>NB_2022_047 - 10102022 - 1-PS_2.mzML</t>
  </si>
  <si>
    <t>NB_2022_047 - 10102022 - 2-PS_2.mzML</t>
  </si>
  <si>
    <t>NLA_2022_018_PS_3</t>
  </si>
  <si>
    <t>NB_2022_047 - 10102022 - 1-PS_3.mzML</t>
  </si>
  <si>
    <t>NB_2022_047 - 10102022 - 2-PS_3.mzML</t>
  </si>
  <si>
    <t>NLA_2022_018_PS_4</t>
  </si>
  <si>
    <t>NB_2022_047 - 10102022 - 1-PS_4.mzML</t>
  </si>
  <si>
    <t>NB_2022_047 - 10102022 - 2-PS_4.mzML</t>
  </si>
  <si>
    <t>NLA_2022_018_QC_1</t>
  </si>
  <si>
    <t>NB_2022_047 - 10102022 - 1-QC_1.mzML</t>
  </si>
  <si>
    <t>NB_2022_047 - 10102022 - 2-QC_1.mzML</t>
  </si>
  <si>
    <t>NLA_2022_018_QC_2</t>
  </si>
  <si>
    <t>NB_2022_047 - 10102022 - 1-QC_2.mzML</t>
  </si>
  <si>
    <t>NB_2022_047 - 10102022 - 2-QC_2.mzML</t>
  </si>
  <si>
    <t>NLA_2022_018_QC_3</t>
  </si>
  <si>
    <t>NB_2022_047 - 10102022 - 1-QC_3.mzML</t>
  </si>
  <si>
    <t>NB_2022_047 - 10102022 - 2-QC_3.mzML</t>
  </si>
  <si>
    <t>NLA_2022_018_QC_4</t>
  </si>
  <si>
    <t>NB_2022_047 - 10102022 - 1-QC_4.mzML</t>
  </si>
  <si>
    <t>NB_2022_047 - 10102022 - 2-QC_4.mzML</t>
  </si>
  <si>
    <t>NLA_2022_019</t>
  </si>
  <si>
    <t>2022/10/11</t>
  </si>
  <si>
    <t>NLA_2022_019_181</t>
  </si>
  <si>
    <t>P21/15 C</t>
  </si>
  <si>
    <t>S15</t>
  </si>
  <si>
    <t>NB_2022_047 - Tammaryn - Human brain tissue - Data batch 6</t>
  </si>
  <si>
    <t>NB_2022_047 - 11102022 - 1.wiff</t>
  </si>
  <si>
    <t>NB_2022_047 - 11102022 - 1</t>
  </si>
  <si>
    <t>NB_2022_047 - 11102022 - 2.wiff</t>
  </si>
  <si>
    <t>NB_2022_047 - 11102022 - 2</t>
  </si>
  <si>
    <t>NB_2022_047 - 11102022 - 1-181.mzML</t>
  </si>
  <si>
    <t>NB_2022_047 - 11102022 - 2-181.mzML</t>
  </si>
  <si>
    <t>191</t>
  </si>
  <si>
    <t>NLA_2022_019_191</t>
  </si>
  <si>
    <t>P33/18 C</t>
  </si>
  <si>
    <t>S81</t>
  </si>
  <si>
    <t>NB_2022_047 - 11102022 - 1-191.mzML</t>
  </si>
  <si>
    <t>NB_2022_047 - 11102022 - 2-191.mzML</t>
  </si>
  <si>
    <t>203</t>
  </si>
  <si>
    <t>NLA_2022_019_203</t>
  </si>
  <si>
    <t>P47/11 C</t>
  </si>
  <si>
    <t>S29</t>
  </si>
  <si>
    <t>NB_2022_047 - 11102022 - 1-203.mzML</t>
  </si>
  <si>
    <t>NB_2022_047 - 11102022 - 2-203.mzML</t>
  </si>
  <si>
    <t>204</t>
  </si>
  <si>
    <t>NLA_2022_019_204</t>
  </si>
  <si>
    <t>P3/17 C</t>
  </si>
  <si>
    <t>S16</t>
  </si>
  <si>
    <t>NB_2022_047 - 11102022 - 1-204.mzML</t>
  </si>
  <si>
    <t>NB_2022_047 - 11102022 - 2-204.mzML</t>
  </si>
  <si>
    <t>NLA_2022_019_Blank_1</t>
  </si>
  <si>
    <t>NB_2022_047 - 11102022 - 1-Blank_1.mzML</t>
  </si>
  <si>
    <t>NB_2022_047 - 11102022 - 2-Blank_1.mzML</t>
  </si>
  <si>
    <t>NLA_2022_019_Blank_2</t>
  </si>
  <si>
    <t>NB_2022_047 - 11102022 - 1-Blank_2.mzML</t>
  </si>
  <si>
    <t>NB_2022_047 - 11102022 - 2-Blank_2.mzML</t>
  </si>
  <si>
    <t>NLA_2022_019_Blank_3</t>
  </si>
  <si>
    <t>NB_2022_047 - 11102022 - 1-Blank_3.mzML</t>
  </si>
  <si>
    <t>NB_2022_047 - 11102022 - 2-Blank_3.mzML</t>
  </si>
  <si>
    <t>NLA_2022_019_Blank_4</t>
  </si>
  <si>
    <t>NB_2022_047 - 11102022 - 1-Blank_4.mzML</t>
  </si>
  <si>
    <t>NB_2022_047 - 11102022 - 2-Blank_4.mzML</t>
  </si>
  <si>
    <t>NLA_2022_019_PS_1</t>
  </si>
  <si>
    <t>NB_2022_047 - 11102022 - 1-PS_1.mzML</t>
  </si>
  <si>
    <t>NB_2022_047 - 11102022 - 2-PS_1.mzML</t>
  </si>
  <si>
    <t>NLA_2022_019_PS_2</t>
  </si>
  <si>
    <t>NB_2022_047 - 11102022 - 1-PS_2.mzML</t>
  </si>
  <si>
    <t>NB_2022_047 - 11102022 - 2-PS_2.mzML</t>
  </si>
  <si>
    <t>NLA_2022_019_PS_3</t>
  </si>
  <si>
    <t>NB_2022_047 - 11102022 - 1-PS_3.mzML</t>
  </si>
  <si>
    <t>NB_2022_047 - 11102022 - 2-PS_3.mzML</t>
  </si>
  <si>
    <t>NLA_2022_019_PS_4</t>
  </si>
  <si>
    <t>NB_2022_047 - 11102022 - 1-PS_4.mzML</t>
  </si>
  <si>
    <t>NB_2022_047 - 11102022 - 2-PS_4.mzML</t>
  </si>
  <si>
    <t>NLA_2022_019_QC_1</t>
  </si>
  <si>
    <t>NB_2022_047 - 11102022 - 1-QC_1.mzML</t>
  </si>
  <si>
    <t>NB_2022_047 - 11102022 - 2-QC_1.mzML</t>
  </si>
  <si>
    <t>NLA_2022_019_QC_2</t>
  </si>
  <si>
    <t>NB_2022_047 - 11102022 - 1-QC_2.mzML</t>
  </si>
  <si>
    <t>NB_2022_047 - 11102022 - 2-QC_2.mzML</t>
  </si>
  <si>
    <t>NLA_2022_019_QC_3</t>
  </si>
  <si>
    <t>NB_2022_047 - 11102022 - 1-QC_3.mzML</t>
  </si>
  <si>
    <t>NB_2022_047 - 11102022 - 2-QC_3.mzML</t>
  </si>
  <si>
    <t>NLA_2022_019_QC_4</t>
  </si>
  <si>
    <t>NB_2022_047 - 11102022 - 1-QC_4.mzML</t>
  </si>
  <si>
    <t>NB_2022_047 - 11102022 - 2-QC_4.mzML</t>
  </si>
  <si>
    <t>NLA_2022_020</t>
  </si>
  <si>
    <t>2022/10/12</t>
  </si>
  <si>
    <t>225</t>
  </si>
  <si>
    <t>NLA_2022_020_225</t>
  </si>
  <si>
    <t>P71/13 C</t>
  </si>
  <si>
    <t>S17</t>
  </si>
  <si>
    <t>NB_2022_047 - Tammaryn - Human brain tissue - Data batch 7</t>
  </si>
  <si>
    <t>NB_2022_047 - 12102022 - 1.wiff</t>
  </si>
  <si>
    <t>NB_2022_047 - 12102022 - 1</t>
  </si>
  <si>
    <t>NB_2022_047 - 12102022 - 2.wiff</t>
  </si>
  <si>
    <t>NB_2022_047 - 12102022 - 2</t>
  </si>
  <si>
    <t>NB_2022_047 - 12102022 - 1-225.mzML</t>
  </si>
  <si>
    <t>NB_2022_047 - 12102022 - 2-225.mzML</t>
  </si>
  <si>
    <t>227</t>
  </si>
  <si>
    <t>NLA_2022_020_227</t>
  </si>
  <si>
    <t>P35/10 C</t>
  </si>
  <si>
    <t>S18</t>
  </si>
  <si>
    <t>NB_2022_047 - 12102022 - 1-227.mzML</t>
  </si>
  <si>
    <t>NB_2022_047 - 12102022 - 2-227.mzML</t>
  </si>
  <si>
    <t>230</t>
  </si>
  <si>
    <t>NLA_2022_020_230</t>
  </si>
  <si>
    <t>P15/10 C</t>
  </si>
  <si>
    <t>S30</t>
  </si>
  <si>
    <t>NB_2022_047 - 12102022 - 1-230.mzML</t>
  </si>
  <si>
    <t>NB_2022_047 - 12102022 - 2-230.mzML</t>
  </si>
  <si>
    <t>238</t>
  </si>
  <si>
    <t>NLA_2022_020_238</t>
  </si>
  <si>
    <t>P16/08 C</t>
  </si>
  <si>
    <t>S19</t>
  </si>
  <si>
    <t>NB_2022_047 - 12102022 - 1-238.mzML</t>
  </si>
  <si>
    <t>NB_2022_047 - 12102022 - 2-238.mzML</t>
  </si>
  <si>
    <t>241</t>
  </si>
  <si>
    <t>NLA_2022_020_241</t>
  </si>
  <si>
    <t>P26/11 C</t>
  </si>
  <si>
    <t>S31</t>
  </si>
  <si>
    <t>NB_2022_047 - 12102022 - 1-241.mzML</t>
  </si>
  <si>
    <t>NB_2022_047 - 12102022 - 2-241.mzML</t>
  </si>
  <si>
    <t>NLA_2022_020_Blank_1</t>
  </si>
  <si>
    <t>NB_2022_047 - 12102022 - 1-Blank_1.mzML</t>
  </si>
  <si>
    <t>NB_2022_047 - 12102022 - 2-Blank_1.mzML</t>
  </si>
  <si>
    <t>NLA_2022_020_Blank_2</t>
  </si>
  <si>
    <t>NB_2022_047 - 12102022 - 1-Blank_2.mzML</t>
  </si>
  <si>
    <t>NB_2022_047 - 12102022 - 2-Blank_2.mzML</t>
  </si>
  <si>
    <t>NLA_2022_020_Blank_3</t>
  </si>
  <si>
    <t>NB_2022_047 - 12102022 - 1-Blank_3.mzML</t>
  </si>
  <si>
    <t>NB_2022_047 - 12102022 - 2-Blank_3.mzML</t>
  </si>
  <si>
    <t>NLA_2022_020_Blank_4</t>
  </si>
  <si>
    <t>NB_2022_047 - 12102022 - 1-Blank_4.mzML</t>
  </si>
  <si>
    <t>NB_2022_047 - 12102022 - 2-Blank_4.mzML</t>
  </si>
  <si>
    <t>NLA_2022_020_PS_1</t>
  </si>
  <si>
    <t>NB_2022_047 - 12102022 - 1-PS_1.mzML</t>
  </si>
  <si>
    <t>NB_2022_047 - 12102022 - 2-PS_1.mzML</t>
  </si>
  <si>
    <t>NLA_2022_020_PS_2</t>
  </si>
  <si>
    <t>NB_2022_047 - 12102022 - 1-PS_2.mzML</t>
  </si>
  <si>
    <t>NB_2022_047 - 12102022 - 2-PS_2.mzML</t>
  </si>
  <si>
    <t>NLA_2022_020_PS_3</t>
  </si>
  <si>
    <t>NB_2022_047 - 12102022 - 1-PS_3.mzML</t>
  </si>
  <si>
    <t>NB_2022_047 - 12102022 - 2-PS_3.mzML</t>
  </si>
  <si>
    <t>NLA_2022_020_PS_4</t>
  </si>
  <si>
    <t>NB_2022_047 - 12102022 - 1-PS_4.mzML</t>
  </si>
  <si>
    <t>NB_2022_047 - 12102022 - 2-PS_4.mzML</t>
  </si>
  <si>
    <t>NLA_2022_020_QC_1</t>
  </si>
  <si>
    <t>NB_2022_047 - 12102022 - 1-QC_1.mzML</t>
  </si>
  <si>
    <t>NB_2022_047 - 12102022 - 2-QC_1.mzML</t>
  </si>
  <si>
    <t>NLA_2022_020_QC_2</t>
  </si>
  <si>
    <t>NB_2022_047 - 12102022 - 1-QC_2.mzML</t>
  </si>
  <si>
    <t>NB_2022_047 - 12102022 - 2-QC_2.mzML</t>
  </si>
  <si>
    <t>NLA_2022_020_QC_3</t>
  </si>
  <si>
    <t>NB_2022_047 - 12102022 - 1-QC_3.mzML</t>
  </si>
  <si>
    <t>NB_2022_047 - 12102022 - 2-QC_3.mzML</t>
  </si>
  <si>
    <t>NLA_2022_020_QC_4</t>
  </si>
  <si>
    <t>NB_2022_047 - 12102022 - 1-QC_4.mzML</t>
  </si>
  <si>
    <t>NB_2022_047 - 12102022 - 2-QC_4.mzML</t>
  </si>
  <si>
    <t xml:space="preserve">Human prefrontal cortex grey matter AD vs control (Feringa and Koppes-den Hertog) </t>
  </si>
  <si>
    <t>NLA_029</t>
  </si>
  <si>
    <t>NLA_2022_014_007</t>
  </si>
  <si>
    <t>P3/17 F</t>
  </si>
  <si>
    <t>Human - Frontal Cortex gray matter</t>
  </si>
  <si>
    <t>NB_2022_047 - 04102022 - 1-007.mzML</t>
  </si>
  <si>
    <t>NB_2022_047 - 04102022 - 2-007.mzML</t>
  </si>
  <si>
    <t>NLA_2022_014_012</t>
  </si>
  <si>
    <t>P41/18 F</t>
  </si>
  <si>
    <t>NB_2022_047 - 04102022 - 1-012.mzML</t>
  </si>
  <si>
    <t>NB_2022_047 - 04102022 - 2-012.mzML</t>
  </si>
  <si>
    <t>NLA_2022_014_017</t>
  </si>
  <si>
    <t>P35/18 F</t>
  </si>
  <si>
    <t>NB_2022_047 - 04102022 - 1-017.mzML</t>
  </si>
  <si>
    <t>NB_2022_047 - 04102022 - 2-017.mzML</t>
  </si>
  <si>
    <t>NLA_2022_014_024</t>
  </si>
  <si>
    <t>P29/17 F</t>
  </si>
  <si>
    <t>NB_2022_047 - 04102022 - 1-024.mzML</t>
  </si>
  <si>
    <t>NB_2022_047 - 04102022 - 2-024.mzML</t>
  </si>
  <si>
    <t>NLA_2022_014_030</t>
  </si>
  <si>
    <t>P21/00 F</t>
  </si>
  <si>
    <t>NB_2022_047 - 04102022 - 1-030.mzML</t>
  </si>
  <si>
    <t>NB_2022_047 - 04102022 - 2-030.mzML</t>
  </si>
  <si>
    <t>NLA_2022_014_034</t>
  </si>
  <si>
    <t>P15/10 F</t>
  </si>
  <si>
    <t>NB_2022_047 - 04102022 - 1-034.mzML</t>
  </si>
  <si>
    <t>NB_2022_047 - 04102022 - 2-034.mzML</t>
  </si>
  <si>
    <t>NLA_2022_014_036</t>
  </si>
  <si>
    <t>P85/17 F</t>
  </si>
  <si>
    <t>NB_2022_047 - 04102022 - 1-036.mzML</t>
  </si>
  <si>
    <t>NB_2022_047 - 04102022 - 2-036.mzML</t>
  </si>
  <si>
    <t>NLA_2022_015_041</t>
  </si>
  <si>
    <t>P24/16 F</t>
  </si>
  <si>
    <t>NB_2022_047 - 05102022 - 1-041.mzML</t>
  </si>
  <si>
    <t>NB_2022_047 - 05102022 - 2-041.mzML</t>
  </si>
  <si>
    <t>NLA_2022_015_042</t>
  </si>
  <si>
    <t>P28/13 F</t>
  </si>
  <si>
    <t>NB_2022_047 - 05102022 - 1-042.mzML</t>
  </si>
  <si>
    <t>NB_2022_047 - 05102022 - 2-042.mzML</t>
  </si>
  <si>
    <t>054</t>
  </si>
  <si>
    <t>NLA_2022_015_054</t>
  </si>
  <si>
    <t>P47/11 F</t>
  </si>
  <si>
    <t>NB_2022_047 - 05102022 - 1-054.mzML</t>
  </si>
  <si>
    <t>NB_2022_047 - 05102022 - 2-054.mzML</t>
  </si>
  <si>
    <t>061</t>
  </si>
  <si>
    <t>NLA_2022_015_061</t>
  </si>
  <si>
    <t>P45/16 F</t>
  </si>
  <si>
    <t>NB_2022_047 - 05102022 - 1-061.mzML</t>
  </si>
  <si>
    <t>NB_2022_047 - 05102022 - 2-061.mzML</t>
  </si>
  <si>
    <t>069</t>
  </si>
  <si>
    <t>P04/07 F</t>
  </si>
  <si>
    <t>S78</t>
  </si>
  <si>
    <t>084</t>
  </si>
  <si>
    <t>NLA_2022_016_084</t>
  </si>
  <si>
    <t>P3/16 F</t>
  </si>
  <si>
    <t>NB_2022_047 - 06102022 - 1-084.mzML</t>
  </si>
  <si>
    <t>NB_2022_047 - 06102022 - 2-084.mzML</t>
  </si>
  <si>
    <t>091</t>
  </si>
  <si>
    <t>NLA_2022_016_091</t>
  </si>
  <si>
    <t>P78/06 F</t>
  </si>
  <si>
    <t>NB_2022_047 - 06102022 - 1-091.mzML</t>
  </si>
  <si>
    <t>NB_2022_047 - 06102022 - 2-091.mzML</t>
  </si>
  <si>
    <t>NLA_2022_017_134</t>
  </si>
  <si>
    <t>P87/17 F</t>
  </si>
  <si>
    <t>NB_2022_047 - 07102022 - 1-134.mzML</t>
  </si>
  <si>
    <t>NB_2022_047 - 07102022 - 2-134.mzML</t>
  </si>
  <si>
    <t>NLA_2022_017_144</t>
  </si>
  <si>
    <t>P35/10 F</t>
  </si>
  <si>
    <t>NB_2022_047 - 07102022 - 1-144.mzML</t>
  </si>
  <si>
    <t>NB_2022_047 - 07102022 - 2-144.mzML</t>
  </si>
  <si>
    <t>NLA_2022_018_148</t>
  </si>
  <si>
    <t>P26/11 F</t>
  </si>
  <si>
    <t>NB_2022_047 - 10102022 - 1-148.mzML</t>
  </si>
  <si>
    <t>NB_2022_047 - 10102022 - 2-148.mzML</t>
  </si>
  <si>
    <t>NLA_2022_018_150</t>
  </si>
  <si>
    <t>P73/13 F</t>
  </si>
  <si>
    <t>NB_2022_047 - 10102022 - 1-150.mzML</t>
  </si>
  <si>
    <t>NB_2022_047 - 10102022 - 2-150.mzML</t>
  </si>
  <si>
    <t>NLA_2022_018_158</t>
  </si>
  <si>
    <t>P71/13 F</t>
  </si>
  <si>
    <t>NB_2022_047 - 06102022 - 1.wiff-158.mzML</t>
  </si>
  <si>
    <t>NB_2022_047 - 10102022 - 2-158.mzML</t>
  </si>
  <si>
    <t>NLA_2022_018_160</t>
  </si>
  <si>
    <t>P71/12 F</t>
  </si>
  <si>
    <t>NB_2022_047 - 10102022 - 1-160.mzML</t>
  </si>
  <si>
    <t>NB_2022_047 - 10102022 - 2-160.mzML</t>
  </si>
  <si>
    <t>NLA_2022_018_164</t>
  </si>
  <si>
    <t>P45/04 F</t>
  </si>
  <si>
    <t>NB_2022_047 - 10102022 - 1-164.mzML</t>
  </si>
  <si>
    <t>NB_2022_047 - 10102022 - 2-164.mzML</t>
  </si>
  <si>
    <t>183</t>
  </si>
  <si>
    <t>NLA_2022_019_183</t>
  </si>
  <si>
    <t>P16/08 F</t>
  </si>
  <si>
    <t>NB_2022_047 - 11102022 - 1-183.mzML</t>
  </si>
  <si>
    <t>NB_2022_047 - 11102022 - 2-183.mzML</t>
  </si>
  <si>
    <t>184</t>
  </si>
  <si>
    <t>NLA_2022_019_184</t>
  </si>
  <si>
    <t>P9/19 F</t>
  </si>
  <si>
    <t>NB_2022_047 - 11102022 - 1-184.mzML</t>
  </si>
  <si>
    <t>NB_2022_047 - 11102022 - 2-184.mzML</t>
  </si>
  <si>
    <t>190</t>
  </si>
  <si>
    <t>NLA_2022_019_190</t>
  </si>
  <si>
    <t>P88/10 F</t>
  </si>
  <si>
    <t>NB_2022_047 - 11102022 - 1-190.mzML</t>
  </si>
  <si>
    <t>NB_2022_047 - 11102022 - 2-190.mzML</t>
  </si>
  <si>
    <t>192</t>
  </si>
  <si>
    <t>NLA_2022_019_192</t>
  </si>
  <si>
    <t>P10/20 F</t>
  </si>
  <si>
    <t>NB_2022_047 - 11102022 - 1-192.mzML</t>
  </si>
  <si>
    <t>NB_2022_047 - 11102022 - 2-192.mzML</t>
  </si>
  <si>
    <t>201</t>
  </si>
  <si>
    <t>NLA_2022_019_201</t>
  </si>
  <si>
    <t>P50/11 F</t>
  </si>
  <si>
    <t>NB_2022_047 - 11102022 - 1-201.mzML</t>
  </si>
  <si>
    <t>NB_2022_047 - 11102022 - 2-201.mzML</t>
  </si>
  <si>
    <t>213</t>
  </si>
  <si>
    <t>NLA_2022_019_213</t>
  </si>
  <si>
    <t>P21/17 F</t>
  </si>
  <si>
    <t>NB_2022_047 - 11102022 - 1-213.mzML</t>
  </si>
  <si>
    <t>NB_2022_047 - 11102022 - 2-213.mzML</t>
  </si>
  <si>
    <t>216</t>
  </si>
  <si>
    <t>NLA_2022_019_216</t>
  </si>
  <si>
    <t>P14/20 F</t>
  </si>
  <si>
    <t>NB_2022_047 - 11102022 - 1-216.mzML</t>
  </si>
  <si>
    <t>NB_2022_047 - 11102022 - 2-216.mzML</t>
  </si>
  <si>
    <t>226</t>
  </si>
  <si>
    <t>NLA_2022_020_226</t>
  </si>
  <si>
    <t>P74/17 F</t>
  </si>
  <si>
    <t>NB_2022_047 - 12102022 - 1-226.mzML</t>
  </si>
  <si>
    <t>NB_2022_047 - 12102022 - 2-226.mzML</t>
  </si>
  <si>
    <t>231</t>
  </si>
  <si>
    <t>NLA_2022_020_231</t>
  </si>
  <si>
    <t>P78/13 F</t>
  </si>
  <si>
    <t>NB_2022_047 - 06102022 - 1.wiff-231.mzML</t>
  </si>
  <si>
    <t>NB_2022_047 - 12102022 - 2-231.mzML</t>
  </si>
  <si>
    <t>233</t>
  </si>
  <si>
    <t>NLA_2022_020_233</t>
  </si>
  <si>
    <t>P33/18 F</t>
  </si>
  <si>
    <t>S79</t>
  </si>
  <si>
    <t>NB_2022_047 - 12102022 - 1-233.mzML</t>
  </si>
  <si>
    <t>NB_2022_047 - 12102022 - 2-233.mzML</t>
  </si>
  <si>
    <t>237</t>
  </si>
  <si>
    <t>NLA_2022_020_237</t>
  </si>
  <si>
    <t>P85/19 F</t>
  </si>
  <si>
    <t>NB_2022_047 - 12102022 - 1-237.mzML</t>
  </si>
  <si>
    <t>NB_2022_047 - 12102022 - 2-237.mzML</t>
  </si>
  <si>
    <t>239</t>
  </si>
  <si>
    <t>NLA_2022_020_239</t>
  </si>
  <si>
    <t>P21/15 F</t>
  </si>
  <si>
    <t>NB_2022_047 - 12102022 - 1-239.mzML</t>
  </si>
  <si>
    <t>NB_2022_047 - 12102022 - 2-239.mzML</t>
  </si>
  <si>
    <t xml:space="preserve">Human prefrontal cortex white matter AD vs control (Feringa and Koppes-den Hertog) </t>
  </si>
  <si>
    <t>NLA_030</t>
  </si>
  <si>
    <t>NLA_2022_014_013</t>
  </si>
  <si>
    <t>P14/20 FW</t>
  </si>
  <si>
    <t>Human - Frontal Cortex white matter</t>
  </si>
  <si>
    <t>NB_2022_047 - 04102022 - 1-013.mzML</t>
  </si>
  <si>
    <t>NB_2022_047 - 04102022 - 2-013.mzML</t>
  </si>
  <si>
    <t>NLA_2022_014_014</t>
  </si>
  <si>
    <t>P29/17 FW</t>
  </si>
  <si>
    <t>NB_2022_047 - 04102022 - 1-014.mzML</t>
  </si>
  <si>
    <t>NB_2022_047 - 04102022 - 2-014.mzML</t>
  </si>
  <si>
    <t>NLA_2022_014_033</t>
  </si>
  <si>
    <t>P21/00 FW</t>
  </si>
  <si>
    <t>NB_2022_047 - 04102022 - 1-033.mzML</t>
  </si>
  <si>
    <t>NB_2022_047 - 04102022 - 2-033.mzML</t>
  </si>
  <si>
    <t>NLA_2022_015_040</t>
  </si>
  <si>
    <t>P35/10 FW</t>
  </si>
  <si>
    <t>NB_2022_047 - 05102022 - 1-040.mzML</t>
  </si>
  <si>
    <t>NB_2022_047 - 05102022 - 2-040.mzML</t>
  </si>
  <si>
    <t>062</t>
  </si>
  <si>
    <t>NLA_2022_015_062</t>
  </si>
  <si>
    <t>P21/17 FW</t>
  </si>
  <si>
    <t>NB_2022_047 - 05102022 - 1-062.mzML</t>
  </si>
  <si>
    <t>NB_2022_047 - 05102022 - 2-062.mzML</t>
  </si>
  <si>
    <t>064</t>
  </si>
  <si>
    <t>NLA_2022_015_064</t>
  </si>
  <si>
    <t>P45/16 FW</t>
  </si>
  <si>
    <t>NB_2022_047 - 05102022 - 1-064.mzML</t>
  </si>
  <si>
    <t>NB_2022_047 - 05102022 - 2-064.mzML</t>
  </si>
  <si>
    <t>067</t>
  </si>
  <si>
    <t>NLA_2022_015_067</t>
  </si>
  <si>
    <t>P3/16 FW</t>
  </si>
  <si>
    <t>NB_2022_047 - 05102022 - 1-067.mzML</t>
  </si>
  <si>
    <t>NB_2022_047 - 05102022 - 2-067.mzML</t>
  </si>
  <si>
    <t>072</t>
  </si>
  <si>
    <t>NLA_2022_015_072</t>
  </si>
  <si>
    <t>P26/11 FW</t>
  </si>
  <si>
    <t>NB_2022_047 - 05102022 - 1-072.mzML</t>
  </si>
  <si>
    <t>NB_2022_047 - 05102022 - 2-072.mzML</t>
  </si>
  <si>
    <t>083</t>
  </si>
  <si>
    <t>NLA_2022_016_083</t>
  </si>
  <si>
    <t>P9/19 FW</t>
  </si>
  <si>
    <t>NB_2022_047 - 06102022 - 1-083.mzML</t>
  </si>
  <si>
    <t>NB_2022_047 - 06102022 - 2-083.mzML</t>
  </si>
  <si>
    <t>097</t>
  </si>
  <si>
    <t>NLA_2022_016_097</t>
  </si>
  <si>
    <t>P15/10 FW</t>
  </si>
  <si>
    <t>NB_2022_047 - 06102022 - 1-097.mzML</t>
  </si>
  <si>
    <t>NB_2022_047 - 06102022 - 2-097.mzML</t>
  </si>
  <si>
    <t>102</t>
  </si>
  <si>
    <t>NLA_2022_016_102</t>
  </si>
  <si>
    <t>P78/13 FW</t>
  </si>
  <si>
    <t>NB_2022_047 - 06102022 - 1-102.mzML</t>
  </si>
  <si>
    <t>NB_2022_047 - 06102022 - 2-102.mzML</t>
  </si>
  <si>
    <t>104</t>
  </si>
  <si>
    <t>NLA_2022_016_104</t>
  </si>
  <si>
    <t>P71/13 FW</t>
  </si>
  <si>
    <t>NB_2022_047 - 06102022 - 1-104.mzML</t>
  </si>
  <si>
    <t>NB_2022_047 - 06102022 - 2-104.mzML</t>
  </si>
  <si>
    <t>106</t>
  </si>
  <si>
    <t>NLA_2022_016_106</t>
  </si>
  <si>
    <t>P41/18 FW</t>
  </si>
  <si>
    <t>NB_2022_047 - 06102022 - 1-106.mzML</t>
  </si>
  <si>
    <t>NB_2022_047 - 06102022 - 2-106.mzML</t>
  </si>
  <si>
    <t>108</t>
  </si>
  <si>
    <t>NLA_2022_016_108</t>
  </si>
  <si>
    <t>P87/17 FW</t>
  </si>
  <si>
    <t>NB_2022_047 - 06102022 - 1-108.mzML</t>
  </si>
  <si>
    <t>NB_2022_047 - 06102022 - 2-108.mzML</t>
  </si>
  <si>
    <t>NLA_2022_017_116</t>
  </si>
  <si>
    <t>P21/15 FW</t>
  </si>
  <si>
    <t>NB_2022_047 - 07102022 - 1-116.mzML</t>
  </si>
  <si>
    <t>NB_2022_047 - 07102022 - 2-116.mzML</t>
  </si>
  <si>
    <t>NLA_2022_017_125</t>
  </si>
  <si>
    <t>P10/20 FW</t>
  </si>
  <si>
    <t>NB_2022_047 - 07102022 - 1-125.mzML</t>
  </si>
  <si>
    <t>NB_2022_047 - 07102022 - 2-125.mzML</t>
  </si>
  <si>
    <t>NLA_2022_017_126</t>
  </si>
  <si>
    <t>P85/19 FW</t>
  </si>
  <si>
    <t>NB_2022_047 - 07102022 - 1-126.mzML</t>
  </si>
  <si>
    <t>NB_2022_047 - 07102022 - 2-126.mzML</t>
  </si>
  <si>
    <t>NLA_2022_017_131</t>
  </si>
  <si>
    <t>P45/04 FW</t>
  </si>
  <si>
    <t>NB_2022_047 - 07102022 - 1-131.mzML</t>
  </si>
  <si>
    <t>NB_2022_047 - 07102022 - 2-131.mzML</t>
  </si>
  <si>
    <t>NLA_2022_017_132</t>
  </si>
  <si>
    <t>P16/08 FW</t>
  </si>
  <si>
    <t>NB_2022_047 - 07102022 - 1-132.mzML</t>
  </si>
  <si>
    <t>NB_2022_047 - 07102022 - 2-132.mzML</t>
  </si>
  <si>
    <t>NLA_2022_017_135</t>
  </si>
  <si>
    <t>P24/16 FW</t>
  </si>
  <si>
    <t>NB_2022_047 - 07102022 - 1-135.mzML</t>
  </si>
  <si>
    <t>NB_2022_047 - 07102022 - 2-135.mzML</t>
  </si>
  <si>
    <t>NLA_2022_017_137</t>
  </si>
  <si>
    <t>P50/11 FW</t>
  </si>
  <si>
    <t>NB_2022_047 - 07102022 - 1-137.mzML</t>
  </si>
  <si>
    <t>NB_2022_047 - 07102022 - 2-137.mzML</t>
  </si>
  <si>
    <t>NLA_2022_017_141</t>
  </si>
  <si>
    <t>P88/10 FW</t>
  </si>
  <si>
    <t>NB_2022_047 - 07102022 - 1-141.mzML</t>
  </si>
  <si>
    <t>NB_2022_047 - 07102022 - 2-141.mzML</t>
  </si>
  <si>
    <t>NLA_2022_018_153</t>
  </si>
  <si>
    <t>P78/06 FW</t>
  </si>
  <si>
    <t>NB_2022_047 - 10102022 - 1-153.mzML</t>
  </si>
  <si>
    <t>NB_2022_047 - 10102022 - 2-153.mzML</t>
  </si>
  <si>
    <t>NLA_2022_018_170</t>
  </si>
  <si>
    <t>P85/17 FW</t>
  </si>
  <si>
    <t>NB_2022_047 - 10102022 - 1-170.mzML</t>
  </si>
  <si>
    <t>NB_2022_047 - 10102022 - 2-170.mzML</t>
  </si>
  <si>
    <t>NLA_2022_018_180</t>
  </si>
  <si>
    <t>P73/13 FW</t>
  </si>
  <si>
    <t>NB_2022_047 - 10102022 - 1-180.mzML</t>
  </si>
  <si>
    <t>NB_2022_047 - 10102022 - 2-180.mzML</t>
  </si>
  <si>
    <t>185</t>
  </si>
  <si>
    <t>NLA_2022_019_185</t>
  </si>
  <si>
    <t>P28/13 FW</t>
  </si>
  <si>
    <t>NB_2022_047 - 11102022 - 1-185.mzML</t>
  </si>
  <si>
    <t>NB_2022_047 - 11102022 - 2-185.mzML</t>
  </si>
  <si>
    <t>195</t>
  </si>
  <si>
    <t>NLA_2022_019_195</t>
  </si>
  <si>
    <t>P3/17 FW</t>
  </si>
  <si>
    <t>NB_2022_047 - 11102022 - 1-195.mzML</t>
  </si>
  <si>
    <t>NB_2022_047 - 11102022 - 2-195.mzML</t>
  </si>
  <si>
    <t>199</t>
  </si>
  <si>
    <t>NLA_2022_019_199</t>
  </si>
  <si>
    <t>P35/18 FW</t>
  </si>
  <si>
    <t>NB_2022_047 - 11102022 - 1-199.mzML</t>
  </si>
  <si>
    <t>NB_2022_047 - 11102022 - 2-199.mzML</t>
  </si>
  <si>
    <t>218</t>
  </si>
  <si>
    <t>NLA_2022_020_218</t>
  </si>
  <si>
    <t>P47/11 FW</t>
  </si>
  <si>
    <t>NB_2022_047 - 12102022 - 1-218.mzML</t>
  </si>
  <si>
    <t>NB_2022_047 - 12102022 - 2-218.mzML</t>
  </si>
  <si>
    <t>223</t>
  </si>
  <si>
    <t>P04/07 FW</t>
  </si>
  <si>
    <t>224</t>
  </si>
  <si>
    <t>NLA_2022_020_224</t>
  </si>
  <si>
    <t>P33/18 FW</t>
  </si>
  <si>
    <t>NB_2022_047 - 12102022 - 1-224.mzML</t>
  </si>
  <si>
    <t>NB_2022_047 - 12102022 - 2-224.mzML</t>
  </si>
  <si>
    <t>236</t>
  </si>
  <si>
    <t>NLA_2022_020_236</t>
  </si>
  <si>
    <t>P74/17 FW</t>
  </si>
  <si>
    <t>NB_2022_047 - 12102022 - 1-236.mzML</t>
  </si>
  <si>
    <t>NB_2022_047 - 12102022 - 2-236.mzML</t>
  </si>
  <si>
    <t>242</t>
  </si>
  <si>
    <t>NLA_2022_020_242</t>
  </si>
  <si>
    <t>P71/12 FW</t>
  </si>
  <si>
    <t>NB_2022_047 - 12102022 - 1-242.mzML</t>
  </si>
  <si>
    <t>NB_2022_047 - 12102022 - 2-242.mzML</t>
  </si>
  <si>
    <t>Human prefrontal cortex gray matter, white matter and cerebellum all control (Feringa and Koppes-den Hertog)</t>
  </si>
  <si>
    <t>NLA_031</t>
  </si>
  <si>
    <t>Human iPSC-derived neurons. C9 line 1 and isogenic Control line 1 (from Giblin et al.). First neuronal induction.</t>
  </si>
  <si>
    <t>NLA_032</t>
  </si>
  <si>
    <t>ISA_220225_01</t>
  </si>
  <si>
    <t>006-1</t>
  </si>
  <si>
    <t>Exp1 - 2H9</t>
  </si>
  <si>
    <t>2021/12/07</t>
  </si>
  <si>
    <t>C9orf72 no repeat expansion</t>
  </si>
  <si>
    <t>BS6</t>
  </si>
  <si>
    <t>BS6-2H9</t>
  </si>
  <si>
    <t>Isaacs</t>
  </si>
  <si>
    <t>006-2</t>
  </si>
  <si>
    <t>006-3</t>
  </si>
  <si>
    <t>006-4</t>
  </si>
  <si>
    <t>Exp1 - BS6</t>
  </si>
  <si>
    <t>C9orf72 G4C2 repeat expansion</t>
  </si>
  <si>
    <t>006-5</t>
  </si>
  <si>
    <t>006-6</t>
  </si>
  <si>
    <t>Human iPSC-derived neurons. C9 line 1 and isogenic Control line 1 (from Giblin et al.). Second neuronal induction.</t>
  </si>
  <si>
    <t>NLA_033</t>
  </si>
  <si>
    <t>NLA_2022_006</t>
  </si>
  <si>
    <t>2022/07/13</t>
  </si>
  <si>
    <t>ISA_220713_02</t>
  </si>
  <si>
    <t>Exp3 - 2H9-BFP</t>
  </si>
  <si>
    <t>2022/05/18</t>
  </si>
  <si>
    <t>NB_2022_025 - Alex Cammack - NDCN collaboration - i3 neurons + Drosophila heads</t>
  </si>
  <si>
    <t>NB_2022_025 - 13072022 - 1.wiff</t>
  </si>
  <si>
    <t>NB_2022_025 - 13072022 - 2.wiff</t>
  </si>
  <si>
    <t>Exp3 - BS6-BFP</t>
  </si>
  <si>
    <t>Quality Control cells</t>
  </si>
  <si>
    <t>Human iPSC-derived neurons.  Control line 1 transduced with C9 repeat lentiviruses (from Giblin et al.). First neuronal induction.</t>
  </si>
  <si>
    <t>NLA_034</t>
  </si>
  <si>
    <t>ISA_220713_03</t>
  </si>
  <si>
    <t>Exp6 - 2H9-2R</t>
  </si>
  <si>
    <t>2022/06/10</t>
  </si>
  <si>
    <t>LV-(G4C2)2</t>
  </si>
  <si>
    <t>Exp6 - 2H9-92R</t>
  </si>
  <si>
    <t>LV-(G4C2)92</t>
  </si>
  <si>
    <t>Human iPSC-derived neurons. C9 line 1 and isogenic Control line 1 (from Giblin et al.). Third neuronal induction.</t>
  </si>
  <si>
    <t>NLA_035</t>
  </si>
  <si>
    <t>NLA_2023_017</t>
  </si>
  <si>
    <t>ISA_220920_03</t>
  </si>
  <si>
    <t>Exp22-BS6</t>
  </si>
  <si>
    <t>2023/06/27</t>
  </si>
  <si>
    <t>Run with max 5 0's for Targets</t>
  </si>
  <si>
    <t>NB_2023_041 - Alex Cammack (UCL) - i3 neurons (v3)</t>
  </si>
  <si>
    <t>NB_2023_041 - 20230920 - 1.wiff</t>
  </si>
  <si>
    <t>NB_2023_041 - 20230920 - 2.wiff</t>
  </si>
  <si>
    <t>Exp22-2H9</t>
  </si>
  <si>
    <t>Human iPSC-derived neurons. C9 line 1 treated with C9-knockdown antisense oligonucleotides (from Giblin et al.). First neuronal induction.</t>
  </si>
  <si>
    <t>NLA_036</t>
  </si>
  <si>
    <t>ISA_220920_01</t>
  </si>
  <si>
    <t>Exp20-BS6-NT</t>
  </si>
  <si>
    <t>2023/06/23</t>
  </si>
  <si>
    <t>Non-targeting ASO</t>
  </si>
  <si>
    <t>Exp20-BS6-C9</t>
  </si>
  <si>
    <t>C9-targeting ASO</t>
  </si>
  <si>
    <t>Human iPSC-derived neurons. C9 line 2 treated with C9-knockdown antisense oligonucleotides (from Giblin et al.). First neuronal induction.</t>
  </si>
  <si>
    <t>NLA_037</t>
  </si>
  <si>
    <t>Exp20-D08-NT</t>
  </si>
  <si>
    <t>KOLF2.1J-D08</t>
  </si>
  <si>
    <t>Exp20-D08-C9</t>
  </si>
  <si>
    <t>ISA_220920_02</t>
  </si>
  <si>
    <t>Exp21-D08-NT</t>
  </si>
  <si>
    <t>2023/06/26</t>
  </si>
  <si>
    <t>Exp21-D08-C9</t>
  </si>
  <si>
    <t>Human iPSC-derived neurons.  Control line 2 transduced with C9 repeat lentiviruses (from Giblin et al.). First neuronal induction.</t>
  </si>
  <si>
    <t>NLA_038</t>
  </si>
  <si>
    <t>NLA_2022_013</t>
  </si>
  <si>
    <t>2022/12/22</t>
  </si>
  <si>
    <t>ISA_221222_01</t>
  </si>
  <si>
    <t>Exp10-WCT11-2R-1</t>
  </si>
  <si>
    <t>2022/09/30</t>
  </si>
  <si>
    <t>WTc11</t>
  </si>
  <si>
    <t>NB_2022_061 - Alex Cammack (UCSF) - i3 neurons\Data remeasurements</t>
  </si>
  <si>
    <t>NB_2022_061 - 22122022 - 1.wiff</t>
  </si>
  <si>
    <t>NB_2022_061 - 22122022 - 2.wiff</t>
  </si>
  <si>
    <t>Exp10-WCT11-2R-2</t>
  </si>
  <si>
    <t>Exp10-WCT11-2R-3</t>
  </si>
  <si>
    <t>Exp10-WCT11-92R-1</t>
  </si>
  <si>
    <t>Exp10-WCT11-92R-2</t>
  </si>
  <si>
    <t>Exp10-WCT11-92R-3</t>
  </si>
  <si>
    <t>Human iPSC-derived neurons.  Control line 1 transduced with C9 repeat lentiviruses (from Giblin et al.). Second neuronal induction.</t>
  </si>
  <si>
    <t>NLA_039</t>
  </si>
  <si>
    <t>ISA_221222_03</t>
  </si>
  <si>
    <t>Exp16-2H9-2R-1</t>
  </si>
  <si>
    <t>2022/11/08</t>
  </si>
  <si>
    <t>Exp16-2H9-2R-2</t>
  </si>
  <si>
    <t>Exp16-2H9-92R-1</t>
  </si>
  <si>
    <t>Exp16-2H9-92R-2</t>
  </si>
  <si>
    <t>Human iPSC-derived neurons. C9 line 1 treated with C9-knockdown antisense oligonucleotides (from Giblin et al.). Second neuronal induction.</t>
  </si>
  <si>
    <t>NLA_040</t>
  </si>
  <si>
    <t>ISA_221222_02</t>
  </si>
  <si>
    <t>Exp11-BS6-NT-ASO-1</t>
  </si>
  <si>
    <t>2022/10/17</t>
  </si>
  <si>
    <t>Exp11-BS6-NT-ASO-2</t>
  </si>
  <si>
    <t>Exp11-BS6-NT-ASO-3</t>
  </si>
  <si>
    <t>Exp11-BS6-C9-ASO-1</t>
  </si>
  <si>
    <t>Exp11-BS6-C9-ASO-2</t>
  </si>
  <si>
    <t>Exp11-BS6-C9-ASO-3</t>
  </si>
  <si>
    <t>Human iPSC-derived neurons. C9 line 1 treated with C9-knockdown antisense oligonucleotides (from Giblin et al.). Third neuronal induction.</t>
  </si>
  <si>
    <t>NLA_041</t>
  </si>
  <si>
    <t>Exp16-BS6-NT-ASO-1</t>
  </si>
  <si>
    <t>Exp16-BS6-NT-ASO-2</t>
  </si>
  <si>
    <t>Exp16-BS6-NT-ASO-3</t>
  </si>
  <si>
    <t>Exp16-BS6-C9-ASO-1</t>
  </si>
  <si>
    <t>Exp16-BS6-C9-ASO-2</t>
  </si>
  <si>
    <t>Exp16-BS6-C9-ASO-3</t>
  </si>
  <si>
    <t>Human iPSC-derived neurons. C9 line 2 and isogenic Control line 3 (from Giblin et al.). First neuronal induction.</t>
  </si>
  <si>
    <t>NLA_042</t>
  </si>
  <si>
    <t>NLA_2023_018</t>
  </si>
  <si>
    <t>2023/04/25</t>
  </si>
  <si>
    <t>ISA_230425_01</t>
  </si>
  <si>
    <t>Exp17-D08-1</t>
  </si>
  <si>
    <t>2023/03/08</t>
  </si>
  <si>
    <t>NB_2023_016 - Alex Cammack (UCL) - i3 neurons (CZI</t>
  </si>
  <si>
    <t>NB_2023_016 - 20230425 - 1.wiff</t>
  </si>
  <si>
    <t>NB_2023_016 - 20230425 - 2.wiff</t>
  </si>
  <si>
    <t>Exp17-KOLF-2</t>
  </si>
  <si>
    <t>Exp17-D08-3</t>
  </si>
  <si>
    <t>Exp17-KOLF-4</t>
  </si>
  <si>
    <t>Exp17-D08-2</t>
  </si>
  <si>
    <t>Exp17-KOLF-3</t>
  </si>
  <si>
    <t>Exp17-KOLF-1</t>
  </si>
  <si>
    <t>Human iPSC-derived neurons. C9 line 2 and isogenic Control line 3 (from Giblin et al.). Second neuronal induction.</t>
  </si>
  <si>
    <t>NLA_043</t>
  </si>
  <si>
    <t>ISA_230425_02</t>
  </si>
  <si>
    <t>Exp18-D08-2</t>
  </si>
  <si>
    <t>2023/03/14</t>
  </si>
  <si>
    <t>Exp18-D08-1</t>
  </si>
  <si>
    <t>Exp18-KOLF-2</t>
  </si>
  <si>
    <t>Exp18-D08-3</t>
  </si>
  <si>
    <t>Exp18-KOLF-1</t>
  </si>
  <si>
    <t>Human iPSC-derived neurons. C9 line 2 and isogenic Control line 3 (from Giblin et al.). Third neuronal induction.</t>
  </si>
  <si>
    <t>NLA_044</t>
  </si>
  <si>
    <t>ISA_230425_03</t>
  </si>
  <si>
    <t>Exp19-D08-2</t>
  </si>
  <si>
    <t>2023/03/30</t>
  </si>
  <si>
    <t>Exp19-D08-3</t>
  </si>
  <si>
    <t>Exp19-D08-1</t>
  </si>
  <si>
    <t>Exp19-KOLF-1</t>
  </si>
  <si>
    <t>Exp19-KOLF-2</t>
  </si>
  <si>
    <t>Exp19-KOLF-3</t>
  </si>
  <si>
    <t>Human iPSC-derived neurons. C9 line 3 treated with C9-knockdown antisense oligonucleotides (from Giblin et al.). First neuronal induction.</t>
  </si>
  <si>
    <t>NLA_045</t>
  </si>
  <si>
    <t>Exp17-F05-NT-1</t>
  </si>
  <si>
    <t>KOLF2.1J-F05</t>
  </si>
  <si>
    <t>Exp17-F05-NT-2</t>
  </si>
  <si>
    <t>Exp17-F05-C9-3</t>
  </si>
  <si>
    <t>Exp17-F05-C9-1</t>
  </si>
  <si>
    <t>Exp17-F05-C9-2</t>
  </si>
  <si>
    <t>Exp17-F05-NT-3</t>
  </si>
  <si>
    <t>Human iPSC-derived neurons. C9 line 3 treated with C9-knockdown antisense oligonucleotides (from Giblin et al.). Second neuronal induction.</t>
  </si>
  <si>
    <t>NLA_046</t>
  </si>
  <si>
    <t>Exp19-F05-C9-2</t>
  </si>
  <si>
    <t>Exp19-F05-C9-1</t>
  </si>
  <si>
    <t>Exp19-F05-NT-2</t>
  </si>
  <si>
    <t>Exp19-F05-NT-3</t>
  </si>
  <si>
    <t>Exp19-F05-NT-1</t>
  </si>
  <si>
    <t>Exp19-F05-C9-3</t>
  </si>
  <si>
    <t>Human iPSC-derived neurons. C9 line 1 and isogenic Control line 1 (from Giblin et al.). Combined replicates from all neuronal inductions.</t>
  </si>
  <si>
    <t>NLA_047</t>
  </si>
  <si>
    <t>Human iPSC-derived neurons.  Control lines 1 and 2 transduced with C9 repeat lentiviruses (from Giblin et al.). Combined replicates from all neuronal inductions.</t>
  </si>
  <si>
    <t>NLA_048</t>
  </si>
  <si>
    <t>Human iPSC-derived neurons. C9 line 1 treated with C9-knockdown antisense oligonucleotides (from Giblin et al.). Combined replicates from all neuronal inductions.</t>
  </si>
  <si>
    <t>NLA_049</t>
  </si>
  <si>
    <t>Human iPSC-derived neurons. C9 line 3 treated with C9-knockdown antisense oligonucleotides (from Giblin et al.). Combined replicates from all neuronal inductions.</t>
  </si>
  <si>
    <t>NLA_050</t>
  </si>
  <si>
    <t>Human iPSC-derived neurons. C9 line 3 and isogenic Control line 3 (from Giblin et al.). Combined replicates from all neuronal inductions.</t>
  </si>
  <si>
    <t>NLA_051</t>
  </si>
  <si>
    <t>Exp18-F05-1</t>
  </si>
  <si>
    <t>Exp17-F05-2</t>
  </si>
  <si>
    <t>Exp18-F05-3</t>
  </si>
  <si>
    <t>Exp17-F05-1</t>
  </si>
  <si>
    <t>Exp18-F05-2</t>
  </si>
  <si>
    <t>Exp19-F05-1</t>
  </si>
  <si>
    <t>Exp17-F05-3</t>
  </si>
  <si>
    <t>Human iPSC-derived neurons. C9 line 2 and isogenic Control line 3 (from Giblin et al.). Combined replicates from all neuronal inductions.</t>
  </si>
  <si>
    <t>NLA_052</t>
  </si>
  <si>
    <t>Human iPSC-derived neurons. C9 line 3 and isogenic Control line 3 (from Giblin et al.). First neuronal induction.</t>
  </si>
  <si>
    <t>NLA_053</t>
  </si>
  <si>
    <t>Human iPSC-derived neurons. C9 line 3 and isogenic Control line 3 (from Giblin et al.). Second neuronal induction.</t>
  </si>
  <si>
    <t>NLA_054</t>
  </si>
  <si>
    <t>Human iPSC-derived neurons. C9 line 3 and isogenic Control line 3 (from Giblin et al.). Third neuronal induction.</t>
  </si>
  <si>
    <t>NLA_055</t>
  </si>
  <si>
    <t>Batchnumber</t>
  </si>
  <si>
    <t>CellType</t>
  </si>
  <si>
    <t>Lab</t>
  </si>
  <si>
    <t>Sex</t>
  </si>
  <si>
    <t>NLA_YYYY_NNN</t>
  </si>
  <si>
    <t>Allowed</t>
  </si>
  <si>
    <t>Registered Labs</t>
  </si>
  <si>
    <t>Allowed Sexes</t>
  </si>
  <si>
    <t>Allowed machines</t>
  </si>
  <si>
    <t>3 letter code</t>
  </si>
  <si>
    <t>Types</t>
  </si>
  <si>
    <t>4 year code</t>
  </si>
  <si>
    <t>number</t>
  </si>
  <si>
    <t>seperated by _</t>
  </si>
  <si>
    <t>enforced to be 12</t>
  </si>
  <si>
    <t>characters long</t>
  </si>
  <si>
    <t>LUMC - CPM</t>
  </si>
  <si>
    <t>Bettina Schmid</t>
  </si>
  <si>
    <t>Human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</si>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</sst>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118"/>
      <name val="Nunito Sans"/>
      <charset val="1"/>
    </font>
    <font>
      <sz val="10"/>
      <name val="Calibri"/>
      <family val="2"/>
      <charset val="1"/>
    </font>
    <font>
      <sz val="12"/>
      <name val="Calibri"/>
      <family val="2"/>
      <charset val="1"/>
    </font>
    <font>
      <sz val="12"/>
      <name val="Nunito Sans"/>
      <charset val="1"/>
    </font>
    <font>
      <sz val="10"/>
      <color rgb="FF000000"/>
      <name val="Arial"/>
      <family val="2"/>
      <charset val="1"/>
    </font>
    <font>
      <b/>
      <sz val="11"/>
      <name val="Calibri"/>
      <family val="2"/>
      <charset val="1"/>
    </font>
    <font>
      <b/>
      <sz val="12"/>
      <color rgb="FF000000"/>
      <name val="Aptos"/>
      <family val="2"/>
      <charset val="1"/>
    </font>
    <font>
      <sz val="15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2" borderId="0" applyBorder="0" applyProtection="0"/>
    <xf numFmtId="0" fontId="2" fillId="0" borderId="0"/>
    <xf numFmtId="0" fontId="2" fillId="0" borderId="0"/>
    <xf numFmtId="0" fontId="3" fillId="0" borderId="0"/>
  </cellStyleXfs>
  <cellXfs count="50">
    <xf numFmtId="0" fontId="0" fillId="0" borderId="0" xfId="0"/>
    <xf numFmtId="0" fontId="3" fillId="0" borderId="0" xfId="0" applyFont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0" fontId="2" fillId="0" borderId="0" xfId="0" applyFont="1"/>
    <xf numFmtId="49" fontId="2" fillId="0" borderId="0" xfId="0" applyNumberFormat="1" applyFont="1"/>
    <xf numFmtId="0" fontId="0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49" fontId="0" fillId="0" borderId="0" xfId="0" applyNumberFormat="1"/>
    <xf numFmtId="49" fontId="0" fillId="0" borderId="0" xfId="0" applyNumberFormat="1" applyFont="1" applyAlignment="1">
      <alignment vertical="center"/>
    </xf>
    <xf numFmtId="0" fontId="6" fillId="0" borderId="0" xfId="0" applyFont="1"/>
    <xf numFmtId="0" fontId="7" fillId="0" borderId="0" xfId="0" applyFont="1"/>
    <xf numFmtId="49" fontId="4" fillId="0" borderId="0" xfId="0" applyNumberFormat="1" applyFont="1" applyAlignment="1">
      <alignment vertical="center"/>
    </xf>
    <xf numFmtId="0" fontId="8" fillId="0" borderId="0" xfId="0" applyFont="1"/>
    <xf numFmtId="0" fontId="0" fillId="0" borderId="0" xfId="0"/>
    <xf numFmtId="0" fontId="3" fillId="0" borderId="0" xfId="2" applyFont="1"/>
    <xf numFmtId="0" fontId="9" fillId="0" borderId="0" xfId="2" applyFont="1"/>
    <xf numFmtId="0" fontId="10" fillId="0" borderId="1" xfId="0" applyFont="1" applyBorder="1" applyAlignment="1">
      <alignment horizontal="center" vertical="top"/>
    </xf>
    <xf numFmtId="49" fontId="9" fillId="0" borderId="0" xfId="0" applyNumberFormat="1" applyFont="1"/>
    <xf numFmtId="0" fontId="9" fillId="0" borderId="0" xfId="0" applyFont="1"/>
    <xf numFmtId="0" fontId="11" fillId="0" borderId="0" xfId="0" applyFont="1"/>
    <xf numFmtId="49" fontId="4" fillId="0" borderId="0" xfId="0" applyNumberFormat="1" applyFont="1" applyAlignment="1">
      <alignment horizontal="left" vertical="top"/>
    </xf>
    <xf numFmtId="0" fontId="3" fillId="0" borderId="0" xfId="0" applyFont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0" fontId="2" fillId="0" borderId="0" xfId="0" applyFont="1"/>
    <xf numFmtId="0" fontId="5" fillId="0" borderId="0" xfId="0" applyFont="1"/>
    <xf numFmtId="0" fontId="0" fillId="3" borderId="0" xfId="0" applyFill="1"/>
    <xf numFmtId="49" fontId="4" fillId="0" borderId="0" xfId="0" applyNumberFormat="1" applyFont="1" applyAlignment="1">
      <alignment horizontal="left" vertical="top"/>
    </xf>
    <xf numFmtId="0" fontId="2" fillId="0" borderId="0" xfId="3" applyFont="1"/>
    <xf numFmtId="49" fontId="9" fillId="0" borderId="0" xfId="3" applyNumberFormat="1" applyFont="1"/>
    <xf numFmtId="0" fontId="9" fillId="0" borderId="0" xfId="3" applyFont="1"/>
    <xf numFmtId="49" fontId="4" fillId="0" borderId="1" xfId="0" applyNumberFormat="1" applyFont="1" applyBorder="1" applyAlignment="1">
      <alignment horizontal="left" vertical="top"/>
    </xf>
    <xf numFmtId="1" fontId="2" fillId="0" borderId="0" xfId="3" applyNumberFormat="1" applyAlignment="1">
      <alignment horizontal="right"/>
    </xf>
    <xf numFmtId="0" fontId="2" fillId="0" borderId="0" xfId="3" applyFont="1"/>
    <xf numFmtId="49" fontId="2" fillId="0" borderId="0" xfId="3" applyNumberFormat="1" applyFont="1"/>
    <xf numFmtId="1" fontId="2" fillId="0" borderId="0" xfId="3" applyNumberFormat="1" applyAlignment="1">
      <alignment horizontal="right"/>
    </xf>
    <xf numFmtId="0" fontId="10" fillId="0" borderId="0" xfId="3" applyFont="1" applyAlignment="1">
      <alignment horizontal="center" vertical="top"/>
    </xf>
    <xf numFmtId="49" fontId="9" fillId="0" borderId="0" xfId="3" applyNumberFormat="1" applyFont="1"/>
    <xf numFmtId="0" fontId="9" fillId="0" borderId="0" xfId="3" applyFont="1"/>
    <xf numFmtId="0" fontId="0" fillId="0" borderId="1" xfId="0" applyFont="1" applyBorder="1"/>
    <xf numFmtId="0" fontId="0" fillId="0" borderId="2" xfId="0" applyFont="1" applyBorder="1"/>
    <xf numFmtId="0" fontId="3" fillId="0" borderId="0" xfId="4" applyFont="1"/>
    <xf numFmtId="0" fontId="12" fillId="0" borderId="0" xfId="0" applyFont="1"/>
    <xf numFmtId="0" fontId="13" fillId="0" borderId="0" xfId="0" applyFont="1"/>
    <xf numFmtId="0" fontId="0" fillId="0" borderId="0" xfId="0" applyFont="1" applyBorder="1"/>
  </cellXfs>
  <cellStyles count="5">
    <cellStyle name="Good 2" xfId="1" xr:uid="{00000000-0005-0000-0000-000006000000}"/>
    <cellStyle name="Normal" xfId="0" builtinId="0"/>
    <cellStyle name="Normal 2" xfId="2" xr:uid="{00000000-0005-0000-0000-000007000000}"/>
    <cellStyle name="Normal 3" xfId="3" xr:uid="{00000000-0005-0000-0000-000008000000}"/>
    <cellStyle name="Normal 4" xfId="4" xr:uid="{00000000-0005-0000-0000-000009000000}"/>
  </cellStyles>
  <dxfs count="2763"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65"/>
  <sheetViews>
    <sheetView tabSelected="1" topLeftCell="I1" zoomScale="75" zoomScaleNormal="75" workbookViewId="0">
      <pane ySplit="1" topLeftCell="A204" activePane="bottomLeft" state="frozen"/>
      <selection pane="bottomLeft" activeCell="AC220" sqref="AC220"/>
    </sheetView>
  </sheetViews>
  <sheetFormatPr defaultColWidth="8.5703125" defaultRowHeight="15" x14ac:dyDescent="0.25"/>
  <cols>
    <col min="1" max="1" width="92" customWidth="1"/>
    <col min="2" max="2" width="24.5703125" customWidth="1"/>
    <col min="3" max="3" width="23.42578125" customWidth="1"/>
    <col min="4" max="4" width="19.28515625" customWidth="1"/>
    <col min="5" max="5" width="14.5703125" customWidth="1"/>
    <col min="6" max="6" width="20" customWidth="1"/>
    <col min="7" max="7" width="13.140625" customWidth="1"/>
    <col min="8" max="8" width="25.140625" customWidth="1"/>
    <col min="10" max="10" width="23.28515625" customWidth="1"/>
    <col min="12" max="12" width="12.5703125" customWidth="1"/>
    <col min="13" max="13" width="20.140625" customWidth="1"/>
    <col min="14" max="14" width="42.5703125" customWidth="1"/>
    <col min="15" max="15" width="23" customWidth="1"/>
    <col min="16" max="16" width="24.85546875" customWidth="1"/>
    <col min="17" max="17" width="13" customWidth="1"/>
    <col min="18" max="18" width="36.28515625" customWidth="1"/>
    <col min="19" max="19" width="27" customWidth="1"/>
    <col min="24" max="24" width="8.85546875" customWidth="1"/>
    <col min="25" max="25" width="23.5703125" customWidth="1"/>
    <col min="27" max="27" width="12.5703125" customWidth="1"/>
    <col min="28" max="28" width="11.85546875" customWidth="1"/>
    <col min="29" max="29" width="15" customWidth="1"/>
    <col min="30" max="30" width="14.28515625" customWidth="1"/>
  </cols>
  <sheetData>
    <row r="1" spans="1:3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19.5" x14ac:dyDescent="0.4">
      <c r="A2" s="1" t="s">
        <v>31</v>
      </c>
      <c r="B2" s="1" t="s">
        <v>32</v>
      </c>
      <c r="C2" s="2" t="s">
        <v>18</v>
      </c>
      <c r="D2" s="2" t="s">
        <v>33</v>
      </c>
      <c r="E2" s="3" t="s">
        <v>34</v>
      </c>
      <c r="F2" s="2" t="s">
        <v>33</v>
      </c>
      <c r="G2" s="3" t="s">
        <v>35</v>
      </c>
      <c r="H2" s="2" t="str">
        <f t="shared" ref="H2:H65" si="0">CONCATENATE(D2, "_",G2)</f>
        <v>NLA_2024_001_001</v>
      </c>
      <c r="I2" s="2" t="s">
        <v>36</v>
      </c>
      <c r="J2" s="8" t="s">
        <v>37</v>
      </c>
      <c r="K2" s="5" t="s">
        <v>38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41</v>
      </c>
      <c r="Q2" s="2" t="s">
        <v>42</v>
      </c>
      <c r="R2" s="2" t="s">
        <v>43</v>
      </c>
      <c r="S2" s="2" t="s">
        <v>40</v>
      </c>
      <c r="T2" s="2">
        <v>1000</v>
      </c>
      <c r="U2">
        <v>1</v>
      </c>
      <c r="V2" s="2" t="s">
        <v>44</v>
      </c>
      <c r="W2" s="2" t="s">
        <v>45</v>
      </c>
      <c r="X2" s="5" t="s">
        <v>46</v>
      </c>
      <c r="Y2" s="5" t="s">
        <v>47</v>
      </c>
      <c r="Z2" s="5" t="s">
        <v>48</v>
      </c>
      <c r="AA2" s="9" t="str">
        <f t="array" aca="1" ref="AA2" ca="1">LEFT(Z2,LOOKUP(2^15,FIND(".",Z2,ROW(INDIRECT("1:"&amp;LEN(Z2)))))-1)</f>
        <v>LW_2024_001 - 20240212 - 1SET1</v>
      </c>
      <c r="AB2" s="5" t="s">
        <v>48</v>
      </c>
      <c r="AC2" s="9" t="str">
        <f t="array" aca="1" ref="AC2" ca="1">LEFT(AB2,LOOKUP(2^15,FIND(".",AB2,ROW(INDIRECT("1:"&amp;LEN(AB2)))))-1)</f>
        <v>LW_2024_001 - 20240212 - 1SET1</v>
      </c>
      <c r="AD2" s="2" t="s">
        <v>49</v>
      </c>
      <c r="AE2" s="2" t="s">
        <v>49</v>
      </c>
    </row>
    <row r="3" spans="1:31" ht="19.5" x14ac:dyDescent="0.4">
      <c r="A3" s="25" t="s">
        <v>31</v>
      </c>
      <c r="B3" s="1" t="s">
        <v>32</v>
      </c>
      <c r="C3" s="2" t="s">
        <v>18</v>
      </c>
      <c r="D3" s="2" t="s">
        <v>33</v>
      </c>
      <c r="E3" s="3" t="s">
        <v>34</v>
      </c>
      <c r="F3" s="2" t="s">
        <v>33</v>
      </c>
      <c r="G3" s="3" t="s">
        <v>50</v>
      </c>
      <c r="H3" s="2" t="str">
        <f t="shared" si="0"/>
        <v>NLA_2024_001_002</v>
      </c>
      <c r="I3" s="2" t="s">
        <v>36</v>
      </c>
      <c r="J3" s="8" t="s">
        <v>51</v>
      </c>
      <c r="K3" s="5" t="s">
        <v>40</v>
      </c>
      <c r="L3" s="3" t="s">
        <v>40</v>
      </c>
      <c r="M3" s="2" t="s">
        <v>52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>
        <v>1</v>
      </c>
      <c r="V3" s="2" t="s">
        <v>44</v>
      </c>
      <c r="W3" s="2" t="s">
        <v>40</v>
      </c>
      <c r="X3" s="5" t="s">
        <v>46</v>
      </c>
      <c r="Y3" s="5" t="s">
        <v>47</v>
      </c>
      <c r="Z3" s="5" t="s">
        <v>48</v>
      </c>
      <c r="AA3" s="9" t="str">
        <f t="array" aca="1" ref="AA3" ca="1">LEFT(Z3,LOOKUP(2^15,FIND(".",Z3,ROW(INDIRECT("1:"&amp;LEN(Z3)))))-1)</f>
        <v>LW_2024_001 - 20240212 - 1SET1</v>
      </c>
      <c r="AB3" s="5" t="s">
        <v>48</v>
      </c>
      <c r="AC3" s="9" t="str">
        <f t="array" aca="1" ref="AC3" ca="1">LEFT(AB3,LOOKUP(2^15,FIND(".",AB3,ROW(INDIRECT("1:"&amp;LEN(AB3)))))-1)</f>
        <v>LW_2024_001 - 20240212 - 1SET1</v>
      </c>
      <c r="AD3" s="2" t="s">
        <v>49</v>
      </c>
      <c r="AE3" s="2" t="s">
        <v>49</v>
      </c>
    </row>
    <row r="4" spans="1:31" ht="19.5" x14ac:dyDescent="0.4">
      <c r="A4" s="25" t="s">
        <v>31</v>
      </c>
      <c r="B4" s="1" t="s">
        <v>32</v>
      </c>
      <c r="C4" s="2" t="s">
        <v>18</v>
      </c>
      <c r="D4" s="2" t="s">
        <v>33</v>
      </c>
      <c r="E4" s="3" t="s">
        <v>34</v>
      </c>
      <c r="F4" s="2" t="s">
        <v>53</v>
      </c>
      <c r="G4" s="3" t="s">
        <v>54</v>
      </c>
      <c r="H4" s="2" t="str">
        <f t="shared" si="0"/>
        <v>NLA_2024_001_003</v>
      </c>
      <c r="I4" s="3" t="s">
        <v>55</v>
      </c>
      <c r="J4" s="10" t="s">
        <v>56</v>
      </c>
      <c r="K4" s="5" t="s">
        <v>38</v>
      </c>
      <c r="L4" s="3" t="s">
        <v>57</v>
      </c>
      <c r="M4" s="3" t="s">
        <v>58</v>
      </c>
      <c r="N4" s="3" t="s">
        <v>59</v>
      </c>
      <c r="O4" s="3" t="s">
        <v>60</v>
      </c>
      <c r="P4" s="3" t="s">
        <v>60</v>
      </c>
      <c r="Q4" s="2" t="s">
        <v>42</v>
      </c>
      <c r="R4" s="3" t="s">
        <v>61</v>
      </c>
      <c r="S4" s="3" t="s">
        <v>62</v>
      </c>
      <c r="T4" s="3" t="s">
        <v>63</v>
      </c>
      <c r="U4" s="11">
        <v>1</v>
      </c>
      <c r="V4" s="2" t="s">
        <v>44</v>
      </c>
      <c r="W4" s="5" t="s">
        <v>64</v>
      </c>
      <c r="X4" s="5" t="s">
        <v>46</v>
      </c>
      <c r="Y4" s="5" t="s">
        <v>47</v>
      </c>
      <c r="Z4" s="5" t="s">
        <v>48</v>
      </c>
      <c r="AA4" s="9" t="str">
        <f t="array" aca="1" ref="AA4" ca="1">LEFT(Z4,LOOKUP(2^15,FIND(".",Z4,ROW(INDIRECT("1:"&amp;LEN(Z4)))))-1)</f>
        <v>LW_2024_001 - 20240212 - 1SET1</v>
      </c>
      <c r="AB4" s="5" t="s">
        <v>48</v>
      </c>
      <c r="AC4" s="9" t="str">
        <f t="array" aca="1" ref="AC4" ca="1">LEFT(AB4,LOOKUP(2^15,FIND(".",AB4,ROW(INDIRECT("1:"&amp;LEN(AB4)))))-1)</f>
        <v>LW_2024_001 - 20240212 - 1SET1</v>
      </c>
      <c r="AD4" s="2" t="s">
        <v>49</v>
      </c>
      <c r="AE4" s="2" t="s">
        <v>49</v>
      </c>
    </row>
    <row r="5" spans="1:31" ht="19.5" x14ac:dyDescent="0.4">
      <c r="A5" s="25" t="s">
        <v>31</v>
      </c>
      <c r="B5" s="1" t="s">
        <v>32</v>
      </c>
      <c r="C5" s="2" t="s">
        <v>18</v>
      </c>
      <c r="D5" s="2" t="s">
        <v>33</v>
      </c>
      <c r="E5" s="3" t="s">
        <v>34</v>
      </c>
      <c r="F5" s="2" t="s">
        <v>53</v>
      </c>
      <c r="G5" s="3" t="s">
        <v>65</v>
      </c>
      <c r="H5" s="2" t="str">
        <f t="shared" si="0"/>
        <v>NLA_2024_001_004</v>
      </c>
      <c r="I5" s="3" t="s">
        <v>55</v>
      </c>
      <c r="J5" s="10" t="s">
        <v>66</v>
      </c>
      <c r="K5" s="5" t="s">
        <v>38</v>
      </c>
      <c r="L5" s="3" t="s">
        <v>57</v>
      </c>
      <c r="M5" s="3" t="s">
        <v>58</v>
      </c>
      <c r="N5" s="3" t="s">
        <v>67</v>
      </c>
      <c r="O5" s="3" t="s">
        <v>60</v>
      </c>
      <c r="P5" s="3" t="s">
        <v>68</v>
      </c>
      <c r="Q5" s="2" t="s">
        <v>42</v>
      </c>
      <c r="R5" s="3" t="s">
        <v>61</v>
      </c>
      <c r="S5" s="3" t="s">
        <v>69</v>
      </c>
      <c r="T5" s="3" t="s">
        <v>63</v>
      </c>
      <c r="U5" s="11">
        <v>1</v>
      </c>
      <c r="V5" s="2" t="s">
        <v>44</v>
      </c>
      <c r="W5" s="5" t="s">
        <v>64</v>
      </c>
      <c r="X5" s="5" t="s">
        <v>46</v>
      </c>
      <c r="Y5" s="5" t="s">
        <v>47</v>
      </c>
      <c r="Z5" s="5" t="s">
        <v>48</v>
      </c>
      <c r="AA5" s="9" t="str">
        <f t="array" aca="1" ref="AA5" ca="1">LEFT(Z5,LOOKUP(2^15,FIND(".",Z5,ROW(INDIRECT("1:"&amp;LEN(Z5)))))-1)</f>
        <v>LW_2024_001 - 20240212 - 1SET1</v>
      </c>
      <c r="AB5" s="5" t="s">
        <v>48</v>
      </c>
      <c r="AC5" s="9" t="str">
        <f t="array" aca="1" ref="AC5" ca="1">LEFT(AB5,LOOKUP(2^15,FIND(".",AB5,ROW(INDIRECT("1:"&amp;LEN(AB5)))))-1)</f>
        <v>LW_2024_001 - 20240212 - 1SET1</v>
      </c>
      <c r="AD5" s="2" t="s">
        <v>49</v>
      </c>
      <c r="AE5" s="2" t="s">
        <v>49</v>
      </c>
    </row>
    <row r="6" spans="1:31" ht="19.5" x14ac:dyDescent="0.4">
      <c r="A6" s="25" t="s">
        <v>31</v>
      </c>
      <c r="B6" s="1" t="s">
        <v>32</v>
      </c>
      <c r="C6" s="2" t="s">
        <v>18</v>
      </c>
      <c r="D6" s="2" t="s">
        <v>33</v>
      </c>
      <c r="E6" s="3" t="s">
        <v>34</v>
      </c>
      <c r="F6" s="2" t="s">
        <v>53</v>
      </c>
      <c r="G6" s="3" t="s">
        <v>70</v>
      </c>
      <c r="H6" s="2" t="str">
        <f t="shared" si="0"/>
        <v>NLA_2024_001_005</v>
      </c>
      <c r="I6" s="3" t="s">
        <v>36</v>
      </c>
      <c r="J6" s="10" t="s">
        <v>71</v>
      </c>
      <c r="K6" s="5" t="s">
        <v>38</v>
      </c>
      <c r="L6" s="3" t="s">
        <v>57</v>
      </c>
      <c r="M6" s="3" t="s">
        <v>58</v>
      </c>
      <c r="N6" s="3" t="s">
        <v>59</v>
      </c>
      <c r="O6" s="3" t="s">
        <v>60</v>
      </c>
      <c r="P6" s="3" t="s">
        <v>60</v>
      </c>
      <c r="Q6" s="2" t="s">
        <v>42</v>
      </c>
      <c r="R6" s="3" t="s">
        <v>61</v>
      </c>
      <c r="S6" s="12" t="s">
        <v>72</v>
      </c>
      <c r="T6" s="3" t="s">
        <v>63</v>
      </c>
      <c r="U6" s="11">
        <v>1</v>
      </c>
      <c r="V6" s="2" t="s">
        <v>44</v>
      </c>
      <c r="W6" s="5" t="s">
        <v>64</v>
      </c>
      <c r="X6" s="5" t="s">
        <v>46</v>
      </c>
      <c r="Y6" s="5" t="s">
        <v>47</v>
      </c>
      <c r="Z6" s="5" t="s">
        <v>48</v>
      </c>
      <c r="AA6" s="9" t="str">
        <f t="array" aca="1" ref="AA6" ca="1">LEFT(Z6,LOOKUP(2^15,FIND(".",Z6,ROW(INDIRECT("1:"&amp;LEN(Z6)))))-1)</f>
        <v>LW_2024_001 - 20240212 - 1SET1</v>
      </c>
      <c r="AB6" s="5" t="s">
        <v>48</v>
      </c>
      <c r="AC6" s="9" t="str">
        <f t="array" aca="1" ref="AC6" ca="1">LEFT(AB6,LOOKUP(2^15,FIND(".",AB6,ROW(INDIRECT("1:"&amp;LEN(AB6)))))-1)</f>
        <v>LW_2024_001 - 20240212 - 1SET1</v>
      </c>
      <c r="AD6" s="2" t="s">
        <v>49</v>
      </c>
      <c r="AE6" s="2" t="s">
        <v>49</v>
      </c>
    </row>
    <row r="7" spans="1:31" ht="19.5" x14ac:dyDescent="0.4">
      <c r="A7" s="25" t="s">
        <v>31</v>
      </c>
      <c r="B7" s="1" t="s">
        <v>32</v>
      </c>
      <c r="C7" s="2" t="s">
        <v>18</v>
      </c>
      <c r="D7" s="2" t="s">
        <v>33</v>
      </c>
      <c r="E7" s="3" t="s">
        <v>34</v>
      </c>
      <c r="F7" s="2" t="s">
        <v>53</v>
      </c>
      <c r="G7" s="3" t="s">
        <v>73</v>
      </c>
      <c r="H7" s="2" t="str">
        <f t="shared" si="0"/>
        <v>NLA_2024_001_007</v>
      </c>
      <c r="I7" s="3" t="s">
        <v>36</v>
      </c>
      <c r="J7" s="10" t="s">
        <v>74</v>
      </c>
      <c r="K7" s="5" t="s">
        <v>38</v>
      </c>
      <c r="L7" s="3" t="s">
        <v>57</v>
      </c>
      <c r="M7" s="3" t="s">
        <v>58</v>
      </c>
      <c r="N7" s="3" t="s">
        <v>59</v>
      </c>
      <c r="O7" s="3" t="s">
        <v>60</v>
      </c>
      <c r="P7" s="3" t="s">
        <v>60</v>
      </c>
      <c r="Q7" s="2" t="s">
        <v>42</v>
      </c>
      <c r="R7" s="3" t="s">
        <v>61</v>
      </c>
      <c r="S7" s="12" t="s">
        <v>75</v>
      </c>
      <c r="T7" s="3" t="s">
        <v>63</v>
      </c>
      <c r="U7" s="11">
        <v>1</v>
      </c>
      <c r="V7" s="2" t="s">
        <v>44</v>
      </c>
      <c r="W7" s="5" t="s">
        <v>64</v>
      </c>
      <c r="X7" s="5" t="s">
        <v>46</v>
      </c>
      <c r="Y7" s="5" t="s">
        <v>47</v>
      </c>
      <c r="Z7" s="5" t="s">
        <v>48</v>
      </c>
      <c r="AA7" s="9" t="str">
        <f t="array" aca="1" ref="AA7" ca="1">LEFT(Z7,LOOKUP(2^15,FIND(".",Z7,ROW(INDIRECT("1:"&amp;LEN(Z7)))))-1)</f>
        <v>LW_2024_001 - 20240212 - 1SET1</v>
      </c>
      <c r="AB7" s="5" t="s">
        <v>48</v>
      </c>
      <c r="AC7" s="9" t="str">
        <f t="array" aca="1" ref="AC7" ca="1">LEFT(AB7,LOOKUP(2^15,FIND(".",AB7,ROW(INDIRECT("1:"&amp;LEN(AB7)))))-1)</f>
        <v>LW_2024_001 - 20240212 - 1SET1</v>
      </c>
      <c r="AD7" s="2" t="s">
        <v>49</v>
      </c>
      <c r="AE7" s="2" t="s">
        <v>49</v>
      </c>
    </row>
    <row r="8" spans="1:31" ht="19.5" x14ac:dyDescent="0.4">
      <c r="A8" s="25" t="s">
        <v>31</v>
      </c>
      <c r="B8" s="1" t="s">
        <v>32</v>
      </c>
      <c r="C8" s="2" t="s">
        <v>18</v>
      </c>
      <c r="D8" s="2" t="s">
        <v>33</v>
      </c>
      <c r="E8" s="3" t="s">
        <v>34</v>
      </c>
      <c r="F8" s="2" t="s">
        <v>53</v>
      </c>
      <c r="G8" s="3" t="s">
        <v>76</v>
      </c>
      <c r="H8" s="2" t="str">
        <f t="shared" si="0"/>
        <v>NLA_2024_001_010</v>
      </c>
      <c r="I8" s="3" t="s">
        <v>36</v>
      </c>
      <c r="J8" s="10" t="s">
        <v>77</v>
      </c>
      <c r="K8" s="5" t="s">
        <v>38</v>
      </c>
      <c r="L8" s="3" t="s">
        <v>57</v>
      </c>
      <c r="M8" s="3" t="s">
        <v>58</v>
      </c>
      <c r="N8" s="3" t="s">
        <v>59</v>
      </c>
      <c r="O8" s="3" t="s">
        <v>60</v>
      </c>
      <c r="P8" s="3" t="s">
        <v>60</v>
      </c>
      <c r="Q8" s="2" t="s">
        <v>42</v>
      </c>
      <c r="R8" s="3" t="s">
        <v>61</v>
      </c>
      <c r="S8" s="12" t="s">
        <v>78</v>
      </c>
      <c r="T8" s="3" t="s">
        <v>63</v>
      </c>
      <c r="U8" s="11">
        <v>1</v>
      </c>
      <c r="V8" s="2" t="s">
        <v>79</v>
      </c>
      <c r="W8" s="5" t="s">
        <v>64</v>
      </c>
      <c r="X8" s="5" t="s">
        <v>46</v>
      </c>
      <c r="Y8" s="5" t="s">
        <v>47</v>
      </c>
      <c r="Z8" s="5" t="s">
        <v>48</v>
      </c>
      <c r="AA8" s="9" t="str">
        <f t="array" aca="1" ref="AA8" ca="1">LEFT(Z8,LOOKUP(2^15,FIND(".",Z8,ROW(INDIRECT("1:"&amp;LEN(Z8)))))-1)</f>
        <v>LW_2024_001 - 20240212 - 1SET1</v>
      </c>
      <c r="AB8" s="5" t="s">
        <v>48</v>
      </c>
      <c r="AC8" s="9" t="str">
        <f t="array" aca="1" ref="AC8" ca="1">LEFT(AB8,LOOKUP(2^15,FIND(".",AB8,ROW(INDIRECT("1:"&amp;LEN(AB8)))))-1)</f>
        <v>LW_2024_001 - 20240212 - 1SET1</v>
      </c>
      <c r="AD8" s="2" t="s">
        <v>49</v>
      </c>
      <c r="AE8" s="2" t="s">
        <v>49</v>
      </c>
    </row>
    <row r="9" spans="1:31" ht="19.5" x14ac:dyDescent="0.4">
      <c r="A9" s="25" t="s">
        <v>31</v>
      </c>
      <c r="B9" s="1" t="s">
        <v>32</v>
      </c>
      <c r="C9" s="2" t="s">
        <v>18</v>
      </c>
      <c r="D9" s="2" t="s">
        <v>33</v>
      </c>
      <c r="E9" s="3" t="s">
        <v>34</v>
      </c>
      <c r="F9" s="2" t="s">
        <v>53</v>
      </c>
      <c r="G9" s="3" t="s">
        <v>80</v>
      </c>
      <c r="H9" s="2" t="str">
        <f t="shared" si="0"/>
        <v>NLA_2024_001_012</v>
      </c>
      <c r="I9" s="3" t="s">
        <v>36</v>
      </c>
      <c r="J9" s="10" t="s">
        <v>81</v>
      </c>
      <c r="K9" s="5" t="s">
        <v>38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60</v>
      </c>
      <c r="Q9" s="2" t="s">
        <v>42</v>
      </c>
      <c r="R9" s="3" t="s">
        <v>61</v>
      </c>
      <c r="S9" s="12" t="s">
        <v>82</v>
      </c>
      <c r="T9" s="3" t="s">
        <v>63</v>
      </c>
      <c r="U9" s="11">
        <v>1</v>
      </c>
      <c r="V9" s="2" t="s">
        <v>44</v>
      </c>
      <c r="W9" s="5" t="s">
        <v>64</v>
      </c>
      <c r="X9" s="5" t="s">
        <v>46</v>
      </c>
      <c r="Y9" s="5" t="s">
        <v>47</v>
      </c>
      <c r="Z9" s="5" t="s">
        <v>48</v>
      </c>
      <c r="AA9" s="9" t="str">
        <f t="array" aca="1" ref="AA9" ca="1">LEFT(Z9,LOOKUP(2^15,FIND(".",Z9,ROW(INDIRECT("1:"&amp;LEN(Z9)))))-1)</f>
        <v>LW_2024_001 - 20240212 - 1SET1</v>
      </c>
      <c r="AB9" s="5" t="s">
        <v>48</v>
      </c>
      <c r="AC9" s="9" t="str">
        <f t="array" aca="1" ref="AC9" ca="1">LEFT(AB9,LOOKUP(2^15,FIND(".",AB9,ROW(INDIRECT("1:"&amp;LEN(AB9)))))-1)</f>
        <v>LW_2024_001 - 20240212 - 1SET1</v>
      </c>
      <c r="AD9" s="2" t="s">
        <v>49</v>
      </c>
      <c r="AE9" s="2" t="s">
        <v>49</v>
      </c>
    </row>
    <row r="10" spans="1:31" ht="19.5" x14ac:dyDescent="0.4">
      <c r="A10" s="25" t="s">
        <v>31</v>
      </c>
      <c r="B10" s="1" t="s">
        <v>32</v>
      </c>
      <c r="C10" s="2" t="s">
        <v>18</v>
      </c>
      <c r="D10" s="2" t="s">
        <v>33</v>
      </c>
      <c r="E10" s="3" t="s">
        <v>34</v>
      </c>
      <c r="F10" s="2" t="s">
        <v>53</v>
      </c>
      <c r="G10" s="3" t="s">
        <v>83</v>
      </c>
      <c r="H10" s="2" t="str">
        <f t="shared" si="0"/>
        <v>NLA_2024_001_014</v>
      </c>
      <c r="I10" s="3" t="s">
        <v>36</v>
      </c>
      <c r="J10" s="10" t="s">
        <v>84</v>
      </c>
      <c r="K10" s="5" t="s">
        <v>38</v>
      </c>
      <c r="L10" s="3" t="s">
        <v>57</v>
      </c>
      <c r="M10" s="3" t="s">
        <v>58</v>
      </c>
      <c r="N10" s="3" t="s">
        <v>59</v>
      </c>
      <c r="O10" s="3" t="s">
        <v>60</v>
      </c>
      <c r="P10" s="3" t="s">
        <v>60</v>
      </c>
      <c r="Q10" s="2" t="s">
        <v>42</v>
      </c>
      <c r="R10" s="3" t="s">
        <v>61</v>
      </c>
      <c r="S10" s="12" t="s">
        <v>85</v>
      </c>
      <c r="T10" s="3" t="s">
        <v>63</v>
      </c>
      <c r="U10" s="11">
        <v>1</v>
      </c>
      <c r="V10" s="2" t="s">
        <v>44</v>
      </c>
      <c r="W10" s="5" t="s">
        <v>64</v>
      </c>
      <c r="X10" s="5" t="s">
        <v>46</v>
      </c>
      <c r="Y10" s="5" t="s">
        <v>47</v>
      </c>
      <c r="Z10" s="5" t="s">
        <v>48</v>
      </c>
      <c r="AA10" s="9" t="str">
        <f t="array" aca="1" ref="AA10" ca="1">LEFT(Z10,LOOKUP(2^15,FIND(".",Z10,ROW(INDIRECT("1:"&amp;LEN(Z10)))))-1)</f>
        <v>LW_2024_001 - 20240212 - 1SET1</v>
      </c>
      <c r="AB10" s="5" t="s">
        <v>48</v>
      </c>
      <c r="AC10" s="9" t="str">
        <f t="array" aca="1" ref="AC10" ca="1">LEFT(AB10,LOOKUP(2^15,FIND(".",AB10,ROW(INDIRECT("1:"&amp;LEN(AB10)))))-1)</f>
        <v>LW_2024_001 - 20240212 - 1SET1</v>
      </c>
      <c r="AD10" s="2" t="s">
        <v>49</v>
      </c>
      <c r="AE10" s="2" t="s">
        <v>49</v>
      </c>
    </row>
    <row r="11" spans="1:31" ht="19.5" x14ac:dyDescent="0.4">
      <c r="A11" s="25" t="s">
        <v>31</v>
      </c>
      <c r="B11" s="1" t="s">
        <v>32</v>
      </c>
      <c r="C11" s="2" t="s">
        <v>18</v>
      </c>
      <c r="D11" s="2" t="s">
        <v>33</v>
      </c>
      <c r="E11" s="3" t="s">
        <v>34</v>
      </c>
      <c r="F11" s="2" t="s">
        <v>53</v>
      </c>
      <c r="G11" s="3" t="s">
        <v>86</v>
      </c>
      <c r="H11" s="2" t="str">
        <f t="shared" si="0"/>
        <v>NLA_2024_001_016</v>
      </c>
      <c r="I11" s="3" t="s">
        <v>36</v>
      </c>
      <c r="J11" s="10" t="s">
        <v>87</v>
      </c>
      <c r="K11" s="5" t="s">
        <v>38</v>
      </c>
      <c r="L11" s="3" t="s">
        <v>57</v>
      </c>
      <c r="M11" s="3" t="s">
        <v>58</v>
      </c>
      <c r="N11" s="3" t="s">
        <v>59</v>
      </c>
      <c r="O11" s="3" t="s">
        <v>60</v>
      </c>
      <c r="P11" s="3" t="s">
        <v>60</v>
      </c>
      <c r="Q11" s="2" t="s">
        <v>42</v>
      </c>
      <c r="R11" s="3" t="s">
        <v>61</v>
      </c>
      <c r="S11" s="12" t="s">
        <v>88</v>
      </c>
      <c r="T11" s="3" t="s">
        <v>63</v>
      </c>
      <c r="U11" s="11">
        <v>1</v>
      </c>
      <c r="V11" s="2" t="s">
        <v>44</v>
      </c>
      <c r="W11" s="5" t="s">
        <v>64</v>
      </c>
      <c r="X11" s="5" t="s">
        <v>46</v>
      </c>
      <c r="Y11" s="5" t="s">
        <v>47</v>
      </c>
      <c r="Z11" s="5" t="s">
        <v>48</v>
      </c>
      <c r="AA11" s="9" t="str">
        <f t="array" aca="1" ref="AA11" ca="1">LEFT(Z11,LOOKUP(2^15,FIND(".",Z11,ROW(INDIRECT("1:"&amp;LEN(Z11)))))-1)</f>
        <v>LW_2024_001 - 20240212 - 1SET1</v>
      </c>
      <c r="AB11" s="5" t="s">
        <v>48</v>
      </c>
      <c r="AC11" s="9" t="str">
        <f t="array" aca="1" ref="AC11" ca="1">LEFT(AB11,LOOKUP(2^15,FIND(".",AB11,ROW(INDIRECT("1:"&amp;LEN(AB11)))))-1)</f>
        <v>LW_2024_001 - 20240212 - 1SET1</v>
      </c>
      <c r="AD11" s="2" t="s">
        <v>49</v>
      </c>
      <c r="AE11" s="2" t="s">
        <v>49</v>
      </c>
    </row>
    <row r="12" spans="1:31" ht="19.5" x14ac:dyDescent="0.4">
      <c r="A12" s="25" t="s">
        <v>31</v>
      </c>
      <c r="B12" s="1" t="s">
        <v>32</v>
      </c>
      <c r="C12" s="2" t="s">
        <v>18</v>
      </c>
      <c r="D12" s="2" t="s">
        <v>33</v>
      </c>
      <c r="E12" s="3" t="s">
        <v>34</v>
      </c>
      <c r="F12" s="2" t="s">
        <v>53</v>
      </c>
      <c r="G12" s="3" t="s">
        <v>89</v>
      </c>
      <c r="H12" s="2" t="str">
        <f t="shared" si="0"/>
        <v>NLA_2024_001_018</v>
      </c>
      <c r="I12" s="3" t="s">
        <v>36</v>
      </c>
      <c r="J12" s="10" t="s">
        <v>90</v>
      </c>
      <c r="K12" s="5" t="s">
        <v>38</v>
      </c>
      <c r="L12" s="3" t="s">
        <v>57</v>
      </c>
      <c r="M12" s="3" t="s">
        <v>58</v>
      </c>
      <c r="N12" s="3" t="s">
        <v>59</v>
      </c>
      <c r="O12" s="3" t="s">
        <v>60</v>
      </c>
      <c r="P12" s="3" t="s">
        <v>60</v>
      </c>
      <c r="Q12" s="2" t="s">
        <v>42</v>
      </c>
      <c r="R12" s="3" t="s">
        <v>61</v>
      </c>
      <c r="S12" s="12" t="s">
        <v>91</v>
      </c>
      <c r="T12" s="3" t="s">
        <v>63</v>
      </c>
      <c r="U12" s="11">
        <v>1</v>
      </c>
      <c r="V12" s="2" t="s">
        <v>44</v>
      </c>
      <c r="W12" s="5" t="s">
        <v>64</v>
      </c>
      <c r="X12" s="5" t="s">
        <v>46</v>
      </c>
      <c r="Y12" s="5" t="s">
        <v>47</v>
      </c>
      <c r="Z12" s="5" t="s">
        <v>48</v>
      </c>
      <c r="AA12" s="9" t="str">
        <f t="array" aca="1" ref="AA12" ca="1">LEFT(Z12,LOOKUP(2^15,FIND(".",Z12,ROW(INDIRECT("1:"&amp;LEN(Z12)))))-1)</f>
        <v>LW_2024_001 - 20240212 - 1SET1</v>
      </c>
      <c r="AB12" s="5" t="s">
        <v>48</v>
      </c>
      <c r="AC12" s="9" t="str">
        <f t="array" aca="1" ref="AC12" ca="1">LEFT(AB12,LOOKUP(2^15,FIND(".",AB12,ROW(INDIRECT("1:"&amp;LEN(AB12)))))-1)</f>
        <v>LW_2024_001 - 20240212 - 1SET1</v>
      </c>
      <c r="AD12" s="2" t="s">
        <v>49</v>
      </c>
      <c r="AE12" s="2" t="s">
        <v>49</v>
      </c>
    </row>
    <row r="13" spans="1:31" ht="19.5" x14ac:dyDescent="0.4">
      <c r="A13" s="25" t="s">
        <v>31</v>
      </c>
      <c r="B13" s="1" t="s">
        <v>32</v>
      </c>
      <c r="C13" s="2" t="s">
        <v>18</v>
      </c>
      <c r="D13" s="2" t="s">
        <v>33</v>
      </c>
      <c r="E13" s="3" t="s">
        <v>34</v>
      </c>
      <c r="F13" s="2" t="s">
        <v>53</v>
      </c>
      <c r="G13" s="3" t="s">
        <v>92</v>
      </c>
      <c r="H13" s="2" t="str">
        <f t="shared" si="0"/>
        <v>NLA_2024_001_020</v>
      </c>
      <c r="I13" s="3" t="s">
        <v>36</v>
      </c>
      <c r="J13" s="10" t="s">
        <v>93</v>
      </c>
      <c r="K13" s="5" t="s">
        <v>38</v>
      </c>
      <c r="L13" s="3" t="s">
        <v>57</v>
      </c>
      <c r="M13" s="3" t="s">
        <v>58</v>
      </c>
      <c r="N13" s="3" t="s">
        <v>59</v>
      </c>
      <c r="O13" s="3" t="s">
        <v>60</v>
      </c>
      <c r="P13" s="3" t="s">
        <v>60</v>
      </c>
      <c r="Q13" s="2" t="s">
        <v>42</v>
      </c>
      <c r="R13" s="3" t="s">
        <v>61</v>
      </c>
      <c r="S13" s="12" t="s">
        <v>94</v>
      </c>
      <c r="T13" s="3" t="s">
        <v>63</v>
      </c>
      <c r="U13" s="11">
        <v>1</v>
      </c>
      <c r="V13" s="2" t="s">
        <v>44</v>
      </c>
      <c r="W13" s="5" t="s">
        <v>64</v>
      </c>
      <c r="X13" s="5" t="s">
        <v>46</v>
      </c>
      <c r="Y13" s="5" t="s">
        <v>47</v>
      </c>
      <c r="Z13" s="5" t="s">
        <v>48</v>
      </c>
      <c r="AA13" s="9" t="str">
        <f t="array" aca="1" ref="AA13" ca="1">LEFT(Z13,LOOKUP(2^15,FIND(".",Z13,ROW(INDIRECT("1:"&amp;LEN(Z13)))))-1)</f>
        <v>LW_2024_001 - 20240212 - 1SET1</v>
      </c>
      <c r="AB13" s="5" t="s">
        <v>48</v>
      </c>
      <c r="AC13" s="9" t="str">
        <f t="array" aca="1" ref="AC13" ca="1">LEFT(AB13,LOOKUP(2^15,FIND(".",AB13,ROW(INDIRECT("1:"&amp;LEN(AB13)))))-1)</f>
        <v>LW_2024_001 - 20240212 - 1SET1</v>
      </c>
      <c r="AD13" s="2" t="s">
        <v>49</v>
      </c>
      <c r="AE13" s="2" t="s">
        <v>49</v>
      </c>
    </row>
    <row r="14" spans="1:31" ht="19.5" x14ac:dyDescent="0.4">
      <c r="A14" s="25" t="s">
        <v>31</v>
      </c>
      <c r="B14" s="1" t="s">
        <v>32</v>
      </c>
      <c r="C14" s="2" t="s">
        <v>18</v>
      </c>
      <c r="D14" s="2" t="s">
        <v>33</v>
      </c>
      <c r="E14" s="3" t="s">
        <v>34</v>
      </c>
      <c r="F14" s="2" t="s">
        <v>53</v>
      </c>
      <c r="G14" s="3" t="s">
        <v>95</v>
      </c>
      <c r="H14" s="2" t="str">
        <f t="shared" si="0"/>
        <v>NLA_2024_001_022</v>
      </c>
      <c r="I14" s="3" t="s">
        <v>36</v>
      </c>
      <c r="J14" s="10" t="s">
        <v>96</v>
      </c>
      <c r="K14" s="5" t="s">
        <v>38</v>
      </c>
      <c r="L14" s="3" t="s">
        <v>57</v>
      </c>
      <c r="M14" s="3" t="s">
        <v>58</v>
      </c>
      <c r="N14" s="3" t="s">
        <v>59</v>
      </c>
      <c r="O14" s="3" t="s">
        <v>60</v>
      </c>
      <c r="P14" s="3" t="s">
        <v>60</v>
      </c>
      <c r="Q14" s="2" t="s">
        <v>42</v>
      </c>
      <c r="R14" s="3" t="s">
        <v>61</v>
      </c>
      <c r="S14" s="12" t="s">
        <v>97</v>
      </c>
      <c r="T14" s="3" t="s">
        <v>63</v>
      </c>
      <c r="U14" s="11">
        <v>1</v>
      </c>
      <c r="V14" s="2" t="s">
        <v>44</v>
      </c>
      <c r="W14" s="5" t="s">
        <v>64</v>
      </c>
      <c r="X14" s="5" t="s">
        <v>46</v>
      </c>
      <c r="Y14" s="5" t="s">
        <v>47</v>
      </c>
      <c r="Z14" s="5" t="s">
        <v>48</v>
      </c>
      <c r="AA14" s="9" t="str">
        <f t="array" aca="1" ref="AA14" ca="1">LEFT(Z14,LOOKUP(2^15,FIND(".",Z14,ROW(INDIRECT("1:"&amp;LEN(Z14)))))-1)</f>
        <v>LW_2024_001 - 20240212 - 1SET1</v>
      </c>
      <c r="AB14" s="5" t="s">
        <v>48</v>
      </c>
      <c r="AC14" s="9" t="str">
        <f t="array" aca="1" ref="AC14" ca="1">LEFT(AB14,LOOKUP(2^15,FIND(".",AB14,ROW(INDIRECT("1:"&amp;LEN(AB14)))))-1)</f>
        <v>LW_2024_001 - 20240212 - 1SET1</v>
      </c>
      <c r="AD14" s="2" t="s">
        <v>49</v>
      </c>
      <c r="AE14" s="2" t="s">
        <v>49</v>
      </c>
    </row>
    <row r="15" spans="1:31" ht="19.5" x14ac:dyDescent="0.4">
      <c r="A15" s="25" t="s">
        <v>31</v>
      </c>
      <c r="B15" s="1" t="s">
        <v>32</v>
      </c>
      <c r="C15" s="2" t="s">
        <v>18</v>
      </c>
      <c r="D15" s="2" t="s">
        <v>33</v>
      </c>
      <c r="E15" s="3" t="s">
        <v>34</v>
      </c>
      <c r="F15" s="2" t="s">
        <v>53</v>
      </c>
      <c r="G15" s="3" t="s">
        <v>98</v>
      </c>
      <c r="H15" s="2" t="str">
        <f t="shared" si="0"/>
        <v>NLA_2024_001_024</v>
      </c>
      <c r="I15" s="3" t="s">
        <v>36</v>
      </c>
      <c r="J15" s="10" t="s">
        <v>99</v>
      </c>
      <c r="K15" s="5" t="s">
        <v>38</v>
      </c>
      <c r="L15" s="3" t="s">
        <v>57</v>
      </c>
      <c r="M15" s="3" t="s">
        <v>58</v>
      </c>
      <c r="N15" s="3" t="s">
        <v>59</v>
      </c>
      <c r="O15" s="3" t="s">
        <v>60</v>
      </c>
      <c r="P15" s="3" t="s">
        <v>60</v>
      </c>
      <c r="Q15" s="2" t="s">
        <v>42</v>
      </c>
      <c r="R15" s="3" t="s">
        <v>61</v>
      </c>
      <c r="S15" s="12" t="s">
        <v>100</v>
      </c>
      <c r="T15" s="3" t="s">
        <v>63</v>
      </c>
      <c r="U15" s="11">
        <v>1</v>
      </c>
      <c r="V15" s="2" t="s">
        <v>44</v>
      </c>
      <c r="W15" s="5" t="s">
        <v>64</v>
      </c>
      <c r="X15" s="5" t="s">
        <v>46</v>
      </c>
      <c r="Y15" s="5" t="s">
        <v>47</v>
      </c>
      <c r="Z15" s="5" t="s">
        <v>48</v>
      </c>
      <c r="AA15" s="9" t="str">
        <f t="array" aca="1" ref="AA15" ca="1">LEFT(Z15,LOOKUP(2^15,FIND(".",Z15,ROW(INDIRECT("1:"&amp;LEN(Z15)))))-1)</f>
        <v>LW_2024_001 - 20240212 - 1SET1</v>
      </c>
      <c r="AB15" s="5" t="s">
        <v>48</v>
      </c>
      <c r="AC15" s="9" t="str">
        <f t="array" aca="1" ref="AC15" ca="1">LEFT(AB15,LOOKUP(2^15,FIND(".",AB15,ROW(INDIRECT("1:"&amp;LEN(AB15)))))-1)</f>
        <v>LW_2024_001 - 20240212 - 1SET1</v>
      </c>
      <c r="AD15" s="2" t="s">
        <v>49</v>
      </c>
      <c r="AE15" s="2" t="s">
        <v>49</v>
      </c>
    </row>
    <row r="16" spans="1:31" ht="19.5" x14ac:dyDescent="0.4">
      <c r="A16" s="25" t="s">
        <v>31</v>
      </c>
      <c r="B16" s="1" t="s">
        <v>32</v>
      </c>
      <c r="C16" s="2" t="s">
        <v>18</v>
      </c>
      <c r="D16" s="2" t="s">
        <v>33</v>
      </c>
      <c r="E16" s="3" t="s">
        <v>34</v>
      </c>
      <c r="F16" s="2" t="s">
        <v>33</v>
      </c>
      <c r="G16" s="3" t="s">
        <v>101</v>
      </c>
      <c r="H16" s="2" t="str">
        <f t="shared" si="0"/>
        <v>NLA_2024_001_027</v>
      </c>
      <c r="I16" s="2" t="s">
        <v>36</v>
      </c>
      <c r="J16" s="8" t="s">
        <v>102</v>
      </c>
      <c r="K16" s="5" t="s">
        <v>40</v>
      </c>
      <c r="L16" s="3" t="s">
        <v>40</v>
      </c>
      <c r="M16" s="2" t="s">
        <v>52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>
        <v>2</v>
      </c>
      <c r="V16" s="2" t="s">
        <v>44</v>
      </c>
      <c r="W16" s="2" t="s">
        <v>40</v>
      </c>
      <c r="X16" s="5" t="s">
        <v>46</v>
      </c>
      <c r="Y16" s="5" t="s">
        <v>47</v>
      </c>
      <c r="Z16" s="5" t="s">
        <v>48</v>
      </c>
      <c r="AA16" s="9" t="str">
        <f t="array" aca="1" ref="AA16" ca="1">LEFT(Z16,LOOKUP(2^15,FIND(".",Z16,ROW(INDIRECT("1:"&amp;LEN(Z16)))))-1)</f>
        <v>LW_2024_001 - 20240212 - 1SET1</v>
      </c>
      <c r="AB16" s="5" t="s">
        <v>48</v>
      </c>
      <c r="AC16" s="9" t="str">
        <f t="array" aca="1" ref="AC16" ca="1">LEFT(AB16,LOOKUP(2^15,FIND(".",AB16,ROW(INDIRECT("1:"&amp;LEN(AB16)))))-1)</f>
        <v>LW_2024_001 - 20240212 - 1SET1</v>
      </c>
      <c r="AD16" s="2" t="s">
        <v>49</v>
      </c>
      <c r="AE16" s="2" t="s">
        <v>49</v>
      </c>
    </row>
    <row r="17" spans="1:31" ht="19.5" x14ac:dyDescent="0.4">
      <c r="A17" s="25" t="s">
        <v>31</v>
      </c>
      <c r="B17" s="1" t="s">
        <v>32</v>
      </c>
      <c r="C17" s="2" t="s">
        <v>18</v>
      </c>
      <c r="D17" s="2" t="s">
        <v>33</v>
      </c>
      <c r="E17" s="3" t="s">
        <v>34</v>
      </c>
      <c r="F17" s="2" t="s">
        <v>53</v>
      </c>
      <c r="G17" s="3" t="s">
        <v>103</v>
      </c>
      <c r="H17" s="2" t="str">
        <f t="shared" si="0"/>
        <v>NLA_2024_001_028</v>
      </c>
      <c r="I17" s="3" t="s">
        <v>55</v>
      </c>
      <c r="J17" s="10" t="s">
        <v>104</v>
      </c>
      <c r="K17" s="5" t="s">
        <v>38</v>
      </c>
      <c r="L17" s="3" t="s">
        <v>57</v>
      </c>
      <c r="M17" s="3" t="s">
        <v>58</v>
      </c>
      <c r="N17" s="3" t="s">
        <v>59</v>
      </c>
      <c r="O17" s="3" t="s">
        <v>60</v>
      </c>
      <c r="P17" s="3" t="s">
        <v>60</v>
      </c>
      <c r="Q17" s="2" t="s">
        <v>42</v>
      </c>
      <c r="R17" s="3" t="s">
        <v>61</v>
      </c>
      <c r="S17" s="3" t="s">
        <v>62</v>
      </c>
      <c r="T17" s="3" t="s">
        <v>63</v>
      </c>
      <c r="U17" s="11">
        <v>2</v>
      </c>
      <c r="V17" s="2" t="s">
        <v>44</v>
      </c>
      <c r="W17" s="5" t="s">
        <v>64</v>
      </c>
      <c r="X17" s="5" t="s">
        <v>46</v>
      </c>
      <c r="Y17" s="5" t="s">
        <v>47</v>
      </c>
      <c r="Z17" s="5" t="s">
        <v>48</v>
      </c>
      <c r="AA17" s="9" t="str">
        <f t="array" aca="1" ref="AA17" ca="1">LEFT(Z17,LOOKUP(2^15,FIND(".",Z17,ROW(INDIRECT("1:"&amp;LEN(Z17)))))-1)</f>
        <v>LW_2024_001 - 20240212 - 1SET1</v>
      </c>
      <c r="AB17" s="5" t="s">
        <v>48</v>
      </c>
      <c r="AC17" s="9" t="str">
        <f t="array" aca="1" ref="AC17" ca="1">LEFT(AB17,LOOKUP(2^15,FIND(".",AB17,ROW(INDIRECT("1:"&amp;LEN(AB17)))))-1)</f>
        <v>LW_2024_001 - 20240212 - 1SET1</v>
      </c>
      <c r="AD17" s="2" t="s">
        <v>49</v>
      </c>
      <c r="AE17" s="2" t="s">
        <v>49</v>
      </c>
    </row>
    <row r="18" spans="1:31" ht="19.5" x14ac:dyDescent="0.4">
      <c r="A18" s="25" t="s">
        <v>31</v>
      </c>
      <c r="B18" s="1" t="s">
        <v>32</v>
      </c>
      <c r="C18" s="2" t="s">
        <v>18</v>
      </c>
      <c r="D18" s="2" t="s">
        <v>33</v>
      </c>
      <c r="E18" s="3" t="s">
        <v>34</v>
      </c>
      <c r="F18" s="2" t="s">
        <v>53</v>
      </c>
      <c r="G18" s="3" t="s">
        <v>105</v>
      </c>
      <c r="H18" s="2" t="str">
        <f t="shared" si="0"/>
        <v>NLA_2024_001_029</v>
      </c>
      <c r="I18" s="3" t="s">
        <v>55</v>
      </c>
      <c r="J18" s="10" t="s">
        <v>106</v>
      </c>
      <c r="K18" s="5" t="s">
        <v>38</v>
      </c>
      <c r="L18" s="3" t="s">
        <v>57</v>
      </c>
      <c r="M18" s="3" t="s">
        <v>58</v>
      </c>
      <c r="N18" s="3" t="s">
        <v>67</v>
      </c>
      <c r="O18" s="3" t="s">
        <v>60</v>
      </c>
      <c r="P18" s="3" t="s">
        <v>68</v>
      </c>
      <c r="Q18" s="2" t="s">
        <v>42</v>
      </c>
      <c r="R18" s="3" t="s">
        <v>61</v>
      </c>
      <c r="S18" s="3" t="s">
        <v>69</v>
      </c>
      <c r="T18" s="3" t="s">
        <v>63</v>
      </c>
      <c r="U18" s="11">
        <v>2</v>
      </c>
      <c r="V18" s="2" t="s">
        <v>44</v>
      </c>
      <c r="W18" s="5" t="s">
        <v>64</v>
      </c>
      <c r="X18" s="5" t="s">
        <v>46</v>
      </c>
      <c r="Y18" s="5" t="s">
        <v>47</v>
      </c>
      <c r="Z18" s="5" t="s">
        <v>48</v>
      </c>
      <c r="AA18" s="9" t="str">
        <f t="array" aca="1" ref="AA18" ca="1">LEFT(Z18,LOOKUP(2^15,FIND(".",Z18,ROW(INDIRECT("1:"&amp;LEN(Z18)))))-1)</f>
        <v>LW_2024_001 - 20240212 - 1SET1</v>
      </c>
      <c r="AB18" s="5" t="s">
        <v>48</v>
      </c>
      <c r="AC18" s="9" t="str">
        <f t="array" aca="1" ref="AC18" ca="1">LEFT(AB18,LOOKUP(2^15,FIND(".",AB18,ROW(INDIRECT("1:"&amp;LEN(AB18)))))-1)</f>
        <v>LW_2024_001 - 20240212 - 1SET1</v>
      </c>
      <c r="AD18" s="2" t="s">
        <v>49</v>
      </c>
      <c r="AE18" s="2" t="s">
        <v>49</v>
      </c>
    </row>
    <row r="19" spans="1:31" ht="19.5" x14ac:dyDescent="0.4">
      <c r="A19" s="25" t="s">
        <v>31</v>
      </c>
      <c r="B19" s="1" t="s">
        <v>32</v>
      </c>
      <c r="C19" s="2" t="s">
        <v>18</v>
      </c>
      <c r="D19" s="2" t="s">
        <v>33</v>
      </c>
      <c r="E19" s="3" t="s">
        <v>34</v>
      </c>
      <c r="F19" s="2" t="s">
        <v>53</v>
      </c>
      <c r="G19" s="3" t="s">
        <v>107</v>
      </c>
      <c r="H19" s="2" t="str">
        <f t="shared" si="0"/>
        <v>NLA_2024_001_031</v>
      </c>
      <c r="I19" s="3" t="s">
        <v>36</v>
      </c>
      <c r="J19" s="10" t="s">
        <v>108</v>
      </c>
      <c r="K19" s="5" t="s">
        <v>38</v>
      </c>
      <c r="L19" s="3" t="s">
        <v>57</v>
      </c>
      <c r="M19" s="3" t="s">
        <v>58</v>
      </c>
      <c r="N19" s="3" t="s">
        <v>59</v>
      </c>
      <c r="O19" s="3" t="s">
        <v>60</v>
      </c>
      <c r="P19" s="3" t="s">
        <v>60</v>
      </c>
      <c r="Q19" s="2" t="s">
        <v>42</v>
      </c>
      <c r="R19" s="3" t="s">
        <v>61</v>
      </c>
      <c r="S19" s="12" t="s">
        <v>75</v>
      </c>
      <c r="T19" s="3" t="s">
        <v>63</v>
      </c>
      <c r="U19" s="11">
        <v>2</v>
      </c>
      <c r="V19" s="2" t="s">
        <v>44</v>
      </c>
      <c r="W19" s="5" t="s">
        <v>64</v>
      </c>
      <c r="X19" s="5" t="s">
        <v>46</v>
      </c>
      <c r="Y19" s="5" t="s">
        <v>47</v>
      </c>
      <c r="Z19" s="5" t="s">
        <v>48</v>
      </c>
      <c r="AA19" s="9" t="str">
        <f t="array" aca="1" ref="AA19" ca="1">LEFT(Z19,LOOKUP(2^15,FIND(".",Z19,ROW(INDIRECT("1:"&amp;LEN(Z19)))))-1)</f>
        <v>LW_2024_001 - 20240212 - 1SET1</v>
      </c>
      <c r="AB19" s="5" t="s">
        <v>48</v>
      </c>
      <c r="AC19" s="9" t="str">
        <f t="array" aca="1" ref="AC19" ca="1">LEFT(AB19,LOOKUP(2^15,FIND(".",AB19,ROW(INDIRECT("1:"&amp;LEN(AB19)))))-1)</f>
        <v>LW_2024_001 - 20240212 - 1SET1</v>
      </c>
      <c r="AD19" s="2" t="s">
        <v>49</v>
      </c>
      <c r="AE19" s="2" t="s">
        <v>49</v>
      </c>
    </row>
    <row r="20" spans="1:31" ht="19.5" x14ac:dyDescent="0.4">
      <c r="A20" s="25" t="s">
        <v>31</v>
      </c>
      <c r="B20" s="1" t="s">
        <v>32</v>
      </c>
      <c r="C20" s="2" t="s">
        <v>18</v>
      </c>
      <c r="D20" s="2" t="s">
        <v>33</v>
      </c>
      <c r="E20" s="3" t="s">
        <v>34</v>
      </c>
      <c r="F20" s="2" t="s">
        <v>53</v>
      </c>
      <c r="G20" s="3" t="s">
        <v>109</v>
      </c>
      <c r="H20" s="2" t="str">
        <f t="shared" si="0"/>
        <v>NLA_2024_001_036</v>
      </c>
      <c r="I20" s="3" t="s">
        <v>36</v>
      </c>
      <c r="J20" s="10" t="s">
        <v>110</v>
      </c>
      <c r="K20" s="5" t="s">
        <v>38</v>
      </c>
      <c r="L20" s="3" t="s">
        <v>57</v>
      </c>
      <c r="M20" s="3" t="s">
        <v>58</v>
      </c>
      <c r="N20" s="3" t="s">
        <v>59</v>
      </c>
      <c r="O20" s="3" t="s">
        <v>60</v>
      </c>
      <c r="P20" s="3" t="s">
        <v>60</v>
      </c>
      <c r="Q20" s="2" t="s">
        <v>42</v>
      </c>
      <c r="R20" s="3" t="s">
        <v>61</v>
      </c>
      <c r="S20" s="12" t="s">
        <v>82</v>
      </c>
      <c r="T20" s="3" t="s">
        <v>63</v>
      </c>
      <c r="U20" s="11">
        <v>2</v>
      </c>
      <c r="V20" s="2" t="s">
        <v>44</v>
      </c>
      <c r="W20" s="5" t="s">
        <v>64</v>
      </c>
      <c r="X20" s="5" t="s">
        <v>46</v>
      </c>
      <c r="Y20" s="5" t="s">
        <v>47</v>
      </c>
      <c r="Z20" s="5" t="s">
        <v>48</v>
      </c>
      <c r="AA20" s="9" t="str">
        <f t="array" aca="1" ref="AA20" ca="1">LEFT(Z20,LOOKUP(2^15,FIND(".",Z20,ROW(INDIRECT("1:"&amp;LEN(Z20)))))-1)</f>
        <v>LW_2024_001 - 20240212 - 1SET1</v>
      </c>
      <c r="AB20" s="5" t="s">
        <v>48</v>
      </c>
      <c r="AC20" s="9" t="str">
        <f t="array" aca="1" ref="AC20" ca="1">LEFT(AB20,LOOKUP(2^15,FIND(".",AB20,ROW(INDIRECT("1:"&amp;LEN(AB20)))))-1)</f>
        <v>LW_2024_001 - 20240212 - 1SET1</v>
      </c>
      <c r="AD20" s="2" t="s">
        <v>49</v>
      </c>
      <c r="AE20" s="2" t="s">
        <v>49</v>
      </c>
    </row>
    <row r="21" spans="1:31" ht="19.5" x14ac:dyDescent="0.4">
      <c r="A21" s="25" t="s">
        <v>31</v>
      </c>
      <c r="B21" s="1" t="s">
        <v>32</v>
      </c>
      <c r="C21" s="2" t="s">
        <v>18</v>
      </c>
      <c r="D21" s="2" t="s">
        <v>33</v>
      </c>
      <c r="E21" s="3" t="s">
        <v>34</v>
      </c>
      <c r="F21" s="2" t="s">
        <v>53</v>
      </c>
      <c r="G21" s="3" t="s">
        <v>111</v>
      </c>
      <c r="H21" s="2" t="str">
        <f t="shared" si="0"/>
        <v>NLA_2024_001_038</v>
      </c>
      <c r="I21" s="3" t="s">
        <v>36</v>
      </c>
      <c r="J21" s="10" t="s">
        <v>112</v>
      </c>
      <c r="K21" s="5" t="s">
        <v>38</v>
      </c>
      <c r="L21" s="3" t="s">
        <v>57</v>
      </c>
      <c r="M21" s="3" t="s">
        <v>58</v>
      </c>
      <c r="N21" s="3" t="s">
        <v>59</v>
      </c>
      <c r="O21" s="3" t="s">
        <v>60</v>
      </c>
      <c r="P21" s="3" t="s">
        <v>60</v>
      </c>
      <c r="Q21" s="2" t="s">
        <v>42</v>
      </c>
      <c r="R21" s="3" t="s">
        <v>61</v>
      </c>
      <c r="S21" s="12" t="s">
        <v>85</v>
      </c>
      <c r="T21" s="3" t="s">
        <v>63</v>
      </c>
      <c r="U21" s="11">
        <v>2</v>
      </c>
      <c r="V21" s="2" t="s">
        <v>44</v>
      </c>
      <c r="W21" s="5" t="s">
        <v>64</v>
      </c>
      <c r="X21" s="5" t="s">
        <v>46</v>
      </c>
      <c r="Y21" s="5" t="s">
        <v>47</v>
      </c>
      <c r="Z21" s="5" t="s">
        <v>48</v>
      </c>
      <c r="AA21" s="9" t="str">
        <f t="array" aca="1" ref="AA21" ca="1">LEFT(Z21,LOOKUP(2^15,FIND(".",Z21,ROW(INDIRECT("1:"&amp;LEN(Z21)))))-1)</f>
        <v>LW_2024_001 - 20240212 - 1SET1</v>
      </c>
      <c r="AB21" s="5" t="s">
        <v>48</v>
      </c>
      <c r="AC21" s="9" t="str">
        <f t="array" aca="1" ref="AC21" ca="1">LEFT(AB21,LOOKUP(2^15,FIND(".",AB21,ROW(INDIRECT("1:"&amp;LEN(AB21)))))-1)</f>
        <v>LW_2024_001 - 20240212 - 1SET1</v>
      </c>
      <c r="AD21" s="2" t="s">
        <v>49</v>
      </c>
      <c r="AE21" s="2" t="s">
        <v>49</v>
      </c>
    </row>
    <row r="22" spans="1:31" ht="19.5" x14ac:dyDescent="0.4">
      <c r="A22" s="25" t="s">
        <v>31</v>
      </c>
      <c r="B22" s="1" t="s">
        <v>32</v>
      </c>
      <c r="C22" s="2" t="s">
        <v>18</v>
      </c>
      <c r="D22" s="2" t="s">
        <v>33</v>
      </c>
      <c r="E22" s="3" t="s">
        <v>34</v>
      </c>
      <c r="F22" s="2" t="s">
        <v>53</v>
      </c>
      <c r="G22" s="3" t="s">
        <v>113</v>
      </c>
      <c r="H22" s="2" t="str">
        <f t="shared" si="0"/>
        <v>NLA_2024_001_040</v>
      </c>
      <c r="I22" s="3" t="s">
        <v>36</v>
      </c>
      <c r="J22" s="10" t="s">
        <v>114</v>
      </c>
      <c r="K22" s="5" t="s">
        <v>38</v>
      </c>
      <c r="L22" s="3" t="s">
        <v>57</v>
      </c>
      <c r="M22" s="3" t="s">
        <v>58</v>
      </c>
      <c r="N22" s="3" t="s">
        <v>59</v>
      </c>
      <c r="O22" s="3" t="s">
        <v>60</v>
      </c>
      <c r="P22" s="3" t="s">
        <v>60</v>
      </c>
      <c r="Q22" s="2" t="s">
        <v>42</v>
      </c>
      <c r="R22" s="3" t="s">
        <v>61</v>
      </c>
      <c r="S22" s="12" t="s">
        <v>88</v>
      </c>
      <c r="T22" s="3" t="s">
        <v>63</v>
      </c>
      <c r="U22" s="11">
        <v>2</v>
      </c>
      <c r="V22" s="2" t="s">
        <v>44</v>
      </c>
      <c r="W22" s="5" t="s">
        <v>64</v>
      </c>
      <c r="X22" s="5" t="s">
        <v>46</v>
      </c>
      <c r="Y22" s="5" t="s">
        <v>47</v>
      </c>
      <c r="Z22" s="5" t="s">
        <v>48</v>
      </c>
      <c r="AA22" s="9" t="str">
        <f t="array" aca="1" ref="AA22" ca="1">LEFT(Z22,LOOKUP(2^15,FIND(".",Z22,ROW(INDIRECT("1:"&amp;LEN(Z22)))))-1)</f>
        <v>LW_2024_001 - 20240212 - 1SET1</v>
      </c>
      <c r="AB22" s="5" t="s">
        <v>48</v>
      </c>
      <c r="AC22" s="9" t="str">
        <f t="array" aca="1" ref="AC22" ca="1">LEFT(AB22,LOOKUP(2^15,FIND(".",AB22,ROW(INDIRECT("1:"&amp;LEN(AB22)))))-1)</f>
        <v>LW_2024_001 - 20240212 - 1SET1</v>
      </c>
      <c r="AD22" s="2" t="s">
        <v>49</v>
      </c>
      <c r="AE22" s="2" t="s">
        <v>49</v>
      </c>
    </row>
    <row r="23" spans="1:31" ht="19.5" x14ac:dyDescent="0.4">
      <c r="A23" s="25" t="s">
        <v>31</v>
      </c>
      <c r="B23" s="1" t="s">
        <v>32</v>
      </c>
      <c r="C23" s="2" t="s">
        <v>18</v>
      </c>
      <c r="D23" s="2" t="s">
        <v>33</v>
      </c>
      <c r="E23" s="3" t="s">
        <v>34</v>
      </c>
      <c r="F23" s="2" t="s">
        <v>53</v>
      </c>
      <c r="G23" s="3" t="s">
        <v>115</v>
      </c>
      <c r="H23" s="2" t="str">
        <f t="shared" si="0"/>
        <v>NLA_2024_001_042</v>
      </c>
      <c r="I23" s="3" t="s">
        <v>36</v>
      </c>
      <c r="J23" s="10" t="s">
        <v>116</v>
      </c>
      <c r="K23" s="5" t="s">
        <v>38</v>
      </c>
      <c r="L23" s="3" t="s">
        <v>57</v>
      </c>
      <c r="M23" s="3" t="s">
        <v>58</v>
      </c>
      <c r="N23" s="3" t="s">
        <v>59</v>
      </c>
      <c r="O23" s="3" t="s">
        <v>60</v>
      </c>
      <c r="P23" s="3" t="s">
        <v>60</v>
      </c>
      <c r="Q23" s="2" t="s">
        <v>42</v>
      </c>
      <c r="R23" s="3" t="s">
        <v>61</v>
      </c>
      <c r="S23" s="12" t="s">
        <v>91</v>
      </c>
      <c r="T23" s="3" t="s">
        <v>63</v>
      </c>
      <c r="U23" s="11">
        <v>2</v>
      </c>
      <c r="V23" s="2" t="s">
        <v>44</v>
      </c>
      <c r="W23" s="5" t="s">
        <v>64</v>
      </c>
      <c r="X23" s="5" t="s">
        <v>46</v>
      </c>
      <c r="Y23" s="5" t="s">
        <v>47</v>
      </c>
      <c r="Z23" s="5" t="s">
        <v>48</v>
      </c>
      <c r="AA23" s="9" t="str">
        <f t="array" aca="1" ref="AA23" ca="1">LEFT(Z23,LOOKUP(2^15,FIND(".",Z23,ROW(INDIRECT("1:"&amp;LEN(Z23)))))-1)</f>
        <v>LW_2024_001 - 20240212 - 1SET1</v>
      </c>
      <c r="AB23" s="5" t="s">
        <v>48</v>
      </c>
      <c r="AC23" s="9" t="str">
        <f t="array" aca="1" ref="AC23" ca="1">LEFT(AB23,LOOKUP(2^15,FIND(".",AB23,ROW(INDIRECT("1:"&amp;LEN(AB23)))))-1)</f>
        <v>LW_2024_001 - 20240212 - 1SET1</v>
      </c>
      <c r="AD23" s="2" t="s">
        <v>49</v>
      </c>
      <c r="AE23" s="2" t="s">
        <v>49</v>
      </c>
    </row>
    <row r="24" spans="1:31" ht="19.5" x14ac:dyDescent="0.4">
      <c r="A24" s="25" t="s">
        <v>31</v>
      </c>
      <c r="B24" s="1" t="s">
        <v>32</v>
      </c>
      <c r="C24" s="2" t="s">
        <v>18</v>
      </c>
      <c r="D24" s="2" t="s">
        <v>33</v>
      </c>
      <c r="E24" s="3" t="s">
        <v>34</v>
      </c>
      <c r="F24" s="2" t="s">
        <v>53</v>
      </c>
      <c r="G24" s="3" t="s">
        <v>117</v>
      </c>
      <c r="H24" s="2" t="str">
        <f t="shared" si="0"/>
        <v>NLA_2024_001_045</v>
      </c>
      <c r="I24" s="3" t="s">
        <v>36</v>
      </c>
      <c r="J24" s="10" t="s">
        <v>118</v>
      </c>
      <c r="K24" s="5" t="s">
        <v>38</v>
      </c>
      <c r="L24" s="3" t="s">
        <v>57</v>
      </c>
      <c r="M24" s="3" t="s">
        <v>58</v>
      </c>
      <c r="N24" s="3" t="s">
        <v>59</v>
      </c>
      <c r="O24" s="3" t="s">
        <v>60</v>
      </c>
      <c r="P24" s="3" t="s">
        <v>60</v>
      </c>
      <c r="Q24" s="2" t="s">
        <v>42</v>
      </c>
      <c r="R24" s="3" t="s">
        <v>61</v>
      </c>
      <c r="S24" s="12" t="s">
        <v>97</v>
      </c>
      <c r="T24" s="3" t="s">
        <v>63</v>
      </c>
      <c r="U24" s="11">
        <v>2</v>
      </c>
      <c r="V24" s="2" t="s">
        <v>44</v>
      </c>
      <c r="W24" s="5" t="s">
        <v>64</v>
      </c>
      <c r="X24" s="5" t="s">
        <v>46</v>
      </c>
      <c r="Y24" s="5" t="s">
        <v>47</v>
      </c>
      <c r="Z24" s="5" t="s">
        <v>48</v>
      </c>
      <c r="AA24" s="9" t="str">
        <f t="array" aca="1" ref="AA24" ca="1">LEFT(Z24,LOOKUP(2^15,FIND(".",Z24,ROW(INDIRECT("1:"&amp;LEN(Z24)))))-1)</f>
        <v>LW_2024_001 - 20240212 - 1SET1</v>
      </c>
      <c r="AB24" s="5" t="s">
        <v>48</v>
      </c>
      <c r="AC24" s="9" t="str">
        <f t="array" aca="1" ref="AC24" ca="1">LEFT(AB24,LOOKUP(2^15,FIND(".",AB24,ROW(INDIRECT("1:"&amp;LEN(AB24)))))-1)</f>
        <v>LW_2024_001 - 20240212 - 1SET1</v>
      </c>
      <c r="AD24" s="2" t="s">
        <v>49</v>
      </c>
      <c r="AE24" s="2" t="s">
        <v>49</v>
      </c>
    </row>
    <row r="25" spans="1:31" ht="19.5" x14ac:dyDescent="0.4">
      <c r="A25" s="25" t="s">
        <v>31</v>
      </c>
      <c r="B25" s="1" t="s">
        <v>32</v>
      </c>
      <c r="C25" s="2" t="s">
        <v>18</v>
      </c>
      <c r="D25" s="2" t="s">
        <v>33</v>
      </c>
      <c r="E25" s="3" t="s">
        <v>34</v>
      </c>
      <c r="F25" s="2" t="s">
        <v>33</v>
      </c>
      <c r="G25" s="3" t="s">
        <v>119</v>
      </c>
      <c r="H25" s="2" t="str">
        <f t="shared" si="0"/>
        <v>NLA_2024_001_048</v>
      </c>
      <c r="I25" s="2" t="s">
        <v>36</v>
      </c>
      <c r="J25" s="8" t="s">
        <v>120</v>
      </c>
      <c r="K25" s="5" t="s">
        <v>38</v>
      </c>
      <c r="L25" s="2" t="s">
        <v>38</v>
      </c>
      <c r="M25" s="2" t="s">
        <v>39</v>
      </c>
      <c r="N25" s="2" t="s">
        <v>40</v>
      </c>
      <c r="O25" s="2" t="s">
        <v>41</v>
      </c>
      <c r="P25" s="2" t="s">
        <v>41</v>
      </c>
      <c r="Q25" s="2" t="s">
        <v>42</v>
      </c>
      <c r="R25" s="2" t="s">
        <v>43</v>
      </c>
      <c r="S25" s="2" t="s">
        <v>40</v>
      </c>
      <c r="T25" s="2">
        <v>1000</v>
      </c>
      <c r="U25">
        <v>3</v>
      </c>
      <c r="V25" s="2" t="s">
        <v>44</v>
      </c>
      <c r="W25" s="2" t="s">
        <v>45</v>
      </c>
      <c r="X25" s="5" t="s">
        <v>46</v>
      </c>
      <c r="Y25" s="5" t="s">
        <v>47</v>
      </c>
      <c r="Z25" s="5" t="s">
        <v>48</v>
      </c>
      <c r="AA25" s="9" t="str">
        <f t="array" aca="1" ref="AA25" ca="1">LEFT(Z25,LOOKUP(2^15,FIND(".",Z25,ROW(INDIRECT("1:"&amp;LEN(Z25)))))-1)</f>
        <v>LW_2024_001 - 20240212 - 1SET1</v>
      </c>
      <c r="AB25" s="5" t="s">
        <v>48</v>
      </c>
      <c r="AC25" s="9" t="str">
        <f t="array" aca="1" ref="AC25" ca="1">LEFT(AB25,LOOKUP(2^15,FIND(".",AB25,ROW(INDIRECT("1:"&amp;LEN(AB25)))))-1)</f>
        <v>LW_2024_001 - 20240212 - 1SET1</v>
      </c>
      <c r="AD25" s="2" t="s">
        <v>49</v>
      </c>
      <c r="AE25" s="2" t="s">
        <v>49</v>
      </c>
    </row>
    <row r="26" spans="1:31" ht="19.5" x14ac:dyDescent="0.4">
      <c r="A26" s="25" t="s">
        <v>31</v>
      </c>
      <c r="B26" s="1" t="s">
        <v>32</v>
      </c>
      <c r="C26" s="2" t="s">
        <v>18</v>
      </c>
      <c r="D26" s="2" t="s">
        <v>121</v>
      </c>
      <c r="E26" s="3" t="s">
        <v>122</v>
      </c>
      <c r="F26" s="2" t="s">
        <v>121</v>
      </c>
      <c r="G26" s="3" t="s">
        <v>35</v>
      </c>
      <c r="H26" s="2" t="str">
        <f t="shared" si="0"/>
        <v>NLA_2024_002_001</v>
      </c>
      <c r="I26" s="2" t="s">
        <v>36</v>
      </c>
      <c r="J26" s="3" t="s">
        <v>123</v>
      </c>
      <c r="K26" s="5" t="s">
        <v>38</v>
      </c>
      <c r="L26" s="2" t="s">
        <v>38</v>
      </c>
      <c r="M26" s="2" t="s">
        <v>39</v>
      </c>
      <c r="N26" s="2" t="s">
        <v>40</v>
      </c>
      <c r="O26" s="2" t="s">
        <v>41</v>
      </c>
      <c r="P26" s="2" t="s">
        <v>41</v>
      </c>
      <c r="Q26" s="2" t="s">
        <v>42</v>
      </c>
      <c r="R26" s="2" t="s">
        <v>43</v>
      </c>
      <c r="S26" s="2" t="s">
        <v>40</v>
      </c>
      <c r="T26" s="2">
        <v>1000</v>
      </c>
      <c r="U26">
        <v>1</v>
      </c>
      <c r="V26" s="2" t="s">
        <v>124</v>
      </c>
      <c r="W26" s="2" t="s">
        <v>45</v>
      </c>
      <c r="X26" s="5" t="s">
        <v>46</v>
      </c>
      <c r="Y26" s="5" t="s">
        <v>125</v>
      </c>
      <c r="Z26" s="5" t="s">
        <v>126</v>
      </c>
      <c r="AA26" s="9" t="str">
        <f t="array" aca="1" ref="AA26" ca="1">LEFT(Z26,LOOKUP(2^15,FIND(".",Z26,ROW(INDIRECT("1:"&amp;LEN(Z26)))))-1)</f>
        <v>LW_2024_002 - 20240214 - 1</v>
      </c>
      <c r="AB26" s="5" t="s">
        <v>127</v>
      </c>
      <c r="AC26" s="9" t="str">
        <f t="array" aca="1" ref="AC26" ca="1">LEFT(AB26,LOOKUP(2^15,FIND(".",AB26,ROW(INDIRECT("1:"&amp;LEN(AB26)))))-1)</f>
        <v>LW_2024_002 - 20240214 - 2</v>
      </c>
      <c r="AD26" s="2" t="str">
        <f t="shared" ref="AD26:AD73" ca="1" si="1">CONCATENATE(AA26, "-",G26, ".mzML")</f>
        <v>LW_2024_002 - 20240214 - 1-001.mzML</v>
      </c>
      <c r="AE26" s="2" t="str">
        <f t="shared" ref="AE26:AE73" ca="1" si="2">CONCATENATE(AC26, "-",G26, ".mzML")</f>
        <v>LW_2024_002 - 20240214 - 2-001.mzML</v>
      </c>
    </row>
    <row r="27" spans="1:31" ht="19.5" x14ac:dyDescent="0.4">
      <c r="A27" s="25" t="s">
        <v>31</v>
      </c>
      <c r="B27" s="1" t="s">
        <v>32</v>
      </c>
      <c r="C27" s="2" t="s">
        <v>18</v>
      </c>
      <c r="D27" s="2" t="s">
        <v>121</v>
      </c>
      <c r="E27" s="3" t="s">
        <v>122</v>
      </c>
      <c r="F27" s="2" t="s">
        <v>121</v>
      </c>
      <c r="G27" s="3" t="s">
        <v>50</v>
      </c>
      <c r="H27" s="2" t="str">
        <f t="shared" si="0"/>
        <v>NLA_2024_002_002</v>
      </c>
      <c r="I27" s="3" t="s">
        <v>36</v>
      </c>
      <c r="J27" s="3" t="s">
        <v>128</v>
      </c>
      <c r="K27" s="5" t="s">
        <v>40</v>
      </c>
      <c r="L27" s="3" t="s">
        <v>40</v>
      </c>
      <c r="M27" s="2" t="s">
        <v>52</v>
      </c>
      <c r="N27" s="2" t="s">
        <v>40</v>
      </c>
      <c r="O27" s="2" t="s">
        <v>40</v>
      </c>
      <c r="P27" s="2" t="s">
        <v>40</v>
      </c>
      <c r="Q27" s="2" t="s">
        <v>40</v>
      </c>
      <c r="R27" s="2" t="s">
        <v>40</v>
      </c>
      <c r="S27" s="2" t="s">
        <v>40</v>
      </c>
      <c r="T27" s="2" t="s">
        <v>40</v>
      </c>
      <c r="U27">
        <v>1</v>
      </c>
      <c r="V27" s="2" t="s">
        <v>124</v>
      </c>
      <c r="W27" s="2" t="s">
        <v>40</v>
      </c>
      <c r="X27" s="5" t="s">
        <v>46</v>
      </c>
      <c r="Y27" s="5" t="s">
        <v>129</v>
      </c>
      <c r="Z27" s="5" t="s">
        <v>126</v>
      </c>
      <c r="AA27" s="9" t="str">
        <f t="array" aca="1" ref="AA27" ca="1">LEFT(Z27,LOOKUP(2^15,FIND(".",Z27,ROW(INDIRECT("1:"&amp;LEN(Z27)))))-1)</f>
        <v>LW_2024_002 - 20240214 - 1</v>
      </c>
      <c r="AB27" s="5" t="s">
        <v>127</v>
      </c>
      <c r="AC27" s="9" t="str">
        <f t="array" aca="1" ref="AC27" ca="1">LEFT(AB27,LOOKUP(2^15,FIND(".",AB27,ROW(INDIRECT("1:"&amp;LEN(AB27)))))-1)</f>
        <v>LW_2024_002 - 20240214 - 2</v>
      </c>
      <c r="AD27" s="2" t="str">
        <f t="shared" ca="1" si="1"/>
        <v>LW_2024_002 - 20240214 - 1-002.mzML</v>
      </c>
      <c r="AE27" s="2" t="str">
        <f t="shared" ca="1" si="2"/>
        <v>LW_2024_002 - 20240214 - 2-002.mzML</v>
      </c>
    </row>
    <row r="28" spans="1:31" ht="19.5" x14ac:dyDescent="0.4">
      <c r="A28" s="25" t="s">
        <v>31</v>
      </c>
      <c r="B28" s="1" t="s">
        <v>32</v>
      </c>
      <c r="C28" s="2" t="s">
        <v>18</v>
      </c>
      <c r="D28" s="2" t="s">
        <v>121</v>
      </c>
      <c r="E28" s="3" t="s">
        <v>122</v>
      </c>
      <c r="F28" s="2" t="s">
        <v>53</v>
      </c>
      <c r="G28" s="3" t="s">
        <v>54</v>
      </c>
      <c r="H28" s="2" t="str">
        <f t="shared" si="0"/>
        <v>NLA_2024_002_003</v>
      </c>
      <c r="I28" s="3" t="s">
        <v>55</v>
      </c>
      <c r="J28" s="3" t="s">
        <v>130</v>
      </c>
      <c r="K28" s="5" t="s">
        <v>38</v>
      </c>
      <c r="L28" s="3" t="s">
        <v>57</v>
      </c>
      <c r="M28" s="3" t="s">
        <v>58</v>
      </c>
      <c r="N28" s="3" t="s">
        <v>59</v>
      </c>
      <c r="O28" s="3" t="s">
        <v>60</v>
      </c>
      <c r="P28" s="3" t="s">
        <v>60</v>
      </c>
      <c r="Q28" s="2" t="s">
        <v>42</v>
      </c>
      <c r="R28" s="3" t="s">
        <v>61</v>
      </c>
      <c r="S28" s="12" t="s">
        <v>62</v>
      </c>
      <c r="T28" s="3" t="s">
        <v>63</v>
      </c>
      <c r="U28" s="11">
        <v>1</v>
      </c>
      <c r="V28" s="2" t="s">
        <v>124</v>
      </c>
      <c r="W28" s="5" t="s">
        <v>64</v>
      </c>
      <c r="X28" s="5" t="s">
        <v>46</v>
      </c>
      <c r="Y28" s="5" t="s">
        <v>131</v>
      </c>
      <c r="Z28" s="5" t="s">
        <v>126</v>
      </c>
      <c r="AA28" s="9" t="str">
        <f t="array" aca="1" ref="AA28" ca="1">LEFT(Z28,LOOKUP(2^15,FIND(".",Z28,ROW(INDIRECT("1:"&amp;LEN(Z28)))))-1)</f>
        <v>LW_2024_002 - 20240214 - 1</v>
      </c>
      <c r="AB28" s="5" t="s">
        <v>127</v>
      </c>
      <c r="AC28" s="9" t="str">
        <f t="array" aca="1" ref="AC28" ca="1">LEFT(AB28,LOOKUP(2^15,FIND(".",AB28,ROW(INDIRECT("1:"&amp;LEN(AB28)))))-1)</f>
        <v>LW_2024_002 - 20240214 - 2</v>
      </c>
      <c r="AD28" s="2" t="str">
        <f t="shared" ca="1" si="1"/>
        <v>LW_2024_002 - 20240214 - 1-003.mzML</v>
      </c>
      <c r="AE28" s="2" t="str">
        <f t="shared" ca="1" si="2"/>
        <v>LW_2024_002 - 20240214 - 2-003.mzML</v>
      </c>
    </row>
    <row r="29" spans="1:31" ht="19.5" x14ac:dyDescent="0.4">
      <c r="A29" s="25" t="s">
        <v>31</v>
      </c>
      <c r="B29" s="13" t="s">
        <v>32</v>
      </c>
      <c r="C29" s="8" t="s">
        <v>18</v>
      </c>
      <c r="D29" s="8" t="s">
        <v>121</v>
      </c>
      <c r="E29" s="10" t="s">
        <v>122</v>
      </c>
      <c r="F29" s="8" t="s">
        <v>53</v>
      </c>
      <c r="G29" s="10" t="s">
        <v>65</v>
      </c>
      <c r="H29" s="8" t="str">
        <f t="shared" si="0"/>
        <v>NLA_2024_002_004</v>
      </c>
      <c r="I29" s="10" t="s">
        <v>55</v>
      </c>
      <c r="J29" s="10" t="s">
        <v>133</v>
      </c>
      <c r="K29" s="14" t="s">
        <v>38</v>
      </c>
      <c r="L29" s="10" t="s">
        <v>57</v>
      </c>
      <c r="M29" s="10" t="s">
        <v>58</v>
      </c>
      <c r="N29" s="10" t="s">
        <v>67</v>
      </c>
      <c r="O29" s="10" t="s">
        <v>60</v>
      </c>
      <c r="P29" s="10" t="s">
        <v>68</v>
      </c>
      <c r="Q29" s="8" t="s">
        <v>42</v>
      </c>
      <c r="R29" s="10" t="s">
        <v>61</v>
      </c>
      <c r="S29" s="15" t="s">
        <v>69</v>
      </c>
      <c r="T29" s="10" t="s">
        <v>63</v>
      </c>
      <c r="U29" s="10">
        <v>1</v>
      </c>
      <c r="V29" s="8" t="s">
        <v>124</v>
      </c>
      <c r="W29" s="14" t="s">
        <v>64</v>
      </c>
      <c r="X29" s="14" t="s">
        <v>46</v>
      </c>
      <c r="Y29" s="14" t="s">
        <v>134</v>
      </c>
      <c r="Z29" s="14" t="s">
        <v>126</v>
      </c>
      <c r="AA29" s="16" t="str">
        <f t="array" aca="1" ref="AA29" ca="1">LEFT(Z29,LOOKUP(2^15,FIND(".",Z29,ROW(INDIRECT("1:"&amp;LEN(Z29)))))-1)</f>
        <v>LW_2024_002 - 20240214 - 1</v>
      </c>
      <c r="AB29" s="14" t="s">
        <v>127</v>
      </c>
      <c r="AC29" s="16" t="str">
        <f t="array" aca="1" ref="AC29" ca="1">LEFT(AB29,LOOKUP(2^15,FIND(".",AB29,ROW(INDIRECT("1:"&amp;LEN(AB29)))))-1)</f>
        <v>LW_2024_002 - 20240214 - 2</v>
      </c>
      <c r="AD29" s="8" t="str">
        <f t="shared" ca="1" si="1"/>
        <v>LW_2024_002 - 20240214 - 1-004.mzML</v>
      </c>
      <c r="AE29" s="8" t="str">
        <f t="shared" ca="1" si="2"/>
        <v>LW_2024_002 - 20240214 - 2-004.mzML</v>
      </c>
    </row>
    <row r="30" spans="1:31" ht="19.5" x14ac:dyDescent="0.4">
      <c r="A30" s="25" t="s">
        <v>31</v>
      </c>
      <c r="B30" s="1" t="s">
        <v>32</v>
      </c>
      <c r="C30" s="2" t="s">
        <v>18</v>
      </c>
      <c r="D30" s="2" t="s">
        <v>121</v>
      </c>
      <c r="E30" s="3" t="s">
        <v>122</v>
      </c>
      <c r="F30" s="2" t="s">
        <v>53</v>
      </c>
      <c r="G30" s="3" t="s">
        <v>70</v>
      </c>
      <c r="H30" s="2" t="str">
        <f t="shared" si="0"/>
        <v>NLA_2024_002_005</v>
      </c>
      <c r="I30" s="3" t="s">
        <v>36</v>
      </c>
      <c r="J30" s="3" t="s">
        <v>135</v>
      </c>
      <c r="K30" s="5" t="s">
        <v>38</v>
      </c>
      <c r="L30" s="3" t="s">
        <v>57</v>
      </c>
      <c r="M30" s="3" t="s">
        <v>58</v>
      </c>
      <c r="N30" s="3" t="s">
        <v>59</v>
      </c>
      <c r="O30" s="3" t="s">
        <v>60</v>
      </c>
      <c r="P30" s="3" t="s">
        <v>60</v>
      </c>
      <c r="Q30" s="2" t="s">
        <v>42</v>
      </c>
      <c r="R30" s="3" t="s">
        <v>61</v>
      </c>
      <c r="S30" s="12" t="s">
        <v>136</v>
      </c>
      <c r="T30" s="3" t="s">
        <v>63</v>
      </c>
      <c r="U30" s="11">
        <v>1</v>
      </c>
      <c r="V30" s="2" t="s">
        <v>124</v>
      </c>
      <c r="W30" s="5" t="s">
        <v>64</v>
      </c>
      <c r="X30" s="5" t="s">
        <v>46</v>
      </c>
      <c r="Y30" s="5" t="s">
        <v>137</v>
      </c>
      <c r="Z30" s="5" t="s">
        <v>126</v>
      </c>
      <c r="AA30" s="9" t="str">
        <f t="array" aca="1" ref="AA30" ca="1">LEFT(Z30,LOOKUP(2^15,FIND(".",Z30,ROW(INDIRECT("1:"&amp;LEN(Z30)))))-1)</f>
        <v>LW_2024_002 - 20240214 - 1</v>
      </c>
      <c r="AB30" s="5" t="s">
        <v>127</v>
      </c>
      <c r="AC30" s="9" t="str">
        <f t="array" aca="1" ref="AC30" ca="1">LEFT(AB30,LOOKUP(2^15,FIND(".",AB30,ROW(INDIRECT("1:"&amp;LEN(AB30)))))-1)</f>
        <v>LW_2024_002 - 20240214 - 2</v>
      </c>
      <c r="AD30" s="2" t="str">
        <f t="shared" ca="1" si="1"/>
        <v>LW_2024_002 - 20240214 - 1-005.mzML</v>
      </c>
      <c r="AE30" s="2" t="str">
        <f t="shared" ca="1" si="2"/>
        <v>LW_2024_002 - 20240214 - 2-005.mzML</v>
      </c>
    </row>
    <row r="31" spans="1:31" ht="19.5" x14ac:dyDescent="0.4">
      <c r="A31" s="25" t="s">
        <v>31</v>
      </c>
      <c r="B31" s="1" t="s">
        <v>32</v>
      </c>
      <c r="C31" s="2" t="s">
        <v>18</v>
      </c>
      <c r="D31" s="2" t="s">
        <v>121</v>
      </c>
      <c r="E31" s="3" t="s">
        <v>122</v>
      </c>
      <c r="F31" s="2" t="s">
        <v>53</v>
      </c>
      <c r="G31" s="3" t="s">
        <v>138</v>
      </c>
      <c r="H31" s="2" t="str">
        <f t="shared" si="0"/>
        <v>NLA_2024_002_008</v>
      </c>
      <c r="I31" s="3" t="s">
        <v>36</v>
      </c>
      <c r="J31" s="10" t="s">
        <v>139</v>
      </c>
      <c r="K31" s="5" t="s">
        <v>38</v>
      </c>
      <c r="L31" s="3" t="s">
        <v>57</v>
      </c>
      <c r="M31" s="3" t="s">
        <v>58</v>
      </c>
      <c r="N31" s="3" t="s">
        <v>59</v>
      </c>
      <c r="O31" s="3" t="s">
        <v>60</v>
      </c>
      <c r="P31" s="3" t="s">
        <v>60</v>
      </c>
      <c r="Q31" s="2" t="s">
        <v>42</v>
      </c>
      <c r="R31" s="3" t="s">
        <v>61</v>
      </c>
      <c r="S31" s="12" t="s">
        <v>140</v>
      </c>
      <c r="T31" s="3" t="s">
        <v>63</v>
      </c>
      <c r="U31" s="11">
        <v>1</v>
      </c>
      <c r="V31" s="2" t="s">
        <v>124</v>
      </c>
      <c r="W31" s="5" t="s">
        <v>64</v>
      </c>
      <c r="X31" s="5" t="s">
        <v>46</v>
      </c>
      <c r="Y31" s="5" t="s">
        <v>141</v>
      </c>
      <c r="Z31" s="5" t="s">
        <v>126</v>
      </c>
      <c r="AA31" s="9" t="str">
        <f t="array" aca="1" ref="AA31" ca="1">LEFT(Z31,LOOKUP(2^15,FIND(".",Z31,ROW(INDIRECT("1:"&amp;LEN(Z31)))))-1)</f>
        <v>LW_2024_002 - 20240214 - 1</v>
      </c>
      <c r="AB31" s="5" t="s">
        <v>127</v>
      </c>
      <c r="AC31" s="9" t="str">
        <f t="array" aca="1" ref="AC31" ca="1">LEFT(AB31,LOOKUP(2^15,FIND(".",AB31,ROW(INDIRECT("1:"&amp;LEN(AB31)))))-1)</f>
        <v>LW_2024_002 - 20240214 - 2</v>
      </c>
      <c r="AD31" s="2" t="str">
        <f t="shared" ca="1" si="1"/>
        <v>LW_2024_002 - 20240214 - 1-008.mzML</v>
      </c>
      <c r="AE31" s="2" t="str">
        <f t="shared" ca="1" si="2"/>
        <v>LW_2024_002 - 20240214 - 2-008.mzML</v>
      </c>
    </row>
    <row r="32" spans="1:31" ht="19.5" x14ac:dyDescent="0.4">
      <c r="A32" s="25" t="s">
        <v>31</v>
      </c>
      <c r="B32" s="1" t="s">
        <v>32</v>
      </c>
      <c r="C32" s="2" t="s">
        <v>18</v>
      </c>
      <c r="D32" s="2" t="s">
        <v>121</v>
      </c>
      <c r="E32" s="3" t="s">
        <v>122</v>
      </c>
      <c r="F32" s="2" t="s">
        <v>53</v>
      </c>
      <c r="G32" s="3" t="s">
        <v>76</v>
      </c>
      <c r="H32" s="2" t="str">
        <f t="shared" si="0"/>
        <v>NLA_2024_002_010</v>
      </c>
      <c r="I32" s="3" t="s">
        <v>36</v>
      </c>
      <c r="J32" s="10" t="s">
        <v>142</v>
      </c>
      <c r="K32" s="5" t="s">
        <v>38</v>
      </c>
      <c r="L32" s="3" t="s">
        <v>57</v>
      </c>
      <c r="M32" s="3" t="s">
        <v>58</v>
      </c>
      <c r="N32" s="3" t="s">
        <v>59</v>
      </c>
      <c r="O32" s="3" t="s">
        <v>60</v>
      </c>
      <c r="P32" s="3" t="s">
        <v>60</v>
      </c>
      <c r="Q32" s="2" t="s">
        <v>42</v>
      </c>
      <c r="R32" s="3" t="s">
        <v>61</v>
      </c>
      <c r="S32" s="12" t="s">
        <v>143</v>
      </c>
      <c r="T32" s="3" t="s">
        <v>63</v>
      </c>
      <c r="U32" s="11">
        <v>1</v>
      </c>
      <c r="V32" s="2" t="s">
        <v>124</v>
      </c>
      <c r="W32" s="5" t="s">
        <v>64</v>
      </c>
      <c r="X32" s="5" t="s">
        <v>46</v>
      </c>
      <c r="Y32" s="5" t="s">
        <v>144</v>
      </c>
      <c r="Z32" s="5" t="s">
        <v>126</v>
      </c>
      <c r="AA32" s="9" t="str">
        <f t="array" aca="1" ref="AA32" ca="1">LEFT(Z32,LOOKUP(2^15,FIND(".",Z32,ROW(INDIRECT("1:"&amp;LEN(Z32)))))-1)</f>
        <v>LW_2024_002 - 20240214 - 1</v>
      </c>
      <c r="AB32" s="5" t="s">
        <v>127</v>
      </c>
      <c r="AC32" s="9" t="str">
        <f t="array" aca="1" ref="AC32" ca="1">LEFT(AB32,LOOKUP(2^15,FIND(".",AB32,ROW(INDIRECT("1:"&amp;LEN(AB32)))))-1)</f>
        <v>LW_2024_002 - 20240214 - 2</v>
      </c>
      <c r="AD32" s="2" t="str">
        <f t="shared" ca="1" si="1"/>
        <v>LW_2024_002 - 20240214 - 1-010.mzML</v>
      </c>
      <c r="AE32" s="2" t="str">
        <f t="shared" ca="1" si="2"/>
        <v>LW_2024_002 - 20240214 - 2-010.mzML</v>
      </c>
    </row>
    <row r="33" spans="1:31" ht="19.5" x14ac:dyDescent="0.4">
      <c r="A33" s="25" t="s">
        <v>31</v>
      </c>
      <c r="B33" s="1" t="s">
        <v>32</v>
      </c>
      <c r="C33" s="2" t="s">
        <v>18</v>
      </c>
      <c r="D33" s="2" t="s">
        <v>121</v>
      </c>
      <c r="E33" s="3" t="s">
        <v>122</v>
      </c>
      <c r="F33" s="2" t="s">
        <v>53</v>
      </c>
      <c r="G33" s="3" t="s">
        <v>80</v>
      </c>
      <c r="H33" s="2" t="str">
        <f t="shared" si="0"/>
        <v>NLA_2024_002_012</v>
      </c>
      <c r="I33" s="3" t="s">
        <v>36</v>
      </c>
      <c r="J33" s="10" t="s">
        <v>145</v>
      </c>
      <c r="K33" s="5" t="s">
        <v>38</v>
      </c>
      <c r="L33" s="3" t="s">
        <v>57</v>
      </c>
      <c r="M33" s="3" t="s">
        <v>58</v>
      </c>
      <c r="N33" s="3" t="s">
        <v>59</v>
      </c>
      <c r="O33" s="3" t="s">
        <v>60</v>
      </c>
      <c r="P33" s="3" t="s">
        <v>60</v>
      </c>
      <c r="Q33" s="2" t="s">
        <v>42</v>
      </c>
      <c r="R33" s="3" t="s">
        <v>61</v>
      </c>
      <c r="S33" s="12" t="s">
        <v>146</v>
      </c>
      <c r="T33" s="3" t="s">
        <v>63</v>
      </c>
      <c r="U33" s="11">
        <v>1</v>
      </c>
      <c r="V33" s="2" t="s">
        <v>124</v>
      </c>
      <c r="W33" s="5" t="s">
        <v>64</v>
      </c>
      <c r="X33" s="5" t="s">
        <v>46</v>
      </c>
      <c r="Y33" s="5" t="s">
        <v>147</v>
      </c>
      <c r="Z33" s="5" t="s">
        <v>126</v>
      </c>
      <c r="AA33" s="9" t="str">
        <f t="array" aca="1" ref="AA33" ca="1">LEFT(Z33,LOOKUP(2^15,FIND(".",Z33,ROW(INDIRECT("1:"&amp;LEN(Z33)))))-1)</f>
        <v>LW_2024_002 - 20240214 - 1</v>
      </c>
      <c r="AB33" s="5" t="s">
        <v>127</v>
      </c>
      <c r="AC33" s="9" t="str">
        <f t="array" aca="1" ref="AC33" ca="1">LEFT(AB33,LOOKUP(2^15,FIND(".",AB33,ROW(INDIRECT("1:"&amp;LEN(AB33)))))-1)</f>
        <v>LW_2024_002 - 20240214 - 2</v>
      </c>
      <c r="AD33" s="2" t="str">
        <f t="shared" ca="1" si="1"/>
        <v>LW_2024_002 - 20240214 - 1-012.mzML</v>
      </c>
      <c r="AE33" s="2" t="str">
        <f t="shared" ca="1" si="2"/>
        <v>LW_2024_002 - 20240214 - 2-012.mzML</v>
      </c>
    </row>
    <row r="34" spans="1:31" ht="19.5" x14ac:dyDescent="0.4">
      <c r="A34" s="25" t="s">
        <v>31</v>
      </c>
      <c r="B34" s="1" t="s">
        <v>32</v>
      </c>
      <c r="C34" s="2" t="s">
        <v>18</v>
      </c>
      <c r="D34" s="2" t="s">
        <v>121</v>
      </c>
      <c r="E34" s="3" t="s">
        <v>122</v>
      </c>
      <c r="F34" s="2" t="s">
        <v>53</v>
      </c>
      <c r="G34" s="3" t="s">
        <v>83</v>
      </c>
      <c r="H34" s="2" t="str">
        <f t="shared" si="0"/>
        <v>NLA_2024_002_014</v>
      </c>
      <c r="I34" s="3" t="s">
        <v>36</v>
      </c>
      <c r="J34" s="10" t="s">
        <v>148</v>
      </c>
      <c r="K34" s="5" t="s">
        <v>38</v>
      </c>
      <c r="L34" s="3" t="s">
        <v>57</v>
      </c>
      <c r="M34" s="3" t="s">
        <v>58</v>
      </c>
      <c r="N34" s="3" t="s">
        <v>59</v>
      </c>
      <c r="O34" s="3" t="s">
        <v>60</v>
      </c>
      <c r="P34" s="3" t="s">
        <v>60</v>
      </c>
      <c r="Q34" s="2" t="s">
        <v>42</v>
      </c>
      <c r="R34" s="3" t="s">
        <v>61</v>
      </c>
      <c r="S34" s="12" t="s">
        <v>149</v>
      </c>
      <c r="T34" s="3" t="s">
        <v>63</v>
      </c>
      <c r="U34" s="11">
        <v>1</v>
      </c>
      <c r="V34" s="2" t="s">
        <v>124</v>
      </c>
      <c r="W34" s="5" t="s">
        <v>64</v>
      </c>
      <c r="X34" s="5" t="s">
        <v>46</v>
      </c>
      <c r="Y34" s="5" t="s">
        <v>150</v>
      </c>
      <c r="Z34" s="5" t="s">
        <v>126</v>
      </c>
      <c r="AA34" s="9" t="str">
        <f t="array" aca="1" ref="AA34" ca="1">LEFT(Z34,LOOKUP(2^15,FIND(".",Z34,ROW(INDIRECT("1:"&amp;LEN(Z34)))))-1)</f>
        <v>LW_2024_002 - 20240214 - 1</v>
      </c>
      <c r="AB34" s="5" t="s">
        <v>127</v>
      </c>
      <c r="AC34" s="9" t="str">
        <f t="array" aca="1" ref="AC34" ca="1">LEFT(AB34,LOOKUP(2^15,FIND(".",AB34,ROW(INDIRECT("1:"&amp;LEN(AB34)))))-1)</f>
        <v>LW_2024_002 - 20240214 - 2</v>
      </c>
      <c r="AD34" s="2" t="str">
        <f t="shared" ca="1" si="1"/>
        <v>LW_2024_002 - 20240214 - 1-014.mzML</v>
      </c>
      <c r="AE34" s="2" t="str">
        <f t="shared" ca="1" si="2"/>
        <v>LW_2024_002 - 20240214 - 2-014.mzML</v>
      </c>
    </row>
    <row r="35" spans="1:31" ht="19.5" x14ac:dyDescent="0.4">
      <c r="A35" s="25" t="s">
        <v>31</v>
      </c>
      <c r="B35" s="1" t="s">
        <v>32</v>
      </c>
      <c r="C35" s="2" t="s">
        <v>18</v>
      </c>
      <c r="D35" s="2" t="s">
        <v>121</v>
      </c>
      <c r="E35" s="3" t="s">
        <v>122</v>
      </c>
      <c r="F35" s="2" t="s">
        <v>53</v>
      </c>
      <c r="G35" s="3" t="s">
        <v>89</v>
      </c>
      <c r="H35" s="2" t="str">
        <f t="shared" si="0"/>
        <v>NLA_2024_002_018</v>
      </c>
      <c r="I35" s="3" t="s">
        <v>36</v>
      </c>
      <c r="J35" s="10" t="s">
        <v>151</v>
      </c>
      <c r="K35" s="5" t="s">
        <v>38</v>
      </c>
      <c r="L35" s="3" t="s">
        <v>57</v>
      </c>
      <c r="M35" s="3" t="s">
        <v>58</v>
      </c>
      <c r="N35" s="3" t="s">
        <v>59</v>
      </c>
      <c r="O35" s="3" t="s">
        <v>60</v>
      </c>
      <c r="P35" s="3" t="s">
        <v>60</v>
      </c>
      <c r="Q35" s="2" t="s">
        <v>42</v>
      </c>
      <c r="R35" s="3" t="s">
        <v>61</v>
      </c>
      <c r="S35" s="12" t="s">
        <v>152</v>
      </c>
      <c r="T35" s="3" t="s">
        <v>63</v>
      </c>
      <c r="U35" s="11">
        <v>1</v>
      </c>
      <c r="V35" s="2" t="s">
        <v>124</v>
      </c>
      <c r="W35" s="5" t="s">
        <v>64</v>
      </c>
      <c r="X35" s="5" t="s">
        <v>46</v>
      </c>
      <c r="Y35" s="5" t="s">
        <v>153</v>
      </c>
      <c r="Z35" s="5" t="s">
        <v>126</v>
      </c>
      <c r="AA35" s="9" t="str">
        <f t="array" aca="1" ref="AA35" ca="1">LEFT(Z35,LOOKUP(2^15,FIND(".",Z35,ROW(INDIRECT("1:"&amp;LEN(Z35)))))-1)</f>
        <v>LW_2024_002 - 20240214 - 1</v>
      </c>
      <c r="AB35" s="5" t="s">
        <v>127</v>
      </c>
      <c r="AC35" s="9" t="str">
        <f t="array" aca="1" ref="AC35" ca="1">LEFT(AB35,LOOKUP(2^15,FIND(".",AB35,ROW(INDIRECT("1:"&amp;LEN(AB35)))))-1)</f>
        <v>LW_2024_002 - 20240214 - 2</v>
      </c>
      <c r="AD35" s="2" t="str">
        <f t="shared" ca="1" si="1"/>
        <v>LW_2024_002 - 20240214 - 1-018.mzML</v>
      </c>
      <c r="AE35" s="2" t="str">
        <f t="shared" ca="1" si="2"/>
        <v>LW_2024_002 - 20240214 - 2-018.mzML</v>
      </c>
    </row>
    <row r="36" spans="1:31" ht="19.5" x14ac:dyDescent="0.4">
      <c r="A36" s="25" t="s">
        <v>31</v>
      </c>
      <c r="B36" s="1" t="s">
        <v>32</v>
      </c>
      <c r="C36" s="2" t="s">
        <v>18</v>
      </c>
      <c r="D36" s="2" t="s">
        <v>121</v>
      </c>
      <c r="E36" s="3" t="s">
        <v>122</v>
      </c>
      <c r="F36" s="2" t="s">
        <v>53</v>
      </c>
      <c r="G36" s="3" t="s">
        <v>92</v>
      </c>
      <c r="H36" s="2" t="str">
        <f t="shared" si="0"/>
        <v>NLA_2024_002_020</v>
      </c>
      <c r="I36" s="3" t="s">
        <v>36</v>
      </c>
      <c r="J36" s="10" t="s">
        <v>154</v>
      </c>
      <c r="K36" s="5" t="s">
        <v>38</v>
      </c>
      <c r="L36" s="3" t="s">
        <v>57</v>
      </c>
      <c r="M36" s="3" t="s">
        <v>58</v>
      </c>
      <c r="N36" s="3" t="s">
        <v>59</v>
      </c>
      <c r="O36" s="3" t="s">
        <v>60</v>
      </c>
      <c r="P36" s="3" t="s">
        <v>60</v>
      </c>
      <c r="Q36" s="2" t="s">
        <v>42</v>
      </c>
      <c r="R36" s="3" t="s">
        <v>61</v>
      </c>
      <c r="S36" s="12" t="s">
        <v>155</v>
      </c>
      <c r="T36" s="3" t="s">
        <v>63</v>
      </c>
      <c r="U36" s="11">
        <v>1</v>
      </c>
      <c r="V36" s="2" t="s">
        <v>124</v>
      </c>
      <c r="W36" s="5" t="s">
        <v>64</v>
      </c>
      <c r="X36" s="5" t="s">
        <v>46</v>
      </c>
      <c r="Y36" s="5" t="s">
        <v>156</v>
      </c>
      <c r="Z36" s="5" t="s">
        <v>126</v>
      </c>
      <c r="AA36" s="9" t="str">
        <f t="array" aca="1" ref="AA36" ca="1">LEFT(Z36,LOOKUP(2^15,FIND(".",Z36,ROW(INDIRECT("1:"&amp;LEN(Z36)))))-1)</f>
        <v>LW_2024_002 - 20240214 - 1</v>
      </c>
      <c r="AB36" s="5" t="s">
        <v>127</v>
      </c>
      <c r="AC36" s="9" t="str">
        <f t="array" aca="1" ref="AC36" ca="1">LEFT(AB36,LOOKUP(2^15,FIND(".",AB36,ROW(INDIRECT("1:"&amp;LEN(AB36)))))-1)</f>
        <v>LW_2024_002 - 20240214 - 2</v>
      </c>
      <c r="AD36" s="2" t="str">
        <f t="shared" ca="1" si="1"/>
        <v>LW_2024_002 - 20240214 - 1-020.mzML</v>
      </c>
      <c r="AE36" s="2" t="str">
        <f t="shared" ca="1" si="2"/>
        <v>LW_2024_002 - 20240214 - 2-020.mzML</v>
      </c>
    </row>
    <row r="37" spans="1:31" ht="19.5" x14ac:dyDescent="0.4">
      <c r="A37" s="25" t="s">
        <v>31</v>
      </c>
      <c r="B37" s="1" t="s">
        <v>32</v>
      </c>
      <c r="C37" s="2" t="s">
        <v>18</v>
      </c>
      <c r="D37" s="2" t="s">
        <v>121</v>
      </c>
      <c r="E37" s="3" t="s">
        <v>122</v>
      </c>
      <c r="F37" s="2" t="s">
        <v>53</v>
      </c>
      <c r="G37" s="3" t="s">
        <v>95</v>
      </c>
      <c r="H37" s="2" t="str">
        <f t="shared" si="0"/>
        <v>NLA_2024_002_022</v>
      </c>
      <c r="I37" s="3" t="s">
        <v>36</v>
      </c>
      <c r="J37" s="10" t="s">
        <v>157</v>
      </c>
      <c r="K37" s="5" t="s">
        <v>38</v>
      </c>
      <c r="L37" s="3" t="s">
        <v>57</v>
      </c>
      <c r="M37" s="3" t="s">
        <v>58</v>
      </c>
      <c r="N37" s="3" t="s">
        <v>59</v>
      </c>
      <c r="O37" s="3" t="s">
        <v>60</v>
      </c>
      <c r="P37" s="3" t="s">
        <v>60</v>
      </c>
      <c r="Q37" s="2" t="s">
        <v>42</v>
      </c>
      <c r="R37" s="3" t="s">
        <v>61</v>
      </c>
      <c r="S37" s="12" t="s">
        <v>158</v>
      </c>
      <c r="T37" s="3" t="s">
        <v>63</v>
      </c>
      <c r="U37" s="11">
        <v>1</v>
      </c>
      <c r="V37" s="2" t="s">
        <v>124</v>
      </c>
      <c r="W37" s="5" t="s">
        <v>64</v>
      </c>
      <c r="X37" s="5" t="s">
        <v>46</v>
      </c>
      <c r="Y37" s="5" t="s">
        <v>159</v>
      </c>
      <c r="Z37" s="5" t="s">
        <v>126</v>
      </c>
      <c r="AA37" s="9" t="str">
        <f t="array" aca="1" ref="AA37" ca="1">LEFT(Z37,LOOKUP(2^15,FIND(".",Z37,ROW(INDIRECT("1:"&amp;LEN(Z37)))))-1)</f>
        <v>LW_2024_002 - 20240214 - 1</v>
      </c>
      <c r="AB37" s="5" t="s">
        <v>127</v>
      </c>
      <c r="AC37" s="9" t="str">
        <f t="array" aca="1" ref="AC37" ca="1">LEFT(AB37,LOOKUP(2^15,FIND(".",AB37,ROW(INDIRECT("1:"&amp;LEN(AB37)))))-1)</f>
        <v>LW_2024_002 - 20240214 - 2</v>
      </c>
      <c r="AD37" s="2" t="str">
        <f t="shared" ca="1" si="1"/>
        <v>LW_2024_002 - 20240214 - 1-022.mzML</v>
      </c>
      <c r="AE37" s="2" t="str">
        <f t="shared" ca="1" si="2"/>
        <v>LW_2024_002 - 20240214 - 2-022.mzML</v>
      </c>
    </row>
    <row r="38" spans="1:31" ht="19.5" x14ac:dyDescent="0.4">
      <c r="A38" s="25" t="s">
        <v>31</v>
      </c>
      <c r="B38" s="1" t="s">
        <v>32</v>
      </c>
      <c r="C38" s="2" t="s">
        <v>18</v>
      </c>
      <c r="D38" s="2" t="s">
        <v>121</v>
      </c>
      <c r="E38" s="3" t="s">
        <v>122</v>
      </c>
      <c r="F38" s="2" t="s">
        <v>53</v>
      </c>
      <c r="G38" s="3" t="s">
        <v>98</v>
      </c>
      <c r="H38" s="2" t="str">
        <f t="shared" si="0"/>
        <v>NLA_2024_002_024</v>
      </c>
      <c r="I38" s="3" t="s">
        <v>36</v>
      </c>
      <c r="J38" s="10" t="s">
        <v>160</v>
      </c>
      <c r="K38" s="5" t="s">
        <v>38</v>
      </c>
      <c r="L38" s="3" t="s">
        <v>57</v>
      </c>
      <c r="M38" s="3" t="s">
        <v>58</v>
      </c>
      <c r="N38" s="3" t="s">
        <v>59</v>
      </c>
      <c r="O38" s="3" t="s">
        <v>60</v>
      </c>
      <c r="P38" s="3" t="s">
        <v>60</v>
      </c>
      <c r="Q38" s="2" t="s">
        <v>42</v>
      </c>
      <c r="R38" s="3" t="s">
        <v>61</v>
      </c>
      <c r="S38" s="12" t="s">
        <v>161</v>
      </c>
      <c r="T38" s="3" t="s">
        <v>63</v>
      </c>
      <c r="U38" s="11">
        <v>1</v>
      </c>
      <c r="V38" s="2" t="s">
        <v>124</v>
      </c>
      <c r="W38" s="5" t="s">
        <v>64</v>
      </c>
      <c r="X38" s="5" t="s">
        <v>46</v>
      </c>
      <c r="Y38" s="5" t="s">
        <v>162</v>
      </c>
      <c r="Z38" s="5" t="s">
        <v>126</v>
      </c>
      <c r="AA38" s="9" t="str">
        <f t="array" aca="1" ref="AA38" ca="1">LEFT(Z38,LOOKUP(2^15,FIND(".",Z38,ROW(INDIRECT("1:"&amp;LEN(Z38)))))-1)</f>
        <v>LW_2024_002 - 20240214 - 1</v>
      </c>
      <c r="AB38" s="5" t="s">
        <v>127</v>
      </c>
      <c r="AC38" s="9" t="str">
        <f t="array" aca="1" ref="AC38" ca="1">LEFT(AB38,LOOKUP(2^15,FIND(".",AB38,ROW(INDIRECT("1:"&amp;LEN(AB38)))))-1)</f>
        <v>LW_2024_002 - 20240214 - 2</v>
      </c>
      <c r="AD38" s="2" t="str">
        <f t="shared" ca="1" si="1"/>
        <v>LW_2024_002 - 20240214 - 1-024.mzML</v>
      </c>
      <c r="AE38" s="2" t="str">
        <f t="shared" ca="1" si="2"/>
        <v>LW_2024_002 - 20240214 - 2-024.mzML</v>
      </c>
    </row>
    <row r="39" spans="1:31" ht="19.5" x14ac:dyDescent="0.4">
      <c r="A39" s="25" t="s">
        <v>31</v>
      </c>
      <c r="B39" s="1" t="s">
        <v>32</v>
      </c>
      <c r="C39" s="2" t="s">
        <v>18</v>
      </c>
      <c r="D39" s="2" t="s">
        <v>121</v>
      </c>
      <c r="E39" s="3" t="s">
        <v>122</v>
      </c>
      <c r="F39" s="2" t="s">
        <v>121</v>
      </c>
      <c r="G39" s="3" t="s">
        <v>163</v>
      </c>
      <c r="H39" s="2" t="str">
        <f t="shared" si="0"/>
        <v>NLA_2024_002_026</v>
      </c>
      <c r="I39" s="2" t="s">
        <v>36</v>
      </c>
      <c r="J39" s="3" t="s">
        <v>164</v>
      </c>
      <c r="K39" s="5" t="s">
        <v>38</v>
      </c>
      <c r="L39" s="2" t="s">
        <v>38</v>
      </c>
      <c r="M39" s="2" t="s">
        <v>39</v>
      </c>
      <c r="N39" s="2" t="s">
        <v>40</v>
      </c>
      <c r="O39" s="2" t="s">
        <v>41</v>
      </c>
      <c r="P39" s="2" t="s">
        <v>41</v>
      </c>
      <c r="Q39" s="2" t="s">
        <v>42</v>
      </c>
      <c r="R39" s="2" t="s">
        <v>43</v>
      </c>
      <c r="S39" s="2" t="s">
        <v>40</v>
      </c>
      <c r="T39" s="2">
        <v>1000</v>
      </c>
      <c r="U39">
        <v>2</v>
      </c>
      <c r="V39" s="2" t="s">
        <v>124</v>
      </c>
      <c r="W39" s="2" t="s">
        <v>45</v>
      </c>
      <c r="X39" s="5" t="s">
        <v>46</v>
      </c>
      <c r="Y39" s="5" t="s">
        <v>165</v>
      </c>
      <c r="Z39" s="5" t="s">
        <v>126</v>
      </c>
      <c r="AA39" s="9" t="str">
        <f t="array" aca="1" ref="AA39" ca="1">LEFT(Z39,LOOKUP(2^15,FIND(".",Z39,ROW(INDIRECT("1:"&amp;LEN(Z39)))))-1)</f>
        <v>LW_2024_002 - 20240214 - 1</v>
      </c>
      <c r="AB39" s="5" t="s">
        <v>127</v>
      </c>
      <c r="AC39" s="9" t="str">
        <f t="array" aca="1" ref="AC39" ca="1">LEFT(AB39,LOOKUP(2^15,FIND(".",AB39,ROW(INDIRECT("1:"&amp;LEN(AB39)))))-1)</f>
        <v>LW_2024_002 - 20240214 - 2</v>
      </c>
      <c r="AD39" s="2" t="str">
        <f t="shared" ca="1" si="1"/>
        <v>LW_2024_002 - 20240214 - 1-026.mzML</v>
      </c>
      <c r="AE39" s="2" t="str">
        <f t="shared" ca="1" si="2"/>
        <v>LW_2024_002 - 20240214 - 2-026.mzML</v>
      </c>
    </row>
    <row r="40" spans="1:31" ht="19.5" x14ac:dyDescent="0.4">
      <c r="A40" s="25" t="s">
        <v>31</v>
      </c>
      <c r="B40" s="1" t="s">
        <v>32</v>
      </c>
      <c r="C40" s="2" t="s">
        <v>18</v>
      </c>
      <c r="D40" s="2" t="s">
        <v>121</v>
      </c>
      <c r="E40" s="3" t="s">
        <v>122</v>
      </c>
      <c r="F40" s="2" t="s">
        <v>121</v>
      </c>
      <c r="G40" s="3" t="s">
        <v>101</v>
      </c>
      <c r="H40" s="2" t="str">
        <f t="shared" si="0"/>
        <v>NLA_2024_002_027</v>
      </c>
      <c r="I40" s="2" t="s">
        <v>36</v>
      </c>
      <c r="J40" s="3" t="s">
        <v>166</v>
      </c>
      <c r="K40" s="5" t="s">
        <v>40</v>
      </c>
      <c r="L40" s="3" t="s">
        <v>40</v>
      </c>
      <c r="M40" s="2" t="s">
        <v>52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>
        <v>2</v>
      </c>
      <c r="V40" s="2" t="s">
        <v>124</v>
      </c>
      <c r="W40" s="2" t="s">
        <v>40</v>
      </c>
      <c r="X40" s="5" t="s">
        <v>46</v>
      </c>
      <c r="Y40" s="5" t="s">
        <v>167</v>
      </c>
      <c r="Z40" s="5" t="s">
        <v>126</v>
      </c>
      <c r="AA40" s="9" t="str">
        <f t="array" aca="1" ref="AA40" ca="1">LEFT(Z40,LOOKUP(2^15,FIND(".",Z40,ROW(INDIRECT("1:"&amp;LEN(Z40)))))-1)</f>
        <v>LW_2024_002 - 20240214 - 1</v>
      </c>
      <c r="AB40" s="5" t="s">
        <v>127</v>
      </c>
      <c r="AC40" s="9" t="str">
        <f t="array" aca="1" ref="AC40" ca="1">LEFT(AB40,LOOKUP(2^15,FIND(".",AB40,ROW(INDIRECT("1:"&amp;LEN(AB40)))))-1)</f>
        <v>LW_2024_002 - 20240214 - 2</v>
      </c>
      <c r="AD40" s="2" t="str">
        <f t="shared" ca="1" si="1"/>
        <v>LW_2024_002 - 20240214 - 1-027.mzML</v>
      </c>
      <c r="AE40" s="2" t="str">
        <f t="shared" ca="1" si="2"/>
        <v>LW_2024_002 - 20240214 - 2-027.mzML</v>
      </c>
    </row>
    <row r="41" spans="1:31" ht="19.5" x14ac:dyDescent="0.4">
      <c r="A41" s="25" t="s">
        <v>31</v>
      </c>
      <c r="B41" s="1" t="s">
        <v>32</v>
      </c>
      <c r="C41" s="2" t="s">
        <v>18</v>
      </c>
      <c r="D41" s="2" t="s">
        <v>121</v>
      </c>
      <c r="E41" s="3" t="s">
        <v>122</v>
      </c>
      <c r="F41" s="2" t="s">
        <v>53</v>
      </c>
      <c r="G41" s="3" t="s">
        <v>103</v>
      </c>
      <c r="H41" s="2" t="str">
        <f t="shared" si="0"/>
        <v>NLA_2024_002_028</v>
      </c>
      <c r="I41" s="3" t="s">
        <v>55</v>
      </c>
      <c r="J41" s="3" t="s">
        <v>168</v>
      </c>
      <c r="K41" s="5" t="s">
        <v>38</v>
      </c>
      <c r="L41" s="3" t="s">
        <v>57</v>
      </c>
      <c r="M41" s="3" t="s">
        <v>58</v>
      </c>
      <c r="N41" s="3" t="s">
        <v>59</v>
      </c>
      <c r="O41" s="3" t="s">
        <v>60</v>
      </c>
      <c r="P41" s="3" t="s">
        <v>60</v>
      </c>
      <c r="Q41" s="2" t="s">
        <v>42</v>
      </c>
      <c r="R41" s="3" t="s">
        <v>61</v>
      </c>
      <c r="S41" s="12" t="s">
        <v>62</v>
      </c>
      <c r="T41" s="3" t="s">
        <v>63</v>
      </c>
      <c r="U41" s="11">
        <v>2</v>
      </c>
      <c r="V41" s="2" t="s">
        <v>124</v>
      </c>
      <c r="W41" s="5" t="s">
        <v>64</v>
      </c>
      <c r="X41" s="5" t="s">
        <v>46</v>
      </c>
      <c r="Y41" s="5" t="s">
        <v>169</v>
      </c>
      <c r="Z41" s="5" t="s">
        <v>126</v>
      </c>
      <c r="AA41" s="9" t="str">
        <f t="array" aca="1" ref="AA41" ca="1">LEFT(Z41,LOOKUP(2^15,FIND(".",Z41,ROW(INDIRECT("1:"&amp;LEN(Z41)))))-1)</f>
        <v>LW_2024_002 - 20240214 - 1</v>
      </c>
      <c r="AB41" s="5" t="s">
        <v>127</v>
      </c>
      <c r="AC41" s="9" t="str">
        <f t="array" aca="1" ref="AC41" ca="1">LEFT(AB41,LOOKUP(2^15,FIND(".",AB41,ROW(INDIRECT("1:"&amp;LEN(AB41)))))-1)</f>
        <v>LW_2024_002 - 20240214 - 2</v>
      </c>
      <c r="AD41" s="2" t="str">
        <f t="shared" ca="1" si="1"/>
        <v>LW_2024_002 - 20240214 - 1-028.mzML</v>
      </c>
      <c r="AE41" s="2" t="str">
        <f t="shared" ca="1" si="2"/>
        <v>LW_2024_002 - 20240214 - 2-028.mzML</v>
      </c>
    </row>
    <row r="42" spans="1:31" ht="19.5" x14ac:dyDescent="0.4">
      <c r="A42" s="25" t="s">
        <v>31</v>
      </c>
      <c r="B42" s="1" t="s">
        <v>32</v>
      </c>
      <c r="C42" s="2" t="s">
        <v>18</v>
      </c>
      <c r="D42" s="2" t="s">
        <v>121</v>
      </c>
      <c r="E42" s="3" t="s">
        <v>122</v>
      </c>
      <c r="F42" s="2" t="s">
        <v>53</v>
      </c>
      <c r="G42" s="3" t="s">
        <v>105</v>
      </c>
      <c r="H42" s="2" t="str">
        <f t="shared" si="0"/>
        <v>NLA_2024_002_029</v>
      </c>
      <c r="I42" s="3" t="s">
        <v>55</v>
      </c>
      <c r="J42" s="3" t="s">
        <v>170</v>
      </c>
      <c r="K42" s="5" t="s">
        <v>38</v>
      </c>
      <c r="L42" s="3" t="s">
        <v>57</v>
      </c>
      <c r="M42" s="3" t="s">
        <v>58</v>
      </c>
      <c r="N42" s="3" t="s">
        <v>67</v>
      </c>
      <c r="O42" s="3" t="s">
        <v>60</v>
      </c>
      <c r="P42" s="3" t="s">
        <v>68</v>
      </c>
      <c r="Q42" s="2" t="s">
        <v>42</v>
      </c>
      <c r="R42" s="3" t="s">
        <v>61</v>
      </c>
      <c r="S42" s="12" t="s">
        <v>69</v>
      </c>
      <c r="T42" s="3" t="s">
        <v>63</v>
      </c>
      <c r="U42" s="11">
        <v>2</v>
      </c>
      <c r="V42" s="2" t="s">
        <v>124</v>
      </c>
      <c r="W42" s="5" t="s">
        <v>64</v>
      </c>
      <c r="X42" s="5" t="s">
        <v>46</v>
      </c>
      <c r="Y42" s="5" t="s">
        <v>171</v>
      </c>
      <c r="Z42" s="5" t="s">
        <v>126</v>
      </c>
      <c r="AA42" s="9" t="str">
        <f t="array" aca="1" ref="AA42" ca="1">LEFT(Z42,LOOKUP(2^15,FIND(".",Z42,ROW(INDIRECT("1:"&amp;LEN(Z42)))))-1)</f>
        <v>LW_2024_002 - 20240214 - 1</v>
      </c>
      <c r="AB42" s="5" t="s">
        <v>127</v>
      </c>
      <c r="AC42" s="9" t="str">
        <f t="array" aca="1" ref="AC42" ca="1">LEFT(AB42,LOOKUP(2^15,FIND(".",AB42,ROW(INDIRECT("1:"&amp;LEN(AB42)))))-1)</f>
        <v>LW_2024_002 - 20240214 - 2</v>
      </c>
      <c r="AD42" t="str">
        <f t="shared" ca="1" si="1"/>
        <v>LW_2024_002 - 20240214 - 1-029.mzML</v>
      </c>
      <c r="AE42" t="str">
        <f t="shared" ca="1" si="2"/>
        <v>LW_2024_002 - 20240214 - 2-029.mzML</v>
      </c>
    </row>
    <row r="43" spans="1:31" ht="19.5" x14ac:dyDescent="0.4">
      <c r="A43" s="25" t="s">
        <v>31</v>
      </c>
      <c r="B43" s="1" t="s">
        <v>32</v>
      </c>
      <c r="C43" s="2" t="s">
        <v>18</v>
      </c>
      <c r="D43" s="2" t="s">
        <v>121</v>
      </c>
      <c r="E43" s="3" t="s">
        <v>122</v>
      </c>
      <c r="F43" s="2" t="s">
        <v>53</v>
      </c>
      <c r="G43" s="3" t="s">
        <v>172</v>
      </c>
      <c r="H43" s="2" t="str">
        <f t="shared" si="0"/>
        <v>NLA_2024_002_030</v>
      </c>
      <c r="I43" s="3" t="s">
        <v>36</v>
      </c>
      <c r="J43" s="3" t="s">
        <v>173</v>
      </c>
      <c r="K43" s="5" t="s">
        <v>38</v>
      </c>
      <c r="L43" s="3" t="s">
        <v>57</v>
      </c>
      <c r="M43" s="3" t="s">
        <v>58</v>
      </c>
      <c r="N43" s="3" t="s">
        <v>59</v>
      </c>
      <c r="O43" s="3" t="s">
        <v>60</v>
      </c>
      <c r="P43" s="3" t="s">
        <v>60</v>
      </c>
      <c r="Q43" s="2" t="s">
        <v>42</v>
      </c>
      <c r="R43" s="3" t="s">
        <v>61</v>
      </c>
      <c r="S43" s="12" t="s">
        <v>136</v>
      </c>
      <c r="T43" s="3" t="s">
        <v>63</v>
      </c>
      <c r="U43" s="11">
        <v>2</v>
      </c>
      <c r="V43" s="2" t="s">
        <v>124</v>
      </c>
      <c r="W43" s="5" t="s">
        <v>64</v>
      </c>
      <c r="X43" s="5" t="s">
        <v>46</v>
      </c>
      <c r="Y43" s="5" t="s">
        <v>174</v>
      </c>
      <c r="Z43" s="5" t="s">
        <v>126</v>
      </c>
      <c r="AA43" s="9" t="str">
        <f t="array" aca="1" ref="AA43" ca="1">LEFT(Z43,LOOKUP(2^15,FIND(".",Z43,ROW(INDIRECT("1:"&amp;LEN(Z43)))))-1)</f>
        <v>LW_2024_002 - 20240214 - 1</v>
      </c>
      <c r="AB43" s="5" t="s">
        <v>127</v>
      </c>
      <c r="AC43" s="9" t="str">
        <f t="array" aca="1" ref="AC43" ca="1">LEFT(AB43,LOOKUP(2^15,FIND(".",AB43,ROW(INDIRECT("1:"&amp;LEN(AB43)))))-1)</f>
        <v>LW_2024_002 - 20240214 - 2</v>
      </c>
      <c r="AD43" s="2" t="str">
        <f t="shared" ca="1" si="1"/>
        <v>LW_2024_002 - 20240214 - 1-030.mzML</v>
      </c>
      <c r="AE43" s="2" t="str">
        <f t="shared" ca="1" si="2"/>
        <v>LW_2024_002 - 20240214 - 2-030.mzML</v>
      </c>
    </row>
    <row r="44" spans="1:31" ht="19.5" x14ac:dyDescent="0.4">
      <c r="A44" s="25" t="s">
        <v>31</v>
      </c>
      <c r="B44" s="1" t="s">
        <v>32</v>
      </c>
      <c r="C44" s="2" t="s">
        <v>18</v>
      </c>
      <c r="D44" s="2" t="s">
        <v>121</v>
      </c>
      <c r="E44" s="3" t="s">
        <v>122</v>
      </c>
      <c r="F44" s="2" t="s">
        <v>53</v>
      </c>
      <c r="G44" s="3" t="s">
        <v>175</v>
      </c>
      <c r="H44" s="2" t="str">
        <f t="shared" si="0"/>
        <v>NLA_2024_002_033</v>
      </c>
      <c r="I44" s="3" t="s">
        <v>36</v>
      </c>
      <c r="J44" s="10" t="s">
        <v>176</v>
      </c>
      <c r="K44" s="5" t="s">
        <v>38</v>
      </c>
      <c r="L44" s="3" t="s">
        <v>57</v>
      </c>
      <c r="M44" s="3" t="s">
        <v>58</v>
      </c>
      <c r="N44" s="3" t="s">
        <v>59</v>
      </c>
      <c r="O44" s="3" t="s">
        <v>60</v>
      </c>
      <c r="P44" s="3" t="s">
        <v>60</v>
      </c>
      <c r="Q44" s="2" t="s">
        <v>42</v>
      </c>
      <c r="R44" s="3" t="s">
        <v>61</v>
      </c>
      <c r="S44" s="12" t="s">
        <v>140</v>
      </c>
      <c r="T44" s="3" t="s">
        <v>63</v>
      </c>
      <c r="U44" s="11">
        <v>2</v>
      </c>
      <c r="V44" s="2" t="s">
        <v>124</v>
      </c>
      <c r="W44" s="5" t="s">
        <v>64</v>
      </c>
      <c r="X44" s="5" t="s">
        <v>46</v>
      </c>
      <c r="Y44" s="5" t="s">
        <v>177</v>
      </c>
      <c r="Z44" s="5" t="s">
        <v>126</v>
      </c>
      <c r="AA44" s="9" t="str">
        <f t="array" aca="1" ref="AA44" ca="1">LEFT(Z44,LOOKUP(2^15,FIND(".",Z44,ROW(INDIRECT("1:"&amp;LEN(Z44)))))-1)</f>
        <v>LW_2024_002 - 20240214 - 1</v>
      </c>
      <c r="AB44" s="5" t="s">
        <v>127</v>
      </c>
      <c r="AC44" s="9" t="str">
        <f t="array" aca="1" ref="AC44" ca="1">LEFT(AB44,LOOKUP(2^15,FIND(".",AB44,ROW(INDIRECT("1:"&amp;LEN(AB44)))))-1)</f>
        <v>LW_2024_002 - 20240214 - 2</v>
      </c>
      <c r="AD44" s="2" t="str">
        <f t="shared" ca="1" si="1"/>
        <v>LW_2024_002 - 20240214 - 1-033.mzML</v>
      </c>
      <c r="AE44" s="2" t="str">
        <f t="shared" ca="1" si="2"/>
        <v>LW_2024_002 - 20240214 - 2-033.mzML</v>
      </c>
    </row>
    <row r="45" spans="1:31" ht="19.5" x14ac:dyDescent="0.4">
      <c r="A45" s="25" t="s">
        <v>31</v>
      </c>
      <c r="B45" s="1" t="s">
        <v>32</v>
      </c>
      <c r="C45" s="2" t="s">
        <v>18</v>
      </c>
      <c r="D45" s="2" t="s">
        <v>121</v>
      </c>
      <c r="E45" s="3" t="s">
        <v>122</v>
      </c>
      <c r="F45" s="2" t="s">
        <v>53</v>
      </c>
      <c r="G45" s="3" t="s">
        <v>178</v>
      </c>
      <c r="H45" s="2" t="str">
        <f t="shared" si="0"/>
        <v>NLA_2024_002_035</v>
      </c>
      <c r="I45" s="3" t="s">
        <v>36</v>
      </c>
      <c r="J45" s="10" t="s">
        <v>179</v>
      </c>
      <c r="K45" s="5" t="s">
        <v>38</v>
      </c>
      <c r="L45" s="3" t="s">
        <v>57</v>
      </c>
      <c r="M45" s="3" t="s">
        <v>58</v>
      </c>
      <c r="N45" s="3" t="s">
        <v>59</v>
      </c>
      <c r="O45" s="3" t="s">
        <v>60</v>
      </c>
      <c r="P45" s="3" t="s">
        <v>60</v>
      </c>
      <c r="Q45" s="2" t="s">
        <v>42</v>
      </c>
      <c r="R45" s="3" t="s">
        <v>61</v>
      </c>
      <c r="S45" s="12" t="s">
        <v>143</v>
      </c>
      <c r="T45" s="3" t="s">
        <v>63</v>
      </c>
      <c r="U45" s="11">
        <v>2</v>
      </c>
      <c r="V45" s="2" t="s">
        <v>124</v>
      </c>
      <c r="W45" s="5" t="s">
        <v>64</v>
      </c>
      <c r="X45" s="5" t="s">
        <v>46</v>
      </c>
      <c r="Y45" s="5" t="s">
        <v>180</v>
      </c>
      <c r="Z45" s="5" t="s">
        <v>126</v>
      </c>
      <c r="AA45" s="9" t="str">
        <f t="array" aca="1" ref="AA45" ca="1">LEFT(Z45,LOOKUP(2^15,FIND(".",Z45,ROW(INDIRECT("1:"&amp;LEN(Z45)))))-1)</f>
        <v>LW_2024_002 - 20240214 - 1</v>
      </c>
      <c r="AB45" s="5" t="s">
        <v>127</v>
      </c>
      <c r="AC45" s="9" t="str">
        <f t="array" aca="1" ref="AC45" ca="1">LEFT(AB45,LOOKUP(2^15,FIND(".",AB45,ROW(INDIRECT("1:"&amp;LEN(AB45)))))-1)</f>
        <v>LW_2024_002 - 20240214 - 2</v>
      </c>
      <c r="AD45" s="2" t="str">
        <f t="shared" ca="1" si="1"/>
        <v>LW_2024_002 - 20240214 - 1-035.mzML</v>
      </c>
      <c r="AE45" s="2" t="str">
        <f t="shared" ca="1" si="2"/>
        <v>LW_2024_002 - 20240214 - 2-035.mzML</v>
      </c>
    </row>
    <row r="46" spans="1:31" ht="19.5" x14ac:dyDescent="0.4">
      <c r="A46" s="25" t="s">
        <v>31</v>
      </c>
      <c r="B46" s="1" t="s">
        <v>32</v>
      </c>
      <c r="C46" s="2" t="s">
        <v>18</v>
      </c>
      <c r="D46" s="2" t="s">
        <v>121</v>
      </c>
      <c r="E46" s="3" t="s">
        <v>122</v>
      </c>
      <c r="F46" s="2" t="s">
        <v>53</v>
      </c>
      <c r="G46" s="3" t="s">
        <v>181</v>
      </c>
      <c r="H46" s="2" t="str">
        <f t="shared" si="0"/>
        <v>NLA_2024_002_037</v>
      </c>
      <c r="I46" s="3" t="s">
        <v>36</v>
      </c>
      <c r="J46" s="10" t="s">
        <v>182</v>
      </c>
      <c r="K46" s="5" t="s">
        <v>38</v>
      </c>
      <c r="L46" s="3" t="s">
        <v>57</v>
      </c>
      <c r="M46" s="3" t="s">
        <v>58</v>
      </c>
      <c r="N46" s="3" t="s">
        <v>59</v>
      </c>
      <c r="O46" s="3" t="s">
        <v>60</v>
      </c>
      <c r="P46" s="3" t="s">
        <v>60</v>
      </c>
      <c r="Q46" s="2" t="s">
        <v>42</v>
      </c>
      <c r="R46" s="3" t="s">
        <v>61</v>
      </c>
      <c r="S46" s="12" t="s">
        <v>146</v>
      </c>
      <c r="T46" s="3" t="s">
        <v>63</v>
      </c>
      <c r="U46" s="11">
        <v>2</v>
      </c>
      <c r="V46" s="2" t="s">
        <v>124</v>
      </c>
      <c r="W46" s="5" t="s">
        <v>64</v>
      </c>
      <c r="X46" s="5" t="s">
        <v>46</v>
      </c>
      <c r="Y46" s="5" t="s">
        <v>183</v>
      </c>
      <c r="Z46" s="5" t="s">
        <v>126</v>
      </c>
      <c r="AA46" s="9" t="str">
        <f t="array" aca="1" ref="AA46" ca="1">LEFT(Z46,LOOKUP(2^15,FIND(".",Z46,ROW(INDIRECT("1:"&amp;LEN(Z46)))))-1)</f>
        <v>LW_2024_002 - 20240214 - 1</v>
      </c>
      <c r="AB46" s="5" t="s">
        <v>127</v>
      </c>
      <c r="AC46" s="9" t="str">
        <f t="array" aca="1" ref="AC46" ca="1">LEFT(AB46,LOOKUP(2^15,FIND(".",AB46,ROW(INDIRECT("1:"&amp;LEN(AB46)))))-1)</f>
        <v>LW_2024_002 - 20240214 - 2</v>
      </c>
      <c r="AD46" s="2" t="str">
        <f t="shared" ca="1" si="1"/>
        <v>LW_2024_002 - 20240214 - 1-037.mzML</v>
      </c>
      <c r="AE46" s="2" t="str">
        <f t="shared" ca="1" si="2"/>
        <v>LW_2024_002 - 20240214 - 2-037.mzML</v>
      </c>
    </row>
    <row r="47" spans="1:31" ht="19.5" x14ac:dyDescent="0.4">
      <c r="A47" s="25" t="s">
        <v>31</v>
      </c>
      <c r="B47" s="1" t="s">
        <v>32</v>
      </c>
      <c r="C47" s="2" t="s">
        <v>18</v>
      </c>
      <c r="D47" s="2" t="s">
        <v>121</v>
      </c>
      <c r="E47" s="3" t="s">
        <v>122</v>
      </c>
      <c r="F47" s="2" t="s">
        <v>53</v>
      </c>
      <c r="G47" s="3" t="s">
        <v>113</v>
      </c>
      <c r="H47" s="2" t="str">
        <f t="shared" si="0"/>
        <v>NLA_2024_002_040</v>
      </c>
      <c r="I47" s="3" t="s">
        <v>36</v>
      </c>
      <c r="J47" s="10" t="s">
        <v>184</v>
      </c>
      <c r="K47" s="5" t="s">
        <v>38</v>
      </c>
      <c r="L47" s="3" t="s">
        <v>57</v>
      </c>
      <c r="M47" s="3" t="s">
        <v>58</v>
      </c>
      <c r="N47" s="3" t="s">
        <v>59</v>
      </c>
      <c r="O47" s="3" t="s">
        <v>60</v>
      </c>
      <c r="P47" s="3" t="s">
        <v>60</v>
      </c>
      <c r="Q47" s="2" t="s">
        <v>42</v>
      </c>
      <c r="R47" s="3" t="s">
        <v>61</v>
      </c>
      <c r="S47" s="12" t="s">
        <v>185</v>
      </c>
      <c r="T47" s="3" t="s">
        <v>63</v>
      </c>
      <c r="U47" s="11">
        <v>2</v>
      </c>
      <c r="V47" s="2" t="s">
        <v>124</v>
      </c>
      <c r="W47" s="5" t="s">
        <v>64</v>
      </c>
      <c r="X47" s="5" t="s">
        <v>46</v>
      </c>
      <c r="Y47" s="5" t="s">
        <v>186</v>
      </c>
      <c r="Z47" s="5" t="s">
        <v>126</v>
      </c>
      <c r="AA47" s="9" t="str">
        <f t="array" aca="1" ref="AA47" ca="1">LEFT(Z47,LOOKUP(2^15,FIND(".",Z47,ROW(INDIRECT("1:"&amp;LEN(Z47)))))-1)</f>
        <v>LW_2024_002 - 20240214 - 1</v>
      </c>
      <c r="AB47" s="5" t="s">
        <v>127</v>
      </c>
      <c r="AC47" s="9" t="str">
        <f t="array" aca="1" ref="AC47" ca="1">LEFT(AB47,LOOKUP(2^15,FIND(".",AB47,ROW(INDIRECT("1:"&amp;LEN(AB47)))))-1)</f>
        <v>LW_2024_002 - 20240214 - 2</v>
      </c>
      <c r="AD47" s="2" t="str">
        <f t="shared" ca="1" si="1"/>
        <v>LW_2024_002 - 20240214 - 1-040.mzML</v>
      </c>
      <c r="AE47" s="2" t="str">
        <f t="shared" ca="1" si="2"/>
        <v>LW_2024_002 - 20240214 - 2-040.mzML</v>
      </c>
    </row>
    <row r="48" spans="1:31" s="17" customFormat="1" ht="19.5" x14ac:dyDescent="0.4">
      <c r="A48" s="25" t="s">
        <v>31</v>
      </c>
      <c r="B48" s="1" t="s">
        <v>32</v>
      </c>
      <c r="C48" s="2" t="s">
        <v>18</v>
      </c>
      <c r="D48" s="2" t="s">
        <v>121</v>
      </c>
      <c r="E48" s="3" t="s">
        <v>122</v>
      </c>
      <c r="F48" s="2" t="s">
        <v>53</v>
      </c>
      <c r="G48" s="3" t="s">
        <v>115</v>
      </c>
      <c r="H48" s="2" t="str">
        <f t="shared" si="0"/>
        <v>NLA_2024_002_042</v>
      </c>
      <c r="I48" s="3" t="s">
        <v>36</v>
      </c>
      <c r="J48" s="10" t="s">
        <v>187</v>
      </c>
      <c r="K48" s="5" t="s">
        <v>38</v>
      </c>
      <c r="L48" s="3" t="s">
        <v>57</v>
      </c>
      <c r="M48" s="3" t="s">
        <v>58</v>
      </c>
      <c r="N48" s="3" t="s">
        <v>59</v>
      </c>
      <c r="O48" s="3" t="s">
        <v>60</v>
      </c>
      <c r="P48" s="3" t="s">
        <v>60</v>
      </c>
      <c r="Q48" s="2" t="s">
        <v>42</v>
      </c>
      <c r="R48" s="3" t="s">
        <v>61</v>
      </c>
      <c r="S48" s="12" t="s">
        <v>152</v>
      </c>
      <c r="T48" s="3" t="s">
        <v>63</v>
      </c>
      <c r="U48" s="11">
        <v>2</v>
      </c>
      <c r="V48" s="2" t="s">
        <v>124</v>
      </c>
      <c r="W48" s="5" t="s">
        <v>64</v>
      </c>
      <c r="X48" s="5" t="s">
        <v>46</v>
      </c>
      <c r="Y48" s="5" t="s">
        <v>188</v>
      </c>
      <c r="Z48" s="5" t="s">
        <v>126</v>
      </c>
      <c r="AA48" s="9" t="str">
        <f t="array" aca="1" ref="AA48" ca="1">LEFT(Z48,LOOKUP(2^15,FIND(".",Z48,ROW(INDIRECT("1:"&amp;LEN(Z48)))))-1)</f>
        <v>LW_2024_002 - 20240214 - 1</v>
      </c>
      <c r="AB48" s="5" t="s">
        <v>127</v>
      </c>
      <c r="AC48" s="9" t="str">
        <f t="array" aca="1" ref="AC48" ca="1">LEFT(AB48,LOOKUP(2^15,FIND(".",AB48,ROW(INDIRECT("1:"&amp;LEN(AB48)))))-1)</f>
        <v>LW_2024_002 - 20240214 - 2</v>
      </c>
      <c r="AD48" s="2" t="str">
        <f t="shared" ca="1" si="1"/>
        <v>LW_2024_002 - 20240214 - 1-042.mzML</v>
      </c>
      <c r="AE48" s="2" t="str">
        <f t="shared" ca="1" si="2"/>
        <v>LW_2024_002 - 20240214 - 2-042.mzML</v>
      </c>
    </row>
    <row r="49" spans="1:31" s="17" customFormat="1" ht="19.5" x14ac:dyDescent="0.4">
      <c r="A49" s="25" t="s">
        <v>31</v>
      </c>
      <c r="B49" s="1" t="s">
        <v>32</v>
      </c>
      <c r="C49" s="2" t="s">
        <v>18</v>
      </c>
      <c r="D49" s="2" t="s">
        <v>121</v>
      </c>
      <c r="E49" s="3" t="s">
        <v>122</v>
      </c>
      <c r="F49" s="2" t="s">
        <v>121</v>
      </c>
      <c r="G49" s="3" t="s">
        <v>119</v>
      </c>
      <c r="H49" s="2" t="str">
        <f t="shared" si="0"/>
        <v>NLA_2024_002_048</v>
      </c>
      <c r="I49" s="2" t="s">
        <v>36</v>
      </c>
      <c r="J49" s="3" t="s">
        <v>189</v>
      </c>
      <c r="K49" s="5" t="s">
        <v>40</v>
      </c>
      <c r="L49" s="3" t="s">
        <v>40</v>
      </c>
      <c r="M49" s="2" t="s">
        <v>52</v>
      </c>
      <c r="N49" s="2" t="s">
        <v>40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>
        <v>3</v>
      </c>
      <c r="V49" s="2" t="s">
        <v>124</v>
      </c>
      <c r="W49" s="2" t="s">
        <v>40</v>
      </c>
      <c r="X49" s="5" t="s">
        <v>46</v>
      </c>
      <c r="Y49" s="5" t="s">
        <v>190</v>
      </c>
      <c r="Z49" s="5" t="s">
        <v>126</v>
      </c>
      <c r="AA49" s="9" t="str">
        <f t="array" aca="1" ref="AA49" ca="1">LEFT(Z49,LOOKUP(2^15,FIND(".",Z49,ROW(INDIRECT("1:"&amp;LEN(Z49)))))-1)</f>
        <v>LW_2024_002 - 20240214 - 1</v>
      </c>
      <c r="AB49" s="5" t="s">
        <v>127</v>
      </c>
      <c r="AC49" s="9" t="str">
        <f t="array" aca="1" ref="AC49" ca="1">LEFT(AB49,LOOKUP(2^15,FIND(".",AB49,ROW(INDIRECT("1:"&amp;LEN(AB49)))))-1)</f>
        <v>LW_2024_002 - 20240214 - 2</v>
      </c>
      <c r="AD49" s="2" t="str">
        <f t="shared" ca="1" si="1"/>
        <v>LW_2024_002 - 20240214 - 1-048.mzML</v>
      </c>
      <c r="AE49" s="2" t="str">
        <f t="shared" ca="1" si="2"/>
        <v>LW_2024_002 - 20240214 - 2-048.mzML</v>
      </c>
    </row>
    <row r="50" spans="1:31" s="17" customFormat="1" ht="19.5" x14ac:dyDescent="0.4">
      <c r="A50" s="25" t="s">
        <v>31</v>
      </c>
      <c r="B50" s="1" t="s">
        <v>32</v>
      </c>
      <c r="C50" s="2" t="s">
        <v>18</v>
      </c>
      <c r="D50" s="2" t="s">
        <v>191</v>
      </c>
      <c r="E50" s="3" t="s">
        <v>192</v>
      </c>
      <c r="F50" s="2" t="s">
        <v>191</v>
      </c>
      <c r="G50" s="3" t="s">
        <v>35</v>
      </c>
      <c r="H50" s="2" t="str">
        <f t="shared" si="0"/>
        <v>NLA_2024_003_001</v>
      </c>
      <c r="I50" s="2" t="s">
        <v>36</v>
      </c>
      <c r="J50" s="2" t="s">
        <v>193</v>
      </c>
      <c r="K50" s="5" t="s">
        <v>38</v>
      </c>
      <c r="L50" s="2" t="s">
        <v>38</v>
      </c>
      <c r="M50" s="2" t="s">
        <v>39</v>
      </c>
      <c r="N50" s="2" t="s">
        <v>40</v>
      </c>
      <c r="O50" s="2" t="s">
        <v>41</v>
      </c>
      <c r="P50" s="2" t="s">
        <v>41</v>
      </c>
      <c r="Q50" s="2" t="s">
        <v>42</v>
      </c>
      <c r="R50" s="2" t="s">
        <v>43</v>
      </c>
      <c r="S50" s="2" t="s">
        <v>40</v>
      </c>
      <c r="T50" s="2">
        <v>1000</v>
      </c>
      <c r="U50">
        <v>1</v>
      </c>
      <c r="V50" s="2" t="s">
        <v>194</v>
      </c>
      <c r="W50" s="2" t="s">
        <v>45</v>
      </c>
      <c r="X50" s="5" t="s">
        <v>46</v>
      </c>
      <c r="Y50" s="5" t="s">
        <v>195</v>
      </c>
      <c r="Z50" s="5" t="s">
        <v>196</v>
      </c>
      <c r="AA50" s="9" t="str">
        <f t="array" aca="1" ref="AA50" ca="1">LEFT(Z50,LOOKUP(2^15,FIND(".",Z50,ROW(INDIRECT("1:"&amp;LEN(Z50)))))-1)</f>
        <v>LW_2024_003 - 20240215 - 1</v>
      </c>
      <c r="AB50" s="5" t="s">
        <v>197</v>
      </c>
      <c r="AC50" s="9" t="str">
        <f t="array" aca="1" ref="AC50" ca="1">LEFT(AB50,LOOKUP(2^15,FIND(".",AB50,ROW(INDIRECT("1:"&amp;LEN(AB50)))))-1)</f>
        <v>LW_2024_003 - 20240215 - 2</v>
      </c>
      <c r="AD50" s="2" t="str">
        <f t="shared" ca="1" si="1"/>
        <v>LW_2024_003 - 20240215 - 1-001.mzML</v>
      </c>
      <c r="AE50" s="2" t="str">
        <f t="shared" ca="1" si="2"/>
        <v>LW_2024_003 - 20240215 - 2-001.mzML</v>
      </c>
    </row>
    <row r="51" spans="1:31" s="17" customFormat="1" ht="19.5" x14ac:dyDescent="0.4">
      <c r="A51" s="25" t="s">
        <v>31</v>
      </c>
      <c r="B51" s="1" t="s">
        <v>32</v>
      </c>
      <c r="C51" s="2" t="s">
        <v>18</v>
      </c>
      <c r="D51" s="2" t="s">
        <v>191</v>
      </c>
      <c r="E51" s="3" t="s">
        <v>192</v>
      </c>
      <c r="F51" s="2" t="s">
        <v>191</v>
      </c>
      <c r="G51" s="3" t="s">
        <v>50</v>
      </c>
      <c r="H51" s="2" t="str">
        <f t="shared" si="0"/>
        <v>NLA_2024_003_002</v>
      </c>
      <c r="I51" s="3" t="s">
        <v>36</v>
      </c>
      <c r="J51" s="2" t="s">
        <v>189</v>
      </c>
      <c r="K51" s="5" t="s">
        <v>40</v>
      </c>
      <c r="L51" s="3" t="s">
        <v>40</v>
      </c>
      <c r="M51" s="2" t="s">
        <v>52</v>
      </c>
      <c r="N51" s="2" t="s">
        <v>40</v>
      </c>
      <c r="O51" s="2" t="s">
        <v>40</v>
      </c>
      <c r="P51" s="2" t="s">
        <v>40</v>
      </c>
      <c r="Q51" s="2" t="s">
        <v>40</v>
      </c>
      <c r="R51" s="2" t="s">
        <v>40</v>
      </c>
      <c r="S51" s="2" t="s">
        <v>40</v>
      </c>
      <c r="T51" s="2" t="s">
        <v>40</v>
      </c>
      <c r="U51">
        <v>1</v>
      </c>
      <c r="V51" s="2" t="s">
        <v>194</v>
      </c>
      <c r="W51" s="2" t="s">
        <v>40</v>
      </c>
      <c r="X51" s="5" t="s">
        <v>46</v>
      </c>
      <c r="Y51" s="5" t="s">
        <v>195</v>
      </c>
      <c r="Z51" s="5" t="s">
        <v>196</v>
      </c>
      <c r="AA51" s="9" t="str">
        <f t="array" aca="1" ref="AA51" ca="1">LEFT(Z51,LOOKUP(2^15,FIND(".",Z51,ROW(INDIRECT("1:"&amp;LEN(Z51)))))-1)</f>
        <v>LW_2024_003 - 20240215 - 1</v>
      </c>
      <c r="AB51" s="5" t="s">
        <v>197</v>
      </c>
      <c r="AC51" s="9" t="str">
        <f t="array" aca="1" ref="AC51" ca="1">LEFT(AB51,LOOKUP(2^15,FIND(".",AB51,ROW(INDIRECT("1:"&amp;LEN(AB51)))))-1)</f>
        <v>LW_2024_003 - 20240215 - 2</v>
      </c>
      <c r="AD51" s="2" t="str">
        <f t="shared" ca="1" si="1"/>
        <v>LW_2024_003 - 20240215 - 1-002.mzML</v>
      </c>
      <c r="AE51" s="2" t="str">
        <f t="shared" ca="1" si="2"/>
        <v>LW_2024_003 - 20240215 - 2-002.mzML</v>
      </c>
    </row>
    <row r="52" spans="1:31" s="17" customFormat="1" ht="19.5" x14ac:dyDescent="0.4">
      <c r="A52" s="25" t="s">
        <v>31</v>
      </c>
      <c r="B52" s="1" t="s">
        <v>32</v>
      </c>
      <c r="C52" s="2" t="s">
        <v>18</v>
      </c>
      <c r="D52" s="2" t="s">
        <v>191</v>
      </c>
      <c r="E52" s="3" t="s">
        <v>192</v>
      </c>
      <c r="F52" s="2" t="s">
        <v>53</v>
      </c>
      <c r="G52" s="3" t="s">
        <v>54</v>
      </c>
      <c r="H52" s="2" t="str">
        <f t="shared" si="0"/>
        <v>NLA_2024_003_003</v>
      </c>
      <c r="I52" s="3" t="s">
        <v>55</v>
      </c>
      <c r="J52" s="2" t="s">
        <v>198</v>
      </c>
      <c r="K52" s="5" t="s">
        <v>38</v>
      </c>
      <c r="L52" s="3" t="s">
        <v>57</v>
      </c>
      <c r="M52" s="3" t="s">
        <v>58</v>
      </c>
      <c r="N52" s="3" t="s">
        <v>59</v>
      </c>
      <c r="O52" s="3" t="s">
        <v>60</v>
      </c>
      <c r="P52" s="3" t="s">
        <v>60</v>
      </c>
      <c r="Q52" s="2" t="s">
        <v>42</v>
      </c>
      <c r="R52" s="3" t="s">
        <v>61</v>
      </c>
      <c r="S52" s="12" t="s">
        <v>62</v>
      </c>
      <c r="T52" s="3" t="s">
        <v>63</v>
      </c>
      <c r="U52" s="11">
        <v>1</v>
      </c>
      <c r="V52" s="2" t="s">
        <v>194</v>
      </c>
      <c r="W52" s="5" t="s">
        <v>64</v>
      </c>
      <c r="X52" s="5" t="s">
        <v>46</v>
      </c>
      <c r="Y52" s="5" t="s">
        <v>195</v>
      </c>
      <c r="Z52" s="5" t="s">
        <v>196</v>
      </c>
      <c r="AA52" s="9" t="str">
        <f t="array" aca="1" ref="AA52" ca="1">LEFT(Z52,LOOKUP(2^15,FIND(".",Z52,ROW(INDIRECT("1:"&amp;LEN(Z52)))))-1)</f>
        <v>LW_2024_003 - 20240215 - 1</v>
      </c>
      <c r="AB52" s="5" t="s">
        <v>197</v>
      </c>
      <c r="AC52" s="9" t="str">
        <f t="array" aca="1" ref="AC52" ca="1">LEFT(AB52,LOOKUP(2^15,FIND(".",AB52,ROW(INDIRECT("1:"&amp;LEN(AB52)))))-1)</f>
        <v>LW_2024_003 - 20240215 - 2</v>
      </c>
      <c r="AD52" s="2" t="str">
        <f t="shared" ca="1" si="1"/>
        <v>LW_2024_003 - 20240215 - 1-003.mzML</v>
      </c>
      <c r="AE52" s="2" t="str">
        <f t="shared" ca="1" si="2"/>
        <v>LW_2024_003 - 20240215 - 2-003.mzML</v>
      </c>
    </row>
    <row r="53" spans="1:31" s="17" customFormat="1" ht="19.5" x14ac:dyDescent="0.4">
      <c r="A53" s="25" t="s">
        <v>31</v>
      </c>
      <c r="B53" s="13" t="s">
        <v>32</v>
      </c>
      <c r="C53" s="8" t="s">
        <v>18</v>
      </c>
      <c r="D53" s="8" t="s">
        <v>191</v>
      </c>
      <c r="E53" s="10" t="s">
        <v>192</v>
      </c>
      <c r="F53" s="8" t="s">
        <v>53</v>
      </c>
      <c r="G53" s="10" t="s">
        <v>65</v>
      </c>
      <c r="H53" s="8" t="str">
        <f t="shared" si="0"/>
        <v>NLA_2024_003_004</v>
      </c>
      <c r="I53" s="10" t="s">
        <v>55</v>
      </c>
      <c r="J53" s="8" t="s">
        <v>199</v>
      </c>
      <c r="K53" s="14" t="s">
        <v>38</v>
      </c>
      <c r="L53" s="10" t="s">
        <v>57</v>
      </c>
      <c r="M53" s="10" t="s">
        <v>58</v>
      </c>
      <c r="N53" s="10" t="s">
        <v>67</v>
      </c>
      <c r="O53" s="10" t="s">
        <v>60</v>
      </c>
      <c r="P53" s="10" t="s">
        <v>68</v>
      </c>
      <c r="Q53" s="8" t="s">
        <v>42</v>
      </c>
      <c r="R53" s="10" t="s">
        <v>61</v>
      </c>
      <c r="S53" s="15" t="s">
        <v>69</v>
      </c>
      <c r="T53" s="10" t="s">
        <v>63</v>
      </c>
      <c r="U53" s="10">
        <v>1</v>
      </c>
      <c r="V53" s="8" t="s">
        <v>194</v>
      </c>
      <c r="W53" s="14" t="s">
        <v>64</v>
      </c>
      <c r="X53" s="14" t="s">
        <v>46</v>
      </c>
      <c r="Y53" s="14" t="s">
        <v>195</v>
      </c>
      <c r="Z53" s="14" t="s">
        <v>196</v>
      </c>
      <c r="AA53" s="16" t="str">
        <f t="array" aca="1" ref="AA53" ca="1">LEFT(Z53,LOOKUP(2^15,FIND(".",Z53,ROW(INDIRECT("1:"&amp;LEN(Z53)))))-1)</f>
        <v>LW_2024_003 - 20240215 - 1</v>
      </c>
      <c r="AB53" s="14" t="s">
        <v>197</v>
      </c>
      <c r="AC53" s="16" t="str">
        <f t="array" aca="1" ref="AC53" ca="1">LEFT(AB53,LOOKUP(2^15,FIND(".",AB53,ROW(INDIRECT("1:"&amp;LEN(AB53)))))-1)</f>
        <v>LW_2024_003 - 20240215 - 2</v>
      </c>
      <c r="AD53" s="8" t="str">
        <f t="shared" ca="1" si="1"/>
        <v>LW_2024_003 - 20240215 - 1-004.mzML</v>
      </c>
      <c r="AE53" s="8" t="str">
        <f t="shared" ca="1" si="2"/>
        <v>LW_2024_003 - 20240215 - 2-004.mzML</v>
      </c>
    </row>
    <row r="54" spans="1:31" s="17" customFormat="1" ht="19.5" x14ac:dyDescent="0.4">
      <c r="A54" s="25" t="s">
        <v>31</v>
      </c>
      <c r="B54" s="1" t="s">
        <v>32</v>
      </c>
      <c r="C54" s="2" t="s">
        <v>18</v>
      </c>
      <c r="D54" s="2" t="s">
        <v>191</v>
      </c>
      <c r="E54" s="3" t="s">
        <v>192</v>
      </c>
      <c r="F54" s="2" t="s">
        <v>53</v>
      </c>
      <c r="G54" s="3" t="s">
        <v>70</v>
      </c>
      <c r="H54" s="2" t="str">
        <f t="shared" si="0"/>
        <v>NLA_2024_003_005</v>
      </c>
      <c r="I54" s="3" t="s">
        <v>36</v>
      </c>
      <c r="J54" s="2" t="s">
        <v>200</v>
      </c>
      <c r="K54" s="5" t="s">
        <v>38</v>
      </c>
      <c r="L54" s="3" t="s">
        <v>57</v>
      </c>
      <c r="M54" s="3" t="s">
        <v>58</v>
      </c>
      <c r="N54" s="3" t="s">
        <v>59</v>
      </c>
      <c r="O54" s="3" t="s">
        <v>60</v>
      </c>
      <c r="P54" s="3" t="s">
        <v>60</v>
      </c>
      <c r="Q54" s="2" t="s">
        <v>42</v>
      </c>
      <c r="R54" s="3" t="s">
        <v>61</v>
      </c>
      <c r="S54" s="12" t="s">
        <v>201</v>
      </c>
      <c r="T54" s="3" t="s">
        <v>63</v>
      </c>
      <c r="U54" s="11">
        <v>1</v>
      </c>
      <c r="V54" s="2" t="s">
        <v>194</v>
      </c>
      <c r="W54" s="5" t="s">
        <v>64</v>
      </c>
      <c r="X54" s="5" t="s">
        <v>46</v>
      </c>
      <c r="Y54" s="5" t="s">
        <v>195</v>
      </c>
      <c r="Z54" s="5" t="s">
        <v>196</v>
      </c>
      <c r="AA54" s="9" t="str">
        <f t="array" aca="1" ref="AA54" ca="1">LEFT(Z54,LOOKUP(2^15,FIND(".",Z54,ROW(INDIRECT("1:"&amp;LEN(Z54)))))-1)</f>
        <v>LW_2024_003 - 20240215 - 1</v>
      </c>
      <c r="AB54" s="5" t="s">
        <v>197</v>
      </c>
      <c r="AC54" s="9" t="str">
        <f t="array" aca="1" ref="AC54" ca="1">LEFT(AB54,LOOKUP(2^15,FIND(".",AB54,ROW(INDIRECT("1:"&amp;LEN(AB54)))))-1)</f>
        <v>LW_2024_003 - 20240215 - 2</v>
      </c>
      <c r="AD54" s="2" t="str">
        <f t="shared" ca="1" si="1"/>
        <v>LW_2024_003 - 20240215 - 1-005.mzML</v>
      </c>
      <c r="AE54" s="2" t="str">
        <f t="shared" ca="1" si="2"/>
        <v>LW_2024_003 - 20240215 - 2-005.mzML</v>
      </c>
    </row>
    <row r="55" spans="1:31" s="17" customFormat="1" ht="19.5" x14ac:dyDescent="0.4">
      <c r="A55" s="25" t="s">
        <v>31</v>
      </c>
      <c r="B55" s="1" t="s">
        <v>32</v>
      </c>
      <c r="C55" s="2" t="s">
        <v>18</v>
      </c>
      <c r="D55" s="2" t="s">
        <v>191</v>
      </c>
      <c r="E55" s="3" t="s">
        <v>192</v>
      </c>
      <c r="F55" s="2" t="s">
        <v>53</v>
      </c>
      <c r="G55" s="3" t="s">
        <v>138</v>
      </c>
      <c r="H55" s="2" t="str">
        <f t="shared" si="0"/>
        <v>NLA_2024_003_008</v>
      </c>
      <c r="I55" s="3" t="s">
        <v>36</v>
      </c>
      <c r="J55" s="2" t="s">
        <v>202</v>
      </c>
      <c r="K55" s="5" t="s">
        <v>38</v>
      </c>
      <c r="L55" s="3" t="s">
        <v>57</v>
      </c>
      <c r="M55" s="3" t="s">
        <v>58</v>
      </c>
      <c r="N55" s="3" t="s">
        <v>59</v>
      </c>
      <c r="O55" s="3" t="s">
        <v>60</v>
      </c>
      <c r="P55" s="3" t="s">
        <v>60</v>
      </c>
      <c r="Q55" s="2" t="s">
        <v>42</v>
      </c>
      <c r="R55" s="3" t="s">
        <v>61</v>
      </c>
      <c r="S55" s="12" t="s">
        <v>203</v>
      </c>
      <c r="T55" s="3" t="s">
        <v>63</v>
      </c>
      <c r="U55" s="11">
        <v>1</v>
      </c>
      <c r="V55" s="2" t="s">
        <v>194</v>
      </c>
      <c r="W55" s="5" t="s">
        <v>64</v>
      </c>
      <c r="X55" s="5" t="s">
        <v>46</v>
      </c>
      <c r="Y55" s="5" t="s">
        <v>195</v>
      </c>
      <c r="Z55" s="5" t="s">
        <v>196</v>
      </c>
      <c r="AA55" s="9" t="str">
        <f t="array" aca="1" ref="AA55" ca="1">LEFT(Z55,LOOKUP(2^15,FIND(".",Z55,ROW(INDIRECT("1:"&amp;LEN(Z55)))))-1)</f>
        <v>LW_2024_003 - 20240215 - 1</v>
      </c>
      <c r="AB55" s="5" t="s">
        <v>197</v>
      </c>
      <c r="AC55" s="9" t="str">
        <f t="array" aca="1" ref="AC55" ca="1">LEFT(AB55,LOOKUP(2^15,FIND(".",AB55,ROW(INDIRECT("1:"&amp;LEN(AB55)))))-1)</f>
        <v>LW_2024_003 - 20240215 - 2</v>
      </c>
      <c r="AD55" s="2" t="str">
        <f t="shared" ca="1" si="1"/>
        <v>LW_2024_003 - 20240215 - 1-008.mzML</v>
      </c>
      <c r="AE55" s="2" t="str">
        <f t="shared" ca="1" si="2"/>
        <v>LW_2024_003 - 20240215 - 2-008.mzML</v>
      </c>
    </row>
    <row r="56" spans="1:31" s="17" customFormat="1" ht="19.5" x14ac:dyDescent="0.4">
      <c r="A56" s="25" t="s">
        <v>31</v>
      </c>
      <c r="B56" s="1" t="s">
        <v>32</v>
      </c>
      <c r="C56" s="2" t="s">
        <v>18</v>
      </c>
      <c r="D56" s="2" t="s">
        <v>191</v>
      </c>
      <c r="E56" s="3" t="s">
        <v>192</v>
      </c>
      <c r="F56" s="2" t="s">
        <v>53</v>
      </c>
      <c r="G56" s="3" t="s">
        <v>76</v>
      </c>
      <c r="H56" s="2" t="str">
        <f t="shared" si="0"/>
        <v>NLA_2024_003_010</v>
      </c>
      <c r="I56" s="3" t="s">
        <v>36</v>
      </c>
      <c r="J56" s="2" t="s">
        <v>204</v>
      </c>
      <c r="K56" s="5" t="s">
        <v>38</v>
      </c>
      <c r="L56" s="3" t="s">
        <v>57</v>
      </c>
      <c r="M56" s="3" t="s">
        <v>58</v>
      </c>
      <c r="N56" s="3" t="s">
        <v>59</v>
      </c>
      <c r="O56" s="3" t="s">
        <v>60</v>
      </c>
      <c r="P56" s="3" t="s">
        <v>60</v>
      </c>
      <c r="Q56" s="2" t="s">
        <v>42</v>
      </c>
      <c r="R56" s="3" t="s">
        <v>61</v>
      </c>
      <c r="S56" s="12" t="s">
        <v>205</v>
      </c>
      <c r="T56" s="3" t="s">
        <v>63</v>
      </c>
      <c r="U56" s="11">
        <v>1</v>
      </c>
      <c r="V56" s="2" t="s">
        <v>194</v>
      </c>
      <c r="W56" s="5" t="s">
        <v>64</v>
      </c>
      <c r="X56" s="5" t="s">
        <v>46</v>
      </c>
      <c r="Y56" s="5" t="s">
        <v>195</v>
      </c>
      <c r="Z56" s="5" t="s">
        <v>196</v>
      </c>
      <c r="AA56" s="9" t="str">
        <f t="array" aca="1" ref="AA56" ca="1">LEFT(Z56,LOOKUP(2^15,FIND(".",Z56,ROW(INDIRECT("1:"&amp;LEN(Z56)))))-1)</f>
        <v>LW_2024_003 - 20240215 - 1</v>
      </c>
      <c r="AB56" s="5" t="s">
        <v>197</v>
      </c>
      <c r="AC56" s="9" t="str">
        <f t="array" aca="1" ref="AC56" ca="1">LEFT(AB56,LOOKUP(2^15,FIND(".",AB56,ROW(INDIRECT("1:"&amp;LEN(AB56)))))-1)</f>
        <v>LW_2024_003 - 20240215 - 2</v>
      </c>
      <c r="AD56" s="2" t="str">
        <f t="shared" ca="1" si="1"/>
        <v>LW_2024_003 - 20240215 - 1-010.mzML</v>
      </c>
      <c r="AE56" s="2" t="str">
        <f t="shared" ca="1" si="2"/>
        <v>LW_2024_003 - 20240215 - 2-010.mzML</v>
      </c>
    </row>
    <row r="57" spans="1:31" s="17" customFormat="1" ht="19.5" x14ac:dyDescent="0.4">
      <c r="A57" s="25" t="s">
        <v>31</v>
      </c>
      <c r="B57" s="1" t="s">
        <v>32</v>
      </c>
      <c r="C57" s="2" t="s">
        <v>18</v>
      </c>
      <c r="D57" s="2" t="s">
        <v>191</v>
      </c>
      <c r="E57" s="3" t="s">
        <v>192</v>
      </c>
      <c r="F57" s="2" t="s">
        <v>53</v>
      </c>
      <c r="G57" s="3" t="s">
        <v>80</v>
      </c>
      <c r="H57" s="2" t="str">
        <f t="shared" si="0"/>
        <v>NLA_2024_003_012</v>
      </c>
      <c r="I57" s="3" t="s">
        <v>36</v>
      </c>
      <c r="J57" s="2" t="s">
        <v>206</v>
      </c>
      <c r="K57" s="5" t="s">
        <v>38</v>
      </c>
      <c r="L57" s="3" t="s">
        <v>57</v>
      </c>
      <c r="M57" s="3" t="s">
        <v>58</v>
      </c>
      <c r="N57" s="3" t="s">
        <v>59</v>
      </c>
      <c r="O57" s="3" t="s">
        <v>60</v>
      </c>
      <c r="P57" s="3" t="s">
        <v>60</v>
      </c>
      <c r="Q57" s="2" t="s">
        <v>42</v>
      </c>
      <c r="R57" s="3" t="s">
        <v>61</v>
      </c>
      <c r="S57" s="12" t="s">
        <v>207</v>
      </c>
      <c r="T57" s="3" t="s">
        <v>63</v>
      </c>
      <c r="U57" s="11">
        <v>1</v>
      </c>
      <c r="V57" s="2" t="s">
        <v>194</v>
      </c>
      <c r="W57" s="5" t="s">
        <v>64</v>
      </c>
      <c r="X57" s="5" t="s">
        <v>46</v>
      </c>
      <c r="Y57" s="5" t="s">
        <v>195</v>
      </c>
      <c r="Z57" s="5" t="s">
        <v>196</v>
      </c>
      <c r="AA57" s="9" t="str">
        <f t="array" aca="1" ref="AA57" ca="1">LEFT(Z57,LOOKUP(2^15,FIND(".",Z57,ROW(INDIRECT("1:"&amp;LEN(Z57)))))-1)</f>
        <v>LW_2024_003 - 20240215 - 1</v>
      </c>
      <c r="AB57" s="5" t="s">
        <v>197</v>
      </c>
      <c r="AC57" s="9" t="str">
        <f t="array" aca="1" ref="AC57" ca="1">LEFT(AB57,LOOKUP(2^15,FIND(".",AB57,ROW(INDIRECT("1:"&amp;LEN(AB57)))))-1)</f>
        <v>LW_2024_003 - 20240215 - 2</v>
      </c>
      <c r="AD57" s="2" t="str">
        <f t="shared" ca="1" si="1"/>
        <v>LW_2024_003 - 20240215 - 1-012.mzML</v>
      </c>
      <c r="AE57" s="2" t="str">
        <f t="shared" ca="1" si="2"/>
        <v>LW_2024_003 - 20240215 - 2-012.mzML</v>
      </c>
    </row>
    <row r="58" spans="1:31" s="17" customFormat="1" ht="19.5" x14ac:dyDescent="0.4">
      <c r="A58" s="25" t="s">
        <v>31</v>
      </c>
      <c r="B58" s="1" t="s">
        <v>32</v>
      </c>
      <c r="C58" s="2" t="s">
        <v>18</v>
      </c>
      <c r="D58" s="2" t="s">
        <v>191</v>
      </c>
      <c r="E58" s="3" t="s">
        <v>192</v>
      </c>
      <c r="F58" s="2" t="s">
        <v>53</v>
      </c>
      <c r="G58" s="3" t="s">
        <v>83</v>
      </c>
      <c r="H58" s="2" t="str">
        <f t="shared" si="0"/>
        <v>NLA_2024_003_014</v>
      </c>
      <c r="I58" s="3" t="s">
        <v>36</v>
      </c>
      <c r="J58" s="2" t="s">
        <v>208</v>
      </c>
      <c r="K58" s="5" t="s">
        <v>38</v>
      </c>
      <c r="L58" s="3" t="s">
        <v>57</v>
      </c>
      <c r="M58" s="3" t="s">
        <v>58</v>
      </c>
      <c r="N58" s="3" t="s">
        <v>59</v>
      </c>
      <c r="O58" s="3" t="s">
        <v>60</v>
      </c>
      <c r="P58" s="3" t="s">
        <v>60</v>
      </c>
      <c r="Q58" s="2" t="s">
        <v>42</v>
      </c>
      <c r="R58" s="3" t="s">
        <v>61</v>
      </c>
      <c r="S58" s="12" t="s">
        <v>209</v>
      </c>
      <c r="T58" s="3" t="s">
        <v>63</v>
      </c>
      <c r="U58" s="11">
        <v>1</v>
      </c>
      <c r="V58" s="2" t="s">
        <v>194</v>
      </c>
      <c r="W58" s="5" t="s">
        <v>64</v>
      </c>
      <c r="X58" s="5" t="s">
        <v>46</v>
      </c>
      <c r="Y58" s="5" t="s">
        <v>195</v>
      </c>
      <c r="Z58" s="5" t="s">
        <v>196</v>
      </c>
      <c r="AA58" s="9" t="str">
        <f t="array" aca="1" ref="AA58" ca="1">LEFT(Z58,LOOKUP(2^15,FIND(".",Z58,ROW(INDIRECT("1:"&amp;LEN(Z58)))))-1)</f>
        <v>LW_2024_003 - 20240215 - 1</v>
      </c>
      <c r="AB58" s="5" t="s">
        <v>197</v>
      </c>
      <c r="AC58" s="9" t="str">
        <f t="array" aca="1" ref="AC58" ca="1">LEFT(AB58,LOOKUP(2^15,FIND(".",AB58,ROW(INDIRECT("1:"&amp;LEN(AB58)))))-1)</f>
        <v>LW_2024_003 - 20240215 - 2</v>
      </c>
      <c r="AD58" s="2" t="str">
        <f t="shared" ca="1" si="1"/>
        <v>LW_2024_003 - 20240215 - 1-014.mzML</v>
      </c>
      <c r="AE58" s="2" t="str">
        <f t="shared" ca="1" si="2"/>
        <v>LW_2024_003 - 20240215 - 2-014.mzML</v>
      </c>
    </row>
    <row r="59" spans="1:31" s="17" customFormat="1" ht="19.5" x14ac:dyDescent="0.4">
      <c r="A59" s="25" t="s">
        <v>31</v>
      </c>
      <c r="B59" s="1" t="s">
        <v>32</v>
      </c>
      <c r="C59" s="2" t="s">
        <v>18</v>
      </c>
      <c r="D59" s="2" t="s">
        <v>191</v>
      </c>
      <c r="E59" s="3" t="s">
        <v>192</v>
      </c>
      <c r="F59" s="2" t="s">
        <v>53</v>
      </c>
      <c r="G59" s="3" t="s">
        <v>86</v>
      </c>
      <c r="H59" s="2" t="str">
        <f t="shared" si="0"/>
        <v>NLA_2024_003_016</v>
      </c>
      <c r="I59" s="3" t="s">
        <v>36</v>
      </c>
      <c r="J59" s="2" t="s">
        <v>210</v>
      </c>
      <c r="K59" s="5" t="s">
        <v>38</v>
      </c>
      <c r="L59" s="3" t="s">
        <v>57</v>
      </c>
      <c r="M59" s="3" t="s">
        <v>58</v>
      </c>
      <c r="N59" s="3" t="s">
        <v>59</v>
      </c>
      <c r="O59" s="3" t="s">
        <v>60</v>
      </c>
      <c r="P59" s="3" t="s">
        <v>60</v>
      </c>
      <c r="Q59" s="2" t="s">
        <v>42</v>
      </c>
      <c r="R59" s="3" t="s">
        <v>61</v>
      </c>
      <c r="S59" s="12" t="s">
        <v>211</v>
      </c>
      <c r="T59" s="3" t="s">
        <v>63</v>
      </c>
      <c r="U59" s="11">
        <v>1</v>
      </c>
      <c r="V59" s="2" t="s">
        <v>194</v>
      </c>
      <c r="W59" s="5" t="s">
        <v>64</v>
      </c>
      <c r="X59" s="5" t="s">
        <v>46</v>
      </c>
      <c r="Y59" s="5" t="s">
        <v>195</v>
      </c>
      <c r="Z59" s="5" t="s">
        <v>196</v>
      </c>
      <c r="AA59" s="9" t="str">
        <f t="array" aca="1" ref="AA59" ca="1">LEFT(Z59,LOOKUP(2^15,FIND(".",Z59,ROW(INDIRECT("1:"&amp;LEN(Z59)))))-1)</f>
        <v>LW_2024_003 - 20240215 - 1</v>
      </c>
      <c r="AB59" s="5" t="s">
        <v>197</v>
      </c>
      <c r="AC59" s="9" t="str">
        <f t="array" aca="1" ref="AC59" ca="1">LEFT(AB59,LOOKUP(2^15,FIND(".",AB59,ROW(INDIRECT("1:"&amp;LEN(AB59)))))-1)</f>
        <v>LW_2024_003 - 20240215 - 2</v>
      </c>
      <c r="AD59" s="2" t="str">
        <f t="shared" ca="1" si="1"/>
        <v>LW_2024_003 - 20240215 - 1-016.mzML</v>
      </c>
      <c r="AE59" s="2" t="str">
        <f t="shared" ca="1" si="2"/>
        <v>LW_2024_003 - 20240215 - 2-016.mzML</v>
      </c>
    </row>
    <row r="60" spans="1:31" s="17" customFormat="1" ht="19.5" x14ac:dyDescent="0.4">
      <c r="A60" s="25" t="s">
        <v>31</v>
      </c>
      <c r="B60" s="1" t="s">
        <v>32</v>
      </c>
      <c r="C60" s="2" t="s">
        <v>18</v>
      </c>
      <c r="D60" s="2" t="s">
        <v>191</v>
      </c>
      <c r="E60" s="3" t="s">
        <v>192</v>
      </c>
      <c r="F60" s="2" t="s">
        <v>53</v>
      </c>
      <c r="G60" s="3" t="s">
        <v>89</v>
      </c>
      <c r="H60" s="2" t="str">
        <f t="shared" si="0"/>
        <v>NLA_2024_003_018</v>
      </c>
      <c r="I60" s="3" t="s">
        <v>36</v>
      </c>
      <c r="J60" s="2" t="s">
        <v>212</v>
      </c>
      <c r="K60" s="5" t="s">
        <v>38</v>
      </c>
      <c r="L60" s="3" t="s">
        <v>57</v>
      </c>
      <c r="M60" s="3" t="s">
        <v>58</v>
      </c>
      <c r="N60" s="3" t="s">
        <v>59</v>
      </c>
      <c r="O60" s="3" t="s">
        <v>60</v>
      </c>
      <c r="P60" s="3" t="s">
        <v>60</v>
      </c>
      <c r="Q60" s="2" t="s">
        <v>42</v>
      </c>
      <c r="R60" s="3" t="s">
        <v>61</v>
      </c>
      <c r="S60" s="12" t="s">
        <v>213</v>
      </c>
      <c r="T60" s="3" t="s">
        <v>63</v>
      </c>
      <c r="U60" s="11">
        <v>1</v>
      </c>
      <c r="V60" s="2" t="s">
        <v>194</v>
      </c>
      <c r="W60" s="5" t="s">
        <v>64</v>
      </c>
      <c r="X60" s="5" t="s">
        <v>46</v>
      </c>
      <c r="Y60" s="5" t="s">
        <v>195</v>
      </c>
      <c r="Z60" s="5" t="s">
        <v>196</v>
      </c>
      <c r="AA60" s="9" t="str">
        <f t="array" aca="1" ref="AA60" ca="1">LEFT(Z60,LOOKUP(2^15,FIND(".",Z60,ROW(INDIRECT("1:"&amp;LEN(Z60)))))-1)</f>
        <v>LW_2024_003 - 20240215 - 1</v>
      </c>
      <c r="AB60" s="5" t="s">
        <v>197</v>
      </c>
      <c r="AC60" s="9" t="str">
        <f t="array" aca="1" ref="AC60" ca="1">LEFT(AB60,LOOKUP(2^15,FIND(".",AB60,ROW(INDIRECT("1:"&amp;LEN(AB60)))))-1)</f>
        <v>LW_2024_003 - 20240215 - 2</v>
      </c>
      <c r="AD60" s="2" t="str">
        <f t="shared" ca="1" si="1"/>
        <v>LW_2024_003 - 20240215 - 1-018.mzML</v>
      </c>
      <c r="AE60" s="2" t="str">
        <f t="shared" ca="1" si="2"/>
        <v>LW_2024_003 - 20240215 - 2-018.mzML</v>
      </c>
    </row>
    <row r="61" spans="1:31" s="17" customFormat="1" ht="19.5" x14ac:dyDescent="0.4">
      <c r="A61" s="25" t="s">
        <v>31</v>
      </c>
      <c r="B61" s="1" t="s">
        <v>32</v>
      </c>
      <c r="C61" s="2" t="s">
        <v>18</v>
      </c>
      <c r="D61" s="2" t="s">
        <v>191</v>
      </c>
      <c r="E61" s="3" t="s">
        <v>192</v>
      </c>
      <c r="F61" s="2" t="s">
        <v>53</v>
      </c>
      <c r="G61" s="3" t="s">
        <v>92</v>
      </c>
      <c r="H61" s="2" t="str">
        <f t="shared" si="0"/>
        <v>NLA_2024_003_020</v>
      </c>
      <c r="I61" s="3" t="s">
        <v>36</v>
      </c>
      <c r="J61" s="2" t="s">
        <v>214</v>
      </c>
      <c r="K61" s="5" t="s">
        <v>38</v>
      </c>
      <c r="L61" s="3" t="s">
        <v>57</v>
      </c>
      <c r="M61" s="3" t="s">
        <v>58</v>
      </c>
      <c r="N61" s="3" t="s">
        <v>59</v>
      </c>
      <c r="O61" s="3" t="s">
        <v>60</v>
      </c>
      <c r="P61" s="3" t="s">
        <v>60</v>
      </c>
      <c r="Q61" s="2" t="s">
        <v>42</v>
      </c>
      <c r="R61" s="3" t="s">
        <v>61</v>
      </c>
      <c r="S61" s="12" t="s">
        <v>215</v>
      </c>
      <c r="T61" s="3" t="s">
        <v>63</v>
      </c>
      <c r="U61" s="11">
        <v>1</v>
      </c>
      <c r="V61" s="2" t="s">
        <v>194</v>
      </c>
      <c r="W61" s="5" t="s">
        <v>64</v>
      </c>
      <c r="X61" s="5" t="s">
        <v>46</v>
      </c>
      <c r="Y61" s="5" t="s">
        <v>195</v>
      </c>
      <c r="Z61" s="5" t="s">
        <v>196</v>
      </c>
      <c r="AA61" s="9" t="str">
        <f t="array" aca="1" ref="AA61" ca="1">LEFT(Z61,LOOKUP(2^15,FIND(".",Z61,ROW(INDIRECT("1:"&amp;LEN(Z61)))))-1)</f>
        <v>LW_2024_003 - 20240215 - 1</v>
      </c>
      <c r="AB61" s="5" t="s">
        <v>197</v>
      </c>
      <c r="AC61" s="9" t="str">
        <f t="array" aca="1" ref="AC61" ca="1">LEFT(AB61,LOOKUP(2^15,FIND(".",AB61,ROW(INDIRECT("1:"&amp;LEN(AB61)))))-1)</f>
        <v>LW_2024_003 - 20240215 - 2</v>
      </c>
      <c r="AD61" s="2" t="str">
        <f t="shared" ca="1" si="1"/>
        <v>LW_2024_003 - 20240215 - 1-020.mzML</v>
      </c>
      <c r="AE61" s="2" t="str">
        <f t="shared" ca="1" si="2"/>
        <v>LW_2024_003 - 20240215 - 2-020.mzML</v>
      </c>
    </row>
    <row r="62" spans="1:31" ht="19.5" x14ac:dyDescent="0.4">
      <c r="A62" s="25" t="s">
        <v>31</v>
      </c>
      <c r="B62" s="1" t="s">
        <v>32</v>
      </c>
      <c r="C62" s="2" t="s">
        <v>18</v>
      </c>
      <c r="D62" s="2" t="s">
        <v>191</v>
      </c>
      <c r="E62" s="3" t="s">
        <v>192</v>
      </c>
      <c r="F62" s="2" t="s">
        <v>53</v>
      </c>
      <c r="G62" s="3" t="s">
        <v>95</v>
      </c>
      <c r="H62" s="2" t="str">
        <f t="shared" si="0"/>
        <v>NLA_2024_003_022</v>
      </c>
      <c r="I62" s="3" t="s">
        <v>36</v>
      </c>
      <c r="J62" s="2" t="s">
        <v>216</v>
      </c>
      <c r="K62" s="5" t="s">
        <v>38</v>
      </c>
      <c r="L62" s="3" t="s">
        <v>57</v>
      </c>
      <c r="M62" s="3" t="s">
        <v>58</v>
      </c>
      <c r="N62" s="3" t="s">
        <v>59</v>
      </c>
      <c r="O62" s="3" t="s">
        <v>60</v>
      </c>
      <c r="P62" s="3" t="s">
        <v>60</v>
      </c>
      <c r="Q62" s="2" t="s">
        <v>42</v>
      </c>
      <c r="R62" s="3" t="s">
        <v>61</v>
      </c>
      <c r="S62" s="12" t="s">
        <v>217</v>
      </c>
      <c r="T62" s="3" t="s">
        <v>63</v>
      </c>
      <c r="U62" s="11">
        <v>1</v>
      </c>
      <c r="V62" s="2" t="s">
        <v>194</v>
      </c>
      <c r="W62" s="5" t="s">
        <v>64</v>
      </c>
      <c r="X62" s="5" t="s">
        <v>46</v>
      </c>
      <c r="Y62" s="5" t="s">
        <v>195</v>
      </c>
      <c r="Z62" s="5" t="s">
        <v>196</v>
      </c>
      <c r="AA62" s="9" t="str">
        <f t="array" aca="1" ref="AA62" ca="1">LEFT(Z62,LOOKUP(2^15,FIND(".",Z62,ROW(INDIRECT("1:"&amp;LEN(Z62)))))-1)</f>
        <v>LW_2024_003 - 20240215 - 1</v>
      </c>
      <c r="AB62" s="5" t="s">
        <v>197</v>
      </c>
      <c r="AC62" s="9" t="str">
        <f t="array" aca="1" ref="AC62" ca="1">LEFT(AB62,LOOKUP(2^15,FIND(".",AB62,ROW(INDIRECT("1:"&amp;LEN(AB62)))))-1)</f>
        <v>LW_2024_003 - 20240215 - 2</v>
      </c>
      <c r="AD62" s="2" t="str">
        <f t="shared" ca="1" si="1"/>
        <v>LW_2024_003 - 20240215 - 1-022.mzML</v>
      </c>
      <c r="AE62" s="2" t="str">
        <f t="shared" ca="1" si="2"/>
        <v>LW_2024_003 - 20240215 - 2-022.mzML</v>
      </c>
    </row>
    <row r="63" spans="1:31" ht="19.5" x14ac:dyDescent="0.4">
      <c r="A63" s="25" t="s">
        <v>31</v>
      </c>
      <c r="B63" s="1" t="s">
        <v>32</v>
      </c>
      <c r="C63" s="2" t="s">
        <v>18</v>
      </c>
      <c r="D63" s="2" t="s">
        <v>191</v>
      </c>
      <c r="E63" s="3" t="s">
        <v>192</v>
      </c>
      <c r="F63" s="2" t="s">
        <v>191</v>
      </c>
      <c r="G63" s="3" t="s">
        <v>98</v>
      </c>
      <c r="H63" s="2" t="str">
        <f t="shared" si="0"/>
        <v>NLA_2024_003_024</v>
      </c>
      <c r="I63" s="2" t="s">
        <v>36</v>
      </c>
      <c r="J63" s="2" t="s">
        <v>218</v>
      </c>
      <c r="K63" s="5" t="s">
        <v>38</v>
      </c>
      <c r="L63" s="2" t="s">
        <v>38</v>
      </c>
      <c r="M63" s="2" t="s">
        <v>39</v>
      </c>
      <c r="N63" s="2" t="s">
        <v>40</v>
      </c>
      <c r="O63" s="2" t="s">
        <v>41</v>
      </c>
      <c r="P63" s="2" t="s">
        <v>41</v>
      </c>
      <c r="Q63" s="2" t="s">
        <v>42</v>
      </c>
      <c r="R63" s="2" t="s">
        <v>43</v>
      </c>
      <c r="S63" s="2" t="s">
        <v>40</v>
      </c>
      <c r="T63" s="2">
        <v>1000</v>
      </c>
      <c r="U63">
        <v>2</v>
      </c>
      <c r="V63" s="2" t="s">
        <v>194</v>
      </c>
      <c r="W63" s="2" t="s">
        <v>45</v>
      </c>
      <c r="X63" s="5" t="s">
        <v>46</v>
      </c>
      <c r="Y63" s="5" t="s">
        <v>195</v>
      </c>
      <c r="Z63" s="5" t="s">
        <v>196</v>
      </c>
      <c r="AA63" s="9" t="str">
        <f t="array" aca="1" ref="AA63" ca="1">LEFT(Z63,LOOKUP(2^15,FIND(".",Z63,ROW(INDIRECT("1:"&amp;LEN(Z63)))))-1)</f>
        <v>LW_2024_003 - 20240215 - 1</v>
      </c>
      <c r="AB63" s="5" t="s">
        <v>197</v>
      </c>
      <c r="AC63" s="9" t="str">
        <f t="array" aca="1" ref="AC63" ca="1">LEFT(AB63,LOOKUP(2^15,FIND(".",AB63,ROW(INDIRECT("1:"&amp;LEN(AB63)))))-1)</f>
        <v>LW_2024_003 - 20240215 - 2</v>
      </c>
      <c r="AD63" s="2" t="str">
        <f t="shared" ca="1" si="1"/>
        <v>LW_2024_003 - 20240215 - 1-024.mzML</v>
      </c>
      <c r="AE63" s="2" t="str">
        <f t="shared" ca="1" si="2"/>
        <v>LW_2024_003 - 20240215 - 2-024.mzML</v>
      </c>
    </row>
    <row r="64" spans="1:31" ht="19.5" x14ac:dyDescent="0.4">
      <c r="A64" s="25" t="s">
        <v>31</v>
      </c>
      <c r="B64" s="1" t="s">
        <v>32</v>
      </c>
      <c r="C64" s="2" t="s">
        <v>18</v>
      </c>
      <c r="D64" s="2" t="s">
        <v>191</v>
      </c>
      <c r="E64" s="3" t="s">
        <v>192</v>
      </c>
      <c r="F64" s="2" t="s">
        <v>191</v>
      </c>
      <c r="G64" s="3" t="s">
        <v>219</v>
      </c>
      <c r="H64" s="2" t="str">
        <f t="shared" si="0"/>
        <v>NLA_2024_003_025</v>
      </c>
      <c r="I64" s="2" t="s">
        <v>36</v>
      </c>
      <c r="J64" s="2" t="s">
        <v>220</v>
      </c>
      <c r="K64" s="5" t="s">
        <v>40</v>
      </c>
      <c r="L64" s="3" t="s">
        <v>40</v>
      </c>
      <c r="M64" s="2" t="s">
        <v>52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>
        <v>2</v>
      </c>
      <c r="V64" s="2" t="s">
        <v>194</v>
      </c>
      <c r="W64" s="2" t="s">
        <v>40</v>
      </c>
      <c r="X64" s="5" t="s">
        <v>46</v>
      </c>
      <c r="Y64" s="5" t="s">
        <v>195</v>
      </c>
      <c r="Z64" s="5" t="s">
        <v>196</v>
      </c>
      <c r="AA64" s="9" t="str">
        <f t="array" aca="1" ref="AA64" ca="1">LEFT(Z64,LOOKUP(2^15,FIND(".",Z64,ROW(INDIRECT("1:"&amp;LEN(Z64)))))-1)</f>
        <v>LW_2024_003 - 20240215 - 1</v>
      </c>
      <c r="AB64" s="5" t="s">
        <v>197</v>
      </c>
      <c r="AC64" s="9" t="str">
        <f t="array" aca="1" ref="AC64" ca="1">LEFT(AB64,LOOKUP(2^15,FIND(".",AB64,ROW(INDIRECT("1:"&amp;LEN(AB64)))))-1)</f>
        <v>LW_2024_003 - 20240215 - 2</v>
      </c>
      <c r="AD64" s="2" t="str">
        <f t="shared" ca="1" si="1"/>
        <v>LW_2024_003 - 20240215 - 1-025.mzML</v>
      </c>
      <c r="AE64" s="2" t="str">
        <f t="shared" ca="1" si="2"/>
        <v>LW_2024_003 - 20240215 - 2-025.mzML</v>
      </c>
    </row>
    <row r="65" spans="1:31" ht="19.5" x14ac:dyDescent="0.4">
      <c r="A65" s="25" t="s">
        <v>31</v>
      </c>
      <c r="B65" s="1" t="s">
        <v>32</v>
      </c>
      <c r="C65" s="2" t="s">
        <v>18</v>
      </c>
      <c r="D65" s="2" t="s">
        <v>191</v>
      </c>
      <c r="E65" s="3" t="s">
        <v>192</v>
      </c>
      <c r="F65" s="2" t="s">
        <v>53</v>
      </c>
      <c r="G65" s="3" t="s">
        <v>163</v>
      </c>
      <c r="H65" s="2" t="str">
        <f t="shared" si="0"/>
        <v>NLA_2024_003_026</v>
      </c>
      <c r="I65" s="3" t="s">
        <v>55</v>
      </c>
      <c r="J65" s="2" t="s">
        <v>221</v>
      </c>
      <c r="K65" s="5" t="s">
        <v>38</v>
      </c>
      <c r="L65" s="3" t="s">
        <v>57</v>
      </c>
      <c r="M65" s="3" t="s">
        <v>58</v>
      </c>
      <c r="N65" s="3" t="s">
        <v>59</v>
      </c>
      <c r="O65" s="3" t="s">
        <v>60</v>
      </c>
      <c r="P65" s="3" t="s">
        <v>60</v>
      </c>
      <c r="Q65" s="2" t="s">
        <v>42</v>
      </c>
      <c r="R65" s="3" t="s">
        <v>61</v>
      </c>
      <c r="S65" s="12" t="s">
        <v>62</v>
      </c>
      <c r="T65" s="3" t="s">
        <v>63</v>
      </c>
      <c r="U65" s="11">
        <v>2</v>
      </c>
      <c r="V65" s="2" t="s">
        <v>194</v>
      </c>
      <c r="W65" s="5" t="s">
        <v>64</v>
      </c>
      <c r="X65" s="5" t="s">
        <v>46</v>
      </c>
      <c r="Y65" s="5" t="s">
        <v>195</v>
      </c>
      <c r="Z65" s="5" t="s">
        <v>196</v>
      </c>
      <c r="AA65" s="9" t="str">
        <f t="array" aca="1" ref="AA65" ca="1">LEFT(Z65,LOOKUP(2^15,FIND(".",Z65,ROW(INDIRECT("1:"&amp;LEN(Z65)))))-1)</f>
        <v>LW_2024_003 - 20240215 - 1</v>
      </c>
      <c r="AB65" s="5" t="s">
        <v>197</v>
      </c>
      <c r="AC65" s="9" t="str">
        <f t="array" aca="1" ref="AC65" ca="1">LEFT(AB65,LOOKUP(2^15,FIND(".",AB65,ROW(INDIRECT("1:"&amp;LEN(AB65)))))-1)</f>
        <v>LW_2024_003 - 20240215 - 2</v>
      </c>
      <c r="AD65" s="2" t="str">
        <f t="shared" ca="1" si="1"/>
        <v>LW_2024_003 - 20240215 - 1-026.mzML</v>
      </c>
      <c r="AE65" s="2" t="str">
        <f t="shared" ca="1" si="2"/>
        <v>LW_2024_003 - 20240215 - 2-026.mzML</v>
      </c>
    </row>
    <row r="66" spans="1:31" ht="19.5" x14ac:dyDescent="0.4">
      <c r="A66" s="25" t="s">
        <v>31</v>
      </c>
      <c r="B66" s="1" t="s">
        <v>32</v>
      </c>
      <c r="C66" s="2" t="s">
        <v>18</v>
      </c>
      <c r="D66" s="2" t="s">
        <v>191</v>
      </c>
      <c r="E66" s="3" t="s">
        <v>192</v>
      </c>
      <c r="F66" s="2" t="s">
        <v>53</v>
      </c>
      <c r="G66" s="3" t="s">
        <v>101</v>
      </c>
      <c r="H66" s="2" t="str">
        <f t="shared" ref="H66:H129" si="3">CONCATENATE(D66, "_",G66)</f>
        <v>NLA_2024_003_027</v>
      </c>
      <c r="I66" s="3" t="s">
        <v>55</v>
      </c>
      <c r="J66" s="2" t="s">
        <v>222</v>
      </c>
      <c r="K66" s="5" t="s">
        <v>38</v>
      </c>
      <c r="L66" s="3" t="s">
        <v>57</v>
      </c>
      <c r="M66" s="3" t="s">
        <v>58</v>
      </c>
      <c r="N66" s="3" t="s">
        <v>67</v>
      </c>
      <c r="O66" s="3" t="s">
        <v>60</v>
      </c>
      <c r="P66" s="3" t="s">
        <v>68</v>
      </c>
      <c r="Q66" s="2" t="s">
        <v>42</v>
      </c>
      <c r="R66" s="3" t="s">
        <v>61</v>
      </c>
      <c r="S66" s="12" t="s">
        <v>69</v>
      </c>
      <c r="T66" s="3" t="s">
        <v>63</v>
      </c>
      <c r="U66" s="11">
        <v>2</v>
      </c>
      <c r="V66" s="2" t="s">
        <v>194</v>
      </c>
      <c r="W66" s="5" t="s">
        <v>64</v>
      </c>
      <c r="X66" s="5" t="s">
        <v>46</v>
      </c>
      <c r="Y66" s="5" t="s">
        <v>195</v>
      </c>
      <c r="Z66" s="5" t="s">
        <v>196</v>
      </c>
      <c r="AA66" s="9" t="str">
        <f t="array" aca="1" ref="AA66" ca="1">LEFT(Z66,LOOKUP(2^15,FIND(".",Z66,ROW(INDIRECT("1:"&amp;LEN(Z66)))))-1)</f>
        <v>LW_2024_003 - 20240215 - 1</v>
      </c>
      <c r="AB66" s="5" t="s">
        <v>197</v>
      </c>
      <c r="AC66" s="9" t="str">
        <f t="array" aca="1" ref="AC66" ca="1">LEFT(AB66,LOOKUP(2^15,FIND(".",AB66,ROW(INDIRECT("1:"&amp;LEN(AB66)))))-1)</f>
        <v>LW_2024_003 - 20240215 - 2</v>
      </c>
      <c r="AD66" t="str">
        <f t="shared" ca="1" si="1"/>
        <v>LW_2024_003 - 20240215 - 1-027.mzML</v>
      </c>
      <c r="AE66" t="str">
        <f t="shared" ca="1" si="2"/>
        <v>LW_2024_003 - 20240215 - 2-027.mzML</v>
      </c>
    </row>
    <row r="67" spans="1:31" ht="19.5" x14ac:dyDescent="0.4">
      <c r="A67" s="25" t="s">
        <v>31</v>
      </c>
      <c r="B67" s="1" t="s">
        <v>32</v>
      </c>
      <c r="C67" s="2" t="s">
        <v>18</v>
      </c>
      <c r="D67" s="2" t="s">
        <v>191</v>
      </c>
      <c r="E67" s="3" t="s">
        <v>192</v>
      </c>
      <c r="F67" s="2" t="s">
        <v>53</v>
      </c>
      <c r="G67" s="3" t="s">
        <v>103</v>
      </c>
      <c r="H67" s="2" t="str">
        <f t="shared" si="3"/>
        <v>NLA_2024_003_028</v>
      </c>
      <c r="I67" s="3" t="s">
        <v>36</v>
      </c>
      <c r="J67" s="2" t="s">
        <v>223</v>
      </c>
      <c r="K67" s="5" t="s">
        <v>38</v>
      </c>
      <c r="L67" s="3" t="s">
        <v>57</v>
      </c>
      <c r="M67" s="3" t="s">
        <v>58</v>
      </c>
      <c r="N67" s="3" t="s">
        <v>59</v>
      </c>
      <c r="O67" s="3" t="s">
        <v>60</v>
      </c>
      <c r="P67" s="3" t="s">
        <v>60</v>
      </c>
      <c r="Q67" s="2" t="s">
        <v>42</v>
      </c>
      <c r="R67" s="3" t="s">
        <v>61</v>
      </c>
      <c r="S67" s="12" t="s">
        <v>201</v>
      </c>
      <c r="T67" s="3" t="s">
        <v>63</v>
      </c>
      <c r="U67" s="11">
        <v>2</v>
      </c>
      <c r="V67" s="2" t="s">
        <v>194</v>
      </c>
      <c r="W67" s="5" t="s">
        <v>64</v>
      </c>
      <c r="X67" s="5" t="s">
        <v>46</v>
      </c>
      <c r="Y67" s="5" t="s">
        <v>195</v>
      </c>
      <c r="Z67" s="5" t="s">
        <v>196</v>
      </c>
      <c r="AA67" s="9" t="str">
        <f t="array" aca="1" ref="AA67" ca="1">LEFT(Z67,LOOKUP(2^15,FIND(".",Z67,ROW(INDIRECT("1:"&amp;LEN(Z67)))))-1)</f>
        <v>LW_2024_003 - 20240215 - 1</v>
      </c>
      <c r="AB67" s="5" t="s">
        <v>197</v>
      </c>
      <c r="AC67" s="9" t="str">
        <f t="array" aca="1" ref="AC67" ca="1">LEFT(AB67,LOOKUP(2^15,FIND(".",AB67,ROW(INDIRECT("1:"&amp;LEN(AB67)))))-1)</f>
        <v>LW_2024_003 - 20240215 - 2</v>
      </c>
      <c r="AD67" s="2" t="str">
        <f t="shared" ca="1" si="1"/>
        <v>LW_2024_003 - 20240215 - 1-028.mzML</v>
      </c>
      <c r="AE67" s="2" t="str">
        <f t="shared" ca="1" si="2"/>
        <v>LW_2024_003 - 20240215 - 2-028.mzML</v>
      </c>
    </row>
    <row r="68" spans="1:31" ht="19.5" x14ac:dyDescent="0.4">
      <c r="A68" s="25" t="s">
        <v>31</v>
      </c>
      <c r="B68" s="1" t="s">
        <v>32</v>
      </c>
      <c r="C68" s="2" t="s">
        <v>18</v>
      </c>
      <c r="D68" s="2" t="s">
        <v>191</v>
      </c>
      <c r="E68" s="3" t="s">
        <v>192</v>
      </c>
      <c r="F68" s="2" t="s">
        <v>53</v>
      </c>
      <c r="G68" s="3" t="s">
        <v>107</v>
      </c>
      <c r="H68" s="2" t="str">
        <f t="shared" si="3"/>
        <v>NLA_2024_003_031</v>
      </c>
      <c r="I68" s="3" t="s">
        <v>36</v>
      </c>
      <c r="J68" s="2" t="s">
        <v>224</v>
      </c>
      <c r="K68" s="5" t="s">
        <v>38</v>
      </c>
      <c r="L68" s="3" t="s">
        <v>57</v>
      </c>
      <c r="M68" s="3" t="s">
        <v>58</v>
      </c>
      <c r="N68" s="3" t="s">
        <v>59</v>
      </c>
      <c r="O68" s="3" t="s">
        <v>60</v>
      </c>
      <c r="P68" s="3" t="s">
        <v>60</v>
      </c>
      <c r="Q68" s="2" t="s">
        <v>42</v>
      </c>
      <c r="R68" s="3" t="s">
        <v>61</v>
      </c>
      <c r="S68" s="12" t="s">
        <v>203</v>
      </c>
      <c r="T68" s="3" t="s">
        <v>63</v>
      </c>
      <c r="U68" s="11">
        <v>2</v>
      </c>
      <c r="V68" s="2" t="s">
        <v>194</v>
      </c>
      <c r="W68" s="5" t="s">
        <v>64</v>
      </c>
      <c r="X68" s="5" t="s">
        <v>46</v>
      </c>
      <c r="Y68" s="5" t="s">
        <v>195</v>
      </c>
      <c r="Z68" s="5" t="s">
        <v>196</v>
      </c>
      <c r="AA68" s="9" t="str">
        <f t="array" aca="1" ref="AA68" ca="1">LEFT(Z68,LOOKUP(2^15,FIND(".",Z68,ROW(INDIRECT("1:"&amp;LEN(Z68)))))-1)</f>
        <v>LW_2024_003 - 20240215 - 1</v>
      </c>
      <c r="AB68" s="5" t="s">
        <v>197</v>
      </c>
      <c r="AC68" s="9" t="str">
        <f t="array" aca="1" ref="AC68" ca="1">LEFT(AB68,LOOKUP(2^15,FIND(".",AB68,ROW(INDIRECT("1:"&amp;LEN(AB68)))))-1)</f>
        <v>LW_2024_003 - 20240215 - 2</v>
      </c>
      <c r="AD68" s="2" t="str">
        <f t="shared" ca="1" si="1"/>
        <v>LW_2024_003 - 20240215 - 1-031.mzML</v>
      </c>
      <c r="AE68" s="2" t="str">
        <f t="shared" ca="1" si="2"/>
        <v>LW_2024_003 - 20240215 - 2-031.mzML</v>
      </c>
    </row>
    <row r="69" spans="1:31" ht="19.5" x14ac:dyDescent="0.4">
      <c r="A69" s="25" t="s">
        <v>31</v>
      </c>
      <c r="B69" s="1" t="s">
        <v>32</v>
      </c>
      <c r="C69" s="2" t="s">
        <v>18</v>
      </c>
      <c r="D69" s="2" t="s">
        <v>191</v>
      </c>
      <c r="E69" s="3" t="s">
        <v>192</v>
      </c>
      <c r="F69" s="2" t="s">
        <v>53</v>
      </c>
      <c r="G69" s="3" t="s">
        <v>175</v>
      </c>
      <c r="H69" s="2" t="str">
        <f t="shared" si="3"/>
        <v>NLA_2024_003_033</v>
      </c>
      <c r="I69" s="3" t="s">
        <v>36</v>
      </c>
      <c r="J69" s="2" t="s">
        <v>225</v>
      </c>
      <c r="K69" s="5" t="s">
        <v>38</v>
      </c>
      <c r="L69" s="3" t="s">
        <v>57</v>
      </c>
      <c r="M69" s="3" t="s">
        <v>58</v>
      </c>
      <c r="N69" s="3" t="s">
        <v>59</v>
      </c>
      <c r="O69" s="3" t="s">
        <v>60</v>
      </c>
      <c r="P69" s="3" t="s">
        <v>60</v>
      </c>
      <c r="Q69" s="2" t="s">
        <v>42</v>
      </c>
      <c r="R69" s="3" t="s">
        <v>61</v>
      </c>
      <c r="S69" s="12" t="s">
        <v>205</v>
      </c>
      <c r="T69" s="3" t="s">
        <v>63</v>
      </c>
      <c r="U69" s="11">
        <v>2</v>
      </c>
      <c r="V69" s="2" t="s">
        <v>194</v>
      </c>
      <c r="W69" s="5" t="s">
        <v>64</v>
      </c>
      <c r="X69" s="5" t="s">
        <v>46</v>
      </c>
      <c r="Y69" s="5" t="s">
        <v>195</v>
      </c>
      <c r="Z69" s="5" t="s">
        <v>196</v>
      </c>
      <c r="AA69" s="9" t="str">
        <f t="array" aca="1" ref="AA69" ca="1">LEFT(Z69,LOOKUP(2^15,FIND(".",Z69,ROW(INDIRECT("1:"&amp;LEN(Z69)))))-1)</f>
        <v>LW_2024_003 - 20240215 - 1</v>
      </c>
      <c r="AB69" s="5" t="s">
        <v>197</v>
      </c>
      <c r="AC69" s="9" t="str">
        <f t="array" aca="1" ref="AC69" ca="1">LEFT(AB69,LOOKUP(2^15,FIND(".",AB69,ROW(INDIRECT("1:"&amp;LEN(AB69)))))-1)</f>
        <v>LW_2024_003 - 20240215 - 2</v>
      </c>
      <c r="AD69" s="2" t="str">
        <f t="shared" ca="1" si="1"/>
        <v>LW_2024_003 - 20240215 - 1-033.mzML</v>
      </c>
      <c r="AE69" s="2" t="str">
        <f t="shared" ca="1" si="2"/>
        <v>LW_2024_003 - 20240215 - 2-033.mzML</v>
      </c>
    </row>
    <row r="70" spans="1:31" ht="19.5" x14ac:dyDescent="0.4">
      <c r="A70" s="25" t="s">
        <v>31</v>
      </c>
      <c r="B70" s="1" t="s">
        <v>32</v>
      </c>
      <c r="C70" s="2" t="s">
        <v>18</v>
      </c>
      <c r="D70" s="2" t="s">
        <v>191</v>
      </c>
      <c r="E70" s="3" t="s">
        <v>192</v>
      </c>
      <c r="F70" s="2" t="s">
        <v>53</v>
      </c>
      <c r="G70" s="3" t="s">
        <v>178</v>
      </c>
      <c r="H70" s="2" t="str">
        <f t="shared" si="3"/>
        <v>NLA_2024_003_035</v>
      </c>
      <c r="I70" s="3" t="s">
        <v>36</v>
      </c>
      <c r="J70" s="2" t="s">
        <v>226</v>
      </c>
      <c r="K70" s="5" t="s">
        <v>38</v>
      </c>
      <c r="L70" s="3" t="s">
        <v>57</v>
      </c>
      <c r="M70" s="3" t="s">
        <v>58</v>
      </c>
      <c r="N70" s="3" t="s">
        <v>59</v>
      </c>
      <c r="O70" s="3" t="s">
        <v>60</v>
      </c>
      <c r="P70" s="3" t="s">
        <v>60</v>
      </c>
      <c r="Q70" s="2" t="s">
        <v>42</v>
      </c>
      <c r="R70" s="3" t="s">
        <v>61</v>
      </c>
      <c r="S70" s="12" t="s">
        <v>207</v>
      </c>
      <c r="T70" s="3" t="s">
        <v>63</v>
      </c>
      <c r="U70" s="11">
        <v>2</v>
      </c>
      <c r="V70" s="2" t="s">
        <v>194</v>
      </c>
      <c r="W70" s="5" t="s">
        <v>64</v>
      </c>
      <c r="X70" s="5" t="s">
        <v>46</v>
      </c>
      <c r="Y70" s="5" t="s">
        <v>195</v>
      </c>
      <c r="Z70" s="5" t="s">
        <v>196</v>
      </c>
      <c r="AA70" s="9" t="str">
        <f t="array" aca="1" ref="AA70" ca="1">LEFT(Z70,LOOKUP(2^15,FIND(".",Z70,ROW(INDIRECT("1:"&amp;LEN(Z70)))))-1)</f>
        <v>LW_2024_003 - 20240215 - 1</v>
      </c>
      <c r="AB70" s="5" t="s">
        <v>197</v>
      </c>
      <c r="AC70" s="9" t="str">
        <f t="array" aca="1" ref="AC70" ca="1">LEFT(AB70,LOOKUP(2^15,FIND(".",AB70,ROW(INDIRECT("1:"&amp;LEN(AB70)))))-1)</f>
        <v>LW_2024_003 - 20240215 - 2</v>
      </c>
      <c r="AD70" s="2" t="str">
        <f t="shared" ca="1" si="1"/>
        <v>LW_2024_003 - 20240215 - 1-035.mzML</v>
      </c>
      <c r="AE70" s="2" t="str">
        <f t="shared" ca="1" si="2"/>
        <v>LW_2024_003 - 20240215 - 2-035.mzML</v>
      </c>
    </row>
    <row r="71" spans="1:31" ht="19.5" x14ac:dyDescent="0.4">
      <c r="A71" s="25" t="s">
        <v>31</v>
      </c>
      <c r="B71" s="1" t="s">
        <v>32</v>
      </c>
      <c r="C71" s="2" t="s">
        <v>18</v>
      </c>
      <c r="D71" s="2" t="s">
        <v>191</v>
      </c>
      <c r="E71" s="3" t="s">
        <v>192</v>
      </c>
      <c r="F71" s="2" t="s">
        <v>53</v>
      </c>
      <c r="G71" s="3" t="s">
        <v>181</v>
      </c>
      <c r="H71" s="2" t="str">
        <f t="shared" si="3"/>
        <v>NLA_2024_003_037</v>
      </c>
      <c r="I71" s="3" t="s">
        <v>36</v>
      </c>
      <c r="J71" s="2" t="s">
        <v>227</v>
      </c>
      <c r="K71" s="5" t="s">
        <v>38</v>
      </c>
      <c r="L71" s="3" t="s">
        <v>57</v>
      </c>
      <c r="M71" s="3" t="s">
        <v>58</v>
      </c>
      <c r="N71" s="3" t="s">
        <v>59</v>
      </c>
      <c r="O71" s="3" t="s">
        <v>60</v>
      </c>
      <c r="P71" s="3" t="s">
        <v>60</v>
      </c>
      <c r="Q71" s="2" t="s">
        <v>42</v>
      </c>
      <c r="R71" s="3" t="s">
        <v>61</v>
      </c>
      <c r="S71" s="12" t="s">
        <v>209</v>
      </c>
      <c r="T71" s="3" t="s">
        <v>63</v>
      </c>
      <c r="U71" s="11">
        <v>2</v>
      </c>
      <c r="V71" s="2" t="s">
        <v>194</v>
      </c>
      <c r="W71" s="5" t="s">
        <v>64</v>
      </c>
      <c r="X71" s="5" t="s">
        <v>46</v>
      </c>
      <c r="Y71" s="5" t="s">
        <v>195</v>
      </c>
      <c r="Z71" s="5" t="s">
        <v>196</v>
      </c>
      <c r="AA71" s="9" t="str">
        <f t="array" aca="1" ref="AA71" ca="1">LEFT(Z71,LOOKUP(2^15,FIND(".",Z71,ROW(INDIRECT("1:"&amp;LEN(Z71)))))-1)</f>
        <v>LW_2024_003 - 20240215 - 1</v>
      </c>
      <c r="AB71" s="5" t="s">
        <v>197</v>
      </c>
      <c r="AC71" s="9" t="str">
        <f t="array" aca="1" ref="AC71" ca="1">LEFT(AB71,LOOKUP(2^15,FIND(".",AB71,ROW(INDIRECT("1:"&amp;LEN(AB71)))))-1)</f>
        <v>LW_2024_003 - 20240215 - 2</v>
      </c>
      <c r="AD71" s="2" t="str">
        <f t="shared" ca="1" si="1"/>
        <v>LW_2024_003 - 20240215 - 1-037.mzML</v>
      </c>
      <c r="AE71" s="2" t="str">
        <f t="shared" ca="1" si="2"/>
        <v>LW_2024_003 - 20240215 - 2-037.mzML</v>
      </c>
    </row>
    <row r="72" spans="1:31" ht="19.5" x14ac:dyDescent="0.4">
      <c r="A72" s="25" t="s">
        <v>31</v>
      </c>
      <c r="B72" s="1" t="s">
        <v>32</v>
      </c>
      <c r="C72" s="2" t="s">
        <v>18</v>
      </c>
      <c r="D72" s="2" t="s">
        <v>191</v>
      </c>
      <c r="E72" s="3" t="s">
        <v>192</v>
      </c>
      <c r="F72" s="2" t="s">
        <v>53</v>
      </c>
      <c r="G72" s="3" t="s">
        <v>228</v>
      </c>
      <c r="H72" s="2" t="str">
        <f t="shared" si="3"/>
        <v>NLA_2024_003_039</v>
      </c>
      <c r="I72" s="3" t="s">
        <v>36</v>
      </c>
      <c r="J72" s="2" t="s">
        <v>229</v>
      </c>
      <c r="K72" s="5" t="s">
        <v>38</v>
      </c>
      <c r="L72" s="3" t="s">
        <v>57</v>
      </c>
      <c r="M72" s="3" t="s">
        <v>58</v>
      </c>
      <c r="N72" s="3" t="s">
        <v>59</v>
      </c>
      <c r="O72" s="3" t="s">
        <v>60</v>
      </c>
      <c r="P72" s="3" t="s">
        <v>60</v>
      </c>
      <c r="Q72" s="2" t="s">
        <v>42</v>
      </c>
      <c r="R72" s="3" t="s">
        <v>61</v>
      </c>
      <c r="S72" s="12" t="s">
        <v>211</v>
      </c>
      <c r="T72" s="3" t="s">
        <v>63</v>
      </c>
      <c r="U72" s="11">
        <v>2</v>
      </c>
      <c r="V72" s="2" t="s">
        <v>194</v>
      </c>
      <c r="W72" s="5" t="s">
        <v>64</v>
      </c>
      <c r="X72" s="5" t="s">
        <v>46</v>
      </c>
      <c r="Y72" s="5" t="s">
        <v>195</v>
      </c>
      <c r="Z72" s="5" t="s">
        <v>196</v>
      </c>
      <c r="AA72" s="9" t="str">
        <f t="array" aca="1" ref="AA72" ca="1">LEFT(Z72,LOOKUP(2^15,FIND(".",Z72,ROW(INDIRECT("1:"&amp;LEN(Z72)))))-1)</f>
        <v>LW_2024_003 - 20240215 - 1</v>
      </c>
      <c r="AB72" s="5" t="s">
        <v>197</v>
      </c>
      <c r="AC72" s="9" t="str">
        <f t="array" aca="1" ref="AC72" ca="1">LEFT(AB72,LOOKUP(2^15,FIND(".",AB72,ROW(INDIRECT("1:"&amp;LEN(AB72)))))-1)</f>
        <v>LW_2024_003 - 20240215 - 2</v>
      </c>
      <c r="AD72" s="2" t="str">
        <f t="shared" ca="1" si="1"/>
        <v>LW_2024_003 - 20240215 - 1-039.mzML</v>
      </c>
      <c r="AE72" s="2" t="str">
        <f t="shared" ca="1" si="2"/>
        <v>LW_2024_003 - 20240215 - 2-039.mzML</v>
      </c>
    </row>
    <row r="73" spans="1:31" ht="19.5" x14ac:dyDescent="0.4">
      <c r="A73" s="25" t="s">
        <v>31</v>
      </c>
      <c r="B73" s="1" t="s">
        <v>32</v>
      </c>
      <c r="C73" s="2" t="s">
        <v>18</v>
      </c>
      <c r="D73" s="2" t="s">
        <v>191</v>
      </c>
      <c r="E73" s="3" t="s">
        <v>192</v>
      </c>
      <c r="F73" s="2" t="s">
        <v>53</v>
      </c>
      <c r="G73" s="3" t="s">
        <v>230</v>
      </c>
      <c r="H73" s="2" t="str">
        <f t="shared" si="3"/>
        <v>NLA_2024_003_043</v>
      </c>
      <c r="I73" s="3" t="s">
        <v>36</v>
      </c>
      <c r="J73" s="2" t="s">
        <v>231</v>
      </c>
      <c r="K73" s="5" t="s">
        <v>38</v>
      </c>
      <c r="L73" s="3" t="s">
        <v>57</v>
      </c>
      <c r="M73" s="3" t="s">
        <v>58</v>
      </c>
      <c r="N73" s="3" t="s">
        <v>59</v>
      </c>
      <c r="O73" s="3" t="s">
        <v>60</v>
      </c>
      <c r="P73" s="3" t="s">
        <v>60</v>
      </c>
      <c r="Q73" s="2" t="s">
        <v>42</v>
      </c>
      <c r="R73" s="3" t="s">
        <v>61</v>
      </c>
      <c r="S73" s="12" t="s">
        <v>217</v>
      </c>
      <c r="T73" s="3" t="s">
        <v>63</v>
      </c>
      <c r="U73" s="11">
        <v>2</v>
      </c>
      <c r="V73" s="2" t="s">
        <v>194</v>
      </c>
      <c r="W73" s="5" t="s">
        <v>64</v>
      </c>
      <c r="X73" s="5" t="s">
        <v>46</v>
      </c>
      <c r="Y73" s="5" t="s">
        <v>195</v>
      </c>
      <c r="Z73" s="5" t="s">
        <v>196</v>
      </c>
      <c r="AA73" s="9" t="str">
        <f t="array" aca="1" ref="AA73" ca="1">LEFT(Z73,LOOKUP(2^15,FIND(".",Z73,ROW(INDIRECT("1:"&amp;LEN(Z73)))))-1)</f>
        <v>LW_2024_003 - 20240215 - 1</v>
      </c>
      <c r="AB73" s="5" t="s">
        <v>197</v>
      </c>
      <c r="AC73" s="9" t="str">
        <f t="array" aca="1" ref="AC73" ca="1">LEFT(AB73,LOOKUP(2^15,FIND(".",AB73,ROW(INDIRECT("1:"&amp;LEN(AB73)))))-1)</f>
        <v>LW_2024_003 - 20240215 - 2</v>
      </c>
      <c r="AD73" s="2" t="str">
        <f t="shared" ca="1" si="1"/>
        <v>LW_2024_003 - 20240215 - 1-043.mzML</v>
      </c>
      <c r="AE73" s="2" t="str">
        <f t="shared" ca="1" si="2"/>
        <v>LW_2024_003 - 20240215 - 2-043.mzML</v>
      </c>
    </row>
    <row r="74" spans="1:31" ht="19.5" x14ac:dyDescent="0.4">
      <c r="A74" s="1" t="s">
        <v>132</v>
      </c>
      <c r="B74" s="1" t="s">
        <v>232</v>
      </c>
      <c r="C74" s="2" t="s">
        <v>18</v>
      </c>
      <c r="D74" s="2" t="s">
        <v>33</v>
      </c>
      <c r="E74" s="3" t="s">
        <v>34</v>
      </c>
      <c r="F74" s="2" t="s">
        <v>33</v>
      </c>
      <c r="G74" s="3" t="s">
        <v>35</v>
      </c>
      <c r="H74" s="2" t="str">
        <f t="shared" si="3"/>
        <v>NLA_2024_001_001</v>
      </c>
      <c r="I74" s="2" t="s">
        <v>36</v>
      </c>
      <c r="J74" s="8" t="s">
        <v>37</v>
      </c>
      <c r="K74" s="5" t="s">
        <v>38</v>
      </c>
      <c r="L74" s="2" t="s">
        <v>38</v>
      </c>
      <c r="M74" s="2" t="s">
        <v>39</v>
      </c>
      <c r="N74" s="2" t="s">
        <v>40</v>
      </c>
      <c r="O74" s="2" t="s">
        <v>41</v>
      </c>
      <c r="P74" s="2" t="s">
        <v>41</v>
      </c>
      <c r="Q74" s="2" t="s">
        <v>42</v>
      </c>
      <c r="R74" s="2" t="s">
        <v>43</v>
      </c>
      <c r="S74" s="2" t="s">
        <v>40</v>
      </c>
      <c r="T74" s="2">
        <v>1000</v>
      </c>
      <c r="U74">
        <v>1</v>
      </c>
      <c r="V74" s="2" t="s">
        <v>44</v>
      </c>
      <c r="W74" s="2" t="s">
        <v>45</v>
      </c>
      <c r="X74" s="5" t="s">
        <v>46</v>
      </c>
      <c r="Y74" s="5" t="s">
        <v>47</v>
      </c>
      <c r="Z74" s="5" t="s">
        <v>48</v>
      </c>
      <c r="AA74" s="9" t="str">
        <f t="array" aca="1" ref="AA74" ca="1">LEFT(Z74,LOOKUP(2^15,FIND(".",Z74,ROW(INDIRECT("1:"&amp;LEN(Z74)))))-1)</f>
        <v>LW_2024_001 - 20240212 - 1SET1</v>
      </c>
      <c r="AB74" s="5" t="s">
        <v>48</v>
      </c>
      <c r="AC74" s="9" t="str">
        <f t="array" aca="1" ref="AC74" ca="1">LEFT(AB74,LOOKUP(2^15,FIND(".",AB74,ROW(INDIRECT("1:"&amp;LEN(AB74)))))-1)</f>
        <v>LW_2024_001 - 20240212 - 1SET1</v>
      </c>
      <c r="AD74" s="2" t="s">
        <v>49</v>
      </c>
      <c r="AE74" s="2" t="s">
        <v>49</v>
      </c>
    </row>
    <row r="75" spans="1:31" ht="19.5" x14ac:dyDescent="0.4">
      <c r="A75" s="25" t="s">
        <v>132</v>
      </c>
      <c r="B75" s="1" t="s">
        <v>232</v>
      </c>
      <c r="C75" s="2" t="s">
        <v>18</v>
      </c>
      <c r="D75" s="2" t="s">
        <v>33</v>
      </c>
      <c r="E75" s="3" t="s">
        <v>34</v>
      </c>
      <c r="F75" s="2" t="s">
        <v>33</v>
      </c>
      <c r="G75" s="3" t="s">
        <v>50</v>
      </c>
      <c r="H75" s="2" t="str">
        <f t="shared" si="3"/>
        <v>NLA_2024_001_002</v>
      </c>
      <c r="I75" s="2" t="s">
        <v>36</v>
      </c>
      <c r="J75" s="8" t="s">
        <v>51</v>
      </c>
      <c r="K75" s="5" t="s">
        <v>40</v>
      </c>
      <c r="L75" s="3" t="s">
        <v>40</v>
      </c>
      <c r="M75" s="2" t="s">
        <v>52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>
        <v>1</v>
      </c>
      <c r="V75" s="2" t="s">
        <v>44</v>
      </c>
      <c r="W75" s="2" t="s">
        <v>40</v>
      </c>
      <c r="X75" s="5" t="s">
        <v>46</v>
      </c>
      <c r="Y75" s="5" t="s">
        <v>47</v>
      </c>
      <c r="Z75" s="5" t="s">
        <v>48</v>
      </c>
      <c r="AA75" s="9" t="str">
        <f t="array" aca="1" ref="AA75" ca="1">LEFT(Z75,LOOKUP(2^15,FIND(".",Z75,ROW(INDIRECT("1:"&amp;LEN(Z75)))))-1)</f>
        <v>LW_2024_001 - 20240212 - 1SET1</v>
      </c>
      <c r="AB75" s="5" t="s">
        <v>48</v>
      </c>
      <c r="AC75" s="9" t="str">
        <f t="array" aca="1" ref="AC75" ca="1">LEFT(AB75,LOOKUP(2^15,FIND(".",AB75,ROW(INDIRECT("1:"&amp;LEN(AB75)))))-1)</f>
        <v>LW_2024_001 - 20240212 - 1SET1</v>
      </c>
      <c r="AD75" s="2" t="s">
        <v>49</v>
      </c>
      <c r="AE75" s="2" t="s">
        <v>49</v>
      </c>
    </row>
    <row r="76" spans="1:31" ht="19.5" x14ac:dyDescent="0.4">
      <c r="A76" s="25" t="s">
        <v>132</v>
      </c>
      <c r="B76" s="1" t="s">
        <v>232</v>
      </c>
      <c r="C76" s="2" t="s">
        <v>18</v>
      </c>
      <c r="D76" s="2" t="s">
        <v>33</v>
      </c>
      <c r="E76" s="3" t="s">
        <v>34</v>
      </c>
      <c r="F76" s="2" t="s">
        <v>53</v>
      </c>
      <c r="G76" s="3" t="s">
        <v>54</v>
      </c>
      <c r="H76" s="2" t="str">
        <f t="shared" si="3"/>
        <v>NLA_2024_001_003</v>
      </c>
      <c r="I76" s="3" t="s">
        <v>55</v>
      </c>
      <c r="J76" s="10" t="s">
        <v>56</v>
      </c>
      <c r="K76" s="5" t="s">
        <v>38</v>
      </c>
      <c r="L76" s="3" t="s">
        <v>57</v>
      </c>
      <c r="M76" s="3" t="s">
        <v>58</v>
      </c>
      <c r="N76" s="3" t="s">
        <v>59</v>
      </c>
      <c r="O76" s="3" t="s">
        <v>60</v>
      </c>
      <c r="P76" s="3" t="s">
        <v>60</v>
      </c>
      <c r="Q76" s="2" t="s">
        <v>42</v>
      </c>
      <c r="R76" s="3" t="s">
        <v>61</v>
      </c>
      <c r="S76" s="3" t="s">
        <v>233</v>
      </c>
      <c r="T76" s="3" t="s">
        <v>63</v>
      </c>
      <c r="U76" s="11">
        <v>1</v>
      </c>
      <c r="V76" s="2" t="s">
        <v>44</v>
      </c>
      <c r="W76" s="5" t="s">
        <v>64</v>
      </c>
      <c r="X76" s="5" t="s">
        <v>46</v>
      </c>
      <c r="Y76" s="5" t="s">
        <v>47</v>
      </c>
      <c r="Z76" s="5" t="s">
        <v>48</v>
      </c>
      <c r="AA76" s="9" t="str">
        <f t="array" aca="1" ref="AA76" ca="1">LEFT(Z76,LOOKUP(2^15,FIND(".",Z76,ROW(INDIRECT("1:"&amp;LEN(Z76)))))-1)</f>
        <v>LW_2024_001 - 20240212 - 1SET1</v>
      </c>
      <c r="AB76" s="5" t="s">
        <v>48</v>
      </c>
      <c r="AC76" s="9" t="str">
        <f t="array" aca="1" ref="AC76" ca="1">LEFT(AB76,LOOKUP(2^15,FIND(".",AB76,ROW(INDIRECT("1:"&amp;LEN(AB76)))))-1)</f>
        <v>LW_2024_001 - 20240212 - 1SET1</v>
      </c>
      <c r="AD76" s="2" t="s">
        <v>49</v>
      </c>
      <c r="AE76" s="2" t="s">
        <v>49</v>
      </c>
    </row>
    <row r="77" spans="1:31" ht="19.5" x14ac:dyDescent="0.4">
      <c r="A77" s="25" t="s">
        <v>132</v>
      </c>
      <c r="B77" s="1" t="s">
        <v>232</v>
      </c>
      <c r="C77" s="2" t="s">
        <v>18</v>
      </c>
      <c r="D77" s="2" t="s">
        <v>33</v>
      </c>
      <c r="E77" s="3" t="s">
        <v>34</v>
      </c>
      <c r="F77" s="2" t="s">
        <v>53</v>
      </c>
      <c r="G77" s="3" t="s">
        <v>65</v>
      </c>
      <c r="H77" s="2" t="str">
        <f t="shared" si="3"/>
        <v>NLA_2024_001_004</v>
      </c>
      <c r="I77" s="3" t="s">
        <v>55</v>
      </c>
      <c r="J77" s="10" t="s">
        <v>66</v>
      </c>
      <c r="K77" s="5" t="s">
        <v>38</v>
      </c>
      <c r="L77" s="3" t="s">
        <v>57</v>
      </c>
      <c r="M77" s="3" t="s">
        <v>58</v>
      </c>
      <c r="N77" s="3" t="s">
        <v>67</v>
      </c>
      <c r="O77" s="3" t="s">
        <v>60</v>
      </c>
      <c r="P77" s="3" t="s">
        <v>68</v>
      </c>
      <c r="Q77" s="2" t="s">
        <v>42</v>
      </c>
      <c r="R77" s="3" t="s">
        <v>61</v>
      </c>
      <c r="S77" s="3" t="s">
        <v>62</v>
      </c>
      <c r="T77" s="3" t="s">
        <v>63</v>
      </c>
      <c r="U77" s="11">
        <v>1</v>
      </c>
      <c r="V77" s="2" t="s">
        <v>44</v>
      </c>
      <c r="W77" s="5" t="s">
        <v>64</v>
      </c>
      <c r="X77" s="5" t="s">
        <v>46</v>
      </c>
      <c r="Y77" s="5" t="s">
        <v>47</v>
      </c>
      <c r="Z77" s="5" t="s">
        <v>48</v>
      </c>
      <c r="AA77" s="9" t="str">
        <f t="array" aca="1" ref="AA77" ca="1">LEFT(Z77,LOOKUP(2^15,FIND(".",Z77,ROW(INDIRECT("1:"&amp;LEN(Z77)))))-1)</f>
        <v>LW_2024_001 - 20240212 - 1SET1</v>
      </c>
      <c r="AB77" s="5" t="s">
        <v>48</v>
      </c>
      <c r="AC77" s="9" t="str">
        <f t="array" aca="1" ref="AC77" ca="1">LEFT(AB77,LOOKUP(2^15,FIND(".",AB77,ROW(INDIRECT("1:"&amp;LEN(AB77)))))-1)</f>
        <v>LW_2024_001 - 20240212 - 1SET1</v>
      </c>
      <c r="AD77" s="2" t="s">
        <v>49</v>
      </c>
      <c r="AE77" s="2" t="s">
        <v>49</v>
      </c>
    </row>
    <row r="78" spans="1:31" ht="19.5" x14ac:dyDescent="0.4">
      <c r="A78" s="25" t="s">
        <v>132</v>
      </c>
      <c r="B78" s="1" t="s">
        <v>232</v>
      </c>
      <c r="C78" s="2" t="s">
        <v>18</v>
      </c>
      <c r="D78" s="2" t="s">
        <v>33</v>
      </c>
      <c r="E78" s="3" t="s">
        <v>34</v>
      </c>
      <c r="F78" s="2" t="s">
        <v>53</v>
      </c>
      <c r="G78" s="3" t="s">
        <v>234</v>
      </c>
      <c r="H78" s="2" t="str">
        <f t="shared" si="3"/>
        <v>NLA_2024_001_006</v>
      </c>
      <c r="I78" s="3" t="s">
        <v>36</v>
      </c>
      <c r="J78" s="10" t="s">
        <v>235</v>
      </c>
      <c r="K78" s="5" t="s">
        <v>38</v>
      </c>
      <c r="L78" s="3" t="s">
        <v>57</v>
      </c>
      <c r="M78" s="3" t="s">
        <v>58</v>
      </c>
      <c r="N78" s="3" t="s">
        <v>67</v>
      </c>
      <c r="O78" s="3" t="s">
        <v>60</v>
      </c>
      <c r="P78" s="3" t="s">
        <v>68</v>
      </c>
      <c r="Q78" s="2" t="s">
        <v>42</v>
      </c>
      <c r="R78" s="3" t="s">
        <v>61</v>
      </c>
      <c r="S78" s="12" t="s">
        <v>72</v>
      </c>
      <c r="T78" s="3" t="s">
        <v>63</v>
      </c>
      <c r="U78" s="11">
        <v>1</v>
      </c>
      <c r="V78" s="2" t="s">
        <v>44</v>
      </c>
      <c r="W78" s="5" t="s">
        <v>64</v>
      </c>
      <c r="X78" s="5" t="s">
        <v>46</v>
      </c>
      <c r="Y78" s="5" t="s">
        <v>47</v>
      </c>
      <c r="Z78" s="5" t="s">
        <v>48</v>
      </c>
      <c r="AA78" s="9" t="str">
        <f t="array" aca="1" ref="AA78" ca="1">LEFT(Z78,LOOKUP(2^15,FIND(".",Z78,ROW(INDIRECT("1:"&amp;LEN(Z78)))))-1)</f>
        <v>LW_2024_001 - 20240212 - 1SET1</v>
      </c>
      <c r="AB78" s="5" t="s">
        <v>48</v>
      </c>
      <c r="AC78" s="9" t="str">
        <f t="array" aca="1" ref="AC78" ca="1">LEFT(AB78,LOOKUP(2^15,FIND(".",AB78,ROW(INDIRECT("1:"&amp;LEN(AB78)))))-1)</f>
        <v>LW_2024_001 - 20240212 - 1SET1</v>
      </c>
      <c r="AD78" s="2" t="s">
        <v>49</v>
      </c>
      <c r="AE78" s="2" t="s">
        <v>49</v>
      </c>
    </row>
    <row r="79" spans="1:31" ht="19.5" x14ac:dyDescent="0.4">
      <c r="A79" s="25" t="s">
        <v>132</v>
      </c>
      <c r="B79" s="1" t="s">
        <v>232</v>
      </c>
      <c r="C79" s="2" t="s">
        <v>18</v>
      </c>
      <c r="D79" s="2" t="s">
        <v>33</v>
      </c>
      <c r="E79" s="3" t="s">
        <v>34</v>
      </c>
      <c r="F79" s="2" t="s">
        <v>53</v>
      </c>
      <c r="G79" s="3" t="s">
        <v>138</v>
      </c>
      <c r="H79" s="2" t="str">
        <f t="shared" si="3"/>
        <v>NLA_2024_001_008</v>
      </c>
      <c r="I79" s="3" t="s">
        <v>36</v>
      </c>
      <c r="J79" s="10" t="s">
        <v>236</v>
      </c>
      <c r="K79" s="5" t="s">
        <v>38</v>
      </c>
      <c r="L79" s="3" t="s">
        <v>57</v>
      </c>
      <c r="M79" s="3" t="s">
        <v>58</v>
      </c>
      <c r="N79" s="3" t="s">
        <v>67</v>
      </c>
      <c r="O79" s="3" t="s">
        <v>60</v>
      </c>
      <c r="P79" s="3" t="s">
        <v>68</v>
      </c>
      <c r="Q79" s="2" t="s">
        <v>42</v>
      </c>
      <c r="R79" s="3" t="s">
        <v>61</v>
      </c>
      <c r="S79" s="12" t="s">
        <v>75</v>
      </c>
      <c r="T79" s="3" t="s">
        <v>63</v>
      </c>
      <c r="U79" s="11">
        <v>1</v>
      </c>
      <c r="V79" s="2" t="s">
        <v>44</v>
      </c>
      <c r="W79" s="5" t="s">
        <v>64</v>
      </c>
      <c r="X79" s="5" t="s">
        <v>46</v>
      </c>
      <c r="Y79" s="5" t="s">
        <v>47</v>
      </c>
      <c r="Z79" s="5" t="s">
        <v>48</v>
      </c>
      <c r="AA79" s="9" t="str">
        <f t="array" aca="1" ref="AA79" ca="1">LEFT(Z79,LOOKUP(2^15,FIND(".",Z79,ROW(INDIRECT("1:"&amp;LEN(Z79)))))-1)</f>
        <v>LW_2024_001 - 20240212 - 1SET1</v>
      </c>
      <c r="AB79" s="5" t="s">
        <v>48</v>
      </c>
      <c r="AC79" s="9" t="str">
        <f t="array" aca="1" ref="AC79" ca="1">LEFT(AB79,LOOKUP(2^15,FIND(".",AB79,ROW(INDIRECT("1:"&amp;LEN(AB79)))))-1)</f>
        <v>LW_2024_001 - 20240212 - 1SET1</v>
      </c>
      <c r="AD79" s="2" t="s">
        <v>49</v>
      </c>
      <c r="AE79" s="2" t="s">
        <v>49</v>
      </c>
    </row>
    <row r="80" spans="1:31" ht="19.5" x14ac:dyDescent="0.4">
      <c r="A80" s="25" t="s">
        <v>132</v>
      </c>
      <c r="B80" s="1" t="s">
        <v>232</v>
      </c>
      <c r="C80" s="2" t="s">
        <v>18</v>
      </c>
      <c r="D80" s="2" t="s">
        <v>33</v>
      </c>
      <c r="E80" s="3" t="s">
        <v>34</v>
      </c>
      <c r="F80" s="2" t="s">
        <v>53</v>
      </c>
      <c r="G80" s="3" t="s">
        <v>237</v>
      </c>
      <c r="H80" s="2" t="str">
        <f t="shared" si="3"/>
        <v>NLA_2024_001_009</v>
      </c>
      <c r="I80" s="3" t="s">
        <v>36</v>
      </c>
      <c r="J80" s="10" t="s">
        <v>238</v>
      </c>
      <c r="K80" s="5" t="s">
        <v>38</v>
      </c>
      <c r="L80" s="3" t="s">
        <v>57</v>
      </c>
      <c r="M80" s="3" t="s">
        <v>58</v>
      </c>
      <c r="N80" s="3" t="s">
        <v>67</v>
      </c>
      <c r="O80" s="3" t="s">
        <v>60</v>
      </c>
      <c r="P80" s="3" t="s">
        <v>68</v>
      </c>
      <c r="Q80" s="2" t="s">
        <v>42</v>
      </c>
      <c r="R80" s="3" t="s">
        <v>61</v>
      </c>
      <c r="S80" s="12" t="s">
        <v>239</v>
      </c>
      <c r="T80" s="3" t="s">
        <v>63</v>
      </c>
      <c r="U80" s="11">
        <v>1</v>
      </c>
      <c r="V80" s="2" t="s">
        <v>44</v>
      </c>
      <c r="W80" s="5" t="s">
        <v>64</v>
      </c>
      <c r="X80" s="5" t="s">
        <v>46</v>
      </c>
      <c r="Y80" s="5" t="s">
        <v>47</v>
      </c>
      <c r="Z80" s="5" t="s">
        <v>48</v>
      </c>
      <c r="AA80" s="9" t="str">
        <f t="array" aca="1" ref="AA80" ca="1">LEFT(Z80,LOOKUP(2^15,FIND(".",Z80,ROW(INDIRECT("1:"&amp;LEN(Z80)))))-1)</f>
        <v>LW_2024_001 - 20240212 - 1SET1</v>
      </c>
      <c r="AB80" s="5" t="s">
        <v>48</v>
      </c>
      <c r="AC80" s="9" t="str">
        <f t="array" aca="1" ref="AC80" ca="1">LEFT(AB80,LOOKUP(2^15,FIND(".",AB80,ROW(INDIRECT("1:"&amp;LEN(AB80)))))-1)</f>
        <v>LW_2024_001 - 20240212 - 1SET1</v>
      </c>
      <c r="AD80" s="2" t="s">
        <v>49</v>
      </c>
      <c r="AE80" s="2" t="s">
        <v>49</v>
      </c>
    </row>
    <row r="81" spans="1:31" ht="19.5" x14ac:dyDescent="0.4">
      <c r="A81" s="25" t="s">
        <v>132</v>
      </c>
      <c r="B81" s="1" t="s">
        <v>232</v>
      </c>
      <c r="C81" s="2" t="s">
        <v>18</v>
      </c>
      <c r="D81" s="2" t="s">
        <v>33</v>
      </c>
      <c r="E81" s="3" t="s">
        <v>34</v>
      </c>
      <c r="F81" s="2" t="s">
        <v>53</v>
      </c>
      <c r="G81" s="3" t="s">
        <v>240</v>
      </c>
      <c r="H81" s="2" t="str">
        <f t="shared" si="3"/>
        <v>NLA_2024_001_011</v>
      </c>
      <c r="I81" s="3" t="s">
        <v>36</v>
      </c>
      <c r="J81" s="10" t="s">
        <v>241</v>
      </c>
      <c r="K81" s="5" t="s">
        <v>38</v>
      </c>
      <c r="L81" s="3" t="s">
        <v>57</v>
      </c>
      <c r="M81" s="3" t="s">
        <v>58</v>
      </c>
      <c r="N81" s="3" t="s">
        <v>67</v>
      </c>
      <c r="O81" s="3" t="s">
        <v>60</v>
      </c>
      <c r="P81" s="3" t="s">
        <v>68</v>
      </c>
      <c r="Q81" s="2" t="s">
        <v>42</v>
      </c>
      <c r="R81" s="3" t="s">
        <v>61</v>
      </c>
      <c r="S81" s="12" t="s">
        <v>78</v>
      </c>
      <c r="T81" s="3" t="s">
        <v>63</v>
      </c>
      <c r="U81" s="11">
        <v>1</v>
      </c>
      <c r="V81" s="2" t="s">
        <v>79</v>
      </c>
      <c r="W81" s="5" t="s">
        <v>64</v>
      </c>
      <c r="X81" s="5" t="s">
        <v>46</v>
      </c>
      <c r="Y81" s="5" t="s">
        <v>47</v>
      </c>
      <c r="Z81" s="5" t="s">
        <v>48</v>
      </c>
      <c r="AA81" s="9" t="str">
        <f t="array" aca="1" ref="AA81" ca="1">LEFT(Z81,LOOKUP(2^15,FIND(".",Z81,ROW(INDIRECT("1:"&amp;LEN(Z81)))))-1)</f>
        <v>LW_2024_001 - 20240212 - 1SET1</v>
      </c>
      <c r="AB81" s="5" t="s">
        <v>48</v>
      </c>
      <c r="AC81" s="9" t="str">
        <f t="array" aca="1" ref="AC81" ca="1">LEFT(AB81,LOOKUP(2^15,FIND(".",AB81,ROW(INDIRECT("1:"&amp;LEN(AB81)))))-1)</f>
        <v>LW_2024_001 - 20240212 - 1SET1</v>
      </c>
      <c r="AD81" s="2" t="s">
        <v>49</v>
      </c>
      <c r="AE81" s="2" t="s">
        <v>49</v>
      </c>
    </row>
    <row r="82" spans="1:31" ht="20.25" customHeight="1" x14ac:dyDescent="0.4">
      <c r="A82" s="25" t="s">
        <v>132</v>
      </c>
      <c r="B82" s="1" t="s">
        <v>232</v>
      </c>
      <c r="C82" s="2" t="s">
        <v>18</v>
      </c>
      <c r="D82" s="2" t="s">
        <v>33</v>
      </c>
      <c r="E82" s="3" t="s">
        <v>34</v>
      </c>
      <c r="F82" s="2" t="s">
        <v>53</v>
      </c>
      <c r="G82" s="3" t="s">
        <v>242</v>
      </c>
      <c r="H82" s="2" t="str">
        <f t="shared" si="3"/>
        <v>NLA_2024_001_013</v>
      </c>
      <c r="I82" s="3" t="s">
        <v>36</v>
      </c>
      <c r="J82" s="10" t="s">
        <v>243</v>
      </c>
      <c r="K82" s="5" t="s">
        <v>38</v>
      </c>
      <c r="L82" s="3" t="s">
        <v>57</v>
      </c>
      <c r="M82" s="3" t="s">
        <v>58</v>
      </c>
      <c r="N82" s="3" t="s">
        <v>67</v>
      </c>
      <c r="O82" s="3" t="s">
        <v>60</v>
      </c>
      <c r="P82" s="3" t="s">
        <v>68</v>
      </c>
      <c r="Q82" s="2" t="s">
        <v>42</v>
      </c>
      <c r="R82" s="3" t="s">
        <v>61</v>
      </c>
      <c r="S82" s="12" t="s">
        <v>82</v>
      </c>
      <c r="T82" s="3" t="s">
        <v>63</v>
      </c>
      <c r="U82" s="11">
        <v>1</v>
      </c>
      <c r="V82" s="2" t="s">
        <v>44</v>
      </c>
      <c r="W82" s="5" t="s">
        <v>64</v>
      </c>
      <c r="X82" s="5" t="s">
        <v>46</v>
      </c>
      <c r="Y82" s="5" t="s">
        <v>47</v>
      </c>
      <c r="Z82" s="5" t="s">
        <v>48</v>
      </c>
      <c r="AA82" s="9" t="str">
        <f t="array" aca="1" ref="AA82" ca="1">LEFT(Z82,LOOKUP(2^15,FIND(".",Z82,ROW(INDIRECT("1:"&amp;LEN(Z82)))))-1)</f>
        <v>LW_2024_001 - 20240212 - 1SET1</v>
      </c>
      <c r="AB82" s="5" t="s">
        <v>48</v>
      </c>
      <c r="AC82" s="9" t="str">
        <f t="array" aca="1" ref="AC82" ca="1">LEFT(AB82,LOOKUP(2^15,FIND(".",AB82,ROW(INDIRECT("1:"&amp;LEN(AB82)))))-1)</f>
        <v>LW_2024_001 - 20240212 - 1SET1</v>
      </c>
      <c r="AD82" s="2" t="s">
        <v>49</v>
      </c>
      <c r="AE82" s="2" t="s">
        <v>49</v>
      </c>
    </row>
    <row r="83" spans="1:31" ht="19.5" x14ac:dyDescent="0.4">
      <c r="A83" s="25" t="s">
        <v>132</v>
      </c>
      <c r="B83" s="1" t="s">
        <v>232</v>
      </c>
      <c r="C83" s="2" t="s">
        <v>18</v>
      </c>
      <c r="D83" s="2" t="s">
        <v>33</v>
      </c>
      <c r="E83" s="3" t="s">
        <v>34</v>
      </c>
      <c r="F83" s="2" t="s">
        <v>53</v>
      </c>
      <c r="G83" s="3" t="s">
        <v>244</v>
      </c>
      <c r="H83" s="2" t="str">
        <f t="shared" si="3"/>
        <v>NLA_2024_001_015</v>
      </c>
      <c r="I83" s="3" t="s">
        <v>36</v>
      </c>
      <c r="J83" s="10" t="s">
        <v>245</v>
      </c>
      <c r="K83" s="5" t="s">
        <v>38</v>
      </c>
      <c r="L83" s="3" t="s">
        <v>57</v>
      </c>
      <c r="M83" s="3" t="s">
        <v>58</v>
      </c>
      <c r="N83" s="3" t="s">
        <v>67</v>
      </c>
      <c r="O83" s="3" t="s">
        <v>60</v>
      </c>
      <c r="P83" s="3" t="s">
        <v>68</v>
      </c>
      <c r="Q83" s="2" t="s">
        <v>42</v>
      </c>
      <c r="R83" s="3" t="s">
        <v>61</v>
      </c>
      <c r="S83" s="12" t="s">
        <v>85</v>
      </c>
      <c r="T83" s="3" t="s">
        <v>63</v>
      </c>
      <c r="U83" s="11">
        <v>1</v>
      </c>
      <c r="V83" s="2" t="s">
        <v>44</v>
      </c>
      <c r="W83" s="5" t="s">
        <v>64</v>
      </c>
      <c r="X83" s="5" t="s">
        <v>46</v>
      </c>
      <c r="Y83" s="5" t="s">
        <v>47</v>
      </c>
      <c r="Z83" s="5" t="s">
        <v>48</v>
      </c>
      <c r="AA83" s="9" t="str">
        <f t="array" aca="1" ref="AA83" ca="1">LEFT(Z83,LOOKUP(2^15,FIND(".",Z83,ROW(INDIRECT("1:"&amp;LEN(Z83)))))-1)</f>
        <v>LW_2024_001 - 20240212 - 1SET1</v>
      </c>
      <c r="AB83" s="5" t="s">
        <v>48</v>
      </c>
      <c r="AC83" s="9" t="str">
        <f t="array" aca="1" ref="AC83" ca="1">LEFT(AB83,LOOKUP(2^15,FIND(".",AB83,ROW(INDIRECT("1:"&amp;LEN(AB83)))))-1)</f>
        <v>LW_2024_001 - 20240212 - 1SET1</v>
      </c>
      <c r="AD83" s="2" t="s">
        <v>49</v>
      </c>
      <c r="AE83" s="2" t="s">
        <v>49</v>
      </c>
    </row>
    <row r="84" spans="1:31" ht="19.5" x14ac:dyDescent="0.4">
      <c r="A84" s="25" t="s">
        <v>132</v>
      </c>
      <c r="B84" s="1" t="s">
        <v>232</v>
      </c>
      <c r="C84" s="2" t="s">
        <v>18</v>
      </c>
      <c r="D84" s="2" t="s">
        <v>33</v>
      </c>
      <c r="E84" s="3" t="s">
        <v>34</v>
      </c>
      <c r="F84" s="2" t="s">
        <v>53</v>
      </c>
      <c r="G84" s="3" t="s">
        <v>246</v>
      </c>
      <c r="H84" s="2" t="str">
        <f t="shared" si="3"/>
        <v>NLA_2024_001_017</v>
      </c>
      <c r="I84" s="3" t="s">
        <v>36</v>
      </c>
      <c r="J84" s="10" t="s">
        <v>247</v>
      </c>
      <c r="K84" s="5" t="s">
        <v>38</v>
      </c>
      <c r="L84" s="3" t="s">
        <v>57</v>
      </c>
      <c r="M84" s="3" t="s">
        <v>58</v>
      </c>
      <c r="N84" s="3" t="s">
        <v>67</v>
      </c>
      <c r="O84" s="3" t="s">
        <v>60</v>
      </c>
      <c r="P84" s="3" t="s">
        <v>68</v>
      </c>
      <c r="Q84" s="2" t="s">
        <v>42</v>
      </c>
      <c r="R84" s="3" t="s">
        <v>61</v>
      </c>
      <c r="S84" s="12" t="s">
        <v>88</v>
      </c>
      <c r="T84" s="3" t="s">
        <v>63</v>
      </c>
      <c r="U84" s="11">
        <v>1</v>
      </c>
      <c r="V84" s="2" t="s">
        <v>44</v>
      </c>
      <c r="W84" s="5" t="s">
        <v>64</v>
      </c>
      <c r="X84" s="5" t="s">
        <v>46</v>
      </c>
      <c r="Y84" s="5" t="s">
        <v>47</v>
      </c>
      <c r="Z84" s="5" t="s">
        <v>48</v>
      </c>
      <c r="AA84" s="9" t="str">
        <f t="array" aca="1" ref="AA84" ca="1">LEFT(Z84,LOOKUP(2^15,FIND(".",Z84,ROW(INDIRECT("1:"&amp;LEN(Z84)))))-1)</f>
        <v>LW_2024_001 - 20240212 - 1SET1</v>
      </c>
      <c r="AB84" s="5" t="s">
        <v>48</v>
      </c>
      <c r="AC84" s="9" t="str">
        <f t="array" aca="1" ref="AC84" ca="1">LEFT(AB84,LOOKUP(2^15,FIND(".",AB84,ROW(INDIRECT("1:"&amp;LEN(AB84)))))-1)</f>
        <v>LW_2024_001 - 20240212 - 1SET1</v>
      </c>
      <c r="AD84" s="2" t="s">
        <v>49</v>
      </c>
      <c r="AE84" s="2" t="s">
        <v>49</v>
      </c>
    </row>
    <row r="85" spans="1:31" ht="19.5" x14ac:dyDescent="0.4">
      <c r="A85" s="25" t="s">
        <v>132</v>
      </c>
      <c r="B85" s="1" t="s">
        <v>232</v>
      </c>
      <c r="C85" s="2" t="s">
        <v>18</v>
      </c>
      <c r="D85" s="2" t="s">
        <v>33</v>
      </c>
      <c r="E85" s="3" t="s">
        <v>34</v>
      </c>
      <c r="F85" s="2" t="s">
        <v>53</v>
      </c>
      <c r="G85" s="3" t="s">
        <v>248</v>
      </c>
      <c r="H85" s="2" t="str">
        <f t="shared" si="3"/>
        <v>NLA_2024_001_019</v>
      </c>
      <c r="I85" s="3" t="s">
        <v>36</v>
      </c>
      <c r="J85" s="10" t="s">
        <v>249</v>
      </c>
      <c r="K85" s="5" t="s">
        <v>38</v>
      </c>
      <c r="L85" s="3" t="s">
        <v>57</v>
      </c>
      <c r="M85" s="3" t="s">
        <v>58</v>
      </c>
      <c r="N85" s="3" t="s">
        <v>67</v>
      </c>
      <c r="O85" s="3" t="s">
        <v>60</v>
      </c>
      <c r="P85" s="3" t="s">
        <v>68</v>
      </c>
      <c r="Q85" s="2" t="s">
        <v>42</v>
      </c>
      <c r="R85" s="3" t="s">
        <v>61</v>
      </c>
      <c r="S85" s="12" t="s">
        <v>91</v>
      </c>
      <c r="T85" s="3" t="s">
        <v>63</v>
      </c>
      <c r="U85" s="11">
        <v>1</v>
      </c>
      <c r="V85" s="2" t="s">
        <v>44</v>
      </c>
      <c r="W85" s="5" t="s">
        <v>64</v>
      </c>
      <c r="X85" s="5" t="s">
        <v>46</v>
      </c>
      <c r="Y85" s="5" t="s">
        <v>47</v>
      </c>
      <c r="Z85" s="5" t="s">
        <v>48</v>
      </c>
      <c r="AA85" s="9" t="str">
        <f t="array" aca="1" ref="AA85" ca="1">LEFT(Z85,LOOKUP(2^15,FIND(".",Z85,ROW(INDIRECT("1:"&amp;LEN(Z85)))))-1)</f>
        <v>LW_2024_001 - 20240212 - 1SET1</v>
      </c>
      <c r="AB85" s="5" t="s">
        <v>48</v>
      </c>
      <c r="AC85" s="9" t="str">
        <f t="array" aca="1" ref="AC85" ca="1">LEFT(AB85,LOOKUP(2^15,FIND(".",AB85,ROW(INDIRECT("1:"&amp;LEN(AB85)))))-1)</f>
        <v>LW_2024_001 - 20240212 - 1SET1</v>
      </c>
      <c r="AD85" s="2" t="s">
        <v>49</v>
      </c>
      <c r="AE85" s="2" t="s">
        <v>49</v>
      </c>
    </row>
    <row r="86" spans="1:31" ht="19.5" x14ac:dyDescent="0.4">
      <c r="A86" s="25" t="s">
        <v>132</v>
      </c>
      <c r="B86" s="1" t="s">
        <v>232</v>
      </c>
      <c r="C86" s="2" t="s">
        <v>18</v>
      </c>
      <c r="D86" s="2" t="s">
        <v>33</v>
      </c>
      <c r="E86" s="3" t="s">
        <v>34</v>
      </c>
      <c r="F86" s="2" t="s">
        <v>53</v>
      </c>
      <c r="G86" s="3" t="s">
        <v>250</v>
      </c>
      <c r="H86" s="2" t="str">
        <f t="shared" si="3"/>
        <v>NLA_2024_001_021</v>
      </c>
      <c r="I86" s="3" t="s">
        <v>36</v>
      </c>
      <c r="J86" s="10" t="s">
        <v>251</v>
      </c>
      <c r="K86" s="5" t="s">
        <v>38</v>
      </c>
      <c r="L86" s="3" t="s">
        <v>57</v>
      </c>
      <c r="M86" s="3" t="s">
        <v>58</v>
      </c>
      <c r="N86" s="3" t="s">
        <v>67</v>
      </c>
      <c r="O86" s="3" t="s">
        <v>60</v>
      </c>
      <c r="P86" s="3" t="s">
        <v>68</v>
      </c>
      <c r="Q86" s="2" t="s">
        <v>42</v>
      </c>
      <c r="R86" s="3" t="s">
        <v>61</v>
      </c>
      <c r="S86" s="12" t="s">
        <v>94</v>
      </c>
      <c r="T86" s="3" t="s">
        <v>63</v>
      </c>
      <c r="U86" s="11">
        <v>1</v>
      </c>
      <c r="V86" s="2" t="s">
        <v>44</v>
      </c>
      <c r="W86" s="5" t="s">
        <v>64</v>
      </c>
      <c r="X86" s="5" t="s">
        <v>46</v>
      </c>
      <c r="Y86" s="5" t="s">
        <v>47</v>
      </c>
      <c r="Z86" s="5" t="s">
        <v>48</v>
      </c>
      <c r="AA86" s="9" t="str">
        <f t="array" aca="1" ref="AA86" ca="1">LEFT(Z86,LOOKUP(2^15,FIND(".",Z86,ROW(INDIRECT("1:"&amp;LEN(Z86)))))-1)</f>
        <v>LW_2024_001 - 20240212 - 1SET1</v>
      </c>
      <c r="AB86" s="5" t="s">
        <v>48</v>
      </c>
      <c r="AC86" s="9" t="str">
        <f t="array" aca="1" ref="AC86" ca="1">LEFT(AB86,LOOKUP(2^15,FIND(".",AB86,ROW(INDIRECT("1:"&amp;LEN(AB86)))))-1)</f>
        <v>LW_2024_001 - 20240212 - 1SET1</v>
      </c>
      <c r="AD86" s="2" t="s">
        <v>49</v>
      </c>
      <c r="AE86" s="2" t="s">
        <v>49</v>
      </c>
    </row>
    <row r="87" spans="1:31" ht="19.5" x14ac:dyDescent="0.4">
      <c r="A87" s="25" t="s">
        <v>132</v>
      </c>
      <c r="B87" s="1" t="s">
        <v>232</v>
      </c>
      <c r="C87" s="2" t="s">
        <v>18</v>
      </c>
      <c r="D87" s="2" t="s">
        <v>33</v>
      </c>
      <c r="E87" s="3" t="s">
        <v>34</v>
      </c>
      <c r="F87" s="2" t="s">
        <v>53</v>
      </c>
      <c r="G87" s="3" t="s">
        <v>252</v>
      </c>
      <c r="H87" s="2" t="str">
        <f t="shared" si="3"/>
        <v>NLA_2024_001_023</v>
      </c>
      <c r="I87" s="3" t="s">
        <v>36</v>
      </c>
      <c r="J87" s="10" t="s">
        <v>253</v>
      </c>
      <c r="K87" s="5" t="s">
        <v>38</v>
      </c>
      <c r="L87" s="3" t="s">
        <v>57</v>
      </c>
      <c r="M87" s="3" t="s">
        <v>58</v>
      </c>
      <c r="N87" s="3" t="s">
        <v>67</v>
      </c>
      <c r="O87" s="3" t="s">
        <v>60</v>
      </c>
      <c r="P87" s="3" t="s">
        <v>68</v>
      </c>
      <c r="Q87" s="2" t="s">
        <v>42</v>
      </c>
      <c r="R87" s="3" t="s">
        <v>61</v>
      </c>
      <c r="S87" s="12" t="s">
        <v>97</v>
      </c>
      <c r="T87" s="3" t="s">
        <v>63</v>
      </c>
      <c r="U87" s="11">
        <v>1</v>
      </c>
      <c r="V87" s="2" t="s">
        <v>44</v>
      </c>
      <c r="W87" s="5" t="s">
        <v>64</v>
      </c>
      <c r="X87" s="5" t="s">
        <v>46</v>
      </c>
      <c r="Y87" s="5" t="s">
        <v>47</v>
      </c>
      <c r="Z87" s="5" t="s">
        <v>48</v>
      </c>
      <c r="AA87" s="9" t="str">
        <f t="array" aca="1" ref="AA87" ca="1">LEFT(Z87,LOOKUP(2^15,FIND(".",Z87,ROW(INDIRECT("1:"&amp;LEN(Z87)))))-1)</f>
        <v>LW_2024_001 - 20240212 - 1SET1</v>
      </c>
      <c r="AB87" s="5" t="s">
        <v>48</v>
      </c>
      <c r="AC87" s="9" t="str">
        <f t="array" aca="1" ref="AC87" ca="1">LEFT(AB87,LOOKUP(2^15,FIND(".",AB87,ROW(INDIRECT("1:"&amp;LEN(AB87)))))-1)</f>
        <v>LW_2024_001 - 20240212 - 1SET1</v>
      </c>
      <c r="AD87" s="2" t="s">
        <v>49</v>
      </c>
      <c r="AE87" s="2" t="s">
        <v>49</v>
      </c>
    </row>
    <row r="88" spans="1:31" ht="19.5" x14ac:dyDescent="0.4">
      <c r="A88" s="25" t="s">
        <v>132</v>
      </c>
      <c r="B88" s="1" t="s">
        <v>232</v>
      </c>
      <c r="C88" s="2" t="s">
        <v>18</v>
      </c>
      <c r="D88" s="2" t="s">
        <v>33</v>
      </c>
      <c r="E88" s="3" t="s">
        <v>34</v>
      </c>
      <c r="F88" s="2" t="s">
        <v>53</v>
      </c>
      <c r="G88" s="3" t="s">
        <v>219</v>
      </c>
      <c r="H88" s="2" t="str">
        <f t="shared" si="3"/>
        <v>NLA_2024_001_025</v>
      </c>
      <c r="I88" s="3" t="s">
        <v>36</v>
      </c>
      <c r="J88" s="10" t="s">
        <v>254</v>
      </c>
      <c r="K88" s="5" t="s">
        <v>38</v>
      </c>
      <c r="L88" s="3" t="s">
        <v>57</v>
      </c>
      <c r="M88" s="3" t="s">
        <v>58</v>
      </c>
      <c r="N88" s="3" t="s">
        <v>67</v>
      </c>
      <c r="O88" s="3" t="s">
        <v>60</v>
      </c>
      <c r="P88" s="3" t="s">
        <v>68</v>
      </c>
      <c r="Q88" s="2" t="s">
        <v>42</v>
      </c>
      <c r="R88" s="3" t="s">
        <v>61</v>
      </c>
      <c r="S88" s="12" t="s">
        <v>100</v>
      </c>
      <c r="T88" s="3" t="s">
        <v>63</v>
      </c>
      <c r="U88" s="11">
        <v>1</v>
      </c>
      <c r="V88" s="2" t="s">
        <v>44</v>
      </c>
      <c r="W88" s="5" t="s">
        <v>64</v>
      </c>
      <c r="X88" s="5" t="s">
        <v>46</v>
      </c>
      <c r="Y88" s="5" t="s">
        <v>47</v>
      </c>
      <c r="Z88" s="5" t="s">
        <v>48</v>
      </c>
      <c r="AA88" s="9" t="str">
        <f t="array" aca="1" ref="AA88" ca="1">LEFT(Z88,LOOKUP(2^15,FIND(".",Z88,ROW(INDIRECT("1:"&amp;LEN(Z88)))))-1)</f>
        <v>LW_2024_001 - 20240212 - 1SET1</v>
      </c>
      <c r="AB88" s="5" t="s">
        <v>48</v>
      </c>
      <c r="AC88" s="9" t="str">
        <f t="array" aca="1" ref="AC88" ca="1">LEFT(AB88,LOOKUP(2^15,FIND(".",AB88,ROW(INDIRECT("1:"&amp;LEN(AB88)))))-1)</f>
        <v>LW_2024_001 - 20240212 - 1SET1</v>
      </c>
      <c r="AD88" s="2" t="s">
        <v>49</v>
      </c>
      <c r="AE88" s="2" t="s">
        <v>49</v>
      </c>
    </row>
    <row r="89" spans="1:31" ht="19.5" x14ac:dyDescent="0.4">
      <c r="A89" s="25" t="s">
        <v>132</v>
      </c>
      <c r="B89" s="1" t="s">
        <v>232</v>
      </c>
      <c r="C89" s="2" t="s">
        <v>18</v>
      </c>
      <c r="D89" s="2" t="s">
        <v>33</v>
      </c>
      <c r="E89" s="3" t="s">
        <v>34</v>
      </c>
      <c r="F89" s="2" t="s">
        <v>33</v>
      </c>
      <c r="G89" s="3" t="s">
        <v>101</v>
      </c>
      <c r="H89" s="2" t="str">
        <f t="shared" si="3"/>
        <v>NLA_2024_001_027</v>
      </c>
      <c r="I89" s="2" t="s">
        <v>36</v>
      </c>
      <c r="J89" s="8" t="s">
        <v>102</v>
      </c>
      <c r="K89" s="5" t="s">
        <v>40</v>
      </c>
      <c r="L89" s="3" t="s">
        <v>40</v>
      </c>
      <c r="M89" s="2" t="s">
        <v>52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>
        <v>2</v>
      </c>
      <c r="V89" s="2" t="s">
        <v>44</v>
      </c>
      <c r="W89" s="2" t="s">
        <v>40</v>
      </c>
      <c r="X89" s="5" t="s">
        <v>46</v>
      </c>
      <c r="Y89" s="5" t="s">
        <v>47</v>
      </c>
      <c r="Z89" s="5" t="s">
        <v>48</v>
      </c>
      <c r="AA89" s="9" t="str">
        <f t="array" aca="1" ref="AA89" ca="1">LEFT(Z89,LOOKUP(2^15,FIND(".",Z89,ROW(INDIRECT("1:"&amp;LEN(Z89)))))-1)</f>
        <v>LW_2024_001 - 20240212 - 1SET1</v>
      </c>
      <c r="AB89" s="5" t="s">
        <v>48</v>
      </c>
      <c r="AC89" s="9" t="str">
        <f t="array" aca="1" ref="AC89" ca="1">LEFT(AB89,LOOKUP(2^15,FIND(".",AB89,ROW(INDIRECT("1:"&amp;LEN(AB89)))))-1)</f>
        <v>LW_2024_001 - 20240212 - 1SET1</v>
      </c>
      <c r="AD89" s="2" t="s">
        <v>49</v>
      </c>
      <c r="AE89" s="2" t="s">
        <v>49</v>
      </c>
    </row>
    <row r="90" spans="1:31" ht="19.5" x14ac:dyDescent="0.4">
      <c r="A90" s="25" t="s">
        <v>132</v>
      </c>
      <c r="B90" s="1" t="s">
        <v>232</v>
      </c>
      <c r="C90" s="2" t="s">
        <v>18</v>
      </c>
      <c r="D90" s="2" t="s">
        <v>33</v>
      </c>
      <c r="E90" s="3" t="s">
        <v>34</v>
      </c>
      <c r="F90" s="2" t="s">
        <v>53</v>
      </c>
      <c r="G90" s="3" t="s">
        <v>103</v>
      </c>
      <c r="H90" s="2" t="str">
        <f t="shared" si="3"/>
        <v>NLA_2024_001_028</v>
      </c>
      <c r="I90" s="3" t="s">
        <v>55</v>
      </c>
      <c r="J90" s="10" t="s">
        <v>104</v>
      </c>
      <c r="K90" s="5" t="s">
        <v>38</v>
      </c>
      <c r="L90" s="3" t="s">
        <v>57</v>
      </c>
      <c r="M90" s="3" t="s">
        <v>58</v>
      </c>
      <c r="N90" s="3" t="s">
        <v>59</v>
      </c>
      <c r="O90" s="3" t="s">
        <v>60</v>
      </c>
      <c r="P90" s="3" t="s">
        <v>60</v>
      </c>
      <c r="Q90" s="2" t="s">
        <v>42</v>
      </c>
      <c r="R90" s="3" t="s">
        <v>61</v>
      </c>
      <c r="S90" s="3" t="s">
        <v>233</v>
      </c>
      <c r="T90" s="3" t="s">
        <v>63</v>
      </c>
      <c r="U90" s="11">
        <v>2</v>
      </c>
      <c r="V90" s="2" t="s">
        <v>44</v>
      </c>
      <c r="W90" s="5" t="s">
        <v>64</v>
      </c>
      <c r="X90" s="5" t="s">
        <v>46</v>
      </c>
      <c r="Y90" s="5" t="s">
        <v>47</v>
      </c>
      <c r="Z90" s="5" t="s">
        <v>48</v>
      </c>
      <c r="AA90" s="9" t="str">
        <f t="array" aca="1" ref="AA90" ca="1">LEFT(Z90,LOOKUP(2^15,FIND(".",Z90,ROW(INDIRECT("1:"&amp;LEN(Z90)))))-1)</f>
        <v>LW_2024_001 - 20240212 - 1SET1</v>
      </c>
      <c r="AB90" s="5" t="s">
        <v>48</v>
      </c>
      <c r="AC90" s="9" t="str">
        <f t="array" aca="1" ref="AC90" ca="1">LEFT(AB90,LOOKUP(2^15,FIND(".",AB90,ROW(INDIRECT("1:"&amp;LEN(AB90)))))-1)</f>
        <v>LW_2024_001 - 20240212 - 1SET1</v>
      </c>
      <c r="AD90" s="2" t="s">
        <v>49</v>
      </c>
      <c r="AE90" s="2" t="s">
        <v>49</v>
      </c>
    </row>
    <row r="91" spans="1:31" ht="19.5" x14ac:dyDescent="0.4">
      <c r="A91" s="25" t="s">
        <v>132</v>
      </c>
      <c r="B91" s="1" t="s">
        <v>232</v>
      </c>
      <c r="C91" s="2" t="s">
        <v>18</v>
      </c>
      <c r="D91" s="2" t="s">
        <v>33</v>
      </c>
      <c r="E91" s="3" t="s">
        <v>34</v>
      </c>
      <c r="F91" s="2" t="s">
        <v>53</v>
      </c>
      <c r="G91" s="3" t="s">
        <v>105</v>
      </c>
      <c r="H91" s="2" t="str">
        <f t="shared" si="3"/>
        <v>NLA_2024_001_029</v>
      </c>
      <c r="I91" s="3" t="s">
        <v>55</v>
      </c>
      <c r="J91" s="10" t="s">
        <v>106</v>
      </c>
      <c r="K91" s="5" t="s">
        <v>38</v>
      </c>
      <c r="L91" s="3" t="s">
        <v>57</v>
      </c>
      <c r="M91" s="3" t="s">
        <v>58</v>
      </c>
      <c r="N91" s="3" t="s">
        <v>67</v>
      </c>
      <c r="O91" s="3" t="s">
        <v>60</v>
      </c>
      <c r="P91" s="3" t="s">
        <v>68</v>
      </c>
      <c r="Q91" s="2" t="s">
        <v>42</v>
      </c>
      <c r="R91" s="3" t="s">
        <v>61</v>
      </c>
      <c r="S91" s="3" t="s">
        <v>62</v>
      </c>
      <c r="T91" s="3" t="s">
        <v>63</v>
      </c>
      <c r="U91" s="11">
        <v>2</v>
      </c>
      <c r="V91" s="2" t="s">
        <v>44</v>
      </c>
      <c r="W91" s="5" t="s">
        <v>64</v>
      </c>
      <c r="X91" s="5" t="s">
        <v>46</v>
      </c>
      <c r="Y91" s="5" t="s">
        <v>47</v>
      </c>
      <c r="Z91" s="5" t="s">
        <v>48</v>
      </c>
      <c r="AA91" s="9" t="str">
        <f t="array" aca="1" ref="AA91" ca="1">LEFT(Z91,LOOKUP(2^15,FIND(".",Z91,ROW(INDIRECT("1:"&amp;LEN(Z91)))))-1)</f>
        <v>LW_2024_001 - 20240212 - 1SET1</v>
      </c>
      <c r="AB91" s="5" t="s">
        <v>48</v>
      </c>
      <c r="AC91" s="9" t="str">
        <f t="array" aca="1" ref="AC91" ca="1">LEFT(AB91,LOOKUP(2^15,FIND(".",AB91,ROW(INDIRECT("1:"&amp;LEN(AB91)))))-1)</f>
        <v>LW_2024_001 - 20240212 - 1SET1</v>
      </c>
      <c r="AD91" s="2" t="s">
        <v>49</v>
      </c>
      <c r="AE91" s="2" t="s">
        <v>49</v>
      </c>
    </row>
    <row r="92" spans="1:31" ht="19.5" x14ac:dyDescent="0.4">
      <c r="A92" s="25" t="s">
        <v>132</v>
      </c>
      <c r="B92" s="1" t="s">
        <v>232</v>
      </c>
      <c r="C92" s="2" t="s">
        <v>18</v>
      </c>
      <c r="D92" s="2" t="s">
        <v>33</v>
      </c>
      <c r="E92" s="3" t="s">
        <v>34</v>
      </c>
      <c r="F92" s="2" t="s">
        <v>53</v>
      </c>
      <c r="G92" s="3" t="s">
        <v>172</v>
      </c>
      <c r="H92" s="2" t="str">
        <f t="shared" si="3"/>
        <v>NLA_2024_001_030</v>
      </c>
      <c r="I92" s="3" t="s">
        <v>36</v>
      </c>
      <c r="J92" s="10" t="s">
        <v>255</v>
      </c>
      <c r="K92" s="5" t="s">
        <v>38</v>
      </c>
      <c r="L92" s="3" t="s">
        <v>57</v>
      </c>
      <c r="M92" s="3" t="s">
        <v>58</v>
      </c>
      <c r="N92" s="3" t="s">
        <v>67</v>
      </c>
      <c r="O92" s="3" t="s">
        <v>60</v>
      </c>
      <c r="P92" s="3" t="s">
        <v>68</v>
      </c>
      <c r="Q92" s="2" t="s">
        <v>42</v>
      </c>
      <c r="R92" s="3" t="s">
        <v>61</v>
      </c>
      <c r="S92" s="12" t="s">
        <v>72</v>
      </c>
      <c r="T92" s="3" t="s">
        <v>63</v>
      </c>
      <c r="U92" s="11">
        <v>2</v>
      </c>
      <c r="V92" s="2" t="s">
        <v>44</v>
      </c>
      <c r="W92" s="5" t="s">
        <v>64</v>
      </c>
      <c r="X92" s="5" t="s">
        <v>46</v>
      </c>
      <c r="Y92" s="5" t="s">
        <v>47</v>
      </c>
      <c r="Z92" s="5" t="s">
        <v>48</v>
      </c>
      <c r="AA92" s="9" t="str">
        <f t="array" aca="1" ref="AA92" ca="1">LEFT(Z92,LOOKUP(2^15,FIND(".",Z92,ROW(INDIRECT("1:"&amp;LEN(Z92)))))-1)</f>
        <v>LW_2024_001 - 20240212 - 1SET1</v>
      </c>
      <c r="AB92" s="5" t="s">
        <v>48</v>
      </c>
      <c r="AC92" s="9" t="str">
        <f t="array" aca="1" ref="AC92" ca="1">LEFT(AB92,LOOKUP(2^15,FIND(".",AB92,ROW(INDIRECT("1:"&amp;LEN(AB92)))))-1)</f>
        <v>LW_2024_001 - 20240212 - 1SET1</v>
      </c>
      <c r="AD92" s="2" t="s">
        <v>49</v>
      </c>
      <c r="AE92" s="2" t="s">
        <v>49</v>
      </c>
    </row>
    <row r="93" spans="1:31" ht="19.5" x14ac:dyDescent="0.4">
      <c r="A93" s="25" t="s">
        <v>132</v>
      </c>
      <c r="B93" s="1" t="s">
        <v>232</v>
      </c>
      <c r="C93" s="2" t="s">
        <v>18</v>
      </c>
      <c r="D93" s="2" t="s">
        <v>33</v>
      </c>
      <c r="E93" s="3" t="s">
        <v>34</v>
      </c>
      <c r="F93" s="2" t="s">
        <v>53</v>
      </c>
      <c r="G93" s="3" t="s">
        <v>256</v>
      </c>
      <c r="H93" s="2" t="str">
        <f t="shared" si="3"/>
        <v>NLA_2024_001_032</v>
      </c>
      <c r="I93" s="3" t="s">
        <v>36</v>
      </c>
      <c r="J93" s="10" t="s">
        <v>257</v>
      </c>
      <c r="K93" s="5" t="s">
        <v>38</v>
      </c>
      <c r="L93" s="3" t="s">
        <v>57</v>
      </c>
      <c r="M93" s="3" t="s">
        <v>58</v>
      </c>
      <c r="N93" s="3" t="s">
        <v>67</v>
      </c>
      <c r="O93" s="3" t="s">
        <v>60</v>
      </c>
      <c r="P93" s="3" t="s">
        <v>68</v>
      </c>
      <c r="Q93" s="2" t="s">
        <v>42</v>
      </c>
      <c r="R93" s="3" t="s">
        <v>61</v>
      </c>
      <c r="S93" s="12" t="s">
        <v>75</v>
      </c>
      <c r="T93" s="3" t="s">
        <v>63</v>
      </c>
      <c r="U93" s="11">
        <v>2</v>
      </c>
      <c r="V93" s="2" t="s">
        <v>44</v>
      </c>
      <c r="W93" s="5" t="s">
        <v>64</v>
      </c>
      <c r="X93" s="5" t="s">
        <v>46</v>
      </c>
      <c r="Y93" s="5" t="s">
        <v>47</v>
      </c>
      <c r="Z93" s="5" t="s">
        <v>48</v>
      </c>
      <c r="AA93" s="9" t="str">
        <f t="array" aca="1" ref="AA93" ca="1">LEFT(Z93,LOOKUP(2^15,FIND(".",Z93,ROW(INDIRECT("1:"&amp;LEN(Z93)))))-1)</f>
        <v>LW_2024_001 - 20240212 - 1SET1</v>
      </c>
      <c r="AB93" s="5" t="s">
        <v>48</v>
      </c>
      <c r="AC93" s="9" t="str">
        <f t="array" aca="1" ref="AC93" ca="1">LEFT(AB93,LOOKUP(2^15,FIND(".",AB93,ROW(INDIRECT("1:"&amp;LEN(AB93)))))-1)</f>
        <v>LW_2024_001 - 20240212 - 1SET1</v>
      </c>
      <c r="AD93" s="2" t="s">
        <v>49</v>
      </c>
      <c r="AE93" s="2" t="s">
        <v>49</v>
      </c>
    </row>
    <row r="94" spans="1:31" ht="19.5" x14ac:dyDescent="0.4">
      <c r="A94" s="25" t="s">
        <v>132</v>
      </c>
      <c r="B94" s="1" t="s">
        <v>232</v>
      </c>
      <c r="C94" s="2" t="s">
        <v>18</v>
      </c>
      <c r="D94" s="2" t="s">
        <v>33</v>
      </c>
      <c r="E94" s="3" t="s">
        <v>34</v>
      </c>
      <c r="F94" s="2" t="s">
        <v>53</v>
      </c>
      <c r="G94" s="3" t="s">
        <v>175</v>
      </c>
      <c r="H94" s="2" t="str">
        <f t="shared" si="3"/>
        <v>NLA_2024_001_033</v>
      </c>
      <c r="I94" s="3" t="s">
        <v>36</v>
      </c>
      <c r="J94" s="10" t="s">
        <v>258</v>
      </c>
      <c r="K94" s="5" t="s">
        <v>38</v>
      </c>
      <c r="L94" s="3" t="s">
        <v>57</v>
      </c>
      <c r="M94" s="3" t="s">
        <v>58</v>
      </c>
      <c r="N94" s="3" t="s">
        <v>67</v>
      </c>
      <c r="O94" s="3" t="s">
        <v>60</v>
      </c>
      <c r="P94" s="3" t="s">
        <v>68</v>
      </c>
      <c r="Q94" s="2" t="s">
        <v>42</v>
      </c>
      <c r="R94" s="3" t="s">
        <v>61</v>
      </c>
      <c r="S94" s="12" t="s">
        <v>239</v>
      </c>
      <c r="T94" s="3" t="s">
        <v>63</v>
      </c>
      <c r="U94" s="11">
        <v>2</v>
      </c>
      <c r="V94" s="2" t="s">
        <v>44</v>
      </c>
      <c r="W94" s="5" t="s">
        <v>64</v>
      </c>
      <c r="X94" s="5" t="s">
        <v>46</v>
      </c>
      <c r="Y94" s="5" t="s">
        <v>47</v>
      </c>
      <c r="Z94" s="5" t="s">
        <v>48</v>
      </c>
      <c r="AA94" s="9" t="str">
        <f t="array" aca="1" ref="AA94" ca="1">LEFT(Z94,LOOKUP(2^15,FIND(".",Z94,ROW(INDIRECT("1:"&amp;LEN(Z94)))))-1)</f>
        <v>LW_2024_001 - 20240212 - 1SET1</v>
      </c>
      <c r="AB94" s="5" t="s">
        <v>48</v>
      </c>
      <c r="AC94" s="9" t="str">
        <f t="array" aca="1" ref="AC94" ca="1">LEFT(AB94,LOOKUP(2^15,FIND(".",AB94,ROW(INDIRECT("1:"&amp;LEN(AB94)))))-1)</f>
        <v>LW_2024_001 - 20240212 - 1SET1</v>
      </c>
      <c r="AD94" s="2" t="s">
        <v>49</v>
      </c>
      <c r="AE94" s="2" t="s">
        <v>49</v>
      </c>
    </row>
    <row r="95" spans="1:31" ht="19.5" x14ac:dyDescent="0.4">
      <c r="A95" s="25" t="s">
        <v>132</v>
      </c>
      <c r="B95" s="1" t="s">
        <v>232</v>
      </c>
      <c r="C95" s="2" t="s">
        <v>18</v>
      </c>
      <c r="D95" s="2" t="s">
        <v>33</v>
      </c>
      <c r="E95" s="3" t="s">
        <v>34</v>
      </c>
      <c r="F95" s="2" t="s">
        <v>53</v>
      </c>
      <c r="G95" s="3" t="s">
        <v>181</v>
      </c>
      <c r="H95" s="2" t="str">
        <f t="shared" si="3"/>
        <v>NLA_2024_001_037</v>
      </c>
      <c r="I95" s="3" t="s">
        <v>36</v>
      </c>
      <c r="J95" s="10" t="s">
        <v>259</v>
      </c>
      <c r="K95" s="5" t="s">
        <v>38</v>
      </c>
      <c r="L95" s="3" t="s">
        <v>57</v>
      </c>
      <c r="M95" s="3" t="s">
        <v>58</v>
      </c>
      <c r="N95" s="3" t="s">
        <v>67</v>
      </c>
      <c r="O95" s="3" t="s">
        <v>60</v>
      </c>
      <c r="P95" s="3" t="s">
        <v>68</v>
      </c>
      <c r="Q95" s="2" t="s">
        <v>42</v>
      </c>
      <c r="R95" s="3" t="s">
        <v>61</v>
      </c>
      <c r="S95" s="12" t="s">
        <v>82</v>
      </c>
      <c r="T95" s="3" t="s">
        <v>63</v>
      </c>
      <c r="U95" s="11">
        <v>2</v>
      </c>
      <c r="V95" s="2" t="s">
        <v>44</v>
      </c>
      <c r="W95" s="5" t="s">
        <v>64</v>
      </c>
      <c r="X95" s="5" t="s">
        <v>46</v>
      </c>
      <c r="Y95" s="5" t="s">
        <v>47</v>
      </c>
      <c r="Z95" s="5" t="s">
        <v>48</v>
      </c>
      <c r="AA95" s="9" t="str">
        <f t="array" aca="1" ref="AA95" ca="1">LEFT(Z95,LOOKUP(2^15,FIND(".",Z95,ROW(INDIRECT("1:"&amp;LEN(Z95)))))-1)</f>
        <v>LW_2024_001 - 20240212 - 1SET1</v>
      </c>
      <c r="AB95" s="5" t="s">
        <v>48</v>
      </c>
      <c r="AC95" s="9" t="str">
        <f t="array" aca="1" ref="AC95" ca="1">LEFT(AB95,LOOKUP(2^15,FIND(".",AB95,ROW(INDIRECT("1:"&amp;LEN(AB95)))))-1)</f>
        <v>LW_2024_001 - 20240212 - 1SET1</v>
      </c>
      <c r="AD95" s="2" t="s">
        <v>49</v>
      </c>
      <c r="AE95" s="2" t="s">
        <v>49</v>
      </c>
    </row>
    <row r="96" spans="1:31" ht="19.5" x14ac:dyDescent="0.4">
      <c r="A96" s="25" t="s">
        <v>132</v>
      </c>
      <c r="B96" s="1" t="s">
        <v>232</v>
      </c>
      <c r="C96" s="2" t="s">
        <v>18</v>
      </c>
      <c r="D96" s="2" t="s">
        <v>33</v>
      </c>
      <c r="E96" s="3" t="s">
        <v>34</v>
      </c>
      <c r="F96" s="2" t="s">
        <v>53</v>
      </c>
      <c r="G96" s="3" t="s">
        <v>228</v>
      </c>
      <c r="H96" s="2" t="str">
        <f t="shared" si="3"/>
        <v>NLA_2024_001_039</v>
      </c>
      <c r="I96" s="3" t="s">
        <v>36</v>
      </c>
      <c r="J96" s="10" t="s">
        <v>260</v>
      </c>
      <c r="K96" s="5" t="s">
        <v>38</v>
      </c>
      <c r="L96" s="3" t="s">
        <v>57</v>
      </c>
      <c r="M96" s="3" t="s">
        <v>58</v>
      </c>
      <c r="N96" s="3" t="s">
        <v>67</v>
      </c>
      <c r="O96" s="3" t="s">
        <v>60</v>
      </c>
      <c r="P96" s="3" t="s">
        <v>68</v>
      </c>
      <c r="Q96" s="2" t="s">
        <v>42</v>
      </c>
      <c r="R96" s="3" t="s">
        <v>61</v>
      </c>
      <c r="S96" s="12" t="s">
        <v>85</v>
      </c>
      <c r="T96" s="3" t="s">
        <v>63</v>
      </c>
      <c r="U96" s="11">
        <v>2</v>
      </c>
      <c r="V96" s="2" t="s">
        <v>44</v>
      </c>
      <c r="W96" s="5" t="s">
        <v>64</v>
      </c>
      <c r="X96" s="5" t="s">
        <v>46</v>
      </c>
      <c r="Y96" s="5" t="s">
        <v>47</v>
      </c>
      <c r="Z96" s="5" t="s">
        <v>48</v>
      </c>
      <c r="AA96" s="9" t="str">
        <f t="array" aca="1" ref="AA96" ca="1">LEFT(Z96,LOOKUP(2^15,FIND(".",Z96,ROW(INDIRECT("1:"&amp;LEN(Z96)))))-1)</f>
        <v>LW_2024_001 - 20240212 - 1SET1</v>
      </c>
      <c r="AB96" s="5" t="s">
        <v>48</v>
      </c>
      <c r="AC96" s="9" t="str">
        <f t="array" aca="1" ref="AC96" ca="1">LEFT(AB96,LOOKUP(2^15,FIND(".",AB96,ROW(INDIRECT("1:"&amp;LEN(AB96)))))-1)</f>
        <v>LW_2024_001 - 20240212 - 1SET1</v>
      </c>
      <c r="AD96" s="2" t="s">
        <v>49</v>
      </c>
      <c r="AE96" s="2" t="s">
        <v>49</v>
      </c>
    </row>
    <row r="97" spans="1:31" ht="19.5" x14ac:dyDescent="0.4">
      <c r="A97" s="25" t="s">
        <v>132</v>
      </c>
      <c r="B97" s="1" t="s">
        <v>232</v>
      </c>
      <c r="C97" s="2" t="s">
        <v>18</v>
      </c>
      <c r="D97" s="2" t="s">
        <v>33</v>
      </c>
      <c r="E97" s="3" t="s">
        <v>34</v>
      </c>
      <c r="F97" s="2" t="s">
        <v>53</v>
      </c>
      <c r="G97" s="3" t="s">
        <v>261</v>
      </c>
      <c r="H97" s="2" t="str">
        <f t="shared" si="3"/>
        <v>NLA_2024_001_041</v>
      </c>
      <c r="I97" s="3" t="s">
        <v>36</v>
      </c>
      <c r="J97" s="10" t="s">
        <v>262</v>
      </c>
      <c r="K97" s="5" t="s">
        <v>38</v>
      </c>
      <c r="L97" s="3" t="s">
        <v>57</v>
      </c>
      <c r="M97" s="3" t="s">
        <v>58</v>
      </c>
      <c r="N97" s="3" t="s">
        <v>67</v>
      </c>
      <c r="O97" s="3" t="s">
        <v>60</v>
      </c>
      <c r="P97" s="3" t="s">
        <v>68</v>
      </c>
      <c r="Q97" s="2" t="s">
        <v>42</v>
      </c>
      <c r="R97" s="3" t="s">
        <v>61</v>
      </c>
      <c r="S97" s="12" t="s">
        <v>88</v>
      </c>
      <c r="T97" s="3" t="s">
        <v>63</v>
      </c>
      <c r="U97" s="11">
        <v>2</v>
      </c>
      <c r="V97" s="2" t="s">
        <v>44</v>
      </c>
      <c r="W97" s="5" t="s">
        <v>64</v>
      </c>
      <c r="X97" s="5" t="s">
        <v>46</v>
      </c>
      <c r="Y97" s="5" t="s">
        <v>47</v>
      </c>
      <c r="Z97" s="5" t="s">
        <v>48</v>
      </c>
      <c r="AA97" s="9" t="str">
        <f t="array" aca="1" ref="AA97" ca="1">LEFT(Z97,LOOKUP(2^15,FIND(".",Z97,ROW(INDIRECT("1:"&amp;LEN(Z97)))))-1)</f>
        <v>LW_2024_001 - 20240212 - 1SET1</v>
      </c>
      <c r="AB97" s="5" t="s">
        <v>48</v>
      </c>
      <c r="AC97" s="9" t="str">
        <f t="array" aca="1" ref="AC97" ca="1">LEFT(AB97,LOOKUP(2^15,FIND(".",AB97,ROW(INDIRECT("1:"&amp;LEN(AB97)))))-1)</f>
        <v>LW_2024_001 - 20240212 - 1SET1</v>
      </c>
      <c r="AD97" s="2" t="s">
        <v>49</v>
      </c>
      <c r="AE97" s="2" t="s">
        <v>49</v>
      </c>
    </row>
    <row r="98" spans="1:31" ht="19.5" x14ac:dyDescent="0.4">
      <c r="A98" s="25" t="s">
        <v>132</v>
      </c>
      <c r="B98" s="1" t="s">
        <v>232</v>
      </c>
      <c r="C98" s="2" t="s">
        <v>18</v>
      </c>
      <c r="D98" s="2" t="s">
        <v>33</v>
      </c>
      <c r="E98" s="3" t="s">
        <v>34</v>
      </c>
      <c r="F98" s="2" t="s">
        <v>53</v>
      </c>
      <c r="G98" s="3" t="s">
        <v>230</v>
      </c>
      <c r="H98" s="2" t="str">
        <f t="shared" si="3"/>
        <v>NLA_2024_001_043</v>
      </c>
      <c r="I98" s="3" t="s">
        <v>36</v>
      </c>
      <c r="J98" s="10" t="s">
        <v>263</v>
      </c>
      <c r="K98" s="5" t="s">
        <v>38</v>
      </c>
      <c r="L98" s="3" t="s">
        <v>57</v>
      </c>
      <c r="M98" s="3" t="s">
        <v>58</v>
      </c>
      <c r="N98" s="3" t="s">
        <v>67</v>
      </c>
      <c r="O98" s="3" t="s">
        <v>60</v>
      </c>
      <c r="P98" s="3" t="s">
        <v>68</v>
      </c>
      <c r="Q98" s="2" t="s">
        <v>42</v>
      </c>
      <c r="R98" s="3" t="s">
        <v>61</v>
      </c>
      <c r="S98" s="12" t="s">
        <v>91</v>
      </c>
      <c r="T98" s="3" t="s">
        <v>63</v>
      </c>
      <c r="U98" s="11">
        <v>2</v>
      </c>
      <c r="V98" s="2" t="s">
        <v>44</v>
      </c>
      <c r="W98" s="5" t="s">
        <v>64</v>
      </c>
      <c r="X98" s="5" t="s">
        <v>46</v>
      </c>
      <c r="Y98" s="5" t="s">
        <v>47</v>
      </c>
      <c r="Z98" s="5" t="s">
        <v>48</v>
      </c>
      <c r="AA98" s="9" t="str">
        <f t="array" aca="1" ref="AA98" ca="1">LEFT(Z98,LOOKUP(2^15,FIND(".",Z98,ROW(INDIRECT("1:"&amp;LEN(Z98)))))-1)</f>
        <v>LW_2024_001 - 20240212 - 1SET1</v>
      </c>
      <c r="AB98" s="5" t="s">
        <v>48</v>
      </c>
      <c r="AC98" s="9" t="str">
        <f t="array" aca="1" ref="AC98" ca="1">LEFT(AB98,LOOKUP(2^15,FIND(".",AB98,ROW(INDIRECT("1:"&amp;LEN(AB98)))))-1)</f>
        <v>LW_2024_001 - 20240212 - 1SET1</v>
      </c>
      <c r="AD98" s="2" t="s">
        <v>49</v>
      </c>
      <c r="AE98" s="2" t="s">
        <v>49</v>
      </c>
    </row>
    <row r="99" spans="1:31" ht="19.5" x14ac:dyDescent="0.4">
      <c r="A99" s="25" t="s">
        <v>132</v>
      </c>
      <c r="B99" s="1" t="s">
        <v>232</v>
      </c>
      <c r="C99" s="2" t="s">
        <v>18</v>
      </c>
      <c r="D99" s="2" t="s">
        <v>33</v>
      </c>
      <c r="E99" s="3" t="s">
        <v>34</v>
      </c>
      <c r="F99" s="2" t="s">
        <v>53</v>
      </c>
      <c r="G99" s="3" t="s">
        <v>264</v>
      </c>
      <c r="H99" s="2" t="str">
        <f t="shared" si="3"/>
        <v>NLA_2024_001_044</v>
      </c>
      <c r="I99" s="3" t="s">
        <v>36</v>
      </c>
      <c r="J99" s="10" t="s">
        <v>265</v>
      </c>
      <c r="K99" s="5" t="s">
        <v>38</v>
      </c>
      <c r="L99" s="3" t="s">
        <v>57</v>
      </c>
      <c r="M99" s="3" t="s">
        <v>58</v>
      </c>
      <c r="N99" s="3" t="s">
        <v>67</v>
      </c>
      <c r="O99" s="3" t="s">
        <v>60</v>
      </c>
      <c r="P99" s="3" t="s">
        <v>68</v>
      </c>
      <c r="Q99" s="2" t="s">
        <v>42</v>
      </c>
      <c r="R99" s="3" t="s">
        <v>61</v>
      </c>
      <c r="S99" s="12" t="s">
        <v>94</v>
      </c>
      <c r="T99" s="3" t="s">
        <v>63</v>
      </c>
      <c r="U99" s="11">
        <v>2</v>
      </c>
      <c r="V99" s="2" t="s">
        <v>44</v>
      </c>
      <c r="W99" s="5" t="s">
        <v>64</v>
      </c>
      <c r="X99" s="5" t="s">
        <v>46</v>
      </c>
      <c r="Y99" s="5" t="s">
        <v>47</v>
      </c>
      <c r="Z99" s="5" t="s">
        <v>48</v>
      </c>
      <c r="AA99" s="9" t="str">
        <f t="array" aca="1" ref="AA99" ca="1">LEFT(Z99,LOOKUP(2^15,FIND(".",Z99,ROW(INDIRECT("1:"&amp;LEN(Z99)))))-1)</f>
        <v>LW_2024_001 - 20240212 - 1SET1</v>
      </c>
      <c r="AB99" s="5" t="s">
        <v>48</v>
      </c>
      <c r="AC99" s="9" t="str">
        <f t="array" aca="1" ref="AC99" ca="1">LEFT(AB99,LOOKUP(2^15,FIND(".",AB99,ROW(INDIRECT("1:"&amp;LEN(AB99)))))-1)</f>
        <v>LW_2024_001 - 20240212 - 1SET1</v>
      </c>
      <c r="AD99" s="2" t="s">
        <v>49</v>
      </c>
      <c r="AE99" s="2" t="s">
        <v>49</v>
      </c>
    </row>
    <row r="100" spans="1:31" ht="19.5" x14ac:dyDescent="0.4">
      <c r="A100" s="25" t="s">
        <v>132</v>
      </c>
      <c r="B100" s="1" t="s">
        <v>232</v>
      </c>
      <c r="C100" s="2" t="s">
        <v>18</v>
      </c>
      <c r="D100" s="2" t="s">
        <v>33</v>
      </c>
      <c r="E100" s="3" t="s">
        <v>34</v>
      </c>
      <c r="F100" s="2" t="s">
        <v>53</v>
      </c>
      <c r="G100" s="3" t="s">
        <v>266</v>
      </c>
      <c r="H100" s="2" t="str">
        <f t="shared" si="3"/>
        <v>NLA_2024_001_046</v>
      </c>
      <c r="I100" s="3" t="s">
        <v>36</v>
      </c>
      <c r="J100" s="10" t="s">
        <v>267</v>
      </c>
      <c r="K100" s="5" t="s">
        <v>38</v>
      </c>
      <c r="L100" s="3" t="s">
        <v>57</v>
      </c>
      <c r="M100" s="3" t="s">
        <v>58</v>
      </c>
      <c r="N100" s="3" t="s">
        <v>67</v>
      </c>
      <c r="O100" s="3" t="s">
        <v>60</v>
      </c>
      <c r="P100" s="3" t="s">
        <v>68</v>
      </c>
      <c r="Q100" s="2" t="s">
        <v>42</v>
      </c>
      <c r="R100" s="3" t="s">
        <v>61</v>
      </c>
      <c r="S100" s="12" t="s">
        <v>97</v>
      </c>
      <c r="T100" s="3" t="s">
        <v>63</v>
      </c>
      <c r="U100" s="11">
        <v>2</v>
      </c>
      <c r="V100" s="2" t="s">
        <v>44</v>
      </c>
      <c r="W100" s="5" t="s">
        <v>64</v>
      </c>
      <c r="X100" s="5" t="s">
        <v>46</v>
      </c>
      <c r="Y100" s="5" t="s">
        <v>47</v>
      </c>
      <c r="Z100" s="5" t="s">
        <v>48</v>
      </c>
      <c r="AA100" s="9" t="str">
        <f t="array" aca="1" ref="AA100" ca="1">LEFT(Z100,LOOKUP(2^15,FIND(".",Z100,ROW(INDIRECT("1:"&amp;LEN(Z100)))))-1)</f>
        <v>LW_2024_001 - 20240212 - 1SET1</v>
      </c>
      <c r="AB100" s="5" t="s">
        <v>48</v>
      </c>
      <c r="AC100" s="9" t="str">
        <f t="array" aca="1" ref="AC100" ca="1">LEFT(AB100,LOOKUP(2^15,FIND(".",AB100,ROW(INDIRECT("1:"&amp;LEN(AB100)))))-1)</f>
        <v>LW_2024_001 - 20240212 - 1SET1</v>
      </c>
      <c r="AD100" s="2" t="s">
        <v>49</v>
      </c>
      <c r="AE100" s="2" t="s">
        <v>49</v>
      </c>
    </row>
    <row r="101" spans="1:31" ht="19.5" x14ac:dyDescent="0.4">
      <c r="A101" s="25" t="s">
        <v>132</v>
      </c>
      <c r="B101" s="1" t="s">
        <v>232</v>
      </c>
      <c r="C101" s="2" t="s">
        <v>18</v>
      </c>
      <c r="D101" s="2" t="s">
        <v>33</v>
      </c>
      <c r="E101" s="3" t="s">
        <v>34</v>
      </c>
      <c r="F101" s="2" t="s">
        <v>53</v>
      </c>
      <c r="G101" s="3" t="s">
        <v>268</v>
      </c>
      <c r="H101" s="2" t="str">
        <f t="shared" si="3"/>
        <v>NLA_2024_001_047</v>
      </c>
      <c r="I101" s="3" t="s">
        <v>36</v>
      </c>
      <c r="J101" s="10" t="s">
        <v>269</v>
      </c>
      <c r="K101" s="5" t="s">
        <v>38</v>
      </c>
      <c r="L101" s="3" t="s">
        <v>57</v>
      </c>
      <c r="M101" s="3" t="s">
        <v>58</v>
      </c>
      <c r="N101" s="3" t="s">
        <v>67</v>
      </c>
      <c r="O101" s="3" t="s">
        <v>60</v>
      </c>
      <c r="P101" s="3" t="s">
        <v>68</v>
      </c>
      <c r="Q101" s="2" t="s">
        <v>42</v>
      </c>
      <c r="R101" s="3" t="s">
        <v>61</v>
      </c>
      <c r="S101" s="12" t="s">
        <v>100</v>
      </c>
      <c r="T101" s="3" t="s">
        <v>63</v>
      </c>
      <c r="U101" s="11">
        <v>2</v>
      </c>
      <c r="V101" s="2" t="s">
        <v>44</v>
      </c>
      <c r="W101" s="5" t="s">
        <v>64</v>
      </c>
      <c r="X101" s="5" t="s">
        <v>46</v>
      </c>
      <c r="Y101" s="5" t="s">
        <v>47</v>
      </c>
      <c r="Z101" s="5" t="s">
        <v>48</v>
      </c>
      <c r="AA101" s="9" t="str">
        <f t="array" aca="1" ref="AA101" ca="1">LEFT(Z101,LOOKUP(2^15,FIND(".",Z101,ROW(INDIRECT("1:"&amp;LEN(Z101)))))-1)</f>
        <v>LW_2024_001 - 20240212 - 1SET1</v>
      </c>
      <c r="AB101" s="5" t="s">
        <v>48</v>
      </c>
      <c r="AC101" s="9" t="str">
        <f t="array" aca="1" ref="AC101" ca="1">LEFT(AB101,LOOKUP(2^15,FIND(".",AB101,ROW(INDIRECT("1:"&amp;LEN(AB101)))))-1)</f>
        <v>LW_2024_001 - 20240212 - 1SET1</v>
      </c>
      <c r="AD101" s="2" t="s">
        <v>49</v>
      </c>
      <c r="AE101" s="2" t="s">
        <v>49</v>
      </c>
    </row>
    <row r="102" spans="1:31" ht="19.5" x14ac:dyDescent="0.4">
      <c r="A102" s="25" t="s">
        <v>132</v>
      </c>
      <c r="B102" s="1" t="s">
        <v>232</v>
      </c>
      <c r="C102" s="2" t="s">
        <v>18</v>
      </c>
      <c r="D102" s="2" t="s">
        <v>33</v>
      </c>
      <c r="E102" s="3" t="s">
        <v>34</v>
      </c>
      <c r="F102" s="2" t="s">
        <v>33</v>
      </c>
      <c r="G102" s="3" t="s">
        <v>119</v>
      </c>
      <c r="H102" s="2" t="str">
        <f t="shared" si="3"/>
        <v>NLA_2024_001_048</v>
      </c>
      <c r="I102" s="2" t="s">
        <v>36</v>
      </c>
      <c r="J102" s="8" t="s">
        <v>120</v>
      </c>
      <c r="K102" s="5" t="s">
        <v>38</v>
      </c>
      <c r="L102" s="2" t="s">
        <v>38</v>
      </c>
      <c r="M102" s="2" t="s">
        <v>39</v>
      </c>
      <c r="N102" s="2" t="s">
        <v>40</v>
      </c>
      <c r="O102" s="2" t="s">
        <v>41</v>
      </c>
      <c r="P102" s="2" t="s">
        <v>41</v>
      </c>
      <c r="Q102" s="2" t="s">
        <v>42</v>
      </c>
      <c r="R102" s="2" t="s">
        <v>43</v>
      </c>
      <c r="S102" s="2" t="s">
        <v>40</v>
      </c>
      <c r="T102" s="2">
        <v>1000</v>
      </c>
      <c r="U102">
        <v>3</v>
      </c>
      <c r="V102" s="2" t="s">
        <v>44</v>
      </c>
      <c r="W102" s="2" t="s">
        <v>45</v>
      </c>
      <c r="X102" s="5" t="s">
        <v>46</v>
      </c>
      <c r="Y102" s="5" t="s">
        <v>47</v>
      </c>
      <c r="Z102" s="5" t="s">
        <v>48</v>
      </c>
      <c r="AA102" s="9" t="str">
        <f t="array" aca="1" ref="AA102" ca="1">LEFT(Z102,LOOKUP(2^15,FIND(".",Z102,ROW(INDIRECT("1:"&amp;LEN(Z102)))))-1)</f>
        <v>LW_2024_001 - 20240212 - 1SET1</v>
      </c>
      <c r="AB102" s="5" t="s">
        <v>48</v>
      </c>
      <c r="AC102" s="9" t="str">
        <f t="array" aca="1" ref="AC102" ca="1">LEFT(AB102,LOOKUP(2^15,FIND(".",AB102,ROW(INDIRECT("1:"&amp;LEN(AB102)))))-1)</f>
        <v>LW_2024_001 - 20240212 - 1SET1</v>
      </c>
      <c r="AD102" s="2" t="s">
        <v>49</v>
      </c>
      <c r="AE102" s="2" t="s">
        <v>49</v>
      </c>
    </row>
    <row r="103" spans="1:31" s="8" customFormat="1" ht="19.5" x14ac:dyDescent="0.4">
      <c r="A103" s="25" t="s">
        <v>132</v>
      </c>
      <c r="B103" s="1" t="s">
        <v>232</v>
      </c>
      <c r="C103" s="2" t="s">
        <v>18</v>
      </c>
      <c r="D103" s="2" t="s">
        <v>121</v>
      </c>
      <c r="E103" s="3" t="s">
        <v>122</v>
      </c>
      <c r="F103" s="2" t="s">
        <v>121</v>
      </c>
      <c r="G103" s="3" t="s">
        <v>35</v>
      </c>
      <c r="H103" s="2" t="str">
        <f t="shared" si="3"/>
        <v>NLA_2024_002_001</v>
      </c>
      <c r="I103" s="2" t="s">
        <v>36</v>
      </c>
      <c r="J103" s="3" t="s">
        <v>123</v>
      </c>
      <c r="K103" s="5" t="s">
        <v>38</v>
      </c>
      <c r="L103" s="2" t="s">
        <v>38</v>
      </c>
      <c r="M103" s="2" t="s">
        <v>39</v>
      </c>
      <c r="N103" s="2" t="s">
        <v>40</v>
      </c>
      <c r="O103" s="2" t="s">
        <v>41</v>
      </c>
      <c r="P103" s="2" t="s">
        <v>41</v>
      </c>
      <c r="Q103" s="2" t="s">
        <v>42</v>
      </c>
      <c r="R103" s="2" t="s">
        <v>43</v>
      </c>
      <c r="S103" s="2" t="s">
        <v>40</v>
      </c>
      <c r="T103" s="2">
        <v>1000</v>
      </c>
      <c r="U103">
        <v>1</v>
      </c>
      <c r="V103" s="2" t="s">
        <v>124</v>
      </c>
      <c r="W103" s="2" t="s">
        <v>45</v>
      </c>
      <c r="X103" s="5" t="s">
        <v>46</v>
      </c>
      <c r="Y103" s="5" t="s">
        <v>125</v>
      </c>
      <c r="Z103" s="5" t="s">
        <v>126</v>
      </c>
      <c r="AA103" s="9" t="str">
        <f t="array" aca="1" ref="AA103" ca="1">LEFT(Z103,LOOKUP(2^15,FIND(".",Z103,ROW(INDIRECT("1:"&amp;LEN(Z103)))))-1)</f>
        <v>LW_2024_002 - 20240214 - 1</v>
      </c>
      <c r="AB103" s="5" t="s">
        <v>127</v>
      </c>
      <c r="AC103" s="9" t="str">
        <f t="array" aca="1" ref="AC103" ca="1">LEFT(AB103,LOOKUP(2^15,FIND(".",AB103,ROW(INDIRECT("1:"&amp;LEN(AB103)))))-1)</f>
        <v>LW_2024_002 - 20240214 - 2</v>
      </c>
      <c r="AD103" s="2" t="str">
        <f t="shared" ref="AD103:AD166" ca="1" si="4">CONCATENATE(AA103, "-",G103, ".mzML")</f>
        <v>LW_2024_002 - 20240214 - 1-001.mzML</v>
      </c>
      <c r="AE103" s="2" t="str">
        <f t="shared" ref="AE103:AE166" ca="1" si="5">CONCATENATE(AC103, "-",G103, ".mzML")</f>
        <v>LW_2024_002 - 20240214 - 2-001.mzML</v>
      </c>
    </row>
    <row r="104" spans="1:31" s="8" customFormat="1" ht="19.5" x14ac:dyDescent="0.4">
      <c r="A104" s="25" t="s">
        <v>132</v>
      </c>
      <c r="B104" s="1" t="s">
        <v>232</v>
      </c>
      <c r="C104" s="2" t="s">
        <v>18</v>
      </c>
      <c r="D104" s="2" t="s">
        <v>121</v>
      </c>
      <c r="E104" s="3" t="s">
        <v>122</v>
      </c>
      <c r="F104" s="2" t="s">
        <v>121</v>
      </c>
      <c r="G104" s="3" t="s">
        <v>50</v>
      </c>
      <c r="H104" s="2" t="str">
        <f t="shared" si="3"/>
        <v>NLA_2024_002_002</v>
      </c>
      <c r="I104" s="3" t="s">
        <v>36</v>
      </c>
      <c r="J104" s="3" t="s">
        <v>128</v>
      </c>
      <c r="K104" s="5" t="s">
        <v>40</v>
      </c>
      <c r="L104" s="3" t="s">
        <v>40</v>
      </c>
      <c r="M104" s="2" t="s">
        <v>52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2" t="s">
        <v>40</v>
      </c>
      <c r="U104">
        <v>1</v>
      </c>
      <c r="V104" s="2" t="s">
        <v>124</v>
      </c>
      <c r="W104" s="2" t="s">
        <v>40</v>
      </c>
      <c r="X104" s="5" t="s">
        <v>46</v>
      </c>
      <c r="Y104" s="5" t="s">
        <v>129</v>
      </c>
      <c r="Z104" s="5" t="s">
        <v>126</v>
      </c>
      <c r="AA104" s="9" t="str">
        <f t="array" aca="1" ref="AA104" ca="1">LEFT(Z104,LOOKUP(2^15,FIND(".",Z104,ROW(INDIRECT("1:"&amp;LEN(Z104)))))-1)</f>
        <v>LW_2024_002 - 20240214 - 1</v>
      </c>
      <c r="AB104" s="5" t="s">
        <v>127</v>
      </c>
      <c r="AC104" s="9" t="str">
        <f t="array" aca="1" ref="AC104" ca="1">LEFT(AB104,LOOKUP(2^15,FIND(".",AB104,ROW(INDIRECT("1:"&amp;LEN(AB104)))))-1)</f>
        <v>LW_2024_002 - 20240214 - 2</v>
      </c>
      <c r="AD104" s="2" t="str">
        <f t="shared" ca="1" si="4"/>
        <v>LW_2024_002 - 20240214 - 1-002.mzML</v>
      </c>
      <c r="AE104" s="2" t="str">
        <f t="shared" ca="1" si="5"/>
        <v>LW_2024_002 - 20240214 - 2-002.mzML</v>
      </c>
    </row>
    <row r="105" spans="1:31" s="8" customFormat="1" ht="19.5" x14ac:dyDescent="0.4">
      <c r="A105" s="25" t="s">
        <v>132</v>
      </c>
      <c r="B105" s="1" t="s">
        <v>232</v>
      </c>
      <c r="C105" s="2" t="s">
        <v>18</v>
      </c>
      <c r="D105" s="2" t="s">
        <v>121</v>
      </c>
      <c r="E105" s="3" t="s">
        <v>122</v>
      </c>
      <c r="F105" s="2" t="s">
        <v>53</v>
      </c>
      <c r="G105" s="3" t="s">
        <v>54</v>
      </c>
      <c r="H105" s="2" t="str">
        <f t="shared" si="3"/>
        <v>NLA_2024_002_003</v>
      </c>
      <c r="I105" s="3" t="s">
        <v>55</v>
      </c>
      <c r="J105" s="3" t="s">
        <v>130</v>
      </c>
      <c r="K105" s="5" t="s">
        <v>38</v>
      </c>
      <c r="L105" s="3" t="s">
        <v>57</v>
      </c>
      <c r="M105" s="3" t="s">
        <v>58</v>
      </c>
      <c r="N105" s="3" t="s">
        <v>59</v>
      </c>
      <c r="O105" s="3" t="s">
        <v>60</v>
      </c>
      <c r="P105" s="3" t="s">
        <v>60</v>
      </c>
      <c r="Q105" s="2" t="s">
        <v>42</v>
      </c>
      <c r="R105" s="3" t="s">
        <v>61</v>
      </c>
      <c r="S105" s="3" t="s">
        <v>233</v>
      </c>
      <c r="T105" s="3" t="s">
        <v>63</v>
      </c>
      <c r="U105" s="11">
        <v>1</v>
      </c>
      <c r="V105" s="2" t="s">
        <v>124</v>
      </c>
      <c r="W105" s="5" t="s">
        <v>64</v>
      </c>
      <c r="X105" s="5" t="s">
        <v>46</v>
      </c>
      <c r="Y105" s="5" t="s">
        <v>131</v>
      </c>
      <c r="Z105" s="5" t="s">
        <v>126</v>
      </c>
      <c r="AA105" s="9" t="str">
        <f t="array" aca="1" ref="AA105" ca="1">LEFT(Z105,LOOKUP(2^15,FIND(".",Z105,ROW(INDIRECT("1:"&amp;LEN(Z105)))))-1)</f>
        <v>LW_2024_002 - 20240214 - 1</v>
      </c>
      <c r="AB105" s="5" t="s">
        <v>127</v>
      </c>
      <c r="AC105" s="9" t="str">
        <f t="array" aca="1" ref="AC105" ca="1">LEFT(AB105,LOOKUP(2^15,FIND(".",AB105,ROW(INDIRECT("1:"&amp;LEN(AB105)))))-1)</f>
        <v>LW_2024_002 - 20240214 - 2</v>
      </c>
      <c r="AD105" s="2" t="str">
        <f t="shared" ca="1" si="4"/>
        <v>LW_2024_002 - 20240214 - 1-003.mzML</v>
      </c>
      <c r="AE105" s="2" t="str">
        <f t="shared" ca="1" si="5"/>
        <v>LW_2024_002 - 20240214 - 2-003.mzML</v>
      </c>
    </row>
    <row r="106" spans="1:31" s="8" customFormat="1" ht="19.5" x14ac:dyDescent="0.4">
      <c r="A106" s="25" t="s">
        <v>132</v>
      </c>
      <c r="B106" s="13" t="s">
        <v>232</v>
      </c>
      <c r="C106" s="8" t="s">
        <v>18</v>
      </c>
      <c r="D106" s="8" t="s">
        <v>121</v>
      </c>
      <c r="E106" s="10" t="s">
        <v>122</v>
      </c>
      <c r="F106" s="8" t="s">
        <v>53</v>
      </c>
      <c r="G106" s="10" t="s">
        <v>65</v>
      </c>
      <c r="H106" s="8" t="str">
        <f t="shared" si="3"/>
        <v>NLA_2024_002_004</v>
      </c>
      <c r="I106" s="10" t="s">
        <v>55</v>
      </c>
      <c r="J106" s="10" t="s">
        <v>133</v>
      </c>
      <c r="K106" s="14" t="s">
        <v>38</v>
      </c>
      <c r="L106" s="10" t="s">
        <v>57</v>
      </c>
      <c r="M106" s="10" t="s">
        <v>58</v>
      </c>
      <c r="N106" s="10" t="s">
        <v>67</v>
      </c>
      <c r="O106" s="10" t="s">
        <v>60</v>
      </c>
      <c r="P106" s="10" t="s">
        <v>68</v>
      </c>
      <c r="Q106" s="8" t="s">
        <v>42</v>
      </c>
      <c r="R106" s="10" t="s">
        <v>61</v>
      </c>
      <c r="S106" s="15" t="s">
        <v>62</v>
      </c>
      <c r="T106" s="10" t="s">
        <v>63</v>
      </c>
      <c r="U106" s="10">
        <v>1</v>
      </c>
      <c r="V106" s="8" t="s">
        <v>124</v>
      </c>
      <c r="W106" s="14" t="s">
        <v>64</v>
      </c>
      <c r="X106" s="14" t="s">
        <v>46</v>
      </c>
      <c r="Y106" s="14" t="s">
        <v>134</v>
      </c>
      <c r="Z106" s="14" t="s">
        <v>126</v>
      </c>
      <c r="AA106" s="16" t="str">
        <f t="array" aca="1" ref="AA106" ca="1">LEFT(Z106,LOOKUP(2^15,FIND(".",Z106,ROW(INDIRECT("1:"&amp;LEN(Z106)))))-1)</f>
        <v>LW_2024_002 - 20240214 - 1</v>
      </c>
      <c r="AB106" s="14" t="s">
        <v>127</v>
      </c>
      <c r="AC106" s="16" t="str">
        <f t="array" aca="1" ref="AC106" ca="1">LEFT(AB106,LOOKUP(2^15,FIND(".",AB106,ROW(INDIRECT("1:"&amp;LEN(AB106)))))-1)</f>
        <v>LW_2024_002 - 20240214 - 2</v>
      </c>
      <c r="AD106" s="8" t="str">
        <f t="shared" ca="1" si="4"/>
        <v>LW_2024_002 - 20240214 - 1-004.mzML</v>
      </c>
      <c r="AE106" s="8" t="str">
        <f t="shared" ca="1" si="5"/>
        <v>LW_2024_002 - 20240214 - 2-004.mzML</v>
      </c>
    </row>
    <row r="107" spans="1:31" ht="19.5" x14ac:dyDescent="0.4">
      <c r="A107" s="25" t="s">
        <v>132</v>
      </c>
      <c r="B107" s="1" t="s">
        <v>232</v>
      </c>
      <c r="C107" s="2" t="s">
        <v>18</v>
      </c>
      <c r="D107" s="2" t="s">
        <v>121</v>
      </c>
      <c r="E107" s="3" t="s">
        <v>122</v>
      </c>
      <c r="F107" s="2" t="s">
        <v>53</v>
      </c>
      <c r="G107" s="3" t="s">
        <v>237</v>
      </c>
      <c r="H107" s="2" t="str">
        <f t="shared" si="3"/>
        <v>NLA_2024_002_009</v>
      </c>
      <c r="I107" s="3" t="s">
        <v>36</v>
      </c>
      <c r="J107" s="10" t="s">
        <v>270</v>
      </c>
      <c r="K107" s="5" t="s">
        <v>38</v>
      </c>
      <c r="L107" s="3" t="s">
        <v>57</v>
      </c>
      <c r="M107" s="3" t="s">
        <v>58</v>
      </c>
      <c r="N107" s="3" t="s">
        <v>67</v>
      </c>
      <c r="O107" s="3" t="s">
        <v>60</v>
      </c>
      <c r="P107" s="3" t="s">
        <v>68</v>
      </c>
      <c r="Q107" s="2" t="s">
        <v>42</v>
      </c>
      <c r="R107" s="3" t="s">
        <v>61</v>
      </c>
      <c r="S107" s="12" t="s">
        <v>140</v>
      </c>
      <c r="T107" s="3" t="s">
        <v>63</v>
      </c>
      <c r="U107" s="11">
        <v>1</v>
      </c>
      <c r="V107" s="2" t="s">
        <v>124</v>
      </c>
      <c r="W107" s="5" t="s">
        <v>64</v>
      </c>
      <c r="X107" s="5" t="s">
        <v>46</v>
      </c>
      <c r="Y107" s="5" t="s">
        <v>271</v>
      </c>
      <c r="Z107" s="5" t="s">
        <v>126</v>
      </c>
      <c r="AA107" s="9" t="str">
        <f t="array" aca="1" ref="AA107" ca="1">LEFT(Z107,LOOKUP(2^15,FIND(".",Z107,ROW(INDIRECT("1:"&amp;LEN(Z107)))))-1)</f>
        <v>LW_2024_002 - 20240214 - 1</v>
      </c>
      <c r="AB107" s="5" t="s">
        <v>127</v>
      </c>
      <c r="AC107" s="9" t="str">
        <f t="array" aca="1" ref="AC107" ca="1">LEFT(AB107,LOOKUP(2^15,FIND(".",AB107,ROW(INDIRECT("1:"&amp;LEN(AB107)))))-1)</f>
        <v>LW_2024_002 - 20240214 - 2</v>
      </c>
      <c r="AD107" s="2" t="str">
        <f t="shared" ca="1" si="4"/>
        <v>LW_2024_002 - 20240214 - 1-009.mzML</v>
      </c>
      <c r="AE107" s="2" t="str">
        <f t="shared" ca="1" si="5"/>
        <v>LW_2024_002 - 20240214 - 2-009.mzML</v>
      </c>
    </row>
    <row r="108" spans="1:31" ht="19.5" x14ac:dyDescent="0.4">
      <c r="A108" s="25" t="s">
        <v>132</v>
      </c>
      <c r="B108" s="1" t="s">
        <v>232</v>
      </c>
      <c r="C108" s="2" t="s">
        <v>18</v>
      </c>
      <c r="D108" s="2" t="s">
        <v>121</v>
      </c>
      <c r="E108" s="3" t="s">
        <v>122</v>
      </c>
      <c r="F108" s="2" t="s">
        <v>53</v>
      </c>
      <c r="G108" s="3" t="s">
        <v>240</v>
      </c>
      <c r="H108" s="2" t="str">
        <f t="shared" si="3"/>
        <v>NLA_2024_002_011</v>
      </c>
      <c r="I108" s="3" t="s">
        <v>36</v>
      </c>
      <c r="J108" s="10" t="s">
        <v>272</v>
      </c>
      <c r="K108" s="5" t="s">
        <v>38</v>
      </c>
      <c r="L108" s="3" t="s">
        <v>57</v>
      </c>
      <c r="M108" s="3" t="s">
        <v>58</v>
      </c>
      <c r="N108" s="3" t="s">
        <v>67</v>
      </c>
      <c r="O108" s="3" t="s">
        <v>60</v>
      </c>
      <c r="P108" s="3" t="s">
        <v>68</v>
      </c>
      <c r="Q108" s="2" t="s">
        <v>42</v>
      </c>
      <c r="R108" s="3" t="s">
        <v>61</v>
      </c>
      <c r="S108" s="12" t="s">
        <v>143</v>
      </c>
      <c r="T108" s="3" t="s">
        <v>63</v>
      </c>
      <c r="U108" s="11">
        <v>1</v>
      </c>
      <c r="V108" s="2" t="s">
        <v>124</v>
      </c>
      <c r="W108" s="5" t="s">
        <v>64</v>
      </c>
      <c r="X108" s="5" t="s">
        <v>46</v>
      </c>
      <c r="Y108" s="5" t="s">
        <v>273</v>
      </c>
      <c r="Z108" s="5" t="s">
        <v>126</v>
      </c>
      <c r="AA108" s="9" t="str">
        <f t="array" aca="1" ref="AA108" ca="1">LEFT(Z108,LOOKUP(2^15,FIND(".",Z108,ROW(INDIRECT("1:"&amp;LEN(Z108)))))-1)</f>
        <v>LW_2024_002 - 20240214 - 1</v>
      </c>
      <c r="AB108" s="5" t="s">
        <v>127</v>
      </c>
      <c r="AC108" s="9" t="str">
        <f t="array" aca="1" ref="AC108" ca="1">LEFT(AB108,LOOKUP(2^15,FIND(".",AB108,ROW(INDIRECT("1:"&amp;LEN(AB108)))))-1)</f>
        <v>LW_2024_002 - 20240214 - 2</v>
      </c>
      <c r="AD108" s="2" t="str">
        <f t="shared" ca="1" si="4"/>
        <v>LW_2024_002 - 20240214 - 1-011.mzML</v>
      </c>
      <c r="AE108" s="2" t="str">
        <f t="shared" ca="1" si="5"/>
        <v>LW_2024_002 - 20240214 - 2-011.mzML</v>
      </c>
    </row>
    <row r="109" spans="1:31" ht="19.5" x14ac:dyDescent="0.4">
      <c r="A109" s="25" t="s">
        <v>132</v>
      </c>
      <c r="B109" s="1" t="s">
        <v>232</v>
      </c>
      <c r="C109" s="2" t="s">
        <v>18</v>
      </c>
      <c r="D109" s="2" t="s">
        <v>121</v>
      </c>
      <c r="E109" s="3" t="s">
        <v>122</v>
      </c>
      <c r="F109" s="2" t="s">
        <v>53</v>
      </c>
      <c r="G109" s="3" t="s">
        <v>242</v>
      </c>
      <c r="H109" s="2" t="str">
        <f t="shared" si="3"/>
        <v>NLA_2024_002_013</v>
      </c>
      <c r="I109" s="3" t="s">
        <v>36</v>
      </c>
      <c r="J109" s="10" t="s">
        <v>274</v>
      </c>
      <c r="K109" s="5" t="s">
        <v>38</v>
      </c>
      <c r="L109" s="3" t="s">
        <v>57</v>
      </c>
      <c r="M109" s="3" t="s">
        <v>58</v>
      </c>
      <c r="N109" s="3" t="s">
        <v>67</v>
      </c>
      <c r="O109" s="3" t="s">
        <v>60</v>
      </c>
      <c r="P109" s="3" t="s">
        <v>68</v>
      </c>
      <c r="Q109" s="2" t="s">
        <v>42</v>
      </c>
      <c r="R109" s="3" t="s">
        <v>61</v>
      </c>
      <c r="S109" s="12" t="s">
        <v>146</v>
      </c>
      <c r="T109" s="3" t="s">
        <v>63</v>
      </c>
      <c r="U109" s="11">
        <v>1</v>
      </c>
      <c r="V109" s="2" t="s">
        <v>124</v>
      </c>
      <c r="W109" s="5" t="s">
        <v>64</v>
      </c>
      <c r="X109" s="5" t="s">
        <v>46</v>
      </c>
      <c r="Y109" s="5" t="s">
        <v>275</v>
      </c>
      <c r="Z109" s="5" t="s">
        <v>126</v>
      </c>
      <c r="AA109" s="9" t="str">
        <f t="array" aca="1" ref="AA109" ca="1">LEFT(Z109,LOOKUP(2^15,FIND(".",Z109,ROW(INDIRECT("1:"&amp;LEN(Z109)))))-1)</f>
        <v>LW_2024_002 - 20240214 - 1</v>
      </c>
      <c r="AB109" s="5" t="s">
        <v>127</v>
      </c>
      <c r="AC109" s="9" t="str">
        <f t="array" aca="1" ref="AC109" ca="1">LEFT(AB109,LOOKUP(2^15,FIND(".",AB109,ROW(INDIRECT("1:"&amp;LEN(AB109)))))-1)</f>
        <v>LW_2024_002 - 20240214 - 2</v>
      </c>
      <c r="AD109" s="2" t="str">
        <f t="shared" ca="1" si="4"/>
        <v>LW_2024_002 - 20240214 - 1-013.mzML</v>
      </c>
      <c r="AE109" s="2" t="str">
        <f t="shared" ca="1" si="5"/>
        <v>LW_2024_002 - 20240214 - 2-013.mzML</v>
      </c>
    </row>
    <row r="110" spans="1:31" ht="19.5" x14ac:dyDescent="0.4">
      <c r="A110" s="25" t="s">
        <v>132</v>
      </c>
      <c r="B110" s="1" t="s">
        <v>232</v>
      </c>
      <c r="C110" s="2" t="s">
        <v>18</v>
      </c>
      <c r="D110" s="2" t="s">
        <v>121</v>
      </c>
      <c r="E110" s="3" t="s">
        <v>122</v>
      </c>
      <c r="F110" s="2" t="s">
        <v>53</v>
      </c>
      <c r="G110" s="3" t="s">
        <v>244</v>
      </c>
      <c r="H110" s="2" t="str">
        <f t="shared" si="3"/>
        <v>NLA_2024_002_015</v>
      </c>
      <c r="I110" s="3" t="s">
        <v>36</v>
      </c>
      <c r="J110" s="10" t="s">
        <v>276</v>
      </c>
      <c r="K110" s="5" t="s">
        <v>38</v>
      </c>
      <c r="L110" s="3" t="s">
        <v>57</v>
      </c>
      <c r="M110" s="3" t="s">
        <v>58</v>
      </c>
      <c r="N110" s="3" t="s">
        <v>67</v>
      </c>
      <c r="O110" s="3" t="s">
        <v>60</v>
      </c>
      <c r="P110" s="3" t="s">
        <v>68</v>
      </c>
      <c r="Q110" s="2" t="s">
        <v>42</v>
      </c>
      <c r="R110" s="3" t="s">
        <v>61</v>
      </c>
      <c r="S110" s="12" t="s">
        <v>149</v>
      </c>
      <c r="T110" s="3" t="s">
        <v>63</v>
      </c>
      <c r="U110" s="11">
        <v>1</v>
      </c>
      <c r="V110" s="2" t="s">
        <v>124</v>
      </c>
      <c r="W110" s="5" t="s">
        <v>64</v>
      </c>
      <c r="X110" s="5" t="s">
        <v>46</v>
      </c>
      <c r="Y110" s="5" t="s">
        <v>277</v>
      </c>
      <c r="Z110" s="5" t="s">
        <v>126</v>
      </c>
      <c r="AA110" s="9" t="str">
        <f t="array" aca="1" ref="AA110" ca="1">LEFT(Z110,LOOKUP(2^15,FIND(".",Z110,ROW(INDIRECT("1:"&amp;LEN(Z110)))))-1)</f>
        <v>LW_2024_002 - 20240214 - 1</v>
      </c>
      <c r="AB110" s="5" t="s">
        <v>127</v>
      </c>
      <c r="AC110" s="9" t="str">
        <f t="array" aca="1" ref="AC110" ca="1">LEFT(AB110,LOOKUP(2^15,FIND(".",AB110,ROW(INDIRECT("1:"&amp;LEN(AB110)))))-1)</f>
        <v>LW_2024_002 - 20240214 - 2</v>
      </c>
      <c r="AD110" s="2" t="str">
        <f t="shared" ca="1" si="4"/>
        <v>LW_2024_002 - 20240214 - 1-015.mzML</v>
      </c>
      <c r="AE110" s="2" t="str">
        <f t="shared" ca="1" si="5"/>
        <v>LW_2024_002 - 20240214 - 2-015.mzML</v>
      </c>
    </row>
    <row r="111" spans="1:31" ht="19.5" x14ac:dyDescent="0.4">
      <c r="A111" s="25" t="s">
        <v>132</v>
      </c>
      <c r="B111" s="1" t="s">
        <v>232</v>
      </c>
      <c r="C111" s="2" t="s">
        <v>18</v>
      </c>
      <c r="D111" s="2" t="s">
        <v>121</v>
      </c>
      <c r="E111" s="3" t="s">
        <v>122</v>
      </c>
      <c r="F111" s="2" t="s">
        <v>53</v>
      </c>
      <c r="G111" s="3" t="s">
        <v>246</v>
      </c>
      <c r="H111" s="2" t="str">
        <f t="shared" si="3"/>
        <v>NLA_2024_002_017</v>
      </c>
      <c r="I111" s="3" t="s">
        <v>36</v>
      </c>
      <c r="J111" s="10" t="s">
        <v>278</v>
      </c>
      <c r="K111" s="5" t="s">
        <v>38</v>
      </c>
      <c r="L111" s="3" t="s">
        <v>57</v>
      </c>
      <c r="M111" s="3" t="s">
        <v>58</v>
      </c>
      <c r="N111" s="3" t="s">
        <v>67</v>
      </c>
      <c r="O111" s="3" t="s">
        <v>60</v>
      </c>
      <c r="P111" s="3" t="s">
        <v>68</v>
      </c>
      <c r="Q111" s="2" t="s">
        <v>42</v>
      </c>
      <c r="R111" s="3" t="s">
        <v>61</v>
      </c>
      <c r="S111" s="12" t="s">
        <v>185</v>
      </c>
      <c r="T111" s="3" t="s">
        <v>63</v>
      </c>
      <c r="U111" s="11">
        <v>1</v>
      </c>
      <c r="V111" s="2" t="s">
        <v>124</v>
      </c>
      <c r="W111" s="5" t="s">
        <v>64</v>
      </c>
      <c r="X111" s="5" t="s">
        <v>46</v>
      </c>
      <c r="Y111" s="5" t="s">
        <v>279</v>
      </c>
      <c r="Z111" s="5" t="s">
        <v>126</v>
      </c>
      <c r="AA111" s="9" t="str">
        <f t="array" aca="1" ref="AA111" ca="1">LEFT(Z111,LOOKUP(2^15,FIND(".",Z111,ROW(INDIRECT("1:"&amp;LEN(Z111)))))-1)</f>
        <v>LW_2024_002 - 20240214 - 1</v>
      </c>
      <c r="AB111" s="5" t="s">
        <v>127</v>
      </c>
      <c r="AC111" s="9" t="str">
        <f t="array" aca="1" ref="AC111" ca="1">LEFT(AB111,LOOKUP(2^15,FIND(".",AB111,ROW(INDIRECT("1:"&amp;LEN(AB111)))))-1)</f>
        <v>LW_2024_002 - 20240214 - 2</v>
      </c>
      <c r="AD111" s="2" t="str">
        <f t="shared" ca="1" si="4"/>
        <v>LW_2024_002 - 20240214 - 1-017.mzML</v>
      </c>
      <c r="AE111" s="2" t="str">
        <f t="shared" ca="1" si="5"/>
        <v>LW_2024_002 - 20240214 - 2-017.mzML</v>
      </c>
    </row>
    <row r="112" spans="1:31" ht="19.5" x14ac:dyDescent="0.4">
      <c r="A112" s="25" t="s">
        <v>132</v>
      </c>
      <c r="B112" s="1" t="s">
        <v>232</v>
      </c>
      <c r="C112" s="2" t="s">
        <v>18</v>
      </c>
      <c r="D112" s="2" t="s">
        <v>121</v>
      </c>
      <c r="E112" s="3" t="s">
        <v>122</v>
      </c>
      <c r="F112" s="2" t="s">
        <v>53</v>
      </c>
      <c r="G112" s="3" t="s">
        <v>248</v>
      </c>
      <c r="H112" s="2" t="str">
        <f t="shared" si="3"/>
        <v>NLA_2024_002_019</v>
      </c>
      <c r="I112" s="3" t="s">
        <v>36</v>
      </c>
      <c r="J112" s="10" t="s">
        <v>280</v>
      </c>
      <c r="K112" s="5" t="s">
        <v>38</v>
      </c>
      <c r="L112" s="3" t="s">
        <v>57</v>
      </c>
      <c r="M112" s="3" t="s">
        <v>58</v>
      </c>
      <c r="N112" s="3" t="s">
        <v>67</v>
      </c>
      <c r="O112" s="3" t="s">
        <v>60</v>
      </c>
      <c r="P112" s="3" t="s">
        <v>68</v>
      </c>
      <c r="Q112" s="2" t="s">
        <v>42</v>
      </c>
      <c r="R112" s="3" t="s">
        <v>61</v>
      </c>
      <c r="S112" s="12" t="s">
        <v>152</v>
      </c>
      <c r="T112" s="3" t="s">
        <v>63</v>
      </c>
      <c r="U112" s="11">
        <v>1</v>
      </c>
      <c r="V112" s="2" t="s">
        <v>124</v>
      </c>
      <c r="W112" s="5" t="s">
        <v>64</v>
      </c>
      <c r="X112" s="5" t="s">
        <v>46</v>
      </c>
      <c r="Y112" s="5" t="s">
        <v>281</v>
      </c>
      <c r="Z112" s="5" t="s">
        <v>126</v>
      </c>
      <c r="AA112" s="9" t="str">
        <f t="array" aca="1" ref="AA112" ca="1">LEFT(Z112,LOOKUP(2^15,FIND(".",Z112,ROW(INDIRECT("1:"&amp;LEN(Z112)))))-1)</f>
        <v>LW_2024_002 - 20240214 - 1</v>
      </c>
      <c r="AB112" s="5" t="s">
        <v>127</v>
      </c>
      <c r="AC112" s="9" t="str">
        <f t="array" aca="1" ref="AC112" ca="1">LEFT(AB112,LOOKUP(2^15,FIND(".",AB112,ROW(INDIRECT("1:"&amp;LEN(AB112)))))-1)</f>
        <v>LW_2024_002 - 20240214 - 2</v>
      </c>
      <c r="AD112" s="2" t="str">
        <f t="shared" ca="1" si="4"/>
        <v>LW_2024_002 - 20240214 - 1-019.mzML</v>
      </c>
      <c r="AE112" s="2" t="str">
        <f t="shared" ca="1" si="5"/>
        <v>LW_2024_002 - 20240214 - 2-019.mzML</v>
      </c>
    </row>
    <row r="113" spans="1:31" ht="19.5" x14ac:dyDescent="0.4">
      <c r="A113" s="25" t="s">
        <v>132</v>
      </c>
      <c r="B113" s="1" t="s">
        <v>232</v>
      </c>
      <c r="C113" s="2" t="s">
        <v>18</v>
      </c>
      <c r="D113" s="2" t="s">
        <v>121</v>
      </c>
      <c r="E113" s="3" t="s">
        <v>122</v>
      </c>
      <c r="F113" s="2" t="s">
        <v>53</v>
      </c>
      <c r="G113" s="3" t="s">
        <v>250</v>
      </c>
      <c r="H113" s="2" t="str">
        <f t="shared" si="3"/>
        <v>NLA_2024_002_021</v>
      </c>
      <c r="I113" s="3" t="s">
        <v>36</v>
      </c>
      <c r="J113" s="10" t="s">
        <v>282</v>
      </c>
      <c r="K113" s="5" t="s">
        <v>38</v>
      </c>
      <c r="L113" s="3" t="s">
        <v>57</v>
      </c>
      <c r="M113" s="3" t="s">
        <v>58</v>
      </c>
      <c r="N113" s="3" t="s">
        <v>67</v>
      </c>
      <c r="O113" s="3" t="s">
        <v>60</v>
      </c>
      <c r="P113" s="3" t="s">
        <v>68</v>
      </c>
      <c r="Q113" s="2" t="s">
        <v>42</v>
      </c>
      <c r="R113" s="3" t="s">
        <v>61</v>
      </c>
      <c r="S113" s="12" t="s">
        <v>155</v>
      </c>
      <c r="T113" s="3" t="s">
        <v>63</v>
      </c>
      <c r="U113" s="11">
        <v>1</v>
      </c>
      <c r="V113" s="2" t="s">
        <v>124</v>
      </c>
      <c r="W113" s="5" t="s">
        <v>64</v>
      </c>
      <c r="X113" s="5" t="s">
        <v>46</v>
      </c>
      <c r="Y113" s="5" t="s">
        <v>283</v>
      </c>
      <c r="Z113" s="5" t="s">
        <v>126</v>
      </c>
      <c r="AA113" s="9" t="str">
        <f t="array" aca="1" ref="AA113" ca="1">LEFT(Z113,LOOKUP(2^15,FIND(".",Z113,ROW(INDIRECT("1:"&amp;LEN(Z113)))))-1)</f>
        <v>LW_2024_002 - 20240214 - 1</v>
      </c>
      <c r="AB113" s="5" t="s">
        <v>127</v>
      </c>
      <c r="AC113" s="9" t="str">
        <f t="array" aca="1" ref="AC113" ca="1">LEFT(AB113,LOOKUP(2^15,FIND(".",AB113,ROW(INDIRECT("1:"&amp;LEN(AB113)))))-1)</f>
        <v>LW_2024_002 - 20240214 - 2</v>
      </c>
      <c r="AD113" s="2" t="str">
        <f t="shared" ca="1" si="4"/>
        <v>LW_2024_002 - 20240214 - 1-021.mzML</v>
      </c>
      <c r="AE113" s="2" t="str">
        <f t="shared" ca="1" si="5"/>
        <v>LW_2024_002 - 20240214 - 2-021.mzML</v>
      </c>
    </row>
    <row r="114" spans="1:31" ht="19.5" x14ac:dyDescent="0.4">
      <c r="A114" s="25" t="s">
        <v>132</v>
      </c>
      <c r="B114" s="1" t="s">
        <v>232</v>
      </c>
      <c r="C114" s="2" t="s">
        <v>18</v>
      </c>
      <c r="D114" s="2" t="s">
        <v>121</v>
      </c>
      <c r="E114" s="3" t="s">
        <v>122</v>
      </c>
      <c r="F114" s="2" t="s">
        <v>53</v>
      </c>
      <c r="G114" s="3" t="s">
        <v>252</v>
      </c>
      <c r="H114" s="2" t="str">
        <f t="shared" si="3"/>
        <v>NLA_2024_002_023</v>
      </c>
      <c r="I114" s="3" t="s">
        <v>36</v>
      </c>
      <c r="J114" s="10" t="s">
        <v>284</v>
      </c>
      <c r="K114" s="5" t="s">
        <v>38</v>
      </c>
      <c r="L114" s="3" t="s">
        <v>57</v>
      </c>
      <c r="M114" s="3" t="s">
        <v>58</v>
      </c>
      <c r="N114" s="3" t="s">
        <v>67</v>
      </c>
      <c r="O114" s="3" t="s">
        <v>60</v>
      </c>
      <c r="P114" s="3" t="s">
        <v>68</v>
      </c>
      <c r="Q114" s="2" t="s">
        <v>42</v>
      </c>
      <c r="R114" s="3" t="s">
        <v>61</v>
      </c>
      <c r="S114" s="12" t="s">
        <v>158</v>
      </c>
      <c r="T114" s="3" t="s">
        <v>63</v>
      </c>
      <c r="U114" s="11">
        <v>1</v>
      </c>
      <c r="V114" s="2" t="s">
        <v>124</v>
      </c>
      <c r="W114" s="5" t="s">
        <v>64</v>
      </c>
      <c r="X114" s="5" t="s">
        <v>46</v>
      </c>
      <c r="Y114" s="5" t="s">
        <v>285</v>
      </c>
      <c r="Z114" s="5" t="s">
        <v>126</v>
      </c>
      <c r="AA114" s="9" t="str">
        <f t="array" aca="1" ref="AA114" ca="1">LEFT(Z114,LOOKUP(2^15,FIND(".",Z114,ROW(INDIRECT("1:"&amp;LEN(Z114)))))-1)</f>
        <v>LW_2024_002 - 20240214 - 1</v>
      </c>
      <c r="AB114" s="5" t="s">
        <v>127</v>
      </c>
      <c r="AC114" s="9" t="str">
        <f t="array" aca="1" ref="AC114" ca="1">LEFT(AB114,LOOKUP(2^15,FIND(".",AB114,ROW(INDIRECT("1:"&amp;LEN(AB114)))))-1)</f>
        <v>LW_2024_002 - 20240214 - 2</v>
      </c>
      <c r="AD114" s="2" t="str">
        <f t="shared" ca="1" si="4"/>
        <v>LW_2024_002 - 20240214 - 1-023.mzML</v>
      </c>
      <c r="AE114" s="2" t="str">
        <f t="shared" ca="1" si="5"/>
        <v>LW_2024_002 - 20240214 - 2-023.mzML</v>
      </c>
    </row>
    <row r="115" spans="1:31" ht="19.5" x14ac:dyDescent="0.4">
      <c r="A115" s="25" t="s">
        <v>132</v>
      </c>
      <c r="B115" s="1" t="s">
        <v>232</v>
      </c>
      <c r="C115" s="2" t="s">
        <v>18</v>
      </c>
      <c r="D115" s="2" t="s">
        <v>121</v>
      </c>
      <c r="E115" s="3" t="s">
        <v>122</v>
      </c>
      <c r="F115" s="2" t="s">
        <v>53</v>
      </c>
      <c r="G115" s="3" t="s">
        <v>219</v>
      </c>
      <c r="H115" s="2" t="str">
        <f t="shared" si="3"/>
        <v>NLA_2024_002_025</v>
      </c>
      <c r="I115" s="3" t="s">
        <v>36</v>
      </c>
      <c r="J115" s="10" t="s">
        <v>286</v>
      </c>
      <c r="K115" s="5" t="s">
        <v>38</v>
      </c>
      <c r="L115" s="3" t="s">
        <v>57</v>
      </c>
      <c r="M115" s="3" t="s">
        <v>58</v>
      </c>
      <c r="N115" s="3" t="s">
        <v>67</v>
      </c>
      <c r="O115" s="3" t="s">
        <v>60</v>
      </c>
      <c r="P115" s="3" t="s">
        <v>68</v>
      </c>
      <c r="Q115" s="2" t="s">
        <v>42</v>
      </c>
      <c r="R115" s="3" t="s">
        <v>61</v>
      </c>
      <c r="S115" s="12" t="s">
        <v>161</v>
      </c>
      <c r="T115" s="3" t="s">
        <v>63</v>
      </c>
      <c r="U115" s="11">
        <v>1</v>
      </c>
      <c r="V115" s="2" t="s">
        <v>124</v>
      </c>
      <c r="W115" s="5" t="s">
        <v>64</v>
      </c>
      <c r="X115" s="5" t="s">
        <v>46</v>
      </c>
      <c r="Y115" s="5" t="s">
        <v>287</v>
      </c>
      <c r="Z115" s="5" t="s">
        <v>126</v>
      </c>
      <c r="AA115" s="9" t="str">
        <f t="array" aca="1" ref="AA115" ca="1">LEFT(Z115,LOOKUP(2^15,FIND(".",Z115,ROW(INDIRECT("1:"&amp;LEN(Z115)))))-1)</f>
        <v>LW_2024_002 - 20240214 - 1</v>
      </c>
      <c r="AB115" s="5" t="s">
        <v>127</v>
      </c>
      <c r="AC115" s="9" t="str">
        <f t="array" aca="1" ref="AC115" ca="1">LEFT(AB115,LOOKUP(2^15,FIND(".",AB115,ROW(INDIRECT("1:"&amp;LEN(AB115)))))-1)</f>
        <v>LW_2024_002 - 20240214 - 2</v>
      </c>
      <c r="AD115" s="2" t="str">
        <f t="shared" ca="1" si="4"/>
        <v>LW_2024_002 - 20240214 - 1-025.mzML</v>
      </c>
      <c r="AE115" s="2" t="str">
        <f t="shared" ca="1" si="5"/>
        <v>LW_2024_002 - 20240214 - 2-025.mzML</v>
      </c>
    </row>
    <row r="116" spans="1:31" ht="19.5" x14ac:dyDescent="0.4">
      <c r="A116" s="25" t="s">
        <v>132</v>
      </c>
      <c r="B116" s="1" t="s">
        <v>232</v>
      </c>
      <c r="C116" s="2" t="s">
        <v>18</v>
      </c>
      <c r="D116" s="2" t="s">
        <v>121</v>
      </c>
      <c r="E116" s="3" t="s">
        <v>122</v>
      </c>
      <c r="F116" s="2" t="s">
        <v>121</v>
      </c>
      <c r="G116" s="3" t="s">
        <v>163</v>
      </c>
      <c r="H116" s="2" t="str">
        <f t="shared" si="3"/>
        <v>NLA_2024_002_026</v>
      </c>
      <c r="I116" s="2" t="s">
        <v>36</v>
      </c>
      <c r="J116" s="3" t="s">
        <v>164</v>
      </c>
      <c r="K116" s="5" t="s">
        <v>38</v>
      </c>
      <c r="L116" s="2" t="s">
        <v>38</v>
      </c>
      <c r="M116" s="2" t="s">
        <v>39</v>
      </c>
      <c r="N116" s="2" t="s">
        <v>40</v>
      </c>
      <c r="O116" s="2" t="s">
        <v>41</v>
      </c>
      <c r="P116" s="2" t="s">
        <v>41</v>
      </c>
      <c r="Q116" s="2" t="s">
        <v>42</v>
      </c>
      <c r="R116" s="2" t="s">
        <v>43</v>
      </c>
      <c r="S116" s="2" t="s">
        <v>40</v>
      </c>
      <c r="T116" s="2">
        <v>1000</v>
      </c>
      <c r="U116">
        <v>2</v>
      </c>
      <c r="V116" s="2" t="s">
        <v>124</v>
      </c>
      <c r="W116" s="2" t="s">
        <v>45</v>
      </c>
      <c r="X116" s="5" t="s">
        <v>46</v>
      </c>
      <c r="Y116" s="5" t="s">
        <v>165</v>
      </c>
      <c r="Z116" s="5" t="s">
        <v>126</v>
      </c>
      <c r="AA116" s="9" t="str">
        <f t="array" aca="1" ref="AA116" ca="1">LEFT(Z116,LOOKUP(2^15,FIND(".",Z116,ROW(INDIRECT("1:"&amp;LEN(Z116)))))-1)</f>
        <v>LW_2024_002 - 20240214 - 1</v>
      </c>
      <c r="AB116" s="5" t="s">
        <v>127</v>
      </c>
      <c r="AC116" s="9" t="str">
        <f t="array" aca="1" ref="AC116" ca="1">LEFT(AB116,LOOKUP(2^15,FIND(".",AB116,ROW(INDIRECT("1:"&amp;LEN(AB116)))))-1)</f>
        <v>LW_2024_002 - 20240214 - 2</v>
      </c>
      <c r="AD116" s="2" t="str">
        <f t="shared" ca="1" si="4"/>
        <v>LW_2024_002 - 20240214 - 1-026.mzML</v>
      </c>
      <c r="AE116" s="2" t="str">
        <f t="shared" ca="1" si="5"/>
        <v>LW_2024_002 - 20240214 - 2-026.mzML</v>
      </c>
    </row>
    <row r="117" spans="1:31" ht="19.5" x14ac:dyDescent="0.4">
      <c r="A117" s="25" t="s">
        <v>132</v>
      </c>
      <c r="B117" s="1" t="s">
        <v>232</v>
      </c>
      <c r="C117" s="2" t="s">
        <v>18</v>
      </c>
      <c r="D117" s="2" t="s">
        <v>121</v>
      </c>
      <c r="E117" s="3" t="s">
        <v>122</v>
      </c>
      <c r="F117" s="2" t="s">
        <v>121</v>
      </c>
      <c r="G117" s="3" t="s">
        <v>101</v>
      </c>
      <c r="H117" s="2" t="str">
        <f t="shared" si="3"/>
        <v>NLA_2024_002_027</v>
      </c>
      <c r="I117" s="2" t="s">
        <v>36</v>
      </c>
      <c r="J117" s="3" t="s">
        <v>166</v>
      </c>
      <c r="K117" s="5" t="s">
        <v>40</v>
      </c>
      <c r="L117" s="3" t="s">
        <v>40</v>
      </c>
      <c r="M117" s="2" t="s">
        <v>52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>
        <v>2</v>
      </c>
      <c r="V117" s="2" t="s">
        <v>124</v>
      </c>
      <c r="W117" s="2" t="s">
        <v>40</v>
      </c>
      <c r="X117" s="5" t="s">
        <v>46</v>
      </c>
      <c r="Y117" s="5" t="s">
        <v>167</v>
      </c>
      <c r="Z117" s="5" t="s">
        <v>126</v>
      </c>
      <c r="AA117" s="9" t="str">
        <f t="array" aca="1" ref="AA117" ca="1">LEFT(Z117,LOOKUP(2^15,FIND(".",Z117,ROW(INDIRECT("1:"&amp;LEN(Z117)))))-1)</f>
        <v>LW_2024_002 - 20240214 - 1</v>
      </c>
      <c r="AB117" s="5" t="s">
        <v>127</v>
      </c>
      <c r="AC117" s="9" t="str">
        <f t="array" aca="1" ref="AC117" ca="1">LEFT(AB117,LOOKUP(2^15,FIND(".",AB117,ROW(INDIRECT("1:"&amp;LEN(AB117)))))-1)</f>
        <v>LW_2024_002 - 20240214 - 2</v>
      </c>
      <c r="AD117" s="2" t="str">
        <f t="shared" ca="1" si="4"/>
        <v>LW_2024_002 - 20240214 - 1-027.mzML</v>
      </c>
      <c r="AE117" s="2" t="str">
        <f t="shared" ca="1" si="5"/>
        <v>LW_2024_002 - 20240214 - 2-027.mzML</v>
      </c>
    </row>
    <row r="118" spans="1:31" ht="19.5" x14ac:dyDescent="0.4">
      <c r="A118" s="25" t="s">
        <v>132</v>
      </c>
      <c r="B118" s="1" t="s">
        <v>232</v>
      </c>
      <c r="C118" s="2" t="s">
        <v>18</v>
      </c>
      <c r="D118" s="2" t="s">
        <v>121</v>
      </c>
      <c r="E118" s="3" t="s">
        <v>122</v>
      </c>
      <c r="F118" s="2" t="s">
        <v>53</v>
      </c>
      <c r="G118" s="3" t="s">
        <v>103</v>
      </c>
      <c r="H118" s="2" t="str">
        <f t="shared" si="3"/>
        <v>NLA_2024_002_028</v>
      </c>
      <c r="I118" s="3" t="s">
        <v>55</v>
      </c>
      <c r="J118" s="3" t="s">
        <v>168</v>
      </c>
      <c r="K118" s="5" t="s">
        <v>38</v>
      </c>
      <c r="L118" s="3" t="s">
        <v>57</v>
      </c>
      <c r="M118" s="3" t="s">
        <v>58</v>
      </c>
      <c r="N118" s="3" t="s">
        <v>59</v>
      </c>
      <c r="O118" s="3" t="s">
        <v>60</v>
      </c>
      <c r="P118" s="3" t="s">
        <v>60</v>
      </c>
      <c r="Q118" s="2" t="s">
        <v>42</v>
      </c>
      <c r="R118" s="3" t="s">
        <v>61</v>
      </c>
      <c r="S118" s="3" t="s">
        <v>233</v>
      </c>
      <c r="T118" s="3" t="s">
        <v>63</v>
      </c>
      <c r="U118" s="11">
        <v>2</v>
      </c>
      <c r="V118" s="2" t="s">
        <v>124</v>
      </c>
      <c r="W118" s="5" t="s">
        <v>64</v>
      </c>
      <c r="X118" s="5" t="s">
        <v>46</v>
      </c>
      <c r="Y118" s="5" t="s">
        <v>169</v>
      </c>
      <c r="Z118" s="5" t="s">
        <v>126</v>
      </c>
      <c r="AA118" s="9" t="str">
        <f t="array" aca="1" ref="AA118" ca="1">LEFT(Z118,LOOKUP(2^15,FIND(".",Z118,ROW(INDIRECT("1:"&amp;LEN(Z118)))))-1)</f>
        <v>LW_2024_002 - 20240214 - 1</v>
      </c>
      <c r="AB118" s="5" t="s">
        <v>127</v>
      </c>
      <c r="AC118" s="9" t="str">
        <f t="array" aca="1" ref="AC118" ca="1">LEFT(AB118,LOOKUP(2^15,FIND(".",AB118,ROW(INDIRECT("1:"&amp;LEN(AB118)))))-1)</f>
        <v>LW_2024_002 - 20240214 - 2</v>
      </c>
      <c r="AD118" s="2" t="str">
        <f t="shared" ca="1" si="4"/>
        <v>LW_2024_002 - 20240214 - 1-028.mzML</v>
      </c>
      <c r="AE118" s="2" t="str">
        <f t="shared" ca="1" si="5"/>
        <v>LW_2024_002 - 20240214 - 2-028.mzML</v>
      </c>
    </row>
    <row r="119" spans="1:31" ht="19.5" x14ac:dyDescent="0.4">
      <c r="A119" s="25" t="s">
        <v>132</v>
      </c>
      <c r="B119" s="1" t="s">
        <v>232</v>
      </c>
      <c r="C119" s="2" t="s">
        <v>18</v>
      </c>
      <c r="D119" s="2" t="s">
        <v>121</v>
      </c>
      <c r="E119" s="3" t="s">
        <v>122</v>
      </c>
      <c r="F119" s="2" t="s">
        <v>53</v>
      </c>
      <c r="G119" s="3" t="s">
        <v>105</v>
      </c>
      <c r="H119" s="2" t="str">
        <f t="shared" si="3"/>
        <v>NLA_2024_002_029</v>
      </c>
      <c r="I119" s="3" t="s">
        <v>55</v>
      </c>
      <c r="J119" s="3" t="s">
        <v>170</v>
      </c>
      <c r="K119" s="5" t="s">
        <v>38</v>
      </c>
      <c r="L119" s="3" t="s">
        <v>57</v>
      </c>
      <c r="M119" s="3" t="s">
        <v>58</v>
      </c>
      <c r="N119" s="3" t="s">
        <v>67</v>
      </c>
      <c r="O119" s="3" t="s">
        <v>60</v>
      </c>
      <c r="P119" s="3" t="s">
        <v>68</v>
      </c>
      <c r="Q119" s="2" t="s">
        <v>42</v>
      </c>
      <c r="R119" s="3" t="s">
        <v>61</v>
      </c>
      <c r="S119" s="12" t="s">
        <v>62</v>
      </c>
      <c r="T119" s="3" t="s">
        <v>63</v>
      </c>
      <c r="U119" s="11">
        <v>2</v>
      </c>
      <c r="V119" s="2" t="s">
        <v>124</v>
      </c>
      <c r="W119" s="5" t="s">
        <v>64</v>
      </c>
      <c r="X119" s="5" t="s">
        <v>46</v>
      </c>
      <c r="Y119" s="5" t="s">
        <v>171</v>
      </c>
      <c r="Z119" s="5" t="s">
        <v>126</v>
      </c>
      <c r="AA119" s="9" t="str">
        <f t="array" aca="1" ref="AA119" ca="1">LEFT(Z119,LOOKUP(2^15,FIND(".",Z119,ROW(INDIRECT("1:"&amp;LEN(Z119)))))-1)</f>
        <v>LW_2024_002 - 20240214 - 1</v>
      </c>
      <c r="AB119" s="5" t="s">
        <v>127</v>
      </c>
      <c r="AC119" s="9" t="str">
        <f t="array" aca="1" ref="AC119" ca="1">LEFT(AB119,LOOKUP(2^15,FIND(".",AB119,ROW(INDIRECT("1:"&amp;LEN(AB119)))))-1)</f>
        <v>LW_2024_002 - 20240214 - 2</v>
      </c>
      <c r="AD119" t="str">
        <f t="shared" ca="1" si="4"/>
        <v>LW_2024_002 - 20240214 - 1-029.mzML</v>
      </c>
      <c r="AE119" t="str">
        <f t="shared" ca="1" si="5"/>
        <v>LW_2024_002 - 20240214 - 2-029.mzML</v>
      </c>
    </row>
    <row r="120" spans="1:31" ht="19.5" x14ac:dyDescent="0.4">
      <c r="A120" s="25" t="s">
        <v>132</v>
      </c>
      <c r="B120" s="1" t="s">
        <v>232</v>
      </c>
      <c r="C120" s="2" t="s">
        <v>18</v>
      </c>
      <c r="D120" s="2" t="s">
        <v>121</v>
      </c>
      <c r="E120" s="3" t="s">
        <v>122</v>
      </c>
      <c r="F120" s="2" t="s">
        <v>53</v>
      </c>
      <c r="G120" s="3" t="s">
        <v>256</v>
      </c>
      <c r="H120" s="2" t="str">
        <f t="shared" si="3"/>
        <v>NLA_2024_002_032</v>
      </c>
      <c r="I120" s="3" t="s">
        <v>36</v>
      </c>
      <c r="J120" s="10" t="s">
        <v>288</v>
      </c>
      <c r="K120" s="5" t="s">
        <v>38</v>
      </c>
      <c r="L120" s="3" t="s">
        <v>57</v>
      </c>
      <c r="M120" s="3" t="s">
        <v>58</v>
      </c>
      <c r="N120" s="3" t="s">
        <v>67</v>
      </c>
      <c r="O120" s="3" t="s">
        <v>60</v>
      </c>
      <c r="P120" s="3" t="s">
        <v>68</v>
      </c>
      <c r="Q120" s="2" t="s">
        <v>42</v>
      </c>
      <c r="R120" s="3" t="s">
        <v>61</v>
      </c>
      <c r="S120" s="12" t="s">
        <v>289</v>
      </c>
      <c r="T120" s="3" t="s">
        <v>63</v>
      </c>
      <c r="U120" s="11">
        <v>2</v>
      </c>
      <c r="V120" s="2" t="s">
        <v>124</v>
      </c>
      <c r="W120" s="5" t="s">
        <v>64</v>
      </c>
      <c r="X120" s="5" t="s">
        <v>46</v>
      </c>
      <c r="Y120" s="5" t="s">
        <v>290</v>
      </c>
      <c r="Z120" s="5" t="s">
        <v>126</v>
      </c>
      <c r="AA120" s="9" t="str">
        <f t="array" aca="1" ref="AA120" ca="1">LEFT(Z120,LOOKUP(2^15,FIND(".",Z120,ROW(INDIRECT("1:"&amp;LEN(Z120)))))-1)</f>
        <v>LW_2024_002 - 20240214 - 1</v>
      </c>
      <c r="AB120" s="5" t="s">
        <v>127</v>
      </c>
      <c r="AC120" s="9" t="str">
        <f t="array" aca="1" ref="AC120" ca="1">LEFT(AB120,LOOKUP(2^15,FIND(".",AB120,ROW(INDIRECT("1:"&amp;LEN(AB120)))))-1)</f>
        <v>LW_2024_002 - 20240214 - 2</v>
      </c>
      <c r="AD120" s="2" t="str">
        <f t="shared" ca="1" si="4"/>
        <v>LW_2024_002 - 20240214 - 1-032.mzML</v>
      </c>
      <c r="AE120" s="2" t="str">
        <f t="shared" ca="1" si="5"/>
        <v>LW_2024_002 - 20240214 - 2-032.mzML</v>
      </c>
    </row>
    <row r="121" spans="1:31" ht="19.5" x14ac:dyDescent="0.4">
      <c r="A121" s="25" t="s">
        <v>132</v>
      </c>
      <c r="B121" s="1" t="s">
        <v>232</v>
      </c>
      <c r="C121" s="2" t="s">
        <v>18</v>
      </c>
      <c r="D121" s="2" t="s">
        <v>121</v>
      </c>
      <c r="E121" s="3" t="s">
        <v>122</v>
      </c>
      <c r="F121" s="2" t="s">
        <v>53</v>
      </c>
      <c r="G121" s="3" t="s">
        <v>291</v>
      </c>
      <c r="H121" s="2" t="str">
        <f t="shared" si="3"/>
        <v>NLA_2024_002_034</v>
      </c>
      <c r="I121" s="3" t="s">
        <v>36</v>
      </c>
      <c r="J121" s="10" t="s">
        <v>292</v>
      </c>
      <c r="K121" s="5" t="s">
        <v>38</v>
      </c>
      <c r="L121" s="3" t="s">
        <v>57</v>
      </c>
      <c r="M121" s="3" t="s">
        <v>58</v>
      </c>
      <c r="N121" s="3" t="s">
        <v>67</v>
      </c>
      <c r="O121" s="3" t="s">
        <v>60</v>
      </c>
      <c r="P121" s="3" t="s">
        <v>68</v>
      </c>
      <c r="Q121" s="2" t="s">
        <v>42</v>
      </c>
      <c r="R121" s="3" t="s">
        <v>61</v>
      </c>
      <c r="S121" s="12" t="s">
        <v>140</v>
      </c>
      <c r="T121" s="3" t="s">
        <v>63</v>
      </c>
      <c r="U121" s="11">
        <v>2</v>
      </c>
      <c r="V121" s="2" t="s">
        <v>124</v>
      </c>
      <c r="W121" s="5" t="s">
        <v>64</v>
      </c>
      <c r="X121" s="5" t="s">
        <v>46</v>
      </c>
      <c r="Y121" s="5" t="s">
        <v>293</v>
      </c>
      <c r="Z121" s="5" t="s">
        <v>126</v>
      </c>
      <c r="AA121" s="9" t="str">
        <f t="array" aca="1" ref="AA121" ca="1">LEFT(Z121,LOOKUP(2^15,FIND(".",Z121,ROW(INDIRECT("1:"&amp;LEN(Z121)))))-1)</f>
        <v>LW_2024_002 - 20240214 - 1</v>
      </c>
      <c r="AB121" s="5" t="s">
        <v>127</v>
      </c>
      <c r="AC121" s="9" t="str">
        <f t="array" aca="1" ref="AC121" ca="1">LEFT(AB121,LOOKUP(2^15,FIND(".",AB121,ROW(INDIRECT("1:"&amp;LEN(AB121)))))-1)</f>
        <v>LW_2024_002 - 20240214 - 2</v>
      </c>
      <c r="AD121" s="2" t="str">
        <f t="shared" ca="1" si="4"/>
        <v>LW_2024_002 - 20240214 - 1-034.mzML</v>
      </c>
      <c r="AE121" s="2" t="str">
        <f t="shared" ca="1" si="5"/>
        <v>LW_2024_002 - 20240214 - 2-034.mzML</v>
      </c>
    </row>
    <row r="122" spans="1:31" ht="19.5" x14ac:dyDescent="0.4">
      <c r="A122" s="25" t="s">
        <v>132</v>
      </c>
      <c r="B122" s="1" t="s">
        <v>232</v>
      </c>
      <c r="C122" s="2" t="s">
        <v>18</v>
      </c>
      <c r="D122" s="2" t="s">
        <v>121</v>
      </c>
      <c r="E122" s="3" t="s">
        <v>122</v>
      </c>
      <c r="F122" s="2" t="s">
        <v>53</v>
      </c>
      <c r="G122" s="3" t="s">
        <v>109</v>
      </c>
      <c r="H122" s="2" t="str">
        <f t="shared" si="3"/>
        <v>NLA_2024_002_036</v>
      </c>
      <c r="I122" s="3" t="s">
        <v>36</v>
      </c>
      <c r="J122" s="10" t="s">
        <v>294</v>
      </c>
      <c r="K122" s="5" t="s">
        <v>38</v>
      </c>
      <c r="L122" s="3" t="s">
        <v>57</v>
      </c>
      <c r="M122" s="3" t="s">
        <v>58</v>
      </c>
      <c r="N122" s="3" t="s">
        <v>67</v>
      </c>
      <c r="O122" s="3" t="s">
        <v>60</v>
      </c>
      <c r="P122" s="3" t="s">
        <v>68</v>
      </c>
      <c r="Q122" s="2" t="s">
        <v>42</v>
      </c>
      <c r="R122" s="3" t="s">
        <v>61</v>
      </c>
      <c r="S122" s="12" t="s">
        <v>143</v>
      </c>
      <c r="T122" s="3" t="s">
        <v>63</v>
      </c>
      <c r="U122" s="11">
        <v>2</v>
      </c>
      <c r="V122" s="2" t="s">
        <v>124</v>
      </c>
      <c r="W122" s="5" t="s">
        <v>64</v>
      </c>
      <c r="X122" s="5" t="s">
        <v>46</v>
      </c>
      <c r="Y122" s="5" t="s">
        <v>295</v>
      </c>
      <c r="Z122" s="5" t="s">
        <v>126</v>
      </c>
      <c r="AA122" s="9" t="str">
        <f t="array" aca="1" ref="AA122" ca="1">LEFT(Z122,LOOKUP(2^15,FIND(".",Z122,ROW(INDIRECT("1:"&amp;LEN(Z122)))))-1)</f>
        <v>LW_2024_002 - 20240214 - 1</v>
      </c>
      <c r="AB122" s="5" t="s">
        <v>127</v>
      </c>
      <c r="AC122" s="9" t="str">
        <f t="array" aca="1" ref="AC122" ca="1">LEFT(AB122,LOOKUP(2^15,FIND(".",AB122,ROW(INDIRECT("1:"&amp;LEN(AB122)))))-1)</f>
        <v>LW_2024_002 - 20240214 - 2</v>
      </c>
      <c r="AD122" s="2" t="str">
        <f t="shared" ca="1" si="4"/>
        <v>LW_2024_002 - 20240214 - 1-036.mzML</v>
      </c>
      <c r="AE122" s="2" t="str">
        <f t="shared" ca="1" si="5"/>
        <v>LW_2024_002 - 20240214 - 2-036.mzML</v>
      </c>
    </row>
    <row r="123" spans="1:31" ht="19.5" x14ac:dyDescent="0.4">
      <c r="A123" s="25" t="s">
        <v>132</v>
      </c>
      <c r="B123" s="1" t="s">
        <v>232</v>
      </c>
      <c r="C123" s="2" t="s">
        <v>18</v>
      </c>
      <c r="D123" s="2" t="s">
        <v>121</v>
      </c>
      <c r="E123" s="3" t="s">
        <v>122</v>
      </c>
      <c r="F123" s="2" t="s">
        <v>53</v>
      </c>
      <c r="G123" s="3" t="s">
        <v>111</v>
      </c>
      <c r="H123" s="2" t="str">
        <f t="shared" si="3"/>
        <v>NLA_2024_002_038</v>
      </c>
      <c r="I123" s="3" t="s">
        <v>36</v>
      </c>
      <c r="J123" s="10" t="s">
        <v>296</v>
      </c>
      <c r="K123" s="5" t="s">
        <v>38</v>
      </c>
      <c r="L123" s="3" t="s">
        <v>57</v>
      </c>
      <c r="M123" s="3" t="s">
        <v>58</v>
      </c>
      <c r="N123" s="3" t="s">
        <v>67</v>
      </c>
      <c r="O123" s="3" t="s">
        <v>60</v>
      </c>
      <c r="P123" s="3" t="s">
        <v>68</v>
      </c>
      <c r="Q123" s="2" t="s">
        <v>42</v>
      </c>
      <c r="R123" s="3" t="s">
        <v>61</v>
      </c>
      <c r="S123" s="12" t="s">
        <v>146</v>
      </c>
      <c r="T123" s="3" t="s">
        <v>63</v>
      </c>
      <c r="U123" s="11">
        <v>2</v>
      </c>
      <c r="V123" s="2" t="s">
        <v>124</v>
      </c>
      <c r="W123" s="5" t="s">
        <v>64</v>
      </c>
      <c r="X123" s="5" t="s">
        <v>46</v>
      </c>
      <c r="Y123" s="5" t="s">
        <v>297</v>
      </c>
      <c r="Z123" s="5" t="s">
        <v>126</v>
      </c>
      <c r="AA123" s="9" t="str">
        <f t="array" aca="1" ref="AA123" ca="1">LEFT(Z123,LOOKUP(2^15,FIND(".",Z123,ROW(INDIRECT("1:"&amp;LEN(Z123)))))-1)</f>
        <v>LW_2024_002 - 20240214 - 1</v>
      </c>
      <c r="AB123" s="5" t="s">
        <v>127</v>
      </c>
      <c r="AC123" s="9" t="str">
        <f t="array" aca="1" ref="AC123" ca="1">LEFT(AB123,LOOKUP(2^15,FIND(".",AB123,ROW(INDIRECT("1:"&amp;LEN(AB123)))))-1)</f>
        <v>LW_2024_002 - 20240214 - 2</v>
      </c>
      <c r="AD123" s="2" t="str">
        <f t="shared" ca="1" si="4"/>
        <v>LW_2024_002 - 20240214 - 1-038.mzML</v>
      </c>
      <c r="AE123" s="2" t="str">
        <f t="shared" ca="1" si="5"/>
        <v>LW_2024_002 - 20240214 - 2-038.mzML</v>
      </c>
    </row>
    <row r="124" spans="1:31" ht="19.5" x14ac:dyDescent="0.4">
      <c r="A124" s="25" t="s">
        <v>132</v>
      </c>
      <c r="B124" s="1" t="s">
        <v>232</v>
      </c>
      <c r="C124" s="2" t="s">
        <v>18</v>
      </c>
      <c r="D124" s="2" t="s">
        <v>121</v>
      </c>
      <c r="E124" s="3" t="s">
        <v>122</v>
      </c>
      <c r="F124" s="2" t="s">
        <v>53</v>
      </c>
      <c r="G124" s="3" t="s">
        <v>228</v>
      </c>
      <c r="H124" s="2" t="str">
        <f t="shared" si="3"/>
        <v>NLA_2024_002_039</v>
      </c>
      <c r="I124" s="3" t="s">
        <v>36</v>
      </c>
      <c r="J124" s="10" t="s">
        <v>298</v>
      </c>
      <c r="K124" s="5" t="s">
        <v>38</v>
      </c>
      <c r="L124" s="3" t="s">
        <v>57</v>
      </c>
      <c r="M124" s="3" t="s">
        <v>58</v>
      </c>
      <c r="N124" s="3" t="s">
        <v>67</v>
      </c>
      <c r="O124" s="3" t="s">
        <v>60</v>
      </c>
      <c r="P124" s="3" t="s">
        <v>68</v>
      </c>
      <c r="Q124" s="2" t="s">
        <v>42</v>
      </c>
      <c r="R124" s="3" t="s">
        <v>61</v>
      </c>
      <c r="S124" s="12" t="s">
        <v>149</v>
      </c>
      <c r="T124" s="3" t="s">
        <v>63</v>
      </c>
      <c r="U124" s="11">
        <v>2</v>
      </c>
      <c r="V124" s="2" t="s">
        <v>124</v>
      </c>
      <c r="W124" s="5" t="s">
        <v>64</v>
      </c>
      <c r="X124" s="5" t="s">
        <v>46</v>
      </c>
      <c r="Y124" s="5" t="s">
        <v>299</v>
      </c>
      <c r="Z124" s="5" t="s">
        <v>126</v>
      </c>
      <c r="AA124" s="9" t="str">
        <f t="array" aca="1" ref="AA124" ca="1">LEFT(Z124,LOOKUP(2^15,FIND(".",Z124,ROW(INDIRECT("1:"&amp;LEN(Z124)))))-1)</f>
        <v>LW_2024_002 - 20240214 - 1</v>
      </c>
      <c r="AB124" s="5" t="s">
        <v>127</v>
      </c>
      <c r="AC124" s="9" t="str">
        <f t="array" aca="1" ref="AC124" ca="1">LEFT(AB124,LOOKUP(2^15,FIND(".",AB124,ROW(INDIRECT("1:"&amp;LEN(AB124)))))-1)</f>
        <v>LW_2024_002 - 20240214 - 2</v>
      </c>
      <c r="AD124" s="2" t="str">
        <f t="shared" ca="1" si="4"/>
        <v>LW_2024_002 - 20240214 - 1-039.mzML</v>
      </c>
      <c r="AE124" s="2" t="str">
        <f t="shared" ca="1" si="5"/>
        <v>LW_2024_002 - 20240214 - 2-039.mzML</v>
      </c>
    </row>
    <row r="125" spans="1:31" ht="19.5" x14ac:dyDescent="0.4">
      <c r="A125" s="25" t="s">
        <v>132</v>
      </c>
      <c r="B125" s="1" t="s">
        <v>232</v>
      </c>
      <c r="C125" s="2" t="s">
        <v>18</v>
      </c>
      <c r="D125" s="2" t="s">
        <v>121</v>
      </c>
      <c r="E125" s="3" t="s">
        <v>122</v>
      </c>
      <c r="F125" s="2" t="s">
        <v>53</v>
      </c>
      <c r="G125" s="3" t="s">
        <v>261</v>
      </c>
      <c r="H125" s="2" t="str">
        <f t="shared" si="3"/>
        <v>NLA_2024_002_041</v>
      </c>
      <c r="I125" s="3" t="s">
        <v>36</v>
      </c>
      <c r="J125" s="10" t="s">
        <v>300</v>
      </c>
      <c r="K125" s="5" t="s">
        <v>38</v>
      </c>
      <c r="L125" s="3" t="s">
        <v>57</v>
      </c>
      <c r="M125" s="3" t="s">
        <v>58</v>
      </c>
      <c r="N125" s="3" t="s">
        <v>67</v>
      </c>
      <c r="O125" s="3" t="s">
        <v>60</v>
      </c>
      <c r="P125" s="3" t="s">
        <v>68</v>
      </c>
      <c r="Q125" s="2" t="s">
        <v>42</v>
      </c>
      <c r="R125" s="3" t="s">
        <v>61</v>
      </c>
      <c r="S125" s="12" t="s">
        <v>185</v>
      </c>
      <c r="T125" s="3" t="s">
        <v>63</v>
      </c>
      <c r="U125" s="11">
        <v>2</v>
      </c>
      <c r="V125" s="2" t="s">
        <v>124</v>
      </c>
      <c r="W125" s="5" t="s">
        <v>64</v>
      </c>
      <c r="X125" s="5" t="s">
        <v>46</v>
      </c>
      <c r="Y125" s="5" t="s">
        <v>301</v>
      </c>
      <c r="Z125" s="5" t="s">
        <v>126</v>
      </c>
      <c r="AA125" s="9" t="str">
        <f t="array" aca="1" ref="AA125" ca="1">LEFT(Z125,LOOKUP(2^15,FIND(".",Z125,ROW(INDIRECT("1:"&amp;LEN(Z125)))))-1)</f>
        <v>LW_2024_002 - 20240214 - 1</v>
      </c>
      <c r="AB125" s="5" t="s">
        <v>127</v>
      </c>
      <c r="AC125" s="9" t="str">
        <f t="array" aca="1" ref="AC125" ca="1">LEFT(AB125,LOOKUP(2^15,FIND(".",AB125,ROW(INDIRECT("1:"&amp;LEN(AB125)))))-1)</f>
        <v>LW_2024_002 - 20240214 - 2</v>
      </c>
      <c r="AD125" s="2" t="str">
        <f t="shared" ca="1" si="4"/>
        <v>LW_2024_002 - 20240214 - 1-041.mzML</v>
      </c>
      <c r="AE125" s="2" t="str">
        <f t="shared" ca="1" si="5"/>
        <v>LW_2024_002 - 20240214 - 2-041.mzML</v>
      </c>
    </row>
    <row r="126" spans="1:31" ht="19.5" x14ac:dyDescent="0.4">
      <c r="A126" s="25" t="s">
        <v>132</v>
      </c>
      <c r="B126" s="1" t="s">
        <v>232</v>
      </c>
      <c r="C126" s="2" t="s">
        <v>18</v>
      </c>
      <c r="D126" s="2" t="s">
        <v>121</v>
      </c>
      <c r="E126" s="3" t="s">
        <v>122</v>
      </c>
      <c r="F126" s="2" t="s">
        <v>53</v>
      </c>
      <c r="G126" s="3" t="s">
        <v>230</v>
      </c>
      <c r="H126" s="2" t="str">
        <f t="shared" si="3"/>
        <v>NLA_2024_002_043</v>
      </c>
      <c r="I126" s="3" t="s">
        <v>36</v>
      </c>
      <c r="J126" s="10" t="s">
        <v>302</v>
      </c>
      <c r="K126" s="5" t="s">
        <v>38</v>
      </c>
      <c r="L126" s="3" t="s">
        <v>57</v>
      </c>
      <c r="M126" s="3" t="s">
        <v>58</v>
      </c>
      <c r="N126" s="3" t="s">
        <v>67</v>
      </c>
      <c r="O126" s="3" t="s">
        <v>60</v>
      </c>
      <c r="P126" s="3" t="s">
        <v>68</v>
      </c>
      <c r="Q126" s="2" t="s">
        <v>42</v>
      </c>
      <c r="R126" s="3" t="s">
        <v>61</v>
      </c>
      <c r="S126" s="12" t="s">
        <v>152</v>
      </c>
      <c r="T126" s="3" t="s">
        <v>63</v>
      </c>
      <c r="U126" s="11">
        <v>2</v>
      </c>
      <c r="V126" s="2" t="s">
        <v>124</v>
      </c>
      <c r="W126" s="5" t="s">
        <v>64</v>
      </c>
      <c r="X126" s="5" t="s">
        <v>46</v>
      </c>
      <c r="Y126" s="5" t="s">
        <v>303</v>
      </c>
      <c r="Z126" s="5" t="s">
        <v>126</v>
      </c>
      <c r="AA126" s="9" t="str">
        <f t="array" aca="1" ref="AA126" ca="1">LEFT(Z126,LOOKUP(2^15,FIND(".",Z126,ROW(INDIRECT("1:"&amp;LEN(Z126)))))-1)</f>
        <v>LW_2024_002 - 20240214 - 1</v>
      </c>
      <c r="AB126" s="5" t="s">
        <v>127</v>
      </c>
      <c r="AC126" s="9" t="str">
        <f t="array" aca="1" ref="AC126" ca="1">LEFT(AB126,LOOKUP(2^15,FIND(".",AB126,ROW(INDIRECT("1:"&amp;LEN(AB126)))))-1)</f>
        <v>LW_2024_002 - 20240214 - 2</v>
      </c>
      <c r="AD126" s="2" t="str">
        <f t="shared" ca="1" si="4"/>
        <v>LW_2024_002 - 20240214 - 1-043.mzML</v>
      </c>
      <c r="AE126" s="2" t="str">
        <f t="shared" ca="1" si="5"/>
        <v>LW_2024_002 - 20240214 - 2-043.mzML</v>
      </c>
    </row>
    <row r="127" spans="1:31" ht="19.5" x14ac:dyDescent="0.4">
      <c r="A127" s="25" t="s">
        <v>132</v>
      </c>
      <c r="B127" s="1" t="s">
        <v>232</v>
      </c>
      <c r="C127" s="2" t="s">
        <v>18</v>
      </c>
      <c r="D127" s="2" t="s">
        <v>121</v>
      </c>
      <c r="E127" s="3" t="s">
        <v>122</v>
      </c>
      <c r="F127" s="2" t="s">
        <v>53</v>
      </c>
      <c r="G127" s="3" t="s">
        <v>264</v>
      </c>
      <c r="H127" s="2" t="str">
        <f t="shared" si="3"/>
        <v>NLA_2024_002_044</v>
      </c>
      <c r="I127" s="3" t="s">
        <v>36</v>
      </c>
      <c r="J127" s="10" t="s">
        <v>304</v>
      </c>
      <c r="K127" s="5" t="s">
        <v>38</v>
      </c>
      <c r="L127" s="3" t="s">
        <v>57</v>
      </c>
      <c r="M127" s="3" t="s">
        <v>58</v>
      </c>
      <c r="N127" s="3" t="s">
        <v>67</v>
      </c>
      <c r="O127" s="3" t="s">
        <v>60</v>
      </c>
      <c r="P127" s="3" t="s">
        <v>68</v>
      </c>
      <c r="Q127" s="2" t="s">
        <v>42</v>
      </c>
      <c r="R127" s="3" t="s">
        <v>61</v>
      </c>
      <c r="S127" s="12" t="s">
        <v>155</v>
      </c>
      <c r="T127" s="3" t="s">
        <v>63</v>
      </c>
      <c r="U127" s="11">
        <v>2</v>
      </c>
      <c r="V127" s="2" t="s">
        <v>124</v>
      </c>
      <c r="W127" s="5" t="s">
        <v>64</v>
      </c>
      <c r="X127" s="5" t="s">
        <v>46</v>
      </c>
      <c r="Y127" s="5" t="s">
        <v>305</v>
      </c>
      <c r="Z127" s="5" t="s">
        <v>126</v>
      </c>
      <c r="AA127" s="9" t="str">
        <f t="array" aca="1" ref="AA127" ca="1">LEFT(Z127,LOOKUP(2^15,FIND(".",Z127,ROW(INDIRECT("1:"&amp;LEN(Z127)))))-1)</f>
        <v>LW_2024_002 - 20240214 - 1</v>
      </c>
      <c r="AB127" s="5" t="s">
        <v>127</v>
      </c>
      <c r="AC127" s="9" t="str">
        <f t="array" aca="1" ref="AC127" ca="1">LEFT(AB127,LOOKUP(2^15,FIND(".",AB127,ROW(INDIRECT("1:"&amp;LEN(AB127)))))-1)</f>
        <v>LW_2024_002 - 20240214 - 2</v>
      </c>
      <c r="AD127" s="2" t="str">
        <f t="shared" ca="1" si="4"/>
        <v>LW_2024_002 - 20240214 - 1-044.mzML</v>
      </c>
      <c r="AE127" s="2" t="str">
        <f t="shared" ca="1" si="5"/>
        <v>LW_2024_002 - 20240214 - 2-044.mzML</v>
      </c>
    </row>
    <row r="128" spans="1:31" ht="19.5" x14ac:dyDescent="0.4">
      <c r="A128" s="25" t="s">
        <v>132</v>
      </c>
      <c r="B128" s="1" t="s">
        <v>232</v>
      </c>
      <c r="C128" s="2" t="s">
        <v>18</v>
      </c>
      <c r="D128" s="2" t="s">
        <v>121</v>
      </c>
      <c r="E128" s="3" t="s">
        <v>122</v>
      </c>
      <c r="F128" s="2" t="s">
        <v>53</v>
      </c>
      <c r="G128" s="3" t="s">
        <v>117</v>
      </c>
      <c r="H128" s="2" t="str">
        <f t="shared" si="3"/>
        <v>NLA_2024_002_045</v>
      </c>
      <c r="I128" s="3" t="s">
        <v>36</v>
      </c>
      <c r="J128" s="10" t="s">
        <v>306</v>
      </c>
      <c r="K128" s="5" t="s">
        <v>38</v>
      </c>
      <c r="L128" s="3" t="s">
        <v>57</v>
      </c>
      <c r="M128" s="3" t="s">
        <v>58</v>
      </c>
      <c r="N128" s="3" t="s">
        <v>67</v>
      </c>
      <c r="O128" s="3" t="s">
        <v>60</v>
      </c>
      <c r="P128" s="3" t="s">
        <v>68</v>
      </c>
      <c r="Q128" s="2" t="s">
        <v>42</v>
      </c>
      <c r="R128" s="3" t="s">
        <v>61</v>
      </c>
      <c r="S128" s="12" t="s">
        <v>158</v>
      </c>
      <c r="T128" s="3" t="s">
        <v>63</v>
      </c>
      <c r="U128" s="11">
        <v>2</v>
      </c>
      <c r="V128" s="2" t="s">
        <v>124</v>
      </c>
      <c r="W128" s="5" t="s">
        <v>64</v>
      </c>
      <c r="X128" s="5" t="s">
        <v>46</v>
      </c>
      <c r="Y128" s="5" t="s">
        <v>307</v>
      </c>
      <c r="Z128" s="5" t="s">
        <v>126</v>
      </c>
      <c r="AA128" s="9" t="str">
        <f t="array" aca="1" ref="AA128" ca="1">LEFT(Z128,LOOKUP(2^15,FIND(".",Z128,ROW(INDIRECT("1:"&amp;LEN(Z128)))))-1)</f>
        <v>LW_2024_002 - 20240214 - 1</v>
      </c>
      <c r="AB128" s="5" t="s">
        <v>127</v>
      </c>
      <c r="AC128" s="9" t="str">
        <f t="array" aca="1" ref="AC128" ca="1">LEFT(AB128,LOOKUP(2^15,FIND(".",AB128,ROW(INDIRECT("1:"&amp;LEN(AB128)))))-1)</f>
        <v>LW_2024_002 - 20240214 - 2</v>
      </c>
      <c r="AD128" s="2" t="str">
        <f t="shared" ca="1" si="4"/>
        <v>LW_2024_002 - 20240214 - 1-045.mzML</v>
      </c>
      <c r="AE128" s="2" t="str">
        <f t="shared" ca="1" si="5"/>
        <v>LW_2024_002 - 20240214 - 2-045.mzML</v>
      </c>
    </row>
    <row r="129" spans="1:31" ht="19.5" x14ac:dyDescent="0.4">
      <c r="A129" s="25" t="s">
        <v>132</v>
      </c>
      <c r="B129" s="1" t="s">
        <v>232</v>
      </c>
      <c r="C129" s="2" t="s">
        <v>18</v>
      </c>
      <c r="D129" s="2" t="s">
        <v>121</v>
      </c>
      <c r="E129" s="3" t="s">
        <v>122</v>
      </c>
      <c r="F129" s="2" t="s">
        <v>53</v>
      </c>
      <c r="G129" s="3" t="s">
        <v>266</v>
      </c>
      <c r="H129" s="2" t="str">
        <f t="shared" si="3"/>
        <v>NLA_2024_002_046</v>
      </c>
      <c r="I129" s="3" t="s">
        <v>36</v>
      </c>
      <c r="J129" s="10" t="s">
        <v>308</v>
      </c>
      <c r="K129" s="5" t="s">
        <v>38</v>
      </c>
      <c r="L129" s="3" t="s">
        <v>57</v>
      </c>
      <c r="M129" s="3" t="s">
        <v>58</v>
      </c>
      <c r="N129" s="3" t="s">
        <v>67</v>
      </c>
      <c r="O129" s="3" t="s">
        <v>60</v>
      </c>
      <c r="P129" s="3" t="s">
        <v>68</v>
      </c>
      <c r="Q129" s="2" t="s">
        <v>42</v>
      </c>
      <c r="R129" s="3" t="s">
        <v>61</v>
      </c>
      <c r="S129" s="12" t="s">
        <v>161</v>
      </c>
      <c r="T129" s="3" t="s">
        <v>63</v>
      </c>
      <c r="U129" s="11">
        <v>2</v>
      </c>
      <c r="V129" s="2" t="s">
        <v>124</v>
      </c>
      <c r="W129" s="5" t="s">
        <v>64</v>
      </c>
      <c r="X129" s="5" t="s">
        <v>46</v>
      </c>
      <c r="Y129" s="5" t="s">
        <v>309</v>
      </c>
      <c r="Z129" s="5" t="s">
        <v>126</v>
      </c>
      <c r="AA129" s="9" t="str">
        <f t="array" aca="1" ref="AA129" ca="1">LEFT(Z129,LOOKUP(2^15,FIND(".",Z129,ROW(INDIRECT("1:"&amp;LEN(Z129)))))-1)</f>
        <v>LW_2024_002 - 20240214 - 1</v>
      </c>
      <c r="AB129" s="5" t="s">
        <v>127</v>
      </c>
      <c r="AC129" s="9" t="str">
        <f t="array" aca="1" ref="AC129" ca="1">LEFT(AB129,LOOKUP(2^15,FIND(".",AB129,ROW(INDIRECT("1:"&amp;LEN(AB129)))))-1)</f>
        <v>LW_2024_002 - 20240214 - 2</v>
      </c>
      <c r="AD129" s="2" t="str">
        <f t="shared" ca="1" si="4"/>
        <v>LW_2024_002 - 20240214 - 1-046.mzML</v>
      </c>
      <c r="AE129" s="2" t="str">
        <f t="shared" ca="1" si="5"/>
        <v>LW_2024_002 - 20240214 - 2-046.mzML</v>
      </c>
    </row>
    <row r="130" spans="1:31" ht="19.5" x14ac:dyDescent="0.4">
      <c r="A130" s="25" t="s">
        <v>132</v>
      </c>
      <c r="B130" s="1" t="s">
        <v>232</v>
      </c>
      <c r="C130" s="2" t="s">
        <v>18</v>
      </c>
      <c r="D130" s="2" t="s">
        <v>121</v>
      </c>
      <c r="E130" s="3" t="s">
        <v>122</v>
      </c>
      <c r="F130" s="2" t="s">
        <v>121</v>
      </c>
      <c r="G130" s="3" t="s">
        <v>119</v>
      </c>
      <c r="H130" s="2" t="str">
        <f t="shared" ref="H130:H193" si="6">CONCATENATE(D130, "_",G130)</f>
        <v>NLA_2024_002_048</v>
      </c>
      <c r="I130" s="2" t="s">
        <v>36</v>
      </c>
      <c r="J130" s="3" t="s">
        <v>189</v>
      </c>
      <c r="K130" s="5" t="s">
        <v>40</v>
      </c>
      <c r="L130" s="3" t="s">
        <v>40</v>
      </c>
      <c r="M130" s="2" t="s">
        <v>52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>
        <v>3</v>
      </c>
      <c r="V130" s="2" t="s">
        <v>124</v>
      </c>
      <c r="W130" s="2" t="s">
        <v>40</v>
      </c>
      <c r="X130" s="5" t="s">
        <v>46</v>
      </c>
      <c r="Y130" s="5" t="s">
        <v>190</v>
      </c>
      <c r="Z130" s="5" t="s">
        <v>126</v>
      </c>
      <c r="AA130" s="9" t="str">
        <f t="array" aca="1" ref="AA130" ca="1">LEFT(Z130,LOOKUP(2^15,FIND(".",Z130,ROW(INDIRECT("1:"&amp;LEN(Z130)))))-1)</f>
        <v>LW_2024_002 - 20240214 - 1</v>
      </c>
      <c r="AB130" s="5" t="s">
        <v>127</v>
      </c>
      <c r="AC130" s="9" t="str">
        <f t="array" aca="1" ref="AC130" ca="1">LEFT(AB130,LOOKUP(2^15,FIND(".",AB130,ROW(INDIRECT("1:"&amp;LEN(AB130)))))-1)</f>
        <v>LW_2024_002 - 20240214 - 2</v>
      </c>
      <c r="AD130" s="2" t="str">
        <f t="shared" ca="1" si="4"/>
        <v>LW_2024_002 - 20240214 - 1-048.mzML</v>
      </c>
      <c r="AE130" s="2" t="str">
        <f t="shared" ca="1" si="5"/>
        <v>LW_2024_002 - 20240214 - 2-048.mzML</v>
      </c>
    </row>
    <row r="131" spans="1:31" ht="19.5" x14ac:dyDescent="0.4">
      <c r="A131" s="25" t="s">
        <v>132</v>
      </c>
      <c r="B131" s="1" t="s">
        <v>232</v>
      </c>
      <c r="C131" s="2" t="s">
        <v>18</v>
      </c>
      <c r="D131" s="2" t="s">
        <v>191</v>
      </c>
      <c r="E131" s="3" t="s">
        <v>192</v>
      </c>
      <c r="F131" s="2" t="s">
        <v>191</v>
      </c>
      <c r="G131" s="3" t="s">
        <v>35</v>
      </c>
      <c r="H131" s="2" t="str">
        <f t="shared" si="6"/>
        <v>NLA_2024_003_001</v>
      </c>
      <c r="I131" s="2" t="s">
        <v>36</v>
      </c>
      <c r="J131" s="2" t="s">
        <v>193</v>
      </c>
      <c r="K131" s="5" t="s">
        <v>38</v>
      </c>
      <c r="L131" s="2" t="s">
        <v>38</v>
      </c>
      <c r="M131" s="2" t="s">
        <v>39</v>
      </c>
      <c r="N131" s="2" t="s">
        <v>40</v>
      </c>
      <c r="O131" s="2" t="s">
        <v>41</v>
      </c>
      <c r="P131" s="2" t="s">
        <v>41</v>
      </c>
      <c r="Q131" s="2" t="s">
        <v>42</v>
      </c>
      <c r="R131" s="2" t="s">
        <v>43</v>
      </c>
      <c r="S131" s="2" t="s">
        <v>40</v>
      </c>
      <c r="T131" s="2">
        <v>1000</v>
      </c>
      <c r="U131">
        <v>1</v>
      </c>
      <c r="V131" s="2" t="s">
        <v>194</v>
      </c>
      <c r="W131" s="2" t="s">
        <v>45</v>
      </c>
      <c r="X131" s="5" t="s">
        <v>46</v>
      </c>
      <c r="Y131" s="5" t="s">
        <v>195</v>
      </c>
      <c r="Z131" s="5" t="s">
        <v>196</v>
      </c>
      <c r="AA131" s="9" t="str">
        <f t="array" aca="1" ref="AA131" ca="1">LEFT(Z131,LOOKUP(2^15,FIND(".",Z131,ROW(INDIRECT("1:"&amp;LEN(Z131)))))-1)</f>
        <v>LW_2024_003 - 20240215 - 1</v>
      </c>
      <c r="AB131" s="5" t="s">
        <v>197</v>
      </c>
      <c r="AC131" s="9" t="str">
        <f t="array" aca="1" ref="AC131" ca="1">LEFT(AB131,LOOKUP(2^15,FIND(".",AB131,ROW(INDIRECT("1:"&amp;LEN(AB131)))))-1)</f>
        <v>LW_2024_003 - 20240215 - 2</v>
      </c>
      <c r="AD131" s="2" t="str">
        <f t="shared" ca="1" si="4"/>
        <v>LW_2024_003 - 20240215 - 1-001.mzML</v>
      </c>
      <c r="AE131" s="2" t="str">
        <f t="shared" ca="1" si="5"/>
        <v>LW_2024_003 - 20240215 - 2-001.mzML</v>
      </c>
    </row>
    <row r="132" spans="1:31" ht="19.5" x14ac:dyDescent="0.4">
      <c r="A132" s="25" t="s">
        <v>132</v>
      </c>
      <c r="B132" s="1" t="s">
        <v>232</v>
      </c>
      <c r="C132" s="2" t="s">
        <v>18</v>
      </c>
      <c r="D132" s="2" t="s">
        <v>191</v>
      </c>
      <c r="E132" s="3" t="s">
        <v>192</v>
      </c>
      <c r="F132" s="2" t="s">
        <v>191</v>
      </c>
      <c r="G132" s="3" t="s">
        <v>50</v>
      </c>
      <c r="H132" s="2" t="str">
        <f t="shared" si="6"/>
        <v>NLA_2024_003_002</v>
      </c>
      <c r="I132" s="3" t="s">
        <v>36</v>
      </c>
      <c r="J132" s="2" t="s">
        <v>189</v>
      </c>
      <c r="K132" s="5" t="s">
        <v>40</v>
      </c>
      <c r="L132" s="3" t="s">
        <v>40</v>
      </c>
      <c r="M132" s="2" t="s">
        <v>52</v>
      </c>
      <c r="N132" s="2" t="s">
        <v>40</v>
      </c>
      <c r="O132" s="2" t="s">
        <v>40</v>
      </c>
      <c r="P132" s="2" t="s">
        <v>40</v>
      </c>
      <c r="Q132" s="2" t="s">
        <v>40</v>
      </c>
      <c r="R132" s="2" t="s">
        <v>40</v>
      </c>
      <c r="S132" s="2" t="s">
        <v>40</v>
      </c>
      <c r="T132" s="2" t="s">
        <v>40</v>
      </c>
      <c r="U132">
        <v>1</v>
      </c>
      <c r="V132" s="2" t="s">
        <v>194</v>
      </c>
      <c r="W132" s="2" t="s">
        <v>40</v>
      </c>
      <c r="X132" s="5" t="s">
        <v>46</v>
      </c>
      <c r="Y132" s="5" t="s">
        <v>195</v>
      </c>
      <c r="Z132" s="5" t="s">
        <v>196</v>
      </c>
      <c r="AA132" s="9" t="str">
        <f t="array" aca="1" ref="AA132" ca="1">LEFT(Z132,LOOKUP(2^15,FIND(".",Z132,ROW(INDIRECT("1:"&amp;LEN(Z132)))))-1)</f>
        <v>LW_2024_003 - 20240215 - 1</v>
      </c>
      <c r="AB132" s="5" t="s">
        <v>197</v>
      </c>
      <c r="AC132" s="9" t="str">
        <f t="array" aca="1" ref="AC132" ca="1">LEFT(AB132,LOOKUP(2^15,FIND(".",AB132,ROW(INDIRECT("1:"&amp;LEN(AB132)))))-1)</f>
        <v>LW_2024_003 - 20240215 - 2</v>
      </c>
      <c r="AD132" s="2" t="str">
        <f t="shared" ca="1" si="4"/>
        <v>LW_2024_003 - 20240215 - 1-002.mzML</v>
      </c>
      <c r="AE132" s="2" t="str">
        <f t="shared" ca="1" si="5"/>
        <v>LW_2024_003 - 20240215 - 2-002.mzML</v>
      </c>
    </row>
    <row r="133" spans="1:31" ht="19.5" x14ac:dyDescent="0.4">
      <c r="A133" s="25" t="s">
        <v>132</v>
      </c>
      <c r="B133" s="1" t="s">
        <v>232</v>
      </c>
      <c r="C133" s="2" t="s">
        <v>18</v>
      </c>
      <c r="D133" s="2" t="s">
        <v>191</v>
      </c>
      <c r="E133" s="3" t="s">
        <v>192</v>
      </c>
      <c r="F133" s="2" t="s">
        <v>53</v>
      </c>
      <c r="G133" s="3" t="s">
        <v>54</v>
      </c>
      <c r="H133" s="2" t="str">
        <f t="shared" si="6"/>
        <v>NLA_2024_003_003</v>
      </c>
      <c r="I133" s="3" t="s">
        <v>55</v>
      </c>
      <c r="J133" s="2" t="s">
        <v>198</v>
      </c>
      <c r="K133" s="5" t="s">
        <v>38</v>
      </c>
      <c r="L133" s="3" t="s">
        <v>57</v>
      </c>
      <c r="M133" s="3" t="s">
        <v>58</v>
      </c>
      <c r="N133" s="3" t="s">
        <v>59</v>
      </c>
      <c r="O133" s="3" t="s">
        <v>60</v>
      </c>
      <c r="P133" s="3" t="s">
        <v>60</v>
      </c>
      <c r="Q133" s="2" t="s">
        <v>42</v>
      </c>
      <c r="R133" s="3" t="s">
        <v>61</v>
      </c>
      <c r="S133" s="3" t="s">
        <v>233</v>
      </c>
      <c r="T133" s="3" t="s">
        <v>63</v>
      </c>
      <c r="U133" s="11">
        <v>1</v>
      </c>
      <c r="V133" s="2" t="s">
        <v>194</v>
      </c>
      <c r="W133" s="5" t="s">
        <v>64</v>
      </c>
      <c r="X133" s="5" t="s">
        <v>46</v>
      </c>
      <c r="Y133" s="5" t="s">
        <v>195</v>
      </c>
      <c r="Z133" s="5" t="s">
        <v>196</v>
      </c>
      <c r="AA133" s="9" t="str">
        <f t="array" aca="1" ref="AA133" ca="1">LEFT(Z133,LOOKUP(2^15,FIND(".",Z133,ROW(INDIRECT("1:"&amp;LEN(Z133)))))-1)</f>
        <v>LW_2024_003 - 20240215 - 1</v>
      </c>
      <c r="AB133" s="5" t="s">
        <v>197</v>
      </c>
      <c r="AC133" s="9" t="str">
        <f t="array" aca="1" ref="AC133" ca="1">LEFT(AB133,LOOKUP(2^15,FIND(".",AB133,ROW(INDIRECT("1:"&amp;LEN(AB133)))))-1)</f>
        <v>LW_2024_003 - 20240215 - 2</v>
      </c>
      <c r="AD133" s="2" t="str">
        <f t="shared" ca="1" si="4"/>
        <v>LW_2024_003 - 20240215 - 1-003.mzML</v>
      </c>
      <c r="AE133" s="2" t="str">
        <f t="shared" ca="1" si="5"/>
        <v>LW_2024_003 - 20240215 - 2-003.mzML</v>
      </c>
    </row>
    <row r="134" spans="1:31" ht="19.5" x14ac:dyDescent="0.4">
      <c r="A134" s="25" t="s">
        <v>132</v>
      </c>
      <c r="B134" s="13" t="s">
        <v>232</v>
      </c>
      <c r="C134" s="8" t="s">
        <v>18</v>
      </c>
      <c r="D134" s="8" t="s">
        <v>191</v>
      </c>
      <c r="E134" s="10" t="s">
        <v>192</v>
      </c>
      <c r="F134" s="8" t="s">
        <v>53</v>
      </c>
      <c r="G134" s="10" t="s">
        <v>65</v>
      </c>
      <c r="H134" s="8" t="str">
        <f t="shared" si="6"/>
        <v>NLA_2024_003_004</v>
      </c>
      <c r="I134" s="10" t="s">
        <v>55</v>
      </c>
      <c r="J134" s="8" t="s">
        <v>199</v>
      </c>
      <c r="K134" s="14" t="s">
        <v>38</v>
      </c>
      <c r="L134" s="10" t="s">
        <v>57</v>
      </c>
      <c r="M134" s="10" t="s">
        <v>58</v>
      </c>
      <c r="N134" s="10" t="s">
        <v>67</v>
      </c>
      <c r="O134" s="10" t="s">
        <v>60</v>
      </c>
      <c r="P134" s="10" t="s">
        <v>68</v>
      </c>
      <c r="Q134" s="8" t="s">
        <v>42</v>
      </c>
      <c r="R134" s="10" t="s">
        <v>61</v>
      </c>
      <c r="S134" s="15" t="s">
        <v>62</v>
      </c>
      <c r="T134" s="10" t="s">
        <v>63</v>
      </c>
      <c r="U134" s="10">
        <v>1</v>
      </c>
      <c r="V134" s="8" t="s">
        <v>194</v>
      </c>
      <c r="W134" s="14" t="s">
        <v>64</v>
      </c>
      <c r="X134" s="14" t="s">
        <v>46</v>
      </c>
      <c r="Y134" s="14" t="s">
        <v>195</v>
      </c>
      <c r="Z134" s="14" t="s">
        <v>196</v>
      </c>
      <c r="AA134" s="16" t="str">
        <f t="array" aca="1" ref="AA134" ca="1">LEFT(Z134,LOOKUP(2^15,FIND(".",Z134,ROW(INDIRECT("1:"&amp;LEN(Z134)))))-1)</f>
        <v>LW_2024_003 - 20240215 - 1</v>
      </c>
      <c r="AB134" s="14" t="s">
        <v>197</v>
      </c>
      <c r="AC134" s="16" t="str">
        <f t="array" aca="1" ref="AC134" ca="1">LEFT(AB134,LOOKUP(2^15,FIND(".",AB134,ROW(INDIRECT("1:"&amp;LEN(AB134)))))-1)</f>
        <v>LW_2024_003 - 20240215 - 2</v>
      </c>
      <c r="AD134" s="8" t="str">
        <f t="shared" ca="1" si="4"/>
        <v>LW_2024_003 - 20240215 - 1-004.mzML</v>
      </c>
      <c r="AE134" s="8" t="str">
        <f t="shared" ca="1" si="5"/>
        <v>LW_2024_003 - 20240215 - 2-004.mzML</v>
      </c>
    </row>
    <row r="135" spans="1:31" ht="19.5" x14ac:dyDescent="0.4">
      <c r="A135" s="25" t="s">
        <v>132</v>
      </c>
      <c r="B135" s="1" t="s">
        <v>232</v>
      </c>
      <c r="C135" s="2" t="s">
        <v>18</v>
      </c>
      <c r="D135" s="2" t="s">
        <v>191</v>
      </c>
      <c r="E135" s="3" t="s">
        <v>192</v>
      </c>
      <c r="F135" s="2" t="s">
        <v>53</v>
      </c>
      <c r="G135" s="3" t="s">
        <v>234</v>
      </c>
      <c r="H135" s="2" t="str">
        <f t="shared" si="6"/>
        <v>NLA_2024_003_006</v>
      </c>
      <c r="I135" s="3" t="s">
        <v>36</v>
      </c>
      <c r="J135" s="2" t="s">
        <v>310</v>
      </c>
      <c r="K135" s="5" t="s">
        <v>38</v>
      </c>
      <c r="L135" s="3" t="s">
        <v>57</v>
      </c>
      <c r="M135" s="3" t="s">
        <v>58</v>
      </c>
      <c r="N135" s="3" t="s">
        <v>67</v>
      </c>
      <c r="O135" s="3" t="s">
        <v>60</v>
      </c>
      <c r="P135" s="3" t="s">
        <v>68</v>
      </c>
      <c r="Q135" s="2" t="s">
        <v>42</v>
      </c>
      <c r="R135" s="3" t="s">
        <v>61</v>
      </c>
      <c r="S135" s="12" t="s">
        <v>201</v>
      </c>
      <c r="T135" s="3" t="s">
        <v>63</v>
      </c>
      <c r="U135" s="11">
        <v>1</v>
      </c>
      <c r="V135" s="2" t="s">
        <v>194</v>
      </c>
      <c r="W135" s="5" t="s">
        <v>64</v>
      </c>
      <c r="X135" s="5" t="s">
        <v>46</v>
      </c>
      <c r="Y135" s="5" t="s">
        <v>195</v>
      </c>
      <c r="Z135" s="5" t="s">
        <v>196</v>
      </c>
      <c r="AA135" s="9" t="str">
        <f t="array" aca="1" ref="AA135" ca="1">LEFT(Z135,LOOKUP(2^15,FIND(".",Z135,ROW(INDIRECT("1:"&amp;LEN(Z135)))))-1)</f>
        <v>LW_2024_003 - 20240215 - 1</v>
      </c>
      <c r="AB135" s="5" t="s">
        <v>197</v>
      </c>
      <c r="AC135" s="9" t="str">
        <f t="array" aca="1" ref="AC135" ca="1">LEFT(AB135,LOOKUP(2^15,FIND(".",AB135,ROW(INDIRECT("1:"&amp;LEN(AB135)))))-1)</f>
        <v>LW_2024_003 - 20240215 - 2</v>
      </c>
      <c r="AD135" s="2" t="str">
        <f t="shared" ca="1" si="4"/>
        <v>LW_2024_003 - 20240215 - 1-006.mzML</v>
      </c>
      <c r="AE135" s="2" t="str">
        <f t="shared" ca="1" si="5"/>
        <v>LW_2024_003 - 20240215 - 2-006.mzML</v>
      </c>
    </row>
    <row r="136" spans="1:31" ht="20.25" customHeight="1" x14ac:dyDescent="0.4">
      <c r="A136" s="25" t="s">
        <v>132</v>
      </c>
      <c r="B136" s="1" t="s">
        <v>232</v>
      </c>
      <c r="C136" s="2" t="s">
        <v>18</v>
      </c>
      <c r="D136" s="2" t="s">
        <v>191</v>
      </c>
      <c r="E136" s="3" t="s">
        <v>192</v>
      </c>
      <c r="F136" s="2" t="s">
        <v>53</v>
      </c>
      <c r="G136" s="3" t="s">
        <v>73</v>
      </c>
      <c r="H136" s="2" t="str">
        <f t="shared" si="6"/>
        <v>NLA_2024_003_007</v>
      </c>
      <c r="I136" s="3" t="s">
        <v>36</v>
      </c>
      <c r="J136" s="2" t="s">
        <v>311</v>
      </c>
      <c r="K136" s="5" t="s">
        <v>38</v>
      </c>
      <c r="L136" s="3" t="s">
        <v>57</v>
      </c>
      <c r="M136" s="3" t="s">
        <v>58</v>
      </c>
      <c r="N136" s="3" t="s">
        <v>67</v>
      </c>
      <c r="O136" s="3" t="s">
        <v>60</v>
      </c>
      <c r="P136" s="3" t="s">
        <v>68</v>
      </c>
      <c r="Q136" s="2" t="s">
        <v>42</v>
      </c>
      <c r="R136" s="3" t="s">
        <v>61</v>
      </c>
      <c r="S136" s="12" t="s">
        <v>312</v>
      </c>
      <c r="T136" s="3" t="s">
        <v>63</v>
      </c>
      <c r="U136" s="11">
        <v>1</v>
      </c>
      <c r="V136" s="2" t="s">
        <v>194</v>
      </c>
      <c r="W136" s="5" t="s">
        <v>64</v>
      </c>
      <c r="X136" s="5" t="s">
        <v>46</v>
      </c>
      <c r="Y136" s="5" t="s">
        <v>195</v>
      </c>
      <c r="Z136" s="5" t="s">
        <v>196</v>
      </c>
      <c r="AA136" s="9" t="str">
        <f t="array" aca="1" ref="AA136" ca="1">LEFT(Z136,LOOKUP(2^15,FIND(".",Z136,ROW(INDIRECT("1:"&amp;LEN(Z136)))))-1)</f>
        <v>LW_2024_003 - 20240215 - 1</v>
      </c>
      <c r="AB136" s="5" t="s">
        <v>197</v>
      </c>
      <c r="AC136" s="9" t="str">
        <f t="array" aca="1" ref="AC136" ca="1">LEFT(AB136,LOOKUP(2^15,FIND(".",AB136,ROW(INDIRECT("1:"&amp;LEN(AB136)))))-1)</f>
        <v>LW_2024_003 - 20240215 - 2</v>
      </c>
      <c r="AD136" s="2" t="str">
        <f t="shared" ca="1" si="4"/>
        <v>LW_2024_003 - 20240215 - 1-007.mzML</v>
      </c>
      <c r="AE136" s="2" t="str">
        <f t="shared" ca="1" si="5"/>
        <v>LW_2024_003 - 20240215 - 2-007.mzML</v>
      </c>
    </row>
    <row r="137" spans="1:31" ht="19.5" x14ac:dyDescent="0.4">
      <c r="A137" s="25" t="s">
        <v>132</v>
      </c>
      <c r="B137" s="1" t="s">
        <v>232</v>
      </c>
      <c r="C137" s="2" t="s">
        <v>18</v>
      </c>
      <c r="D137" s="2" t="s">
        <v>191</v>
      </c>
      <c r="E137" s="3" t="s">
        <v>192</v>
      </c>
      <c r="F137" s="2" t="s">
        <v>53</v>
      </c>
      <c r="G137" s="3" t="s">
        <v>237</v>
      </c>
      <c r="H137" s="2" t="str">
        <f t="shared" si="6"/>
        <v>NLA_2024_003_009</v>
      </c>
      <c r="I137" s="3" t="s">
        <v>36</v>
      </c>
      <c r="J137" s="2" t="s">
        <v>313</v>
      </c>
      <c r="K137" s="5" t="s">
        <v>38</v>
      </c>
      <c r="L137" s="3" t="s">
        <v>57</v>
      </c>
      <c r="M137" s="3" t="s">
        <v>58</v>
      </c>
      <c r="N137" s="3" t="s">
        <v>67</v>
      </c>
      <c r="O137" s="3" t="s">
        <v>60</v>
      </c>
      <c r="P137" s="3" t="s">
        <v>68</v>
      </c>
      <c r="Q137" s="2" t="s">
        <v>42</v>
      </c>
      <c r="R137" s="3" t="s">
        <v>61</v>
      </c>
      <c r="S137" s="12" t="s">
        <v>203</v>
      </c>
      <c r="T137" s="3" t="s">
        <v>63</v>
      </c>
      <c r="U137" s="11">
        <v>1</v>
      </c>
      <c r="V137" s="2" t="s">
        <v>194</v>
      </c>
      <c r="W137" s="5" t="s">
        <v>64</v>
      </c>
      <c r="X137" s="5" t="s">
        <v>46</v>
      </c>
      <c r="Y137" s="5" t="s">
        <v>195</v>
      </c>
      <c r="Z137" s="5" t="s">
        <v>196</v>
      </c>
      <c r="AA137" s="9" t="str">
        <f t="array" aca="1" ref="AA137" ca="1">LEFT(Z137,LOOKUP(2^15,FIND(".",Z137,ROW(INDIRECT("1:"&amp;LEN(Z137)))))-1)</f>
        <v>LW_2024_003 - 20240215 - 1</v>
      </c>
      <c r="AB137" s="5" t="s">
        <v>197</v>
      </c>
      <c r="AC137" s="9" t="str">
        <f t="array" aca="1" ref="AC137" ca="1">LEFT(AB137,LOOKUP(2^15,FIND(".",AB137,ROW(INDIRECT("1:"&amp;LEN(AB137)))))-1)</f>
        <v>LW_2024_003 - 20240215 - 2</v>
      </c>
      <c r="AD137" s="2" t="str">
        <f t="shared" ca="1" si="4"/>
        <v>LW_2024_003 - 20240215 - 1-009.mzML</v>
      </c>
      <c r="AE137" s="2" t="str">
        <f t="shared" ca="1" si="5"/>
        <v>LW_2024_003 - 20240215 - 2-009.mzML</v>
      </c>
    </row>
    <row r="138" spans="1:31" ht="19.5" x14ac:dyDescent="0.4">
      <c r="A138" s="25" t="s">
        <v>132</v>
      </c>
      <c r="B138" s="1" t="s">
        <v>232</v>
      </c>
      <c r="C138" s="2" t="s">
        <v>18</v>
      </c>
      <c r="D138" s="2" t="s">
        <v>191</v>
      </c>
      <c r="E138" s="3" t="s">
        <v>192</v>
      </c>
      <c r="F138" s="2" t="s">
        <v>53</v>
      </c>
      <c r="G138" s="3" t="s">
        <v>240</v>
      </c>
      <c r="H138" s="2" t="str">
        <f t="shared" si="6"/>
        <v>NLA_2024_003_011</v>
      </c>
      <c r="I138" s="3" t="s">
        <v>36</v>
      </c>
      <c r="J138" s="2" t="s">
        <v>314</v>
      </c>
      <c r="K138" s="5" t="s">
        <v>38</v>
      </c>
      <c r="L138" s="3" t="s">
        <v>57</v>
      </c>
      <c r="M138" s="3" t="s">
        <v>58</v>
      </c>
      <c r="N138" s="3" t="s">
        <v>67</v>
      </c>
      <c r="O138" s="3" t="s">
        <v>60</v>
      </c>
      <c r="P138" s="3" t="s">
        <v>68</v>
      </c>
      <c r="Q138" s="2" t="s">
        <v>42</v>
      </c>
      <c r="R138" s="3" t="s">
        <v>61</v>
      </c>
      <c r="S138" s="12" t="s">
        <v>205</v>
      </c>
      <c r="T138" s="3" t="s">
        <v>63</v>
      </c>
      <c r="U138" s="11">
        <v>1</v>
      </c>
      <c r="V138" s="2" t="s">
        <v>194</v>
      </c>
      <c r="W138" s="5" t="s">
        <v>64</v>
      </c>
      <c r="X138" s="5" t="s">
        <v>46</v>
      </c>
      <c r="Y138" s="5" t="s">
        <v>195</v>
      </c>
      <c r="Z138" s="5" t="s">
        <v>196</v>
      </c>
      <c r="AA138" s="9" t="str">
        <f t="array" aca="1" ref="AA138" ca="1">LEFT(Z138,LOOKUP(2^15,FIND(".",Z138,ROW(INDIRECT("1:"&amp;LEN(Z138)))))-1)</f>
        <v>LW_2024_003 - 20240215 - 1</v>
      </c>
      <c r="AB138" s="5" t="s">
        <v>197</v>
      </c>
      <c r="AC138" s="9" t="str">
        <f t="array" aca="1" ref="AC138" ca="1">LEFT(AB138,LOOKUP(2^15,FIND(".",AB138,ROW(INDIRECT("1:"&amp;LEN(AB138)))))-1)</f>
        <v>LW_2024_003 - 20240215 - 2</v>
      </c>
      <c r="AD138" s="2" t="str">
        <f t="shared" ca="1" si="4"/>
        <v>LW_2024_003 - 20240215 - 1-011.mzML</v>
      </c>
      <c r="AE138" s="2" t="str">
        <f t="shared" ca="1" si="5"/>
        <v>LW_2024_003 - 20240215 - 2-011.mzML</v>
      </c>
    </row>
    <row r="139" spans="1:31" ht="19.5" x14ac:dyDescent="0.4">
      <c r="A139" s="25" t="s">
        <v>132</v>
      </c>
      <c r="B139" s="1" t="s">
        <v>232</v>
      </c>
      <c r="C139" s="2" t="s">
        <v>18</v>
      </c>
      <c r="D139" s="2" t="s">
        <v>191</v>
      </c>
      <c r="E139" s="3" t="s">
        <v>192</v>
      </c>
      <c r="F139" s="2" t="s">
        <v>53</v>
      </c>
      <c r="G139" s="3" t="s">
        <v>242</v>
      </c>
      <c r="H139" s="2" t="str">
        <f t="shared" si="6"/>
        <v>NLA_2024_003_013</v>
      </c>
      <c r="I139" s="3" t="s">
        <v>36</v>
      </c>
      <c r="J139" s="2" t="s">
        <v>315</v>
      </c>
      <c r="K139" s="5" t="s">
        <v>38</v>
      </c>
      <c r="L139" s="3" t="s">
        <v>57</v>
      </c>
      <c r="M139" s="3" t="s">
        <v>58</v>
      </c>
      <c r="N139" s="3" t="s">
        <v>67</v>
      </c>
      <c r="O139" s="3" t="s">
        <v>60</v>
      </c>
      <c r="P139" s="3" t="s">
        <v>68</v>
      </c>
      <c r="Q139" s="2" t="s">
        <v>42</v>
      </c>
      <c r="R139" s="3" t="s">
        <v>61</v>
      </c>
      <c r="S139" s="12" t="s">
        <v>207</v>
      </c>
      <c r="T139" s="3" t="s">
        <v>63</v>
      </c>
      <c r="U139" s="11">
        <v>1</v>
      </c>
      <c r="V139" s="2" t="s">
        <v>194</v>
      </c>
      <c r="W139" s="5" t="s">
        <v>64</v>
      </c>
      <c r="X139" s="5" t="s">
        <v>46</v>
      </c>
      <c r="Y139" s="5" t="s">
        <v>195</v>
      </c>
      <c r="Z139" s="5" t="s">
        <v>196</v>
      </c>
      <c r="AA139" s="9" t="str">
        <f t="array" aca="1" ref="AA139" ca="1">LEFT(Z139,LOOKUP(2^15,FIND(".",Z139,ROW(INDIRECT("1:"&amp;LEN(Z139)))))-1)</f>
        <v>LW_2024_003 - 20240215 - 1</v>
      </c>
      <c r="AB139" s="5" t="s">
        <v>197</v>
      </c>
      <c r="AC139" s="9" t="str">
        <f t="array" aca="1" ref="AC139" ca="1">LEFT(AB139,LOOKUP(2^15,FIND(".",AB139,ROW(INDIRECT("1:"&amp;LEN(AB139)))))-1)</f>
        <v>LW_2024_003 - 20240215 - 2</v>
      </c>
      <c r="AD139" s="2" t="str">
        <f t="shared" ca="1" si="4"/>
        <v>LW_2024_003 - 20240215 - 1-013.mzML</v>
      </c>
      <c r="AE139" s="2" t="str">
        <f t="shared" ca="1" si="5"/>
        <v>LW_2024_003 - 20240215 - 2-013.mzML</v>
      </c>
    </row>
    <row r="140" spans="1:31" ht="19.5" x14ac:dyDescent="0.4">
      <c r="A140" s="25" t="s">
        <v>132</v>
      </c>
      <c r="B140" s="1" t="s">
        <v>232</v>
      </c>
      <c r="C140" s="2" t="s">
        <v>18</v>
      </c>
      <c r="D140" s="2" t="s">
        <v>191</v>
      </c>
      <c r="E140" s="3" t="s">
        <v>192</v>
      </c>
      <c r="F140" s="2" t="s">
        <v>53</v>
      </c>
      <c r="G140" s="3" t="s">
        <v>244</v>
      </c>
      <c r="H140" s="2" t="str">
        <f t="shared" si="6"/>
        <v>NLA_2024_003_015</v>
      </c>
      <c r="I140" s="3" t="s">
        <v>36</v>
      </c>
      <c r="J140" s="2" t="s">
        <v>316</v>
      </c>
      <c r="K140" s="5" t="s">
        <v>38</v>
      </c>
      <c r="L140" s="3" t="s">
        <v>57</v>
      </c>
      <c r="M140" s="3" t="s">
        <v>58</v>
      </c>
      <c r="N140" s="3" t="s">
        <v>67</v>
      </c>
      <c r="O140" s="3" t="s">
        <v>60</v>
      </c>
      <c r="P140" s="3" t="s">
        <v>68</v>
      </c>
      <c r="Q140" s="2" t="s">
        <v>42</v>
      </c>
      <c r="R140" s="3" t="s">
        <v>61</v>
      </c>
      <c r="S140" s="12" t="s">
        <v>209</v>
      </c>
      <c r="T140" s="3" t="s">
        <v>63</v>
      </c>
      <c r="U140" s="11">
        <v>1</v>
      </c>
      <c r="V140" s="2" t="s">
        <v>194</v>
      </c>
      <c r="W140" s="5" t="s">
        <v>64</v>
      </c>
      <c r="X140" s="5" t="s">
        <v>46</v>
      </c>
      <c r="Y140" s="5" t="s">
        <v>195</v>
      </c>
      <c r="Z140" s="5" t="s">
        <v>196</v>
      </c>
      <c r="AA140" s="9" t="str">
        <f t="array" aca="1" ref="AA140" ca="1">LEFT(Z140,LOOKUP(2^15,FIND(".",Z140,ROW(INDIRECT("1:"&amp;LEN(Z140)))))-1)</f>
        <v>LW_2024_003 - 20240215 - 1</v>
      </c>
      <c r="AB140" s="5" t="s">
        <v>197</v>
      </c>
      <c r="AC140" s="9" t="str">
        <f t="array" aca="1" ref="AC140" ca="1">LEFT(AB140,LOOKUP(2^15,FIND(".",AB140,ROW(INDIRECT("1:"&amp;LEN(AB140)))))-1)</f>
        <v>LW_2024_003 - 20240215 - 2</v>
      </c>
      <c r="AD140" s="2" t="str">
        <f t="shared" ca="1" si="4"/>
        <v>LW_2024_003 - 20240215 - 1-015.mzML</v>
      </c>
      <c r="AE140" s="2" t="str">
        <f t="shared" ca="1" si="5"/>
        <v>LW_2024_003 - 20240215 - 2-015.mzML</v>
      </c>
    </row>
    <row r="141" spans="1:31" ht="19.5" x14ac:dyDescent="0.4">
      <c r="A141" s="25" t="s">
        <v>132</v>
      </c>
      <c r="B141" s="1" t="s">
        <v>232</v>
      </c>
      <c r="C141" s="2" t="s">
        <v>18</v>
      </c>
      <c r="D141" s="2" t="s">
        <v>191</v>
      </c>
      <c r="E141" s="3" t="s">
        <v>192</v>
      </c>
      <c r="F141" s="2" t="s">
        <v>53</v>
      </c>
      <c r="G141" s="3" t="s">
        <v>246</v>
      </c>
      <c r="H141" s="2" t="str">
        <f t="shared" si="6"/>
        <v>NLA_2024_003_017</v>
      </c>
      <c r="I141" s="3" t="s">
        <v>36</v>
      </c>
      <c r="J141" s="2" t="s">
        <v>317</v>
      </c>
      <c r="K141" s="5" t="s">
        <v>38</v>
      </c>
      <c r="L141" s="3" t="s">
        <v>57</v>
      </c>
      <c r="M141" s="3" t="s">
        <v>58</v>
      </c>
      <c r="N141" s="3" t="s">
        <v>67</v>
      </c>
      <c r="O141" s="3" t="s">
        <v>60</v>
      </c>
      <c r="P141" s="3" t="s">
        <v>68</v>
      </c>
      <c r="Q141" s="2" t="s">
        <v>42</v>
      </c>
      <c r="R141" s="3" t="s">
        <v>61</v>
      </c>
      <c r="S141" s="12" t="s">
        <v>211</v>
      </c>
      <c r="T141" s="3" t="s">
        <v>63</v>
      </c>
      <c r="U141" s="11">
        <v>1</v>
      </c>
      <c r="V141" s="2" t="s">
        <v>194</v>
      </c>
      <c r="W141" s="5" t="s">
        <v>64</v>
      </c>
      <c r="X141" s="5" t="s">
        <v>46</v>
      </c>
      <c r="Y141" s="5" t="s">
        <v>195</v>
      </c>
      <c r="Z141" s="5" t="s">
        <v>196</v>
      </c>
      <c r="AA141" s="9" t="str">
        <f t="array" aca="1" ref="AA141" ca="1">LEFT(Z141,LOOKUP(2^15,FIND(".",Z141,ROW(INDIRECT("1:"&amp;LEN(Z141)))))-1)</f>
        <v>LW_2024_003 - 20240215 - 1</v>
      </c>
      <c r="AB141" s="5" t="s">
        <v>197</v>
      </c>
      <c r="AC141" s="9" t="str">
        <f t="array" aca="1" ref="AC141" ca="1">LEFT(AB141,LOOKUP(2^15,FIND(".",AB141,ROW(INDIRECT("1:"&amp;LEN(AB141)))))-1)</f>
        <v>LW_2024_003 - 20240215 - 2</v>
      </c>
      <c r="AD141" s="2" t="str">
        <f t="shared" ca="1" si="4"/>
        <v>LW_2024_003 - 20240215 - 1-017.mzML</v>
      </c>
      <c r="AE141" s="2" t="str">
        <f t="shared" ca="1" si="5"/>
        <v>LW_2024_003 - 20240215 - 2-017.mzML</v>
      </c>
    </row>
    <row r="142" spans="1:31" ht="19.5" x14ac:dyDescent="0.4">
      <c r="A142" s="25" t="s">
        <v>132</v>
      </c>
      <c r="B142" s="1" t="s">
        <v>232</v>
      </c>
      <c r="C142" s="2" t="s">
        <v>18</v>
      </c>
      <c r="D142" s="2" t="s">
        <v>191</v>
      </c>
      <c r="E142" s="3" t="s">
        <v>192</v>
      </c>
      <c r="F142" s="2" t="s">
        <v>53</v>
      </c>
      <c r="G142" s="3" t="s">
        <v>248</v>
      </c>
      <c r="H142" s="2" t="str">
        <f t="shared" si="6"/>
        <v>NLA_2024_003_019</v>
      </c>
      <c r="I142" s="3" t="s">
        <v>36</v>
      </c>
      <c r="J142" s="2" t="s">
        <v>318</v>
      </c>
      <c r="K142" s="5" t="s">
        <v>38</v>
      </c>
      <c r="L142" s="3" t="s">
        <v>57</v>
      </c>
      <c r="M142" s="3" t="s">
        <v>58</v>
      </c>
      <c r="N142" s="3" t="s">
        <v>67</v>
      </c>
      <c r="O142" s="3" t="s">
        <v>60</v>
      </c>
      <c r="P142" s="3" t="s">
        <v>68</v>
      </c>
      <c r="Q142" s="2" t="s">
        <v>42</v>
      </c>
      <c r="R142" s="3" t="s">
        <v>61</v>
      </c>
      <c r="S142" s="12" t="s">
        <v>213</v>
      </c>
      <c r="T142" s="3" t="s">
        <v>63</v>
      </c>
      <c r="U142" s="11">
        <v>1</v>
      </c>
      <c r="V142" s="2" t="s">
        <v>194</v>
      </c>
      <c r="W142" s="5" t="s">
        <v>64</v>
      </c>
      <c r="X142" s="5" t="s">
        <v>46</v>
      </c>
      <c r="Y142" s="5" t="s">
        <v>195</v>
      </c>
      <c r="Z142" s="5" t="s">
        <v>196</v>
      </c>
      <c r="AA142" s="9" t="str">
        <f t="array" aca="1" ref="AA142" ca="1">LEFT(Z142,LOOKUP(2^15,FIND(".",Z142,ROW(INDIRECT("1:"&amp;LEN(Z142)))))-1)</f>
        <v>LW_2024_003 - 20240215 - 1</v>
      </c>
      <c r="AB142" s="5" t="s">
        <v>197</v>
      </c>
      <c r="AC142" s="9" t="str">
        <f t="array" aca="1" ref="AC142" ca="1">LEFT(AB142,LOOKUP(2^15,FIND(".",AB142,ROW(INDIRECT("1:"&amp;LEN(AB142)))))-1)</f>
        <v>LW_2024_003 - 20240215 - 2</v>
      </c>
      <c r="AD142" s="2" t="str">
        <f t="shared" ca="1" si="4"/>
        <v>LW_2024_003 - 20240215 - 1-019.mzML</v>
      </c>
      <c r="AE142" s="2" t="str">
        <f t="shared" ca="1" si="5"/>
        <v>LW_2024_003 - 20240215 - 2-019.mzML</v>
      </c>
    </row>
    <row r="143" spans="1:31" ht="19.5" x14ac:dyDescent="0.4">
      <c r="A143" s="25" t="s">
        <v>132</v>
      </c>
      <c r="B143" s="1" t="s">
        <v>232</v>
      </c>
      <c r="C143" s="2" t="s">
        <v>18</v>
      </c>
      <c r="D143" s="2" t="s">
        <v>191</v>
      </c>
      <c r="E143" s="3" t="s">
        <v>192</v>
      </c>
      <c r="F143" s="2" t="s">
        <v>53</v>
      </c>
      <c r="G143" s="3" t="s">
        <v>250</v>
      </c>
      <c r="H143" s="2" t="str">
        <f t="shared" si="6"/>
        <v>NLA_2024_003_021</v>
      </c>
      <c r="I143" s="3" t="s">
        <v>36</v>
      </c>
      <c r="J143" s="2" t="s">
        <v>319</v>
      </c>
      <c r="K143" s="5" t="s">
        <v>38</v>
      </c>
      <c r="L143" s="3" t="s">
        <v>57</v>
      </c>
      <c r="M143" s="3" t="s">
        <v>58</v>
      </c>
      <c r="N143" s="3" t="s">
        <v>67</v>
      </c>
      <c r="O143" s="3" t="s">
        <v>60</v>
      </c>
      <c r="P143" s="3" t="s">
        <v>68</v>
      </c>
      <c r="Q143" s="2" t="s">
        <v>42</v>
      </c>
      <c r="R143" s="3" t="s">
        <v>61</v>
      </c>
      <c r="S143" s="12" t="s">
        <v>215</v>
      </c>
      <c r="T143" s="3" t="s">
        <v>63</v>
      </c>
      <c r="U143" s="11">
        <v>1</v>
      </c>
      <c r="V143" s="2" t="s">
        <v>194</v>
      </c>
      <c r="W143" s="5" t="s">
        <v>64</v>
      </c>
      <c r="X143" s="5" t="s">
        <v>46</v>
      </c>
      <c r="Y143" s="5" t="s">
        <v>195</v>
      </c>
      <c r="Z143" s="5" t="s">
        <v>196</v>
      </c>
      <c r="AA143" s="9" t="str">
        <f t="array" aca="1" ref="AA143" ca="1">LEFT(Z143,LOOKUP(2^15,FIND(".",Z143,ROW(INDIRECT("1:"&amp;LEN(Z143)))))-1)</f>
        <v>LW_2024_003 - 20240215 - 1</v>
      </c>
      <c r="AB143" s="5" t="s">
        <v>197</v>
      </c>
      <c r="AC143" s="9" t="str">
        <f t="array" aca="1" ref="AC143" ca="1">LEFT(AB143,LOOKUP(2^15,FIND(".",AB143,ROW(INDIRECT("1:"&amp;LEN(AB143)))))-1)</f>
        <v>LW_2024_003 - 20240215 - 2</v>
      </c>
      <c r="AD143" s="2" t="str">
        <f t="shared" ca="1" si="4"/>
        <v>LW_2024_003 - 20240215 - 1-021.mzML</v>
      </c>
      <c r="AE143" s="2" t="str">
        <f t="shared" ca="1" si="5"/>
        <v>LW_2024_003 - 20240215 - 2-021.mzML</v>
      </c>
    </row>
    <row r="144" spans="1:31" ht="19.5" x14ac:dyDescent="0.4">
      <c r="A144" s="25" t="s">
        <v>132</v>
      </c>
      <c r="B144" s="1" t="s">
        <v>232</v>
      </c>
      <c r="C144" s="2" t="s">
        <v>18</v>
      </c>
      <c r="D144" s="2" t="s">
        <v>191</v>
      </c>
      <c r="E144" s="3" t="s">
        <v>192</v>
      </c>
      <c r="F144" s="2" t="s">
        <v>53</v>
      </c>
      <c r="G144" s="3" t="s">
        <v>252</v>
      </c>
      <c r="H144" s="2" t="str">
        <f t="shared" si="6"/>
        <v>NLA_2024_003_023</v>
      </c>
      <c r="I144" s="3" t="s">
        <v>36</v>
      </c>
      <c r="J144" s="2" t="s">
        <v>320</v>
      </c>
      <c r="K144" s="5" t="s">
        <v>38</v>
      </c>
      <c r="L144" s="3" t="s">
        <v>57</v>
      </c>
      <c r="M144" s="3" t="s">
        <v>58</v>
      </c>
      <c r="N144" s="3" t="s">
        <v>67</v>
      </c>
      <c r="O144" s="3" t="s">
        <v>60</v>
      </c>
      <c r="P144" s="3" t="s">
        <v>68</v>
      </c>
      <c r="Q144" s="2" t="s">
        <v>42</v>
      </c>
      <c r="R144" s="3" t="s">
        <v>61</v>
      </c>
      <c r="S144" s="12" t="s">
        <v>217</v>
      </c>
      <c r="T144" s="3" t="s">
        <v>63</v>
      </c>
      <c r="U144" s="11">
        <v>1</v>
      </c>
      <c r="V144" s="2" t="s">
        <v>194</v>
      </c>
      <c r="W144" s="5" t="s">
        <v>64</v>
      </c>
      <c r="X144" s="5" t="s">
        <v>46</v>
      </c>
      <c r="Y144" s="5" t="s">
        <v>195</v>
      </c>
      <c r="Z144" s="5" t="s">
        <v>196</v>
      </c>
      <c r="AA144" s="9" t="str">
        <f t="array" aca="1" ref="AA144" ca="1">LEFT(Z144,LOOKUP(2^15,FIND(".",Z144,ROW(INDIRECT("1:"&amp;LEN(Z144)))))-1)</f>
        <v>LW_2024_003 - 20240215 - 1</v>
      </c>
      <c r="AB144" s="5" t="s">
        <v>197</v>
      </c>
      <c r="AC144" s="9" t="str">
        <f t="array" aca="1" ref="AC144" ca="1">LEFT(AB144,LOOKUP(2^15,FIND(".",AB144,ROW(INDIRECT("1:"&amp;LEN(AB144)))))-1)</f>
        <v>LW_2024_003 - 20240215 - 2</v>
      </c>
      <c r="AD144" s="2" t="str">
        <f t="shared" ca="1" si="4"/>
        <v>LW_2024_003 - 20240215 - 1-023.mzML</v>
      </c>
      <c r="AE144" s="2" t="str">
        <f t="shared" ca="1" si="5"/>
        <v>LW_2024_003 - 20240215 - 2-023.mzML</v>
      </c>
    </row>
    <row r="145" spans="1:31" ht="19.5" x14ac:dyDescent="0.4">
      <c r="A145" s="25" t="s">
        <v>132</v>
      </c>
      <c r="B145" s="1" t="s">
        <v>232</v>
      </c>
      <c r="C145" s="2" t="s">
        <v>18</v>
      </c>
      <c r="D145" s="2" t="s">
        <v>191</v>
      </c>
      <c r="E145" s="3" t="s">
        <v>192</v>
      </c>
      <c r="F145" s="2" t="s">
        <v>191</v>
      </c>
      <c r="G145" s="3" t="s">
        <v>98</v>
      </c>
      <c r="H145" s="2" t="str">
        <f t="shared" si="6"/>
        <v>NLA_2024_003_024</v>
      </c>
      <c r="I145" s="2" t="s">
        <v>36</v>
      </c>
      <c r="J145" s="2" t="s">
        <v>218</v>
      </c>
      <c r="K145" s="5" t="s">
        <v>38</v>
      </c>
      <c r="L145" s="2" t="s">
        <v>38</v>
      </c>
      <c r="M145" s="2" t="s">
        <v>39</v>
      </c>
      <c r="N145" s="2" t="s">
        <v>40</v>
      </c>
      <c r="O145" s="2" t="s">
        <v>41</v>
      </c>
      <c r="P145" s="2" t="s">
        <v>41</v>
      </c>
      <c r="Q145" s="2" t="s">
        <v>42</v>
      </c>
      <c r="R145" s="2" t="s">
        <v>43</v>
      </c>
      <c r="S145" s="2" t="s">
        <v>40</v>
      </c>
      <c r="T145" s="2">
        <v>1000</v>
      </c>
      <c r="U145">
        <v>2</v>
      </c>
      <c r="V145" s="2" t="s">
        <v>194</v>
      </c>
      <c r="W145" s="2" t="s">
        <v>45</v>
      </c>
      <c r="X145" s="5" t="s">
        <v>46</v>
      </c>
      <c r="Y145" s="5" t="s">
        <v>195</v>
      </c>
      <c r="Z145" s="5" t="s">
        <v>196</v>
      </c>
      <c r="AA145" s="9" t="str">
        <f t="array" aca="1" ref="AA145" ca="1">LEFT(Z145,LOOKUP(2^15,FIND(".",Z145,ROW(INDIRECT("1:"&amp;LEN(Z145)))))-1)</f>
        <v>LW_2024_003 - 20240215 - 1</v>
      </c>
      <c r="AB145" s="5" t="s">
        <v>197</v>
      </c>
      <c r="AC145" s="9" t="str">
        <f t="array" aca="1" ref="AC145" ca="1">LEFT(AB145,LOOKUP(2^15,FIND(".",AB145,ROW(INDIRECT("1:"&amp;LEN(AB145)))))-1)</f>
        <v>LW_2024_003 - 20240215 - 2</v>
      </c>
      <c r="AD145" s="2" t="str">
        <f t="shared" ca="1" si="4"/>
        <v>LW_2024_003 - 20240215 - 1-024.mzML</v>
      </c>
      <c r="AE145" s="2" t="str">
        <f t="shared" ca="1" si="5"/>
        <v>LW_2024_003 - 20240215 - 2-024.mzML</v>
      </c>
    </row>
    <row r="146" spans="1:31" ht="19.5" x14ac:dyDescent="0.4">
      <c r="A146" s="25" t="s">
        <v>132</v>
      </c>
      <c r="B146" s="1" t="s">
        <v>232</v>
      </c>
      <c r="C146" s="2" t="s">
        <v>18</v>
      </c>
      <c r="D146" s="2" t="s">
        <v>191</v>
      </c>
      <c r="E146" s="3" t="s">
        <v>192</v>
      </c>
      <c r="F146" s="2" t="s">
        <v>191</v>
      </c>
      <c r="G146" s="3" t="s">
        <v>219</v>
      </c>
      <c r="H146" s="2" t="str">
        <f t="shared" si="6"/>
        <v>NLA_2024_003_025</v>
      </c>
      <c r="I146" s="2" t="s">
        <v>36</v>
      </c>
      <c r="J146" s="2" t="s">
        <v>220</v>
      </c>
      <c r="K146" s="5" t="s">
        <v>40</v>
      </c>
      <c r="L146" s="3" t="s">
        <v>40</v>
      </c>
      <c r="M146" s="2" t="s">
        <v>52</v>
      </c>
      <c r="N146" s="2" t="s">
        <v>40</v>
      </c>
      <c r="O146" s="2" t="s">
        <v>40</v>
      </c>
      <c r="P146" s="2" t="s">
        <v>40</v>
      </c>
      <c r="Q146" s="2" t="s">
        <v>40</v>
      </c>
      <c r="R146" s="2" t="s">
        <v>40</v>
      </c>
      <c r="S146" s="2" t="s">
        <v>40</v>
      </c>
      <c r="T146" s="2" t="s">
        <v>40</v>
      </c>
      <c r="U146">
        <v>2</v>
      </c>
      <c r="V146" s="2" t="s">
        <v>194</v>
      </c>
      <c r="W146" s="2" t="s">
        <v>40</v>
      </c>
      <c r="X146" s="5" t="s">
        <v>46</v>
      </c>
      <c r="Y146" s="5" t="s">
        <v>195</v>
      </c>
      <c r="Z146" s="5" t="s">
        <v>196</v>
      </c>
      <c r="AA146" s="9" t="str">
        <f t="array" aca="1" ref="AA146" ca="1">LEFT(Z146,LOOKUP(2^15,FIND(".",Z146,ROW(INDIRECT("1:"&amp;LEN(Z146)))))-1)</f>
        <v>LW_2024_003 - 20240215 - 1</v>
      </c>
      <c r="AB146" s="5" t="s">
        <v>197</v>
      </c>
      <c r="AC146" s="9" t="str">
        <f t="array" aca="1" ref="AC146" ca="1">LEFT(AB146,LOOKUP(2^15,FIND(".",AB146,ROW(INDIRECT("1:"&amp;LEN(AB146)))))-1)</f>
        <v>LW_2024_003 - 20240215 - 2</v>
      </c>
      <c r="AD146" s="2" t="str">
        <f t="shared" ca="1" si="4"/>
        <v>LW_2024_003 - 20240215 - 1-025.mzML</v>
      </c>
      <c r="AE146" s="2" t="str">
        <f t="shared" ca="1" si="5"/>
        <v>LW_2024_003 - 20240215 - 2-025.mzML</v>
      </c>
    </row>
    <row r="147" spans="1:31" ht="19.5" x14ac:dyDescent="0.4">
      <c r="A147" s="25" t="s">
        <v>132</v>
      </c>
      <c r="B147" s="1" t="s">
        <v>232</v>
      </c>
      <c r="C147" s="2" t="s">
        <v>18</v>
      </c>
      <c r="D147" s="2" t="s">
        <v>191</v>
      </c>
      <c r="E147" s="3" t="s">
        <v>192</v>
      </c>
      <c r="F147" s="2" t="s">
        <v>53</v>
      </c>
      <c r="G147" s="3" t="s">
        <v>163</v>
      </c>
      <c r="H147" s="2" t="str">
        <f t="shared" si="6"/>
        <v>NLA_2024_003_026</v>
      </c>
      <c r="I147" s="3" t="s">
        <v>55</v>
      </c>
      <c r="J147" s="2" t="s">
        <v>221</v>
      </c>
      <c r="K147" s="5" t="s">
        <v>38</v>
      </c>
      <c r="L147" s="3" t="s">
        <v>57</v>
      </c>
      <c r="M147" s="3" t="s">
        <v>58</v>
      </c>
      <c r="N147" s="3" t="s">
        <v>59</v>
      </c>
      <c r="O147" s="3" t="s">
        <v>60</v>
      </c>
      <c r="P147" s="3" t="s">
        <v>60</v>
      </c>
      <c r="Q147" s="2" t="s">
        <v>42</v>
      </c>
      <c r="R147" s="3" t="s">
        <v>61</v>
      </c>
      <c r="S147" s="3" t="s">
        <v>233</v>
      </c>
      <c r="T147" s="3" t="s">
        <v>63</v>
      </c>
      <c r="U147" s="11">
        <v>2</v>
      </c>
      <c r="V147" s="2" t="s">
        <v>194</v>
      </c>
      <c r="W147" s="5" t="s">
        <v>64</v>
      </c>
      <c r="X147" s="5" t="s">
        <v>46</v>
      </c>
      <c r="Y147" s="5" t="s">
        <v>195</v>
      </c>
      <c r="Z147" s="5" t="s">
        <v>196</v>
      </c>
      <c r="AA147" s="9" t="str">
        <f t="array" aca="1" ref="AA147" ca="1">LEFT(Z147,LOOKUP(2^15,FIND(".",Z147,ROW(INDIRECT("1:"&amp;LEN(Z147)))))-1)</f>
        <v>LW_2024_003 - 20240215 - 1</v>
      </c>
      <c r="AB147" s="5" t="s">
        <v>197</v>
      </c>
      <c r="AC147" s="9" t="str">
        <f t="array" aca="1" ref="AC147" ca="1">LEFT(AB147,LOOKUP(2^15,FIND(".",AB147,ROW(INDIRECT("1:"&amp;LEN(AB147)))))-1)</f>
        <v>LW_2024_003 - 20240215 - 2</v>
      </c>
      <c r="AD147" s="2" t="str">
        <f t="shared" ca="1" si="4"/>
        <v>LW_2024_003 - 20240215 - 1-026.mzML</v>
      </c>
      <c r="AE147" s="2" t="str">
        <f t="shared" ca="1" si="5"/>
        <v>LW_2024_003 - 20240215 - 2-026.mzML</v>
      </c>
    </row>
    <row r="148" spans="1:31" ht="19.5" x14ac:dyDescent="0.4">
      <c r="A148" s="25" t="s">
        <v>132</v>
      </c>
      <c r="B148" s="1" t="s">
        <v>232</v>
      </c>
      <c r="C148" s="2" t="s">
        <v>18</v>
      </c>
      <c r="D148" s="2" t="s">
        <v>191</v>
      </c>
      <c r="E148" s="3" t="s">
        <v>192</v>
      </c>
      <c r="F148" s="2" t="s">
        <v>53</v>
      </c>
      <c r="G148" s="3" t="s">
        <v>101</v>
      </c>
      <c r="H148" s="2" t="str">
        <f t="shared" si="6"/>
        <v>NLA_2024_003_027</v>
      </c>
      <c r="I148" s="3" t="s">
        <v>55</v>
      </c>
      <c r="J148" s="2" t="s">
        <v>222</v>
      </c>
      <c r="K148" s="5" t="s">
        <v>38</v>
      </c>
      <c r="L148" s="3" t="s">
        <v>57</v>
      </c>
      <c r="M148" s="3" t="s">
        <v>58</v>
      </c>
      <c r="N148" s="3" t="s">
        <v>67</v>
      </c>
      <c r="O148" s="3" t="s">
        <v>60</v>
      </c>
      <c r="P148" s="3" t="s">
        <v>68</v>
      </c>
      <c r="Q148" s="2" t="s">
        <v>42</v>
      </c>
      <c r="R148" s="3" t="s">
        <v>61</v>
      </c>
      <c r="S148" s="12" t="s">
        <v>62</v>
      </c>
      <c r="T148" s="3" t="s">
        <v>63</v>
      </c>
      <c r="U148" s="11">
        <v>2</v>
      </c>
      <c r="V148" s="2" t="s">
        <v>194</v>
      </c>
      <c r="W148" s="5" t="s">
        <v>64</v>
      </c>
      <c r="X148" s="5" t="s">
        <v>46</v>
      </c>
      <c r="Y148" s="5" t="s">
        <v>195</v>
      </c>
      <c r="Z148" s="5" t="s">
        <v>196</v>
      </c>
      <c r="AA148" s="9" t="str">
        <f t="array" aca="1" ref="AA148" ca="1">LEFT(Z148,LOOKUP(2^15,FIND(".",Z148,ROW(INDIRECT("1:"&amp;LEN(Z148)))))-1)</f>
        <v>LW_2024_003 - 20240215 - 1</v>
      </c>
      <c r="AB148" s="5" t="s">
        <v>197</v>
      </c>
      <c r="AC148" s="9" t="str">
        <f t="array" aca="1" ref="AC148" ca="1">LEFT(AB148,LOOKUP(2^15,FIND(".",AB148,ROW(INDIRECT("1:"&amp;LEN(AB148)))))-1)</f>
        <v>LW_2024_003 - 20240215 - 2</v>
      </c>
      <c r="AD148" t="str">
        <f t="shared" ca="1" si="4"/>
        <v>LW_2024_003 - 20240215 - 1-027.mzML</v>
      </c>
      <c r="AE148" t="str">
        <f t="shared" ca="1" si="5"/>
        <v>LW_2024_003 - 20240215 - 2-027.mzML</v>
      </c>
    </row>
    <row r="149" spans="1:31" ht="19.5" x14ac:dyDescent="0.4">
      <c r="A149" s="25" t="s">
        <v>132</v>
      </c>
      <c r="B149" s="1" t="s">
        <v>232</v>
      </c>
      <c r="C149" s="2" t="s">
        <v>18</v>
      </c>
      <c r="D149" s="2" t="s">
        <v>191</v>
      </c>
      <c r="E149" s="3" t="s">
        <v>192</v>
      </c>
      <c r="F149" s="2" t="s">
        <v>53</v>
      </c>
      <c r="G149" s="3" t="s">
        <v>105</v>
      </c>
      <c r="H149" s="2" t="str">
        <f t="shared" si="6"/>
        <v>NLA_2024_003_029</v>
      </c>
      <c r="I149" s="3" t="s">
        <v>36</v>
      </c>
      <c r="J149" s="2" t="s">
        <v>321</v>
      </c>
      <c r="K149" s="5" t="s">
        <v>38</v>
      </c>
      <c r="L149" s="3" t="s">
        <v>57</v>
      </c>
      <c r="M149" s="3" t="s">
        <v>58</v>
      </c>
      <c r="N149" s="3" t="s">
        <v>67</v>
      </c>
      <c r="O149" s="3" t="s">
        <v>60</v>
      </c>
      <c r="P149" s="3" t="s">
        <v>68</v>
      </c>
      <c r="Q149" s="2" t="s">
        <v>42</v>
      </c>
      <c r="R149" s="3" t="s">
        <v>61</v>
      </c>
      <c r="S149" s="12" t="s">
        <v>201</v>
      </c>
      <c r="T149" s="3" t="s">
        <v>63</v>
      </c>
      <c r="U149" s="11">
        <v>2</v>
      </c>
      <c r="V149" s="2" t="s">
        <v>194</v>
      </c>
      <c r="W149" s="5" t="s">
        <v>64</v>
      </c>
      <c r="X149" s="5" t="s">
        <v>46</v>
      </c>
      <c r="Y149" s="5" t="s">
        <v>195</v>
      </c>
      <c r="Z149" s="5" t="s">
        <v>196</v>
      </c>
      <c r="AA149" s="9" t="str">
        <f t="array" aca="1" ref="AA149" ca="1">LEFT(Z149,LOOKUP(2^15,FIND(".",Z149,ROW(INDIRECT("1:"&amp;LEN(Z149)))))-1)</f>
        <v>LW_2024_003 - 20240215 - 1</v>
      </c>
      <c r="AB149" s="5" t="s">
        <v>197</v>
      </c>
      <c r="AC149" s="9" t="str">
        <f t="array" aca="1" ref="AC149" ca="1">LEFT(AB149,LOOKUP(2^15,FIND(".",AB149,ROW(INDIRECT("1:"&amp;LEN(AB149)))))-1)</f>
        <v>LW_2024_003 - 20240215 - 2</v>
      </c>
      <c r="AD149" s="2" t="str">
        <f t="shared" ca="1" si="4"/>
        <v>LW_2024_003 - 20240215 - 1-029.mzML</v>
      </c>
      <c r="AE149" s="2" t="str">
        <f t="shared" ca="1" si="5"/>
        <v>LW_2024_003 - 20240215 - 2-029.mzML</v>
      </c>
    </row>
    <row r="150" spans="1:31" ht="19.5" x14ac:dyDescent="0.4">
      <c r="A150" s="25" t="s">
        <v>132</v>
      </c>
      <c r="B150" s="1" t="s">
        <v>232</v>
      </c>
      <c r="C150" s="2" t="s">
        <v>18</v>
      </c>
      <c r="D150" s="2" t="s">
        <v>191</v>
      </c>
      <c r="E150" s="3" t="s">
        <v>192</v>
      </c>
      <c r="F150" s="2" t="s">
        <v>53</v>
      </c>
      <c r="G150" s="3" t="s">
        <v>172</v>
      </c>
      <c r="H150" s="2" t="str">
        <f t="shared" si="6"/>
        <v>NLA_2024_003_030</v>
      </c>
      <c r="I150" s="3" t="s">
        <v>36</v>
      </c>
      <c r="J150" s="2" t="s">
        <v>322</v>
      </c>
      <c r="K150" s="5" t="s">
        <v>38</v>
      </c>
      <c r="L150" s="3" t="s">
        <v>57</v>
      </c>
      <c r="M150" s="3" t="s">
        <v>58</v>
      </c>
      <c r="N150" s="3" t="s">
        <v>67</v>
      </c>
      <c r="O150" s="3" t="s">
        <v>60</v>
      </c>
      <c r="P150" s="3" t="s">
        <v>68</v>
      </c>
      <c r="Q150" s="2" t="s">
        <v>42</v>
      </c>
      <c r="R150" s="3" t="s">
        <v>61</v>
      </c>
      <c r="S150" s="12" t="s">
        <v>312</v>
      </c>
      <c r="T150" s="3" t="s">
        <v>63</v>
      </c>
      <c r="U150" s="11">
        <v>2</v>
      </c>
      <c r="V150" s="2" t="s">
        <v>194</v>
      </c>
      <c r="W150" s="5" t="s">
        <v>64</v>
      </c>
      <c r="X150" s="5" t="s">
        <v>46</v>
      </c>
      <c r="Y150" s="5" t="s">
        <v>195</v>
      </c>
      <c r="Z150" s="5" t="s">
        <v>196</v>
      </c>
      <c r="AA150" s="9" t="str">
        <f t="array" aca="1" ref="AA150" ca="1">LEFT(Z150,LOOKUP(2^15,FIND(".",Z150,ROW(INDIRECT("1:"&amp;LEN(Z150)))))-1)</f>
        <v>LW_2024_003 - 20240215 - 1</v>
      </c>
      <c r="AB150" s="5" t="s">
        <v>197</v>
      </c>
      <c r="AC150" s="9" t="str">
        <f t="array" aca="1" ref="AC150" ca="1">LEFT(AB150,LOOKUP(2^15,FIND(".",AB150,ROW(INDIRECT("1:"&amp;LEN(AB150)))))-1)</f>
        <v>LW_2024_003 - 20240215 - 2</v>
      </c>
      <c r="AD150" s="2" t="str">
        <f t="shared" ca="1" si="4"/>
        <v>LW_2024_003 - 20240215 - 1-030.mzML</v>
      </c>
      <c r="AE150" s="2" t="str">
        <f t="shared" ca="1" si="5"/>
        <v>LW_2024_003 - 20240215 - 2-030.mzML</v>
      </c>
    </row>
    <row r="151" spans="1:31" ht="19.5" x14ac:dyDescent="0.4">
      <c r="A151" s="25" t="s">
        <v>132</v>
      </c>
      <c r="B151" s="1" t="s">
        <v>232</v>
      </c>
      <c r="C151" s="2" t="s">
        <v>18</v>
      </c>
      <c r="D151" s="2" t="s">
        <v>191</v>
      </c>
      <c r="E151" s="3" t="s">
        <v>192</v>
      </c>
      <c r="F151" s="2" t="s">
        <v>53</v>
      </c>
      <c r="G151" s="3" t="s">
        <v>256</v>
      </c>
      <c r="H151" s="2" t="str">
        <f t="shared" si="6"/>
        <v>NLA_2024_003_032</v>
      </c>
      <c r="I151" s="3" t="s">
        <v>36</v>
      </c>
      <c r="J151" s="2" t="s">
        <v>323</v>
      </c>
      <c r="K151" s="5" t="s">
        <v>38</v>
      </c>
      <c r="L151" s="3" t="s">
        <v>57</v>
      </c>
      <c r="M151" s="3" t="s">
        <v>58</v>
      </c>
      <c r="N151" s="3" t="s">
        <v>67</v>
      </c>
      <c r="O151" s="3" t="s">
        <v>60</v>
      </c>
      <c r="P151" s="3" t="s">
        <v>68</v>
      </c>
      <c r="Q151" s="2" t="s">
        <v>42</v>
      </c>
      <c r="R151" s="3" t="s">
        <v>61</v>
      </c>
      <c r="S151" s="12" t="s">
        <v>203</v>
      </c>
      <c r="T151" s="3" t="s">
        <v>63</v>
      </c>
      <c r="U151" s="11">
        <v>2</v>
      </c>
      <c r="V151" s="2" t="s">
        <v>194</v>
      </c>
      <c r="W151" s="5" t="s">
        <v>64</v>
      </c>
      <c r="X151" s="5" t="s">
        <v>46</v>
      </c>
      <c r="Y151" s="5" t="s">
        <v>195</v>
      </c>
      <c r="Z151" s="5" t="s">
        <v>196</v>
      </c>
      <c r="AA151" s="9" t="str">
        <f t="array" aca="1" ref="AA151" ca="1">LEFT(Z151,LOOKUP(2^15,FIND(".",Z151,ROW(INDIRECT("1:"&amp;LEN(Z151)))))-1)</f>
        <v>LW_2024_003 - 20240215 - 1</v>
      </c>
      <c r="AB151" s="5" t="s">
        <v>197</v>
      </c>
      <c r="AC151" s="9" t="str">
        <f t="array" aca="1" ref="AC151" ca="1">LEFT(AB151,LOOKUP(2^15,FIND(".",AB151,ROW(INDIRECT("1:"&amp;LEN(AB151)))))-1)</f>
        <v>LW_2024_003 - 20240215 - 2</v>
      </c>
      <c r="AD151" s="2" t="str">
        <f t="shared" ca="1" si="4"/>
        <v>LW_2024_003 - 20240215 - 1-032.mzML</v>
      </c>
      <c r="AE151" s="2" t="str">
        <f t="shared" ca="1" si="5"/>
        <v>LW_2024_003 - 20240215 - 2-032.mzML</v>
      </c>
    </row>
    <row r="152" spans="1:31" ht="19.5" x14ac:dyDescent="0.4">
      <c r="A152" s="25" t="s">
        <v>132</v>
      </c>
      <c r="B152" s="1" t="s">
        <v>232</v>
      </c>
      <c r="C152" s="2" t="s">
        <v>18</v>
      </c>
      <c r="D152" s="2" t="s">
        <v>191</v>
      </c>
      <c r="E152" s="3" t="s">
        <v>192</v>
      </c>
      <c r="F152" s="2" t="s">
        <v>53</v>
      </c>
      <c r="G152" s="3" t="s">
        <v>291</v>
      </c>
      <c r="H152" s="2" t="str">
        <f t="shared" si="6"/>
        <v>NLA_2024_003_034</v>
      </c>
      <c r="I152" s="3" t="s">
        <v>36</v>
      </c>
      <c r="J152" s="2" t="s">
        <v>324</v>
      </c>
      <c r="K152" s="5" t="s">
        <v>38</v>
      </c>
      <c r="L152" s="3" t="s">
        <v>57</v>
      </c>
      <c r="M152" s="3" t="s">
        <v>58</v>
      </c>
      <c r="N152" s="3" t="s">
        <v>67</v>
      </c>
      <c r="O152" s="3" t="s">
        <v>60</v>
      </c>
      <c r="P152" s="3" t="s">
        <v>68</v>
      </c>
      <c r="Q152" s="2" t="s">
        <v>42</v>
      </c>
      <c r="R152" s="3" t="s">
        <v>61</v>
      </c>
      <c r="S152" s="12" t="s">
        <v>205</v>
      </c>
      <c r="T152" s="3" t="s">
        <v>63</v>
      </c>
      <c r="U152" s="11">
        <v>2</v>
      </c>
      <c r="V152" s="2" t="s">
        <v>194</v>
      </c>
      <c r="W152" s="5" t="s">
        <v>64</v>
      </c>
      <c r="X152" s="5" t="s">
        <v>46</v>
      </c>
      <c r="Y152" s="5" t="s">
        <v>195</v>
      </c>
      <c r="Z152" s="5" t="s">
        <v>196</v>
      </c>
      <c r="AA152" s="9" t="str">
        <f t="array" aca="1" ref="AA152" ca="1">LEFT(Z152,LOOKUP(2^15,FIND(".",Z152,ROW(INDIRECT("1:"&amp;LEN(Z152)))))-1)</f>
        <v>LW_2024_003 - 20240215 - 1</v>
      </c>
      <c r="AB152" s="5" t="s">
        <v>197</v>
      </c>
      <c r="AC152" s="9" t="str">
        <f t="array" aca="1" ref="AC152" ca="1">LEFT(AB152,LOOKUP(2^15,FIND(".",AB152,ROW(INDIRECT("1:"&amp;LEN(AB152)))))-1)</f>
        <v>LW_2024_003 - 20240215 - 2</v>
      </c>
      <c r="AD152" s="2" t="str">
        <f t="shared" ca="1" si="4"/>
        <v>LW_2024_003 - 20240215 - 1-034.mzML</v>
      </c>
      <c r="AE152" s="2" t="str">
        <f t="shared" ca="1" si="5"/>
        <v>LW_2024_003 - 20240215 - 2-034.mzML</v>
      </c>
    </row>
    <row r="153" spans="1:31" ht="19.5" x14ac:dyDescent="0.4">
      <c r="A153" s="25" t="s">
        <v>132</v>
      </c>
      <c r="B153" s="1" t="s">
        <v>232</v>
      </c>
      <c r="C153" s="2" t="s">
        <v>18</v>
      </c>
      <c r="D153" s="2" t="s">
        <v>191</v>
      </c>
      <c r="E153" s="3" t="s">
        <v>192</v>
      </c>
      <c r="F153" s="2" t="s">
        <v>53</v>
      </c>
      <c r="G153" s="3" t="s">
        <v>109</v>
      </c>
      <c r="H153" s="2" t="str">
        <f t="shared" si="6"/>
        <v>NLA_2024_003_036</v>
      </c>
      <c r="I153" s="3" t="s">
        <v>36</v>
      </c>
      <c r="J153" s="2" t="s">
        <v>325</v>
      </c>
      <c r="K153" s="5" t="s">
        <v>38</v>
      </c>
      <c r="L153" s="3" t="s">
        <v>57</v>
      </c>
      <c r="M153" s="3" t="s">
        <v>58</v>
      </c>
      <c r="N153" s="3" t="s">
        <v>67</v>
      </c>
      <c r="O153" s="3" t="s">
        <v>60</v>
      </c>
      <c r="P153" s="3" t="s">
        <v>68</v>
      </c>
      <c r="Q153" s="2" t="s">
        <v>42</v>
      </c>
      <c r="R153" s="3" t="s">
        <v>61</v>
      </c>
      <c r="S153" s="12" t="s">
        <v>207</v>
      </c>
      <c r="T153" s="3" t="s">
        <v>63</v>
      </c>
      <c r="U153" s="11">
        <v>2</v>
      </c>
      <c r="V153" s="2" t="s">
        <v>194</v>
      </c>
      <c r="W153" s="5" t="s">
        <v>64</v>
      </c>
      <c r="X153" s="5" t="s">
        <v>46</v>
      </c>
      <c r="Y153" s="5" t="s">
        <v>195</v>
      </c>
      <c r="Z153" s="5" t="s">
        <v>196</v>
      </c>
      <c r="AA153" s="9" t="str">
        <f t="array" aca="1" ref="AA153" ca="1">LEFT(Z153,LOOKUP(2^15,FIND(".",Z153,ROW(INDIRECT("1:"&amp;LEN(Z153)))))-1)</f>
        <v>LW_2024_003 - 20240215 - 1</v>
      </c>
      <c r="AB153" s="5" t="s">
        <v>197</v>
      </c>
      <c r="AC153" s="9" t="str">
        <f t="array" aca="1" ref="AC153" ca="1">LEFT(AB153,LOOKUP(2^15,FIND(".",AB153,ROW(INDIRECT("1:"&amp;LEN(AB153)))))-1)</f>
        <v>LW_2024_003 - 20240215 - 2</v>
      </c>
      <c r="AD153" s="2" t="str">
        <f t="shared" ca="1" si="4"/>
        <v>LW_2024_003 - 20240215 - 1-036.mzML</v>
      </c>
      <c r="AE153" s="2" t="str">
        <f t="shared" ca="1" si="5"/>
        <v>LW_2024_003 - 20240215 - 2-036.mzML</v>
      </c>
    </row>
    <row r="154" spans="1:31" ht="19.5" x14ac:dyDescent="0.4">
      <c r="A154" s="25" t="s">
        <v>132</v>
      </c>
      <c r="B154" s="1" t="s">
        <v>232</v>
      </c>
      <c r="C154" s="2" t="s">
        <v>18</v>
      </c>
      <c r="D154" s="2" t="s">
        <v>191</v>
      </c>
      <c r="E154" s="3" t="s">
        <v>192</v>
      </c>
      <c r="F154" s="2" t="s">
        <v>53</v>
      </c>
      <c r="G154" s="3" t="s">
        <v>111</v>
      </c>
      <c r="H154" s="2" t="str">
        <f t="shared" si="6"/>
        <v>NLA_2024_003_038</v>
      </c>
      <c r="I154" s="3" t="s">
        <v>36</v>
      </c>
      <c r="J154" s="2" t="s">
        <v>326</v>
      </c>
      <c r="K154" s="5" t="s">
        <v>38</v>
      </c>
      <c r="L154" s="3" t="s">
        <v>57</v>
      </c>
      <c r="M154" s="3" t="s">
        <v>58</v>
      </c>
      <c r="N154" s="3" t="s">
        <v>67</v>
      </c>
      <c r="O154" s="3" t="s">
        <v>60</v>
      </c>
      <c r="P154" s="3" t="s">
        <v>68</v>
      </c>
      <c r="Q154" s="2" t="s">
        <v>42</v>
      </c>
      <c r="R154" s="3" t="s">
        <v>61</v>
      </c>
      <c r="S154" s="12" t="s">
        <v>209</v>
      </c>
      <c r="T154" s="3" t="s">
        <v>63</v>
      </c>
      <c r="U154" s="11">
        <v>2</v>
      </c>
      <c r="V154" s="2" t="s">
        <v>194</v>
      </c>
      <c r="W154" s="5" t="s">
        <v>64</v>
      </c>
      <c r="X154" s="5" t="s">
        <v>46</v>
      </c>
      <c r="Y154" s="5" t="s">
        <v>195</v>
      </c>
      <c r="Z154" s="5" t="s">
        <v>196</v>
      </c>
      <c r="AA154" s="9" t="str">
        <f t="array" aca="1" ref="AA154" ca="1">LEFT(Z154,LOOKUP(2^15,FIND(".",Z154,ROW(INDIRECT("1:"&amp;LEN(Z154)))))-1)</f>
        <v>LW_2024_003 - 20240215 - 1</v>
      </c>
      <c r="AB154" s="5" t="s">
        <v>197</v>
      </c>
      <c r="AC154" s="9" t="str">
        <f t="array" aca="1" ref="AC154" ca="1">LEFT(AB154,LOOKUP(2^15,FIND(".",AB154,ROW(INDIRECT("1:"&amp;LEN(AB154)))))-1)</f>
        <v>LW_2024_003 - 20240215 - 2</v>
      </c>
      <c r="AD154" s="2" t="str">
        <f t="shared" ca="1" si="4"/>
        <v>LW_2024_003 - 20240215 - 1-038.mzML</v>
      </c>
      <c r="AE154" s="2" t="str">
        <f t="shared" ca="1" si="5"/>
        <v>LW_2024_003 - 20240215 - 2-038.mzML</v>
      </c>
    </row>
    <row r="155" spans="1:31" ht="19.5" x14ac:dyDescent="0.4">
      <c r="A155" s="25" t="s">
        <v>132</v>
      </c>
      <c r="B155" s="1" t="s">
        <v>232</v>
      </c>
      <c r="C155" s="2" t="s">
        <v>18</v>
      </c>
      <c r="D155" s="2" t="s">
        <v>191</v>
      </c>
      <c r="E155" s="3" t="s">
        <v>192</v>
      </c>
      <c r="F155" s="2" t="s">
        <v>53</v>
      </c>
      <c r="G155" s="3" t="s">
        <v>113</v>
      </c>
      <c r="H155" s="2" t="str">
        <f t="shared" si="6"/>
        <v>NLA_2024_003_040</v>
      </c>
      <c r="I155" s="3" t="s">
        <v>36</v>
      </c>
      <c r="J155" s="2" t="s">
        <v>327</v>
      </c>
      <c r="K155" s="5" t="s">
        <v>38</v>
      </c>
      <c r="L155" s="3" t="s">
        <v>57</v>
      </c>
      <c r="M155" s="3" t="s">
        <v>58</v>
      </c>
      <c r="N155" s="3" t="s">
        <v>67</v>
      </c>
      <c r="O155" s="3" t="s">
        <v>60</v>
      </c>
      <c r="P155" s="3" t="s">
        <v>68</v>
      </c>
      <c r="Q155" s="2" t="s">
        <v>42</v>
      </c>
      <c r="R155" s="3" t="s">
        <v>61</v>
      </c>
      <c r="S155" s="12" t="s">
        <v>211</v>
      </c>
      <c r="T155" s="3" t="s">
        <v>63</v>
      </c>
      <c r="U155" s="11">
        <v>2</v>
      </c>
      <c r="V155" s="2" t="s">
        <v>194</v>
      </c>
      <c r="W155" s="5" t="s">
        <v>64</v>
      </c>
      <c r="X155" s="5" t="s">
        <v>46</v>
      </c>
      <c r="Y155" s="5" t="s">
        <v>195</v>
      </c>
      <c r="Z155" s="5" t="s">
        <v>196</v>
      </c>
      <c r="AA155" s="9" t="str">
        <f t="array" aca="1" ref="AA155" ca="1">LEFT(Z155,LOOKUP(2^15,FIND(".",Z155,ROW(INDIRECT("1:"&amp;LEN(Z155)))))-1)</f>
        <v>LW_2024_003 - 20240215 - 1</v>
      </c>
      <c r="AB155" s="5" t="s">
        <v>197</v>
      </c>
      <c r="AC155" s="9" t="str">
        <f t="array" aca="1" ref="AC155" ca="1">LEFT(AB155,LOOKUP(2^15,FIND(".",AB155,ROW(INDIRECT("1:"&amp;LEN(AB155)))))-1)</f>
        <v>LW_2024_003 - 20240215 - 2</v>
      </c>
      <c r="AD155" s="2" t="str">
        <f t="shared" ca="1" si="4"/>
        <v>LW_2024_003 - 20240215 - 1-040.mzML</v>
      </c>
      <c r="AE155" s="2" t="str">
        <f t="shared" ca="1" si="5"/>
        <v>LW_2024_003 - 20240215 - 2-040.mzML</v>
      </c>
    </row>
    <row r="156" spans="1:31" ht="19.5" x14ac:dyDescent="0.4">
      <c r="A156" s="25" t="s">
        <v>132</v>
      </c>
      <c r="B156" s="1" t="s">
        <v>232</v>
      </c>
      <c r="C156" s="2" t="s">
        <v>18</v>
      </c>
      <c r="D156" s="2" t="s">
        <v>191</v>
      </c>
      <c r="E156" s="3" t="s">
        <v>192</v>
      </c>
      <c r="F156" s="2" t="s">
        <v>53</v>
      </c>
      <c r="G156" s="3" t="s">
        <v>261</v>
      </c>
      <c r="H156" s="2" t="str">
        <f t="shared" si="6"/>
        <v>NLA_2024_003_041</v>
      </c>
      <c r="I156" s="3" t="s">
        <v>36</v>
      </c>
      <c r="J156" s="2" t="s">
        <v>328</v>
      </c>
      <c r="K156" s="5" t="s">
        <v>38</v>
      </c>
      <c r="L156" s="3" t="s">
        <v>57</v>
      </c>
      <c r="M156" s="3" t="s">
        <v>58</v>
      </c>
      <c r="N156" s="3" t="s">
        <v>67</v>
      </c>
      <c r="O156" s="3" t="s">
        <v>60</v>
      </c>
      <c r="P156" s="3" t="s">
        <v>68</v>
      </c>
      <c r="Q156" s="2" t="s">
        <v>42</v>
      </c>
      <c r="R156" s="3" t="s">
        <v>61</v>
      </c>
      <c r="S156" s="12" t="s">
        <v>213</v>
      </c>
      <c r="T156" s="3" t="s">
        <v>63</v>
      </c>
      <c r="U156" s="11">
        <v>2</v>
      </c>
      <c r="V156" s="2" t="s">
        <v>194</v>
      </c>
      <c r="W156" s="5" t="s">
        <v>64</v>
      </c>
      <c r="X156" s="5" t="s">
        <v>46</v>
      </c>
      <c r="Y156" s="5" t="s">
        <v>195</v>
      </c>
      <c r="Z156" s="5" t="s">
        <v>196</v>
      </c>
      <c r="AA156" s="9" t="str">
        <f t="array" aca="1" ref="AA156" ca="1">LEFT(Z156,LOOKUP(2^15,FIND(".",Z156,ROW(INDIRECT("1:"&amp;LEN(Z156)))))-1)</f>
        <v>LW_2024_003 - 20240215 - 1</v>
      </c>
      <c r="AB156" s="5" t="s">
        <v>197</v>
      </c>
      <c r="AC156" s="9" t="str">
        <f t="array" aca="1" ref="AC156" ca="1">LEFT(AB156,LOOKUP(2^15,FIND(".",AB156,ROW(INDIRECT("1:"&amp;LEN(AB156)))))-1)</f>
        <v>LW_2024_003 - 20240215 - 2</v>
      </c>
      <c r="AD156" s="2" t="str">
        <f t="shared" ca="1" si="4"/>
        <v>LW_2024_003 - 20240215 - 1-041.mzML</v>
      </c>
      <c r="AE156" s="2" t="str">
        <f t="shared" ca="1" si="5"/>
        <v>LW_2024_003 - 20240215 - 2-041.mzML</v>
      </c>
    </row>
    <row r="157" spans="1:31" ht="19.5" x14ac:dyDescent="0.4">
      <c r="A157" s="25" t="s">
        <v>132</v>
      </c>
      <c r="B157" s="1" t="s">
        <v>232</v>
      </c>
      <c r="C157" s="2" t="s">
        <v>18</v>
      </c>
      <c r="D157" s="2" t="s">
        <v>191</v>
      </c>
      <c r="E157" s="3" t="s">
        <v>192</v>
      </c>
      <c r="F157" s="2" t="s">
        <v>53</v>
      </c>
      <c r="G157" s="3" t="s">
        <v>115</v>
      </c>
      <c r="H157" s="2" t="str">
        <f t="shared" si="6"/>
        <v>NLA_2024_003_042</v>
      </c>
      <c r="I157" s="3" t="s">
        <v>36</v>
      </c>
      <c r="J157" s="2" t="s">
        <v>329</v>
      </c>
      <c r="K157" s="5" t="s">
        <v>38</v>
      </c>
      <c r="L157" s="3" t="s">
        <v>57</v>
      </c>
      <c r="M157" s="3" t="s">
        <v>58</v>
      </c>
      <c r="N157" s="3" t="s">
        <v>67</v>
      </c>
      <c r="O157" s="3" t="s">
        <v>60</v>
      </c>
      <c r="P157" s="3" t="s">
        <v>68</v>
      </c>
      <c r="Q157" s="2" t="s">
        <v>42</v>
      </c>
      <c r="R157" s="3" t="s">
        <v>61</v>
      </c>
      <c r="S157" s="12" t="s">
        <v>215</v>
      </c>
      <c r="T157" s="3" t="s">
        <v>63</v>
      </c>
      <c r="U157" s="11">
        <v>2</v>
      </c>
      <c r="V157" s="2" t="s">
        <v>194</v>
      </c>
      <c r="W157" s="5" t="s">
        <v>64</v>
      </c>
      <c r="X157" s="5" t="s">
        <v>46</v>
      </c>
      <c r="Y157" s="5" t="s">
        <v>195</v>
      </c>
      <c r="Z157" s="5" t="s">
        <v>196</v>
      </c>
      <c r="AA157" s="9" t="str">
        <f t="array" aca="1" ref="AA157" ca="1">LEFT(Z157,LOOKUP(2^15,FIND(".",Z157,ROW(INDIRECT("1:"&amp;LEN(Z157)))))-1)</f>
        <v>LW_2024_003 - 20240215 - 1</v>
      </c>
      <c r="AB157" s="5" t="s">
        <v>197</v>
      </c>
      <c r="AC157" s="9" t="str">
        <f t="array" aca="1" ref="AC157" ca="1">LEFT(AB157,LOOKUP(2^15,FIND(".",AB157,ROW(INDIRECT("1:"&amp;LEN(AB157)))))-1)</f>
        <v>LW_2024_003 - 20240215 - 2</v>
      </c>
      <c r="AD157" s="2" t="str">
        <f t="shared" ca="1" si="4"/>
        <v>LW_2024_003 - 20240215 - 1-042.mzML</v>
      </c>
      <c r="AE157" s="2" t="str">
        <f t="shared" ca="1" si="5"/>
        <v>LW_2024_003 - 20240215 - 2-042.mzML</v>
      </c>
    </row>
    <row r="158" spans="1:31" s="17" customFormat="1" ht="19.5" x14ac:dyDescent="0.4">
      <c r="A158" s="25" t="s">
        <v>132</v>
      </c>
      <c r="B158" s="1" t="s">
        <v>232</v>
      </c>
      <c r="C158" s="2" t="s">
        <v>18</v>
      </c>
      <c r="D158" s="2" t="s">
        <v>191</v>
      </c>
      <c r="E158" s="3" t="s">
        <v>192</v>
      </c>
      <c r="F158" s="2" t="s">
        <v>53</v>
      </c>
      <c r="G158" s="3" t="s">
        <v>264</v>
      </c>
      <c r="H158" s="2" t="str">
        <f t="shared" si="6"/>
        <v>NLA_2024_003_044</v>
      </c>
      <c r="I158" s="3" t="s">
        <v>36</v>
      </c>
      <c r="J158" s="2" t="s">
        <v>330</v>
      </c>
      <c r="K158" s="5" t="s">
        <v>38</v>
      </c>
      <c r="L158" s="3" t="s">
        <v>57</v>
      </c>
      <c r="M158" s="3" t="s">
        <v>58</v>
      </c>
      <c r="N158" s="3" t="s">
        <v>67</v>
      </c>
      <c r="O158" s="3" t="s">
        <v>60</v>
      </c>
      <c r="P158" s="3" t="s">
        <v>68</v>
      </c>
      <c r="Q158" s="2" t="s">
        <v>42</v>
      </c>
      <c r="R158" s="3" t="s">
        <v>61</v>
      </c>
      <c r="S158" s="12" t="s">
        <v>217</v>
      </c>
      <c r="T158" s="3" t="s">
        <v>63</v>
      </c>
      <c r="U158" s="11">
        <v>2</v>
      </c>
      <c r="V158" s="2" t="s">
        <v>194</v>
      </c>
      <c r="W158" s="5" t="s">
        <v>64</v>
      </c>
      <c r="X158" s="5" t="s">
        <v>46</v>
      </c>
      <c r="Y158" s="5" t="s">
        <v>195</v>
      </c>
      <c r="Z158" s="5" t="s">
        <v>196</v>
      </c>
      <c r="AA158" s="9" t="str">
        <f t="array" aca="1" ref="AA158" ca="1">LEFT(Z158,LOOKUP(2^15,FIND(".",Z158,ROW(INDIRECT("1:"&amp;LEN(Z158)))))-1)</f>
        <v>LW_2024_003 - 20240215 - 1</v>
      </c>
      <c r="AB158" s="5" t="s">
        <v>197</v>
      </c>
      <c r="AC158" s="9" t="str">
        <f t="array" aca="1" ref="AC158" ca="1">LEFT(AB158,LOOKUP(2^15,FIND(".",AB158,ROW(INDIRECT("1:"&amp;LEN(AB158)))))-1)</f>
        <v>LW_2024_003 - 20240215 - 2</v>
      </c>
      <c r="AD158" s="2" t="str">
        <f t="shared" ca="1" si="4"/>
        <v>LW_2024_003 - 20240215 - 1-044.mzML</v>
      </c>
      <c r="AE158" s="2" t="str">
        <f t="shared" ca="1" si="5"/>
        <v>LW_2024_003 - 20240215 - 2-044.mzML</v>
      </c>
    </row>
    <row r="159" spans="1:31" s="17" customFormat="1" ht="19.5" x14ac:dyDescent="0.4">
      <c r="A159" s="1" t="s">
        <v>331</v>
      </c>
      <c r="B159" s="1" t="s">
        <v>332</v>
      </c>
      <c r="C159" s="2" t="s">
        <v>13</v>
      </c>
      <c r="D159" s="2" t="s">
        <v>333</v>
      </c>
      <c r="E159" s="3" t="s">
        <v>334</v>
      </c>
      <c r="F159" s="2" t="s">
        <v>335</v>
      </c>
      <c r="G159" s="4" t="s">
        <v>237</v>
      </c>
      <c r="H159" s="2" t="str">
        <f t="shared" si="6"/>
        <v>NLA_2023_001_009</v>
      </c>
      <c r="I159" s="2" t="s">
        <v>55</v>
      </c>
      <c r="J159" s="2" t="s">
        <v>336</v>
      </c>
      <c r="K159" s="18">
        <v>264.10000000000002</v>
      </c>
      <c r="L159" s="3" t="s">
        <v>337</v>
      </c>
      <c r="M159" s="2" t="s">
        <v>58</v>
      </c>
      <c r="N159" s="19" t="s">
        <v>59</v>
      </c>
      <c r="O159" s="19" t="s">
        <v>338</v>
      </c>
      <c r="P159" s="19" t="s">
        <v>338</v>
      </c>
      <c r="Q159" s="2" t="s">
        <v>339</v>
      </c>
      <c r="R159" s="19" t="s">
        <v>340</v>
      </c>
      <c r="S159" s="2" t="s">
        <v>40</v>
      </c>
      <c r="T159" s="2">
        <v>1000</v>
      </c>
      <c r="U159">
        <v>1</v>
      </c>
      <c r="V159" s="2"/>
      <c r="W159" s="5" t="s">
        <v>64</v>
      </c>
      <c r="X159" s="5">
        <v>5500</v>
      </c>
      <c r="Y159" s="5" t="s">
        <v>341</v>
      </c>
      <c r="Z159" s="5" t="s">
        <v>342</v>
      </c>
      <c r="AA159" s="9" t="str">
        <f t="array" aca="1" ref="AA159" ca="1">LEFT(Z159,LOOKUP(2^15,FIND(".",Z159,ROW(INDIRECT("1:"&amp;LEN(Z159)))))-1)</f>
        <v>NB_2023_002 - 12012023 - 1</v>
      </c>
      <c r="AB159" s="5" t="s">
        <v>343</v>
      </c>
      <c r="AC159" s="9" t="str">
        <f t="array" aca="1" ref="AC159" ca="1">LEFT(AB159,LOOKUP(2^15,FIND(".",AB159,ROW(INDIRECT("1:"&amp;LEN(AB159)))))-1)</f>
        <v>NB_2023_002 - 12012023 - 2</v>
      </c>
      <c r="AD159" s="2" t="str">
        <f t="shared" ca="1" si="4"/>
        <v>NB_2023_002 - 12012023 - 1-009.mzML</v>
      </c>
      <c r="AE159" s="2" t="str">
        <f t="shared" ca="1" si="5"/>
        <v>NB_2023_002 - 12012023 - 2-009.mzML</v>
      </c>
    </row>
    <row r="160" spans="1:31" s="17" customFormat="1" ht="19.5" x14ac:dyDescent="0.4">
      <c r="A160" s="1" t="s">
        <v>331</v>
      </c>
      <c r="B160" s="1" t="s">
        <v>332</v>
      </c>
      <c r="C160" s="2" t="s">
        <v>13</v>
      </c>
      <c r="D160" s="2" t="s">
        <v>333</v>
      </c>
      <c r="E160" s="3" t="s">
        <v>334</v>
      </c>
      <c r="F160" s="2" t="s">
        <v>335</v>
      </c>
      <c r="G160" s="4" t="s">
        <v>80</v>
      </c>
      <c r="H160" s="2" t="str">
        <f t="shared" si="6"/>
        <v>NLA_2023_001_012</v>
      </c>
      <c r="I160" s="2" t="s">
        <v>36</v>
      </c>
      <c r="J160" s="2" t="s">
        <v>344</v>
      </c>
      <c r="K160" s="18">
        <v>273.7</v>
      </c>
      <c r="L160" s="3" t="s">
        <v>337</v>
      </c>
      <c r="M160" s="2" t="s">
        <v>58</v>
      </c>
      <c r="N160" s="19" t="s">
        <v>67</v>
      </c>
      <c r="O160" s="19" t="s">
        <v>338</v>
      </c>
      <c r="P160" s="19" t="s">
        <v>345</v>
      </c>
      <c r="Q160" s="2" t="s">
        <v>339</v>
      </c>
      <c r="R160" s="19" t="s">
        <v>340</v>
      </c>
      <c r="S160" s="2" t="s">
        <v>40</v>
      </c>
      <c r="T160" s="2">
        <v>1000</v>
      </c>
      <c r="U160">
        <v>1</v>
      </c>
      <c r="V160" s="2"/>
      <c r="W160" s="5" t="s">
        <v>64</v>
      </c>
      <c r="X160" s="5">
        <v>5500</v>
      </c>
      <c r="Y160" s="5" t="s">
        <v>341</v>
      </c>
      <c r="Z160" s="5" t="s">
        <v>342</v>
      </c>
      <c r="AA160" s="9" t="str">
        <f t="array" aca="1" ref="AA160" ca="1">LEFT(Z160,LOOKUP(2^15,FIND(".",Z160,ROW(INDIRECT("1:"&amp;LEN(Z160)))))-1)</f>
        <v>NB_2023_002 - 12012023 - 1</v>
      </c>
      <c r="AB160" s="5" t="s">
        <v>343</v>
      </c>
      <c r="AC160" s="9" t="str">
        <f t="array" aca="1" ref="AC160" ca="1">LEFT(AB160,LOOKUP(2^15,FIND(".",AB160,ROW(INDIRECT("1:"&amp;LEN(AB160)))))-1)</f>
        <v>NB_2023_002 - 12012023 - 2</v>
      </c>
      <c r="AD160" s="2" t="str">
        <f t="shared" ca="1" si="4"/>
        <v>NB_2023_002 - 12012023 - 1-012.mzML</v>
      </c>
      <c r="AE160" s="2" t="str">
        <f t="shared" ca="1" si="5"/>
        <v>NB_2023_002 - 12012023 - 2-012.mzML</v>
      </c>
    </row>
    <row r="161" spans="1:31" s="17" customFormat="1" ht="19.5" x14ac:dyDescent="0.4">
      <c r="A161" s="1" t="s">
        <v>331</v>
      </c>
      <c r="B161" s="1" t="s">
        <v>332</v>
      </c>
      <c r="C161" s="2" t="s">
        <v>13</v>
      </c>
      <c r="D161" s="2" t="s">
        <v>333</v>
      </c>
      <c r="E161" s="3" t="s">
        <v>334</v>
      </c>
      <c r="F161" s="2" t="s">
        <v>335</v>
      </c>
      <c r="G161" s="4" t="s">
        <v>242</v>
      </c>
      <c r="H161" s="2" t="str">
        <f t="shared" si="6"/>
        <v>NLA_2023_001_013</v>
      </c>
      <c r="I161" s="2" t="s">
        <v>36</v>
      </c>
      <c r="J161" s="2" t="s">
        <v>346</v>
      </c>
      <c r="K161" s="18">
        <v>293.60000000000002</v>
      </c>
      <c r="L161" s="3" t="s">
        <v>337</v>
      </c>
      <c r="M161" s="2" t="s">
        <v>58</v>
      </c>
      <c r="N161" s="19" t="s">
        <v>67</v>
      </c>
      <c r="O161" s="19" t="s">
        <v>338</v>
      </c>
      <c r="P161" s="19" t="s">
        <v>345</v>
      </c>
      <c r="Q161" s="2" t="s">
        <v>339</v>
      </c>
      <c r="R161" s="19" t="s">
        <v>340</v>
      </c>
      <c r="S161" s="2" t="s">
        <v>40</v>
      </c>
      <c r="T161" s="2">
        <v>1000</v>
      </c>
      <c r="U161">
        <v>1</v>
      </c>
      <c r="V161" s="2"/>
      <c r="W161" s="5" t="s">
        <v>64</v>
      </c>
      <c r="X161" s="5">
        <v>5500</v>
      </c>
      <c r="Y161" s="5" t="s">
        <v>341</v>
      </c>
      <c r="Z161" s="5" t="s">
        <v>342</v>
      </c>
      <c r="AA161" s="9" t="str">
        <f t="array" aca="1" ref="AA161" ca="1">LEFT(Z161,LOOKUP(2^15,FIND(".",Z161,ROW(INDIRECT("1:"&amp;LEN(Z161)))))-1)</f>
        <v>NB_2023_002 - 12012023 - 1</v>
      </c>
      <c r="AB161" s="5" t="s">
        <v>343</v>
      </c>
      <c r="AC161" s="9" t="str">
        <f t="array" aca="1" ref="AC161" ca="1">LEFT(AB161,LOOKUP(2^15,FIND(".",AB161,ROW(INDIRECT("1:"&amp;LEN(AB161)))))-1)</f>
        <v>NB_2023_002 - 12012023 - 2</v>
      </c>
      <c r="AD161" s="2" t="str">
        <f t="shared" ca="1" si="4"/>
        <v>NB_2023_002 - 12012023 - 1-013.mzML</v>
      </c>
      <c r="AE161" s="2" t="str">
        <f t="shared" ca="1" si="5"/>
        <v>NB_2023_002 - 12012023 - 2-013.mzML</v>
      </c>
    </row>
    <row r="162" spans="1:31" s="17" customFormat="1" ht="19.5" x14ac:dyDescent="0.4">
      <c r="A162" s="1" t="s">
        <v>331</v>
      </c>
      <c r="B162" s="1" t="s">
        <v>332</v>
      </c>
      <c r="C162" s="2" t="s">
        <v>13</v>
      </c>
      <c r="D162" s="2" t="s">
        <v>333</v>
      </c>
      <c r="E162" s="3" t="s">
        <v>334</v>
      </c>
      <c r="F162" s="2" t="s">
        <v>335</v>
      </c>
      <c r="G162" s="4" t="s">
        <v>83</v>
      </c>
      <c r="H162" s="2" t="str">
        <f t="shared" si="6"/>
        <v>NLA_2023_001_014</v>
      </c>
      <c r="I162" s="2" t="s">
        <v>55</v>
      </c>
      <c r="J162" s="2" t="s">
        <v>347</v>
      </c>
      <c r="K162" s="18">
        <v>186.4</v>
      </c>
      <c r="L162" s="3" t="s">
        <v>337</v>
      </c>
      <c r="M162" s="2" t="s">
        <v>58</v>
      </c>
      <c r="N162" s="19" t="s">
        <v>59</v>
      </c>
      <c r="O162" s="19" t="s">
        <v>338</v>
      </c>
      <c r="P162" s="19" t="s">
        <v>338</v>
      </c>
      <c r="Q162" s="2" t="s">
        <v>339</v>
      </c>
      <c r="R162" s="19" t="s">
        <v>340</v>
      </c>
      <c r="S162" s="2" t="s">
        <v>40</v>
      </c>
      <c r="T162" s="2">
        <v>1000</v>
      </c>
      <c r="U162">
        <v>1</v>
      </c>
      <c r="V162" s="2"/>
      <c r="W162" s="5" t="s">
        <v>64</v>
      </c>
      <c r="X162" s="5">
        <v>5500</v>
      </c>
      <c r="Y162" s="5" t="s">
        <v>341</v>
      </c>
      <c r="Z162" s="5" t="s">
        <v>342</v>
      </c>
      <c r="AA162" s="9" t="str">
        <f t="array" aca="1" ref="AA162" ca="1">LEFT(Z162,LOOKUP(2^15,FIND(".",Z162,ROW(INDIRECT("1:"&amp;LEN(Z162)))))-1)</f>
        <v>NB_2023_002 - 12012023 - 1</v>
      </c>
      <c r="AB162" s="5" t="s">
        <v>343</v>
      </c>
      <c r="AC162" s="9" t="str">
        <f t="array" aca="1" ref="AC162" ca="1">LEFT(AB162,LOOKUP(2^15,FIND(".",AB162,ROW(INDIRECT("1:"&amp;LEN(AB162)))))-1)</f>
        <v>NB_2023_002 - 12012023 - 2</v>
      </c>
      <c r="AD162" s="2" t="str">
        <f t="shared" ca="1" si="4"/>
        <v>NB_2023_002 - 12012023 - 1-014.mzML</v>
      </c>
      <c r="AE162" s="2" t="str">
        <f t="shared" ca="1" si="5"/>
        <v>NB_2023_002 - 12012023 - 2-014.mzML</v>
      </c>
    </row>
    <row r="163" spans="1:31" s="17" customFormat="1" ht="19.5" x14ac:dyDescent="0.4">
      <c r="A163" s="1" t="s">
        <v>331</v>
      </c>
      <c r="B163" s="1" t="s">
        <v>332</v>
      </c>
      <c r="C163" s="2" t="s">
        <v>13</v>
      </c>
      <c r="D163" s="2" t="s">
        <v>333</v>
      </c>
      <c r="E163" s="3" t="s">
        <v>334</v>
      </c>
      <c r="F163" s="2" t="s">
        <v>335</v>
      </c>
      <c r="G163" s="4" t="s">
        <v>86</v>
      </c>
      <c r="H163" s="2" t="str">
        <f t="shared" si="6"/>
        <v>NLA_2023_001_016</v>
      </c>
      <c r="I163" s="2" t="s">
        <v>36</v>
      </c>
      <c r="J163" s="2" t="s">
        <v>348</v>
      </c>
      <c r="K163" s="18">
        <v>266.3</v>
      </c>
      <c r="L163" s="3" t="s">
        <v>337</v>
      </c>
      <c r="M163" s="2" t="s">
        <v>58</v>
      </c>
      <c r="N163" s="19" t="s">
        <v>67</v>
      </c>
      <c r="O163" s="19" t="s">
        <v>338</v>
      </c>
      <c r="P163" s="19" t="s">
        <v>345</v>
      </c>
      <c r="Q163" s="2" t="s">
        <v>339</v>
      </c>
      <c r="R163" s="19" t="s">
        <v>340</v>
      </c>
      <c r="S163" s="2" t="s">
        <v>40</v>
      </c>
      <c r="T163" s="2">
        <v>1000</v>
      </c>
      <c r="U163">
        <v>1</v>
      </c>
      <c r="V163" s="2"/>
      <c r="W163" s="5" t="s">
        <v>64</v>
      </c>
      <c r="X163" s="5">
        <v>5500</v>
      </c>
      <c r="Y163" s="5" t="s">
        <v>341</v>
      </c>
      <c r="Z163" s="5" t="s">
        <v>342</v>
      </c>
      <c r="AA163" s="9" t="str">
        <f t="array" aca="1" ref="AA163" ca="1">LEFT(Z163,LOOKUP(2^15,FIND(".",Z163,ROW(INDIRECT("1:"&amp;LEN(Z163)))))-1)</f>
        <v>NB_2023_002 - 12012023 - 1</v>
      </c>
      <c r="AB163" s="5" t="s">
        <v>343</v>
      </c>
      <c r="AC163" s="9" t="str">
        <f t="array" aca="1" ref="AC163" ca="1">LEFT(AB163,LOOKUP(2^15,FIND(".",AB163,ROW(INDIRECT("1:"&amp;LEN(AB163)))))-1)</f>
        <v>NB_2023_002 - 12012023 - 2</v>
      </c>
      <c r="AD163" s="2" t="str">
        <f t="shared" ca="1" si="4"/>
        <v>NB_2023_002 - 12012023 - 1-016.mzML</v>
      </c>
      <c r="AE163" s="2" t="str">
        <f t="shared" ca="1" si="5"/>
        <v>NB_2023_002 - 12012023 - 2-016.mzML</v>
      </c>
    </row>
    <row r="164" spans="1:31" s="17" customFormat="1" ht="19.5" x14ac:dyDescent="0.4">
      <c r="A164" s="1" t="s">
        <v>331</v>
      </c>
      <c r="B164" s="1" t="s">
        <v>332</v>
      </c>
      <c r="C164" s="2" t="s">
        <v>13</v>
      </c>
      <c r="D164" s="2" t="s">
        <v>333</v>
      </c>
      <c r="E164" s="3" t="s">
        <v>334</v>
      </c>
      <c r="F164" s="2" t="s">
        <v>335</v>
      </c>
      <c r="G164" s="4" t="s">
        <v>250</v>
      </c>
      <c r="H164" s="2" t="str">
        <f t="shared" si="6"/>
        <v>NLA_2023_001_021</v>
      </c>
      <c r="I164" s="2" t="s">
        <v>55</v>
      </c>
      <c r="J164" s="2" t="s">
        <v>349</v>
      </c>
      <c r="K164" s="18">
        <v>203.8</v>
      </c>
      <c r="L164" s="3" t="s">
        <v>337</v>
      </c>
      <c r="M164" s="2" t="s">
        <v>58</v>
      </c>
      <c r="N164" s="19" t="s">
        <v>59</v>
      </c>
      <c r="O164" s="19" t="s">
        <v>338</v>
      </c>
      <c r="P164" s="19" t="s">
        <v>338</v>
      </c>
      <c r="Q164" s="2" t="s">
        <v>339</v>
      </c>
      <c r="R164" s="19" t="s">
        <v>340</v>
      </c>
      <c r="S164" s="2" t="s">
        <v>40</v>
      </c>
      <c r="T164" s="2">
        <v>1000</v>
      </c>
      <c r="U164">
        <v>1</v>
      </c>
      <c r="V164" s="2"/>
      <c r="W164" s="5" t="s">
        <v>64</v>
      </c>
      <c r="X164" s="5">
        <v>5500</v>
      </c>
      <c r="Y164" s="5" t="s">
        <v>341</v>
      </c>
      <c r="Z164" s="5" t="s">
        <v>342</v>
      </c>
      <c r="AA164" s="9" t="str">
        <f t="array" aca="1" ref="AA164" ca="1">LEFT(Z164,LOOKUP(2^15,FIND(".",Z164,ROW(INDIRECT("1:"&amp;LEN(Z164)))))-1)</f>
        <v>NB_2023_002 - 12012023 - 1</v>
      </c>
      <c r="AB164" s="5" t="s">
        <v>343</v>
      </c>
      <c r="AC164" s="9" t="str">
        <f t="array" aca="1" ref="AC164" ca="1">LEFT(AB164,LOOKUP(2^15,FIND(".",AB164,ROW(INDIRECT("1:"&amp;LEN(AB164)))))-1)</f>
        <v>NB_2023_002 - 12012023 - 2</v>
      </c>
      <c r="AD164" s="2" t="str">
        <f t="shared" ca="1" si="4"/>
        <v>NB_2023_002 - 12012023 - 1-021.mzML</v>
      </c>
      <c r="AE164" s="2" t="str">
        <f t="shared" ca="1" si="5"/>
        <v>NB_2023_002 - 12012023 - 2-021.mzML</v>
      </c>
    </row>
    <row r="165" spans="1:31" s="17" customFormat="1" ht="19.5" x14ac:dyDescent="0.4">
      <c r="A165" s="1" t="s">
        <v>331</v>
      </c>
      <c r="B165" s="1" t="s">
        <v>332</v>
      </c>
      <c r="C165" s="2" t="s">
        <v>13</v>
      </c>
      <c r="D165" s="2" t="s">
        <v>333</v>
      </c>
      <c r="E165" s="3" t="s">
        <v>334</v>
      </c>
      <c r="F165" s="2" t="s">
        <v>333</v>
      </c>
      <c r="G165" s="4" t="s">
        <v>350</v>
      </c>
      <c r="H165" s="2" t="str">
        <f t="shared" si="6"/>
        <v>NLA_2023_001_Blank_1</v>
      </c>
      <c r="I165" s="2" t="s">
        <v>36</v>
      </c>
      <c r="J165" s="2" t="s">
        <v>350</v>
      </c>
      <c r="K165" s="5" t="s">
        <v>40</v>
      </c>
      <c r="L165" s="3" t="s">
        <v>40</v>
      </c>
      <c r="M165" s="2" t="s">
        <v>52</v>
      </c>
      <c r="N165" s="2" t="s">
        <v>40</v>
      </c>
      <c r="O165" s="2" t="s">
        <v>40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>
        <v>1</v>
      </c>
      <c r="V165" s="2"/>
      <c r="W165" s="5" t="s">
        <v>40</v>
      </c>
      <c r="X165" s="5">
        <v>5500</v>
      </c>
      <c r="Y165" s="5" t="s">
        <v>341</v>
      </c>
      <c r="Z165" s="5" t="s">
        <v>342</v>
      </c>
      <c r="AA165" s="9" t="str">
        <f t="array" aca="1" ref="AA165" ca="1">LEFT(Z165,LOOKUP(2^15,FIND(".",Z165,ROW(INDIRECT("1:"&amp;LEN(Z165)))))-1)</f>
        <v>NB_2023_002 - 12012023 - 1</v>
      </c>
      <c r="AB165" s="5" t="s">
        <v>343</v>
      </c>
      <c r="AC165" s="9" t="str">
        <f t="array" aca="1" ref="AC165" ca="1">LEFT(AB165,LOOKUP(2^15,FIND(".",AB165,ROW(INDIRECT("1:"&amp;LEN(AB165)))))-1)</f>
        <v>NB_2023_002 - 12012023 - 2</v>
      </c>
      <c r="AD165" s="2" t="str">
        <f t="shared" ca="1" si="4"/>
        <v>NB_2023_002 - 12012023 - 1-Blank_1.mzML</v>
      </c>
      <c r="AE165" s="2" t="str">
        <f t="shared" ca="1" si="5"/>
        <v>NB_2023_002 - 12012023 - 2-Blank_1.mzML</v>
      </c>
    </row>
    <row r="166" spans="1:31" s="17" customFormat="1" ht="19.5" x14ac:dyDescent="0.4">
      <c r="A166" s="1" t="s">
        <v>331</v>
      </c>
      <c r="B166" s="1" t="s">
        <v>332</v>
      </c>
      <c r="C166" s="2" t="s">
        <v>13</v>
      </c>
      <c r="D166" s="2" t="s">
        <v>333</v>
      </c>
      <c r="E166" s="3" t="s">
        <v>334</v>
      </c>
      <c r="F166" s="2" t="s">
        <v>333</v>
      </c>
      <c r="G166" s="4" t="s">
        <v>351</v>
      </c>
      <c r="H166" s="2" t="str">
        <f t="shared" si="6"/>
        <v>NLA_2023_001_Blank_2</v>
      </c>
      <c r="I166" s="2" t="s">
        <v>36</v>
      </c>
      <c r="J166" s="2" t="s">
        <v>351</v>
      </c>
      <c r="K166" s="5" t="s">
        <v>40</v>
      </c>
      <c r="L166" s="3" t="s">
        <v>40</v>
      </c>
      <c r="M166" s="2" t="s">
        <v>52</v>
      </c>
      <c r="N166" s="2" t="s">
        <v>40</v>
      </c>
      <c r="O166" s="2" t="s">
        <v>40</v>
      </c>
      <c r="P166" s="2" t="s">
        <v>40</v>
      </c>
      <c r="Q166" s="2" t="s">
        <v>40</v>
      </c>
      <c r="R166" s="2" t="s">
        <v>40</v>
      </c>
      <c r="S166" s="2" t="s">
        <v>40</v>
      </c>
      <c r="T166" s="2" t="s">
        <v>40</v>
      </c>
      <c r="U166">
        <v>2</v>
      </c>
      <c r="V166" s="2"/>
      <c r="W166" s="5" t="s">
        <v>40</v>
      </c>
      <c r="X166" s="5">
        <v>5500</v>
      </c>
      <c r="Y166" s="5" t="s">
        <v>341</v>
      </c>
      <c r="Z166" s="5" t="s">
        <v>342</v>
      </c>
      <c r="AA166" s="9" t="str">
        <f t="array" aca="1" ref="AA166" ca="1">LEFT(Z166,LOOKUP(2^15,FIND(".",Z166,ROW(INDIRECT("1:"&amp;LEN(Z166)))))-1)</f>
        <v>NB_2023_002 - 12012023 - 1</v>
      </c>
      <c r="AB166" s="5" t="s">
        <v>343</v>
      </c>
      <c r="AC166" s="9" t="str">
        <f t="array" aca="1" ref="AC166" ca="1">LEFT(AB166,LOOKUP(2^15,FIND(".",AB166,ROW(INDIRECT("1:"&amp;LEN(AB166)))))-1)</f>
        <v>NB_2023_002 - 12012023 - 2</v>
      </c>
      <c r="AD166" s="2" t="str">
        <f t="shared" ca="1" si="4"/>
        <v>NB_2023_002 - 12012023 - 1-Blank_2.mzML</v>
      </c>
      <c r="AE166" s="2" t="str">
        <f t="shared" ca="1" si="5"/>
        <v>NB_2023_002 - 12012023 - 2-Blank_2.mzML</v>
      </c>
    </row>
    <row r="167" spans="1:31" s="17" customFormat="1" ht="19.5" x14ac:dyDescent="0.4">
      <c r="A167" s="1" t="s">
        <v>331</v>
      </c>
      <c r="B167" s="1" t="s">
        <v>332</v>
      </c>
      <c r="C167" s="2" t="s">
        <v>13</v>
      </c>
      <c r="D167" s="2" t="s">
        <v>333</v>
      </c>
      <c r="E167" s="3" t="s">
        <v>334</v>
      </c>
      <c r="F167" s="2" t="s">
        <v>333</v>
      </c>
      <c r="G167" s="4" t="s">
        <v>352</v>
      </c>
      <c r="H167" s="2" t="str">
        <f t="shared" si="6"/>
        <v>NLA_2023_001_Blank_3</v>
      </c>
      <c r="I167" s="2" t="s">
        <v>36</v>
      </c>
      <c r="J167" s="2" t="s">
        <v>352</v>
      </c>
      <c r="K167" s="5" t="s">
        <v>40</v>
      </c>
      <c r="L167" s="3" t="s">
        <v>40</v>
      </c>
      <c r="M167" s="2" t="s">
        <v>52</v>
      </c>
      <c r="N167" s="2" t="s">
        <v>40</v>
      </c>
      <c r="O167" s="2" t="s">
        <v>40</v>
      </c>
      <c r="P167" s="2" t="s">
        <v>40</v>
      </c>
      <c r="Q167" s="2" t="s">
        <v>40</v>
      </c>
      <c r="R167" s="2" t="s">
        <v>40</v>
      </c>
      <c r="S167" s="2" t="s">
        <v>40</v>
      </c>
      <c r="T167" s="2" t="s">
        <v>40</v>
      </c>
      <c r="U167">
        <v>3</v>
      </c>
      <c r="V167" s="2"/>
      <c r="W167" s="5" t="s">
        <v>40</v>
      </c>
      <c r="X167" s="5">
        <v>5500</v>
      </c>
      <c r="Y167" s="5" t="s">
        <v>341</v>
      </c>
      <c r="Z167" s="5" t="s">
        <v>342</v>
      </c>
      <c r="AA167" s="9" t="str">
        <f t="array" aca="1" ref="AA167" ca="1">LEFT(Z167,LOOKUP(2^15,FIND(".",Z167,ROW(INDIRECT("1:"&amp;LEN(Z167)))))-1)</f>
        <v>NB_2023_002 - 12012023 - 1</v>
      </c>
      <c r="AB167" s="5" t="s">
        <v>343</v>
      </c>
      <c r="AC167" s="9" t="str">
        <f t="array" aca="1" ref="AC167" ca="1">LEFT(AB167,LOOKUP(2^15,FIND(".",AB167,ROW(INDIRECT("1:"&amp;LEN(AB167)))))-1)</f>
        <v>NB_2023_002 - 12012023 - 2</v>
      </c>
      <c r="AD167" s="2" t="str">
        <f t="shared" ref="AD167:AD230" ca="1" si="7">CONCATENATE(AA167, "-",G167, ".mzML")</f>
        <v>NB_2023_002 - 12012023 - 1-Blank_3.mzML</v>
      </c>
      <c r="AE167" s="2" t="str">
        <f t="shared" ref="AE167:AE230" ca="1" si="8">CONCATENATE(AC167, "-",G167, ".mzML")</f>
        <v>NB_2023_002 - 12012023 - 2-Blank_3.mzML</v>
      </c>
    </row>
    <row r="168" spans="1:31" s="17" customFormat="1" ht="19.5" x14ac:dyDescent="0.4">
      <c r="A168" s="1" t="s">
        <v>331</v>
      </c>
      <c r="B168" s="1" t="s">
        <v>332</v>
      </c>
      <c r="C168" s="2" t="s">
        <v>13</v>
      </c>
      <c r="D168" s="2" t="s">
        <v>333</v>
      </c>
      <c r="E168" s="3" t="s">
        <v>334</v>
      </c>
      <c r="F168" s="2" t="s">
        <v>333</v>
      </c>
      <c r="G168" s="4" t="s">
        <v>353</v>
      </c>
      <c r="H168" s="2" t="str">
        <f t="shared" si="6"/>
        <v>NLA_2023_001_QC_C_1</v>
      </c>
      <c r="I168" s="2" t="s">
        <v>36</v>
      </c>
      <c r="J168" s="2" t="s">
        <v>353</v>
      </c>
      <c r="K168" s="5" t="s">
        <v>38</v>
      </c>
      <c r="L168" s="2" t="s">
        <v>38</v>
      </c>
      <c r="M168" s="2" t="s">
        <v>39</v>
      </c>
      <c r="N168" s="2" t="s">
        <v>40</v>
      </c>
      <c r="O168" s="2" t="s">
        <v>41</v>
      </c>
      <c r="P168" s="2" t="s">
        <v>41</v>
      </c>
      <c r="Q168" s="2" t="s">
        <v>42</v>
      </c>
      <c r="R168" s="2" t="s">
        <v>43</v>
      </c>
      <c r="S168" s="2" t="s">
        <v>40</v>
      </c>
      <c r="T168" s="2">
        <v>1000</v>
      </c>
      <c r="U168">
        <v>1</v>
      </c>
      <c r="V168" s="2"/>
      <c r="W168" s="2" t="s">
        <v>45</v>
      </c>
      <c r="X168" s="5">
        <v>5500</v>
      </c>
      <c r="Y168" s="5" t="s">
        <v>341</v>
      </c>
      <c r="Z168" s="5" t="s">
        <v>342</v>
      </c>
      <c r="AA168" s="9" t="str">
        <f t="array" aca="1" ref="AA168" ca="1">LEFT(Z168,LOOKUP(2^15,FIND(".",Z168,ROW(INDIRECT("1:"&amp;LEN(Z168)))))-1)</f>
        <v>NB_2023_002 - 12012023 - 1</v>
      </c>
      <c r="AB168" s="5" t="s">
        <v>343</v>
      </c>
      <c r="AC168" s="9" t="str">
        <f t="array" aca="1" ref="AC168" ca="1">LEFT(AB168,LOOKUP(2^15,FIND(".",AB168,ROW(INDIRECT("1:"&amp;LEN(AB168)))))-1)</f>
        <v>NB_2023_002 - 12012023 - 2</v>
      </c>
      <c r="AD168" s="2" t="str">
        <f t="shared" ca="1" si="7"/>
        <v>NB_2023_002 - 12012023 - 1-QC_C_1.mzML</v>
      </c>
      <c r="AE168" s="2" t="str">
        <f t="shared" ca="1" si="8"/>
        <v>NB_2023_002 - 12012023 - 2-QC_C_1.mzML</v>
      </c>
    </row>
    <row r="169" spans="1:31" s="17" customFormat="1" ht="19.5" x14ac:dyDescent="0.4">
      <c r="A169" s="1" t="s">
        <v>331</v>
      </c>
      <c r="B169" s="1" t="s">
        <v>332</v>
      </c>
      <c r="C169" s="2" t="s">
        <v>13</v>
      </c>
      <c r="D169" s="2" t="s">
        <v>333</v>
      </c>
      <c r="E169" s="3" t="s">
        <v>334</v>
      </c>
      <c r="F169" s="2" t="s">
        <v>333</v>
      </c>
      <c r="G169" s="4" t="s">
        <v>354</v>
      </c>
      <c r="H169" s="2" t="str">
        <f t="shared" si="6"/>
        <v>NLA_2023_001_QC_C_2</v>
      </c>
      <c r="I169" s="2" t="s">
        <v>36</v>
      </c>
      <c r="J169" s="2" t="s">
        <v>354</v>
      </c>
      <c r="K169" s="5" t="s">
        <v>38</v>
      </c>
      <c r="L169" s="2" t="s">
        <v>38</v>
      </c>
      <c r="M169" s="2" t="s">
        <v>39</v>
      </c>
      <c r="N169" s="2" t="s">
        <v>40</v>
      </c>
      <c r="O169" s="2" t="s">
        <v>41</v>
      </c>
      <c r="P169" s="2" t="s">
        <v>41</v>
      </c>
      <c r="Q169" s="2" t="s">
        <v>42</v>
      </c>
      <c r="R169" s="2" t="s">
        <v>43</v>
      </c>
      <c r="S169" s="2" t="s">
        <v>40</v>
      </c>
      <c r="T169" s="2">
        <v>1000</v>
      </c>
      <c r="U169">
        <v>2</v>
      </c>
      <c r="V169" s="2"/>
      <c r="W169" s="2" t="s">
        <v>45</v>
      </c>
      <c r="X169" s="5">
        <v>5500</v>
      </c>
      <c r="Y169" s="5" t="s">
        <v>341</v>
      </c>
      <c r="Z169" s="5" t="s">
        <v>342</v>
      </c>
      <c r="AA169" s="9" t="str">
        <f t="array" aca="1" ref="AA169" ca="1">LEFT(Z169,LOOKUP(2^15,FIND(".",Z169,ROW(INDIRECT("1:"&amp;LEN(Z169)))))-1)</f>
        <v>NB_2023_002 - 12012023 - 1</v>
      </c>
      <c r="AB169" s="5" t="s">
        <v>343</v>
      </c>
      <c r="AC169" s="9" t="str">
        <f t="array" aca="1" ref="AC169" ca="1">LEFT(AB169,LOOKUP(2^15,FIND(".",AB169,ROW(INDIRECT("1:"&amp;LEN(AB169)))))-1)</f>
        <v>NB_2023_002 - 12012023 - 2</v>
      </c>
      <c r="AD169" s="2" t="str">
        <f t="shared" ca="1" si="7"/>
        <v>NB_2023_002 - 12012023 - 1-QC_C_2.mzML</v>
      </c>
      <c r="AE169" s="2" t="str">
        <f t="shared" ca="1" si="8"/>
        <v>NB_2023_002 - 12012023 - 2-QC_C_2.mzML</v>
      </c>
    </row>
    <row r="170" spans="1:31" s="17" customFormat="1" ht="19.5" x14ac:dyDescent="0.4">
      <c r="A170" s="1" t="s">
        <v>331</v>
      </c>
      <c r="B170" s="1" t="s">
        <v>332</v>
      </c>
      <c r="C170" s="2" t="s">
        <v>13</v>
      </c>
      <c r="D170" s="2" t="s">
        <v>333</v>
      </c>
      <c r="E170" s="3" t="s">
        <v>334</v>
      </c>
      <c r="F170" s="2" t="s">
        <v>333</v>
      </c>
      <c r="G170" s="4" t="s">
        <v>355</v>
      </c>
      <c r="H170" s="2" t="str">
        <f t="shared" si="6"/>
        <v>NLA_2023_001_QC_C_3</v>
      </c>
      <c r="I170" s="2" t="s">
        <v>36</v>
      </c>
      <c r="J170" s="2" t="s">
        <v>355</v>
      </c>
      <c r="K170" s="5" t="s">
        <v>38</v>
      </c>
      <c r="L170" s="2" t="s">
        <v>38</v>
      </c>
      <c r="M170" s="2" t="s">
        <v>39</v>
      </c>
      <c r="N170" s="2" t="s">
        <v>40</v>
      </c>
      <c r="O170" s="2" t="s">
        <v>41</v>
      </c>
      <c r="P170" s="2" t="s">
        <v>41</v>
      </c>
      <c r="Q170" s="2" t="s">
        <v>42</v>
      </c>
      <c r="R170" s="2" t="s">
        <v>43</v>
      </c>
      <c r="S170" s="2" t="s">
        <v>40</v>
      </c>
      <c r="T170" s="2">
        <v>1000</v>
      </c>
      <c r="U170">
        <v>3</v>
      </c>
      <c r="V170" s="2"/>
      <c r="W170" s="2" t="s">
        <v>45</v>
      </c>
      <c r="X170" s="5">
        <v>5500</v>
      </c>
      <c r="Y170" s="5" t="s">
        <v>341</v>
      </c>
      <c r="Z170" s="5" t="s">
        <v>342</v>
      </c>
      <c r="AA170" s="9" t="str">
        <f t="array" aca="1" ref="AA170" ca="1">LEFT(Z170,LOOKUP(2^15,FIND(".",Z170,ROW(INDIRECT("1:"&amp;LEN(Z170)))))-1)</f>
        <v>NB_2023_002 - 12012023 - 1</v>
      </c>
      <c r="AB170" s="5" t="s">
        <v>343</v>
      </c>
      <c r="AC170" s="9" t="str">
        <f t="array" aca="1" ref="AC170" ca="1">LEFT(AB170,LOOKUP(2^15,FIND(".",AB170,ROW(INDIRECT("1:"&amp;LEN(AB170)))))-1)</f>
        <v>NB_2023_002 - 12012023 - 2</v>
      </c>
      <c r="AD170" s="2" t="str">
        <f t="shared" ca="1" si="7"/>
        <v>NB_2023_002 - 12012023 - 1-QC_C_3.mzML</v>
      </c>
      <c r="AE170" s="2" t="str">
        <f t="shared" ca="1" si="8"/>
        <v>NB_2023_002 - 12012023 - 2-QC_C_3.mzML</v>
      </c>
    </row>
    <row r="171" spans="1:31" s="17" customFormat="1" ht="19.5" x14ac:dyDescent="0.4">
      <c r="A171" s="1" t="s">
        <v>331</v>
      </c>
      <c r="B171" s="1" t="s">
        <v>332</v>
      </c>
      <c r="C171" s="2" t="s">
        <v>13</v>
      </c>
      <c r="D171" s="2" t="s">
        <v>333</v>
      </c>
      <c r="E171" s="3" t="s">
        <v>334</v>
      </c>
      <c r="F171" s="2" t="s">
        <v>333</v>
      </c>
      <c r="G171" s="4" t="s">
        <v>356</v>
      </c>
      <c r="H171" s="2" t="str">
        <f t="shared" si="6"/>
        <v>NLA_2023_001_QC_P_1</v>
      </c>
      <c r="I171" s="2" t="s">
        <v>36</v>
      </c>
      <c r="J171" s="2" t="s">
        <v>356</v>
      </c>
      <c r="K171" s="5" t="s">
        <v>38</v>
      </c>
      <c r="L171" s="3" t="s">
        <v>40</v>
      </c>
      <c r="M171" s="2" t="s">
        <v>357</v>
      </c>
      <c r="N171" s="2" t="s">
        <v>40</v>
      </c>
      <c r="O171" s="2" t="s">
        <v>358</v>
      </c>
      <c r="P171" s="2" t="s">
        <v>359</v>
      </c>
      <c r="Q171" s="2" t="s">
        <v>360</v>
      </c>
      <c r="R171" s="2" t="s">
        <v>40</v>
      </c>
      <c r="S171" s="2" t="s">
        <v>40</v>
      </c>
      <c r="T171" s="2" t="s">
        <v>361</v>
      </c>
      <c r="U171">
        <v>1</v>
      </c>
      <c r="V171" s="2"/>
      <c r="W171" s="2" t="s">
        <v>362</v>
      </c>
      <c r="X171" s="5">
        <v>5500</v>
      </c>
      <c r="Y171" s="5" t="s">
        <v>341</v>
      </c>
      <c r="Z171" s="5" t="s">
        <v>342</v>
      </c>
      <c r="AA171" s="9" t="str">
        <f t="array" aca="1" ref="AA171" ca="1">LEFT(Z171,LOOKUP(2^15,FIND(".",Z171,ROW(INDIRECT("1:"&amp;LEN(Z171)))))-1)</f>
        <v>NB_2023_002 - 12012023 - 1</v>
      </c>
      <c r="AB171" s="5" t="s">
        <v>343</v>
      </c>
      <c r="AC171" s="9" t="str">
        <f t="array" aca="1" ref="AC171" ca="1">LEFT(AB171,LOOKUP(2^15,FIND(".",AB171,ROW(INDIRECT("1:"&amp;LEN(AB171)))))-1)</f>
        <v>NB_2023_002 - 12012023 - 2</v>
      </c>
      <c r="AD171" s="2" t="str">
        <f t="shared" ca="1" si="7"/>
        <v>NB_2023_002 - 12012023 - 1-QC_P_1.mzML</v>
      </c>
      <c r="AE171" s="2" t="str">
        <f t="shared" ca="1" si="8"/>
        <v>NB_2023_002 - 12012023 - 2-QC_P_1.mzML</v>
      </c>
    </row>
    <row r="172" spans="1:31" s="17" customFormat="1" ht="19.5" x14ac:dyDescent="0.4">
      <c r="A172" s="1" t="s">
        <v>331</v>
      </c>
      <c r="B172" s="1" t="s">
        <v>332</v>
      </c>
      <c r="C172" s="2" t="s">
        <v>13</v>
      </c>
      <c r="D172" s="2" t="s">
        <v>333</v>
      </c>
      <c r="E172" s="3" t="s">
        <v>334</v>
      </c>
      <c r="F172" s="2" t="s">
        <v>333</v>
      </c>
      <c r="G172" s="4" t="s">
        <v>363</v>
      </c>
      <c r="H172" s="2" t="str">
        <f t="shared" si="6"/>
        <v>NLA_2023_001_QC_P_2</v>
      </c>
      <c r="I172" s="2" t="s">
        <v>36</v>
      </c>
      <c r="J172" s="2" t="s">
        <v>363</v>
      </c>
      <c r="K172" s="5" t="s">
        <v>38</v>
      </c>
      <c r="L172" s="3" t="s">
        <v>40</v>
      </c>
      <c r="M172" s="2" t="s">
        <v>357</v>
      </c>
      <c r="N172" s="2" t="s">
        <v>40</v>
      </c>
      <c r="O172" s="2" t="s">
        <v>358</v>
      </c>
      <c r="P172" s="2" t="s">
        <v>359</v>
      </c>
      <c r="Q172" s="2" t="s">
        <v>360</v>
      </c>
      <c r="R172" s="2" t="s">
        <v>40</v>
      </c>
      <c r="S172" s="2" t="s">
        <v>40</v>
      </c>
      <c r="T172" s="2" t="s">
        <v>361</v>
      </c>
      <c r="U172">
        <v>2</v>
      </c>
      <c r="V172" s="2"/>
      <c r="W172" s="2" t="s">
        <v>362</v>
      </c>
      <c r="X172" s="5">
        <v>5500</v>
      </c>
      <c r="Y172" s="5" t="s">
        <v>341</v>
      </c>
      <c r="Z172" s="5" t="s">
        <v>342</v>
      </c>
      <c r="AA172" s="9" t="str">
        <f t="array" aca="1" ref="AA172" ca="1">LEFT(Z172,LOOKUP(2^15,FIND(".",Z172,ROW(INDIRECT("1:"&amp;LEN(Z172)))))-1)</f>
        <v>NB_2023_002 - 12012023 - 1</v>
      </c>
      <c r="AB172" s="5" t="s">
        <v>343</v>
      </c>
      <c r="AC172" s="9" t="str">
        <f t="array" aca="1" ref="AC172" ca="1">LEFT(AB172,LOOKUP(2^15,FIND(".",AB172,ROW(INDIRECT("1:"&amp;LEN(AB172)))))-1)</f>
        <v>NB_2023_002 - 12012023 - 2</v>
      </c>
      <c r="AD172" s="2" t="str">
        <f t="shared" ca="1" si="7"/>
        <v>NB_2023_002 - 12012023 - 1-QC_P_2.mzML</v>
      </c>
      <c r="AE172" s="2" t="str">
        <f t="shared" ca="1" si="8"/>
        <v>NB_2023_002 - 12012023 - 2-QC_P_2.mzML</v>
      </c>
    </row>
    <row r="173" spans="1:31" s="17" customFormat="1" ht="19.5" x14ac:dyDescent="0.4">
      <c r="A173" s="1" t="s">
        <v>331</v>
      </c>
      <c r="B173" s="1" t="s">
        <v>332</v>
      </c>
      <c r="C173" s="2" t="s">
        <v>13</v>
      </c>
      <c r="D173" s="2" t="s">
        <v>333</v>
      </c>
      <c r="E173" s="3" t="s">
        <v>334</v>
      </c>
      <c r="F173" s="2" t="s">
        <v>333</v>
      </c>
      <c r="G173" s="4" t="s">
        <v>364</v>
      </c>
      <c r="H173" s="2" t="str">
        <f t="shared" si="6"/>
        <v>NLA_2023_001_QC_P_3</v>
      </c>
      <c r="I173" s="2" t="s">
        <v>36</v>
      </c>
      <c r="J173" s="2" t="s">
        <v>364</v>
      </c>
      <c r="K173" s="5" t="s">
        <v>38</v>
      </c>
      <c r="L173" s="3" t="s">
        <v>40</v>
      </c>
      <c r="M173" s="2" t="s">
        <v>357</v>
      </c>
      <c r="N173" s="2" t="s">
        <v>40</v>
      </c>
      <c r="O173" s="2" t="s">
        <v>358</v>
      </c>
      <c r="P173" s="2" t="s">
        <v>359</v>
      </c>
      <c r="Q173" s="2" t="s">
        <v>360</v>
      </c>
      <c r="R173" s="2" t="s">
        <v>40</v>
      </c>
      <c r="S173" s="2" t="s">
        <v>40</v>
      </c>
      <c r="T173" s="2" t="s">
        <v>361</v>
      </c>
      <c r="U173">
        <v>3</v>
      </c>
      <c r="V173" s="2"/>
      <c r="W173" s="2" t="s">
        <v>362</v>
      </c>
      <c r="X173" s="5">
        <v>5500</v>
      </c>
      <c r="Y173" s="5" t="s">
        <v>341</v>
      </c>
      <c r="Z173" s="5" t="s">
        <v>342</v>
      </c>
      <c r="AA173" s="9" t="str">
        <f t="array" aca="1" ref="AA173" ca="1">LEFT(Z173,LOOKUP(2^15,FIND(".",Z173,ROW(INDIRECT("1:"&amp;LEN(Z173)))))-1)</f>
        <v>NB_2023_002 - 12012023 - 1</v>
      </c>
      <c r="AB173" s="5" t="s">
        <v>343</v>
      </c>
      <c r="AC173" s="9" t="str">
        <f t="array" aca="1" ref="AC173" ca="1">LEFT(AB173,LOOKUP(2^15,FIND(".",AB173,ROW(INDIRECT("1:"&amp;LEN(AB173)))))-1)</f>
        <v>NB_2023_002 - 12012023 - 2</v>
      </c>
      <c r="AD173" s="2" t="str">
        <f t="shared" ca="1" si="7"/>
        <v>NB_2023_002 - 12012023 - 1-QC_P_3.mzML</v>
      </c>
      <c r="AE173" s="2" t="str">
        <f t="shared" ca="1" si="8"/>
        <v>NB_2023_002 - 12012023 - 2-QC_P_3.mzML</v>
      </c>
    </row>
    <row r="174" spans="1:31" s="17" customFormat="1" ht="19.5" x14ac:dyDescent="0.4">
      <c r="A174" s="1" t="s">
        <v>365</v>
      </c>
      <c r="B174" s="1" t="s">
        <v>366</v>
      </c>
      <c r="C174" s="2" t="s">
        <v>17</v>
      </c>
      <c r="D174" s="2" t="s">
        <v>333</v>
      </c>
      <c r="E174" s="3" t="s">
        <v>334</v>
      </c>
      <c r="F174" s="2" t="s">
        <v>335</v>
      </c>
      <c r="G174" s="4" t="s">
        <v>50</v>
      </c>
      <c r="H174" s="2" t="str">
        <f t="shared" si="6"/>
        <v>NLA_2023_001_002</v>
      </c>
      <c r="I174" s="2" t="s">
        <v>55</v>
      </c>
      <c r="J174" s="2" t="s">
        <v>367</v>
      </c>
      <c r="K174" s="18">
        <v>359.6</v>
      </c>
      <c r="L174" s="3" t="s">
        <v>337</v>
      </c>
      <c r="M174" s="2" t="s">
        <v>58</v>
      </c>
      <c r="N174" s="19" t="s">
        <v>59</v>
      </c>
      <c r="O174" s="19" t="s">
        <v>338</v>
      </c>
      <c r="P174" s="19" t="s">
        <v>338</v>
      </c>
      <c r="Q174" s="2" t="s">
        <v>339</v>
      </c>
      <c r="R174" s="19" t="s">
        <v>368</v>
      </c>
      <c r="S174" s="2" t="s">
        <v>40</v>
      </c>
      <c r="T174" s="2">
        <v>1000</v>
      </c>
      <c r="U174">
        <v>1</v>
      </c>
      <c r="V174" s="2"/>
      <c r="W174" s="5" t="s">
        <v>64</v>
      </c>
      <c r="X174" s="5">
        <v>5500</v>
      </c>
      <c r="Y174" s="5" t="s">
        <v>341</v>
      </c>
      <c r="Z174" s="5" t="s">
        <v>342</v>
      </c>
      <c r="AA174" s="9" t="str">
        <f t="array" aca="1" ref="AA174" ca="1">LEFT(Z174,LOOKUP(2^15,FIND(".",Z174,ROW(INDIRECT("1:"&amp;LEN(Z174)))))-1)</f>
        <v>NB_2023_002 - 12012023 - 1</v>
      </c>
      <c r="AB174" s="5" t="s">
        <v>343</v>
      </c>
      <c r="AC174" s="9" t="str">
        <f t="array" aca="1" ref="AC174" ca="1">LEFT(AB174,LOOKUP(2^15,FIND(".",AB174,ROW(INDIRECT("1:"&amp;LEN(AB174)))))-1)</f>
        <v>NB_2023_002 - 12012023 - 2</v>
      </c>
      <c r="AD174" s="2" t="str">
        <f t="shared" ca="1" si="7"/>
        <v>NB_2023_002 - 12012023 - 1-002.mzML</v>
      </c>
      <c r="AE174" s="2" t="str">
        <f t="shared" ca="1" si="8"/>
        <v>NB_2023_002 - 12012023 - 2-002.mzML</v>
      </c>
    </row>
    <row r="175" spans="1:31" s="17" customFormat="1" ht="19.5" x14ac:dyDescent="0.4">
      <c r="A175" s="1" t="s">
        <v>365</v>
      </c>
      <c r="B175" s="1" t="s">
        <v>366</v>
      </c>
      <c r="C175" s="2" t="s">
        <v>17</v>
      </c>
      <c r="D175" s="2" t="s">
        <v>333</v>
      </c>
      <c r="E175" s="3" t="s">
        <v>334</v>
      </c>
      <c r="F175" s="2" t="s">
        <v>335</v>
      </c>
      <c r="G175" s="4" t="s">
        <v>70</v>
      </c>
      <c r="H175" s="2" t="str">
        <f t="shared" si="6"/>
        <v>NLA_2023_001_005</v>
      </c>
      <c r="I175" s="2" t="s">
        <v>55</v>
      </c>
      <c r="J175" s="2" t="s">
        <v>369</v>
      </c>
      <c r="K175" s="18">
        <v>228.8</v>
      </c>
      <c r="L175" s="3" t="s">
        <v>337</v>
      </c>
      <c r="M175" s="2" t="s">
        <v>58</v>
      </c>
      <c r="N175" s="19" t="s">
        <v>59</v>
      </c>
      <c r="O175" s="19" t="s">
        <v>338</v>
      </c>
      <c r="P175" s="19" t="s">
        <v>338</v>
      </c>
      <c r="Q175" s="2" t="s">
        <v>339</v>
      </c>
      <c r="R175" s="19" t="s">
        <v>368</v>
      </c>
      <c r="S175" s="2" t="s">
        <v>40</v>
      </c>
      <c r="T175" s="2">
        <v>1000</v>
      </c>
      <c r="U175">
        <v>1</v>
      </c>
      <c r="V175" s="2"/>
      <c r="W175" s="5" t="s">
        <v>64</v>
      </c>
      <c r="X175" s="5">
        <v>5500</v>
      </c>
      <c r="Y175" s="5" t="s">
        <v>341</v>
      </c>
      <c r="Z175" s="5" t="s">
        <v>342</v>
      </c>
      <c r="AA175" s="9" t="str">
        <f t="array" aca="1" ref="AA175" ca="1">LEFT(Z175,LOOKUP(2^15,FIND(".",Z175,ROW(INDIRECT("1:"&amp;LEN(Z175)))))-1)</f>
        <v>NB_2023_002 - 12012023 - 1</v>
      </c>
      <c r="AB175" s="5" t="s">
        <v>343</v>
      </c>
      <c r="AC175" s="9" t="str">
        <f t="array" aca="1" ref="AC175" ca="1">LEFT(AB175,LOOKUP(2^15,FIND(".",AB175,ROW(INDIRECT("1:"&amp;LEN(AB175)))))-1)</f>
        <v>NB_2023_002 - 12012023 - 2</v>
      </c>
      <c r="AD175" s="2" t="str">
        <f t="shared" ca="1" si="7"/>
        <v>NB_2023_002 - 12012023 - 1-005.mzML</v>
      </c>
      <c r="AE175" s="2" t="str">
        <f t="shared" ca="1" si="8"/>
        <v>NB_2023_002 - 12012023 - 2-005.mzML</v>
      </c>
    </row>
    <row r="176" spans="1:31" s="17" customFormat="1" ht="19.5" x14ac:dyDescent="0.4">
      <c r="A176" s="1" t="s">
        <v>365</v>
      </c>
      <c r="B176" s="1" t="s">
        <v>366</v>
      </c>
      <c r="C176" s="2" t="s">
        <v>17</v>
      </c>
      <c r="D176" s="2" t="s">
        <v>333</v>
      </c>
      <c r="E176" s="3" t="s">
        <v>334</v>
      </c>
      <c r="F176" s="2" t="s">
        <v>335</v>
      </c>
      <c r="G176" s="4" t="s">
        <v>237</v>
      </c>
      <c r="H176" s="2" t="str">
        <f t="shared" si="6"/>
        <v>NLA_2023_001_009</v>
      </c>
      <c r="I176" s="2" t="s">
        <v>55</v>
      </c>
      <c r="J176" s="2" t="s">
        <v>336</v>
      </c>
      <c r="K176" s="18">
        <v>264.10000000000002</v>
      </c>
      <c r="L176" s="3" t="s">
        <v>337</v>
      </c>
      <c r="M176" s="2" t="s">
        <v>58</v>
      </c>
      <c r="N176" s="19" t="s">
        <v>59</v>
      </c>
      <c r="O176" s="19" t="s">
        <v>338</v>
      </c>
      <c r="P176" s="19" t="s">
        <v>338</v>
      </c>
      <c r="Q176" s="2" t="s">
        <v>339</v>
      </c>
      <c r="R176" s="19" t="s">
        <v>340</v>
      </c>
      <c r="S176" s="2" t="s">
        <v>40</v>
      </c>
      <c r="T176" s="2">
        <v>1000</v>
      </c>
      <c r="U176">
        <v>1</v>
      </c>
      <c r="V176" s="2"/>
      <c r="W176" s="5" t="s">
        <v>64</v>
      </c>
      <c r="X176" s="5">
        <v>5500</v>
      </c>
      <c r="Y176" s="5" t="s">
        <v>341</v>
      </c>
      <c r="Z176" s="5" t="s">
        <v>342</v>
      </c>
      <c r="AA176" s="9" t="str">
        <f t="array" aca="1" ref="AA176" ca="1">LEFT(Z176,LOOKUP(2^15,FIND(".",Z176,ROW(INDIRECT("1:"&amp;LEN(Z176)))))-1)</f>
        <v>NB_2023_002 - 12012023 - 1</v>
      </c>
      <c r="AB176" s="5" t="s">
        <v>343</v>
      </c>
      <c r="AC176" s="9" t="str">
        <f t="array" aca="1" ref="AC176" ca="1">LEFT(AB176,LOOKUP(2^15,FIND(".",AB176,ROW(INDIRECT("1:"&amp;LEN(AB176)))))-1)</f>
        <v>NB_2023_002 - 12012023 - 2</v>
      </c>
      <c r="AD176" s="2" t="str">
        <f t="shared" ca="1" si="7"/>
        <v>NB_2023_002 - 12012023 - 1-009.mzML</v>
      </c>
      <c r="AE176" s="2" t="str">
        <f t="shared" ca="1" si="8"/>
        <v>NB_2023_002 - 12012023 - 2-009.mzML</v>
      </c>
    </row>
    <row r="177" spans="1:31" s="17" customFormat="1" ht="19.5" x14ac:dyDescent="0.4">
      <c r="A177" s="1" t="s">
        <v>365</v>
      </c>
      <c r="B177" s="1" t="s">
        <v>366</v>
      </c>
      <c r="C177" s="2" t="s">
        <v>17</v>
      </c>
      <c r="D177" s="2" t="s">
        <v>333</v>
      </c>
      <c r="E177" s="3" t="s">
        <v>334</v>
      </c>
      <c r="F177" s="2" t="s">
        <v>335</v>
      </c>
      <c r="G177" s="4" t="s">
        <v>83</v>
      </c>
      <c r="H177" s="2" t="str">
        <f t="shared" si="6"/>
        <v>NLA_2023_001_014</v>
      </c>
      <c r="I177" s="2" t="s">
        <v>55</v>
      </c>
      <c r="J177" s="2" t="s">
        <v>347</v>
      </c>
      <c r="K177" s="18">
        <v>186.4</v>
      </c>
      <c r="L177" s="3" t="s">
        <v>337</v>
      </c>
      <c r="M177" s="2" t="s">
        <v>58</v>
      </c>
      <c r="N177" s="19" t="s">
        <v>59</v>
      </c>
      <c r="O177" s="19" t="s">
        <v>338</v>
      </c>
      <c r="P177" s="19" t="s">
        <v>338</v>
      </c>
      <c r="Q177" s="2" t="s">
        <v>339</v>
      </c>
      <c r="R177" s="19" t="s">
        <v>340</v>
      </c>
      <c r="S177" s="2" t="s">
        <v>40</v>
      </c>
      <c r="T177" s="2">
        <v>1000</v>
      </c>
      <c r="U177">
        <v>1</v>
      </c>
      <c r="V177" s="2"/>
      <c r="W177" s="5" t="s">
        <v>64</v>
      </c>
      <c r="X177" s="5">
        <v>5500</v>
      </c>
      <c r="Y177" s="5" t="s">
        <v>341</v>
      </c>
      <c r="Z177" s="5" t="s">
        <v>342</v>
      </c>
      <c r="AA177" s="9" t="str">
        <f t="array" aca="1" ref="AA177" ca="1">LEFT(Z177,LOOKUP(2^15,FIND(".",Z177,ROW(INDIRECT("1:"&amp;LEN(Z177)))))-1)</f>
        <v>NB_2023_002 - 12012023 - 1</v>
      </c>
      <c r="AB177" s="5" t="s">
        <v>343</v>
      </c>
      <c r="AC177" s="9" t="str">
        <f t="array" aca="1" ref="AC177" ca="1">LEFT(AB177,LOOKUP(2^15,FIND(".",AB177,ROW(INDIRECT("1:"&amp;LEN(AB177)))))-1)</f>
        <v>NB_2023_002 - 12012023 - 2</v>
      </c>
      <c r="AD177" s="2" t="str">
        <f t="shared" ca="1" si="7"/>
        <v>NB_2023_002 - 12012023 - 1-014.mzML</v>
      </c>
      <c r="AE177" s="2" t="str">
        <f t="shared" ca="1" si="8"/>
        <v>NB_2023_002 - 12012023 - 2-014.mzML</v>
      </c>
    </row>
    <row r="178" spans="1:31" s="17" customFormat="1" ht="19.5" x14ac:dyDescent="0.4">
      <c r="A178" s="1" t="s">
        <v>365</v>
      </c>
      <c r="B178" s="1" t="s">
        <v>366</v>
      </c>
      <c r="C178" s="2" t="s">
        <v>17</v>
      </c>
      <c r="D178" s="2" t="s">
        <v>333</v>
      </c>
      <c r="E178" s="3" t="s">
        <v>334</v>
      </c>
      <c r="F178" s="2" t="s">
        <v>335</v>
      </c>
      <c r="G178" s="4" t="s">
        <v>89</v>
      </c>
      <c r="H178" s="2" t="str">
        <f t="shared" si="6"/>
        <v>NLA_2023_001_018</v>
      </c>
      <c r="I178" s="2" t="s">
        <v>55</v>
      </c>
      <c r="J178" s="2" t="s">
        <v>370</v>
      </c>
      <c r="K178" s="18">
        <v>217</v>
      </c>
      <c r="L178" s="3" t="s">
        <v>337</v>
      </c>
      <c r="M178" s="2" t="s">
        <v>58</v>
      </c>
      <c r="N178" s="19" t="s">
        <v>59</v>
      </c>
      <c r="O178" s="19" t="s">
        <v>338</v>
      </c>
      <c r="P178" s="19" t="s">
        <v>338</v>
      </c>
      <c r="Q178" s="2" t="s">
        <v>339</v>
      </c>
      <c r="R178" s="19" t="s">
        <v>368</v>
      </c>
      <c r="S178" s="2" t="s">
        <v>40</v>
      </c>
      <c r="T178" s="2">
        <v>1000</v>
      </c>
      <c r="U178">
        <v>1</v>
      </c>
      <c r="V178" s="2"/>
      <c r="W178" s="5" t="s">
        <v>64</v>
      </c>
      <c r="X178" s="5">
        <v>5500</v>
      </c>
      <c r="Y178" s="5" t="s">
        <v>341</v>
      </c>
      <c r="Z178" s="5" t="s">
        <v>342</v>
      </c>
      <c r="AA178" s="9" t="str">
        <f t="array" aca="1" ref="AA178" ca="1">LEFT(Z178,LOOKUP(2^15,FIND(".",Z178,ROW(INDIRECT("1:"&amp;LEN(Z178)))))-1)</f>
        <v>NB_2023_002 - 12012023 - 1</v>
      </c>
      <c r="AB178" s="5" t="s">
        <v>343</v>
      </c>
      <c r="AC178" s="9" t="str">
        <f t="array" aca="1" ref="AC178" ca="1">LEFT(AB178,LOOKUP(2^15,FIND(".",AB178,ROW(INDIRECT("1:"&amp;LEN(AB178)))))-1)</f>
        <v>NB_2023_002 - 12012023 - 2</v>
      </c>
      <c r="AD178" s="2" t="str">
        <f t="shared" ca="1" si="7"/>
        <v>NB_2023_002 - 12012023 - 1-018.mzML</v>
      </c>
      <c r="AE178" s="2" t="str">
        <f t="shared" ca="1" si="8"/>
        <v>NB_2023_002 - 12012023 - 2-018.mzML</v>
      </c>
    </row>
    <row r="179" spans="1:31" s="17" customFormat="1" ht="19.5" x14ac:dyDescent="0.4">
      <c r="A179" s="1" t="s">
        <v>365</v>
      </c>
      <c r="B179" s="1" t="s">
        <v>366</v>
      </c>
      <c r="C179" s="2" t="s">
        <v>17</v>
      </c>
      <c r="D179" s="2" t="s">
        <v>333</v>
      </c>
      <c r="E179" s="3" t="s">
        <v>334</v>
      </c>
      <c r="F179" s="2" t="s">
        <v>335</v>
      </c>
      <c r="G179" s="4" t="s">
        <v>250</v>
      </c>
      <c r="H179" s="2" t="str">
        <f t="shared" si="6"/>
        <v>NLA_2023_001_021</v>
      </c>
      <c r="I179" s="2" t="s">
        <v>55</v>
      </c>
      <c r="J179" s="2" t="s">
        <v>349</v>
      </c>
      <c r="K179" s="18">
        <v>203.8</v>
      </c>
      <c r="L179" s="3" t="s">
        <v>337</v>
      </c>
      <c r="M179" s="2" t="s">
        <v>58</v>
      </c>
      <c r="N179" s="19" t="s">
        <v>59</v>
      </c>
      <c r="O179" s="19" t="s">
        <v>338</v>
      </c>
      <c r="P179" s="19" t="s">
        <v>338</v>
      </c>
      <c r="Q179" s="2" t="s">
        <v>339</v>
      </c>
      <c r="R179" s="19" t="s">
        <v>340</v>
      </c>
      <c r="S179" s="2" t="s">
        <v>40</v>
      </c>
      <c r="T179" s="2">
        <v>1000</v>
      </c>
      <c r="U179">
        <v>1</v>
      </c>
      <c r="V179" s="2"/>
      <c r="W179" s="5" t="s">
        <v>64</v>
      </c>
      <c r="X179" s="5">
        <v>5500</v>
      </c>
      <c r="Y179" s="5" t="s">
        <v>341</v>
      </c>
      <c r="Z179" s="5" t="s">
        <v>342</v>
      </c>
      <c r="AA179" s="9" t="str">
        <f t="array" aca="1" ref="AA179" ca="1">LEFT(Z179,LOOKUP(2^15,FIND(".",Z179,ROW(INDIRECT("1:"&amp;LEN(Z179)))))-1)</f>
        <v>NB_2023_002 - 12012023 - 1</v>
      </c>
      <c r="AB179" s="5" t="s">
        <v>343</v>
      </c>
      <c r="AC179" s="9" t="str">
        <f t="array" aca="1" ref="AC179" ca="1">LEFT(AB179,LOOKUP(2^15,FIND(".",AB179,ROW(INDIRECT("1:"&amp;LEN(AB179)))))-1)</f>
        <v>NB_2023_002 - 12012023 - 2</v>
      </c>
      <c r="AD179" s="2" t="str">
        <f t="shared" ca="1" si="7"/>
        <v>NB_2023_002 - 12012023 - 1-021.mzML</v>
      </c>
      <c r="AE179" s="2" t="str">
        <f t="shared" ca="1" si="8"/>
        <v>NB_2023_002 - 12012023 - 2-021.mzML</v>
      </c>
    </row>
    <row r="180" spans="1:31" s="17" customFormat="1" ht="19.5" x14ac:dyDescent="0.4">
      <c r="A180" s="1" t="s">
        <v>365</v>
      </c>
      <c r="B180" s="1" t="s">
        <v>366</v>
      </c>
      <c r="C180" s="2" t="s">
        <v>17</v>
      </c>
      <c r="D180" s="2" t="s">
        <v>333</v>
      </c>
      <c r="E180" s="3" t="s">
        <v>334</v>
      </c>
      <c r="F180" s="2" t="s">
        <v>333</v>
      </c>
      <c r="G180" s="4" t="s">
        <v>350</v>
      </c>
      <c r="H180" s="2" t="str">
        <f t="shared" si="6"/>
        <v>NLA_2023_001_Blank_1</v>
      </c>
      <c r="I180" s="2" t="s">
        <v>36</v>
      </c>
      <c r="J180" s="2" t="s">
        <v>350</v>
      </c>
      <c r="K180" s="5" t="s">
        <v>40</v>
      </c>
      <c r="L180" s="3" t="s">
        <v>40</v>
      </c>
      <c r="M180" s="2" t="s">
        <v>52</v>
      </c>
      <c r="N180" s="2" t="s">
        <v>40</v>
      </c>
      <c r="O180" s="2" t="s">
        <v>40</v>
      </c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40</v>
      </c>
      <c r="U180">
        <v>1</v>
      </c>
      <c r="V180" s="2"/>
      <c r="W180" s="5" t="s">
        <v>40</v>
      </c>
      <c r="X180" s="5">
        <v>5500</v>
      </c>
      <c r="Y180" s="5" t="s">
        <v>341</v>
      </c>
      <c r="Z180" s="5" t="s">
        <v>342</v>
      </c>
      <c r="AA180" s="9" t="str">
        <f t="array" aca="1" ref="AA180" ca="1">LEFT(Z180,LOOKUP(2^15,FIND(".",Z180,ROW(INDIRECT("1:"&amp;LEN(Z180)))))-1)</f>
        <v>NB_2023_002 - 12012023 - 1</v>
      </c>
      <c r="AB180" s="5" t="s">
        <v>343</v>
      </c>
      <c r="AC180" s="9" t="str">
        <f t="array" aca="1" ref="AC180" ca="1">LEFT(AB180,LOOKUP(2^15,FIND(".",AB180,ROW(INDIRECT("1:"&amp;LEN(AB180)))))-1)</f>
        <v>NB_2023_002 - 12012023 - 2</v>
      </c>
      <c r="AD180" s="2" t="str">
        <f t="shared" ca="1" si="7"/>
        <v>NB_2023_002 - 12012023 - 1-Blank_1.mzML</v>
      </c>
      <c r="AE180" s="2" t="str">
        <f t="shared" ca="1" si="8"/>
        <v>NB_2023_002 - 12012023 - 2-Blank_1.mzML</v>
      </c>
    </row>
    <row r="181" spans="1:31" s="17" customFormat="1" ht="19.5" x14ac:dyDescent="0.4">
      <c r="A181" s="1" t="s">
        <v>365</v>
      </c>
      <c r="B181" s="1" t="s">
        <v>366</v>
      </c>
      <c r="C181" s="2" t="s">
        <v>17</v>
      </c>
      <c r="D181" s="2" t="s">
        <v>333</v>
      </c>
      <c r="E181" s="3" t="s">
        <v>334</v>
      </c>
      <c r="F181" s="2" t="s">
        <v>333</v>
      </c>
      <c r="G181" s="4" t="s">
        <v>351</v>
      </c>
      <c r="H181" s="2" t="str">
        <f t="shared" si="6"/>
        <v>NLA_2023_001_Blank_2</v>
      </c>
      <c r="I181" s="2" t="s">
        <v>36</v>
      </c>
      <c r="J181" s="2" t="s">
        <v>351</v>
      </c>
      <c r="K181" s="5" t="s">
        <v>40</v>
      </c>
      <c r="L181" s="3" t="s">
        <v>40</v>
      </c>
      <c r="M181" s="2" t="s">
        <v>52</v>
      </c>
      <c r="N181" s="2" t="s">
        <v>40</v>
      </c>
      <c r="O181" s="2" t="s">
        <v>40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>
        <v>2</v>
      </c>
      <c r="V181" s="2"/>
      <c r="W181" s="5" t="s">
        <v>40</v>
      </c>
      <c r="X181" s="5">
        <v>5500</v>
      </c>
      <c r="Y181" s="5" t="s">
        <v>341</v>
      </c>
      <c r="Z181" s="5" t="s">
        <v>342</v>
      </c>
      <c r="AA181" s="9" t="str">
        <f t="array" aca="1" ref="AA181" ca="1">LEFT(Z181,LOOKUP(2^15,FIND(".",Z181,ROW(INDIRECT("1:"&amp;LEN(Z181)))))-1)</f>
        <v>NB_2023_002 - 12012023 - 1</v>
      </c>
      <c r="AB181" s="5" t="s">
        <v>343</v>
      </c>
      <c r="AC181" s="9" t="str">
        <f t="array" aca="1" ref="AC181" ca="1">LEFT(AB181,LOOKUP(2^15,FIND(".",AB181,ROW(INDIRECT("1:"&amp;LEN(AB181)))))-1)</f>
        <v>NB_2023_002 - 12012023 - 2</v>
      </c>
      <c r="AD181" s="2" t="str">
        <f t="shared" ca="1" si="7"/>
        <v>NB_2023_002 - 12012023 - 1-Blank_2.mzML</v>
      </c>
      <c r="AE181" s="2" t="str">
        <f t="shared" ca="1" si="8"/>
        <v>NB_2023_002 - 12012023 - 2-Blank_2.mzML</v>
      </c>
    </row>
    <row r="182" spans="1:31" s="17" customFormat="1" ht="19.5" x14ac:dyDescent="0.4">
      <c r="A182" s="1" t="s">
        <v>365</v>
      </c>
      <c r="B182" s="1" t="s">
        <v>366</v>
      </c>
      <c r="C182" s="2" t="s">
        <v>17</v>
      </c>
      <c r="D182" s="2" t="s">
        <v>333</v>
      </c>
      <c r="E182" s="3" t="s">
        <v>334</v>
      </c>
      <c r="F182" s="2" t="s">
        <v>333</v>
      </c>
      <c r="G182" s="4" t="s">
        <v>352</v>
      </c>
      <c r="H182" s="2" t="str">
        <f t="shared" si="6"/>
        <v>NLA_2023_001_Blank_3</v>
      </c>
      <c r="I182" s="2" t="s">
        <v>36</v>
      </c>
      <c r="J182" s="2" t="s">
        <v>352</v>
      </c>
      <c r="K182" s="5" t="s">
        <v>40</v>
      </c>
      <c r="L182" s="3" t="s">
        <v>40</v>
      </c>
      <c r="M182" s="2" t="s">
        <v>52</v>
      </c>
      <c r="N182" s="2" t="s">
        <v>40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>
        <v>3</v>
      </c>
      <c r="V182" s="2"/>
      <c r="W182" s="5" t="s">
        <v>40</v>
      </c>
      <c r="X182" s="5">
        <v>5500</v>
      </c>
      <c r="Y182" s="5" t="s">
        <v>341</v>
      </c>
      <c r="Z182" s="5" t="s">
        <v>342</v>
      </c>
      <c r="AA182" s="9" t="str">
        <f t="array" aca="1" ref="AA182" ca="1">LEFT(Z182,LOOKUP(2^15,FIND(".",Z182,ROW(INDIRECT("1:"&amp;LEN(Z182)))))-1)</f>
        <v>NB_2023_002 - 12012023 - 1</v>
      </c>
      <c r="AB182" s="5" t="s">
        <v>343</v>
      </c>
      <c r="AC182" s="9" t="str">
        <f t="array" aca="1" ref="AC182" ca="1">LEFT(AB182,LOOKUP(2^15,FIND(".",AB182,ROW(INDIRECT("1:"&amp;LEN(AB182)))))-1)</f>
        <v>NB_2023_002 - 12012023 - 2</v>
      </c>
      <c r="AD182" s="2" t="str">
        <f t="shared" ca="1" si="7"/>
        <v>NB_2023_002 - 12012023 - 1-Blank_3.mzML</v>
      </c>
      <c r="AE182" s="2" t="str">
        <f t="shared" ca="1" si="8"/>
        <v>NB_2023_002 - 12012023 - 2-Blank_3.mzML</v>
      </c>
    </row>
    <row r="183" spans="1:31" s="17" customFormat="1" ht="19.5" x14ac:dyDescent="0.4">
      <c r="A183" s="1" t="s">
        <v>365</v>
      </c>
      <c r="B183" s="1" t="s">
        <v>366</v>
      </c>
      <c r="C183" s="2" t="s">
        <v>17</v>
      </c>
      <c r="D183" s="2" t="s">
        <v>333</v>
      </c>
      <c r="E183" s="3" t="s">
        <v>334</v>
      </c>
      <c r="F183" s="2" t="s">
        <v>333</v>
      </c>
      <c r="G183" s="4" t="s">
        <v>353</v>
      </c>
      <c r="H183" s="2" t="str">
        <f t="shared" si="6"/>
        <v>NLA_2023_001_QC_C_1</v>
      </c>
      <c r="I183" s="2" t="s">
        <v>36</v>
      </c>
      <c r="J183" s="2" t="s">
        <v>353</v>
      </c>
      <c r="K183" s="5" t="s">
        <v>38</v>
      </c>
      <c r="L183" s="2" t="s">
        <v>38</v>
      </c>
      <c r="M183" s="2" t="s">
        <v>39</v>
      </c>
      <c r="N183" s="2" t="s">
        <v>40</v>
      </c>
      <c r="O183" s="2" t="s">
        <v>41</v>
      </c>
      <c r="P183" s="2" t="s">
        <v>41</v>
      </c>
      <c r="Q183" s="2" t="s">
        <v>42</v>
      </c>
      <c r="R183" s="2" t="s">
        <v>43</v>
      </c>
      <c r="S183" s="2" t="s">
        <v>40</v>
      </c>
      <c r="T183" s="2">
        <v>1000</v>
      </c>
      <c r="U183">
        <v>1</v>
      </c>
      <c r="V183" s="2"/>
      <c r="W183" s="2" t="s">
        <v>45</v>
      </c>
      <c r="X183" s="5">
        <v>5500</v>
      </c>
      <c r="Y183" s="5" t="s">
        <v>341</v>
      </c>
      <c r="Z183" s="5" t="s">
        <v>342</v>
      </c>
      <c r="AA183" s="9" t="str">
        <f t="array" aca="1" ref="AA183" ca="1">LEFT(Z183,LOOKUP(2^15,FIND(".",Z183,ROW(INDIRECT("1:"&amp;LEN(Z183)))))-1)</f>
        <v>NB_2023_002 - 12012023 - 1</v>
      </c>
      <c r="AB183" s="5" t="s">
        <v>343</v>
      </c>
      <c r="AC183" s="9" t="str">
        <f t="array" aca="1" ref="AC183" ca="1">LEFT(AB183,LOOKUP(2^15,FIND(".",AB183,ROW(INDIRECT("1:"&amp;LEN(AB183)))))-1)</f>
        <v>NB_2023_002 - 12012023 - 2</v>
      </c>
      <c r="AD183" s="2" t="str">
        <f t="shared" ca="1" si="7"/>
        <v>NB_2023_002 - 12012023 - 1-QC_C_1.mzML</v>
      </c>
      <c r="AE183" s="2" t="str">
        <f t="shared" ca="1" si="8"/>
        <v>NB_2023_002 - 12012023 - 2-QC_C_1.mzML</v>
      </c>
    </row>
    <row r="184" spans="1:31" s="17" customFormat="1" ht="19.5" x14ac:dyDescent="0.4">
      <c r="A184" s="1" t="s">
        <v>365</v>
      </c>
      <c r="B184" s="1" t="s">
        <v>366</v>
      </c>
      <c r="C184" s="2" t="s">
        <v>17</v>
      </c>
      <c r="D184" s="2" t="s">
        <v>333</v>
      </c>
      <c r="E184" s="3" t="s">
        <v>334</v>
      </c>
      <c r="F184" s="2" t="s">
        <v>333</v>
      </c>
      <c r="G184" s="4" t="s">
        <v>354</v>
      </c>
      <c r="H184" s="2" t="str">
        <f t="shared" si="6"/>
        <v>NLA_2023_001_QC_C_2</v>
      </c>
      <c r="I184" s="2" t="s">
        <v>36</v>
      </c>
      <c r="J184" s="2" t="s">
        <v>354</v>
      </c>
      <c r="K184" s="5" t="s">
        <v>38</v>
      </c>
      <c r="L184" s="2" t="s">
        <v>38</v>
      </c>
      <c r="M184" s="2" t="s">
        <v>39</v>
      </c>
      <c r="N184" s="2" t="s">
        <v>40</v>
      </c>
      <c r="O184" s="2" t="s">
        <v>41</v>
      </c>
      <c r="P184" s="2" t="s">
        <v>41</v>
      </c>
      <c r="Q184" s="2" t="s">
        <v>42</v>
      </c>
      <c r="R184" s="2" t="s">
        <v>43</v>
      </c>
      <c r="S184" s="2" t="s">
        <v>40</v>
      </c>
      <c r="T184" s="2">
        <v>1000</v>
      </c>
      <c r="U184">
        <v>2</v>
      </c>
      <c r="V184" s="2"/>
      <c r="W184" s="2" t="s">
        <v>45</v>
      </c>
      <c r="X184" s="5">
        <v>5500</v>
      </c>
      <c r="Y184" s="5" t="s">
        <v>341</v>
      </c>
      <c r="Z184" s="5" t="s">
        <v>342</v>
      </c>
      <c r="AA184" s="9" t="str">
        <f t="array" aca="1" ref="AA184" ca="1">LEFT(Z184,LOOKUP(2^15,FIND(".",Z184,ROW(INDIRECT("1:"&amp;LEN(Z184)))))-1)</f>
        <v>NB_2023_002 - 12012023 - 1</v>
      </c>
      <c r="AB184" s="5" t="s">
        <v>343</v>
      </c>
      <c r="AC184" s="9" t="str">
        <f t="array" aca="1" ref="AC184" ca="1">LEFT(AB184,LOOKUP(2^15,FIND(".",AB184,ROW(INDIRECT("1:"&amp;LEN(AB184)))))-1)</f>
        <v>NB_2023_002 - 12012023 - 2</v>
      </c>
      <c r="AD184" s="2" t="str">
        <f t="shared" ca="1" si="7"/>
        <v>NB_2023_002 - 12012023 - 1-QC_C_2.mzML</v>
      </c>
      <c r="AE184" s="2" t="str">
        <f t="shared" ca="1" si="8"/>
        <v>NB_2023_002 - 12012023 - 2-QC_C_2.mzML</v>
      </c>
    </row>
    <row r="185" spans="1:31" s="17" customFormat="1" ht="19.5" x14ac:dyDescent="0.4">
      <c r="A185" s="1" t="s">
        <v>365</v>
      </c>
      <c r="B185" s="1" t="s">
        <v>366</v>
      </c>
      <c r="C185" s="2" t="s">
        <v>17</v>
      </c>
      <c r="D185" s="2" t="s">
        <v>333</v>
      </c>
      <c r="E185" s="3" t="s">
        <v>334</v>
      </c>
      <c r="F185" s="2" t="s">
        <v>333</v>
      </c>
      <c r="G185" s="4" t="s">
        <v>355</v>
      </c>
      <c r="H185" s="2" t="str">
        <f t="shared" si="6"/>
        <v>NLA_2023_001_QC_C_3</v>
      </c>
      <c r="I185" s="2" t="s">
        <v>36</v>
      </c>
      <c r="J185" s="2" t="s">
        <v>355</v>
      </c>
      <c r="K185" s="5" t="s">
        <v>38</v>
      </c>
      <c r="L185" s="2" t="s">
        <v>38</v>
      </c>
      <c r="M185" s="2" t="s">
        <v>39</v>
      </c>
      <c r="N185" s="2" t="s">
        <v>40</v>
      </c>
      <c r="O185" s="2" t="s">
        <v>41</v>
      </c>
      <c r="P185" s="2" t="s">
        <v>41</v>
      </c>
      <c r="Q185" s="2" t="s">
        <v>42</v>
      </c>
      <c r="R185" s="2" t="s">
        <v>43</v>
      </c>
      <c r="S185" s="2" t="s">
        <v>40</v>
      </c>
      <c r="T185" s="2">
        <v>1000</v>
      </c>
      <c r="U185">
        <v>3</v>
      </c>
      <c r="V185" s="2"/>
      <c r="W185" s="2" t="s">
        <v>45</v>
      </c>
      <c r="X185" s="5">
        <v>5500</v>
      </c>
      <c r="Y185" s="5" t="s">
        <v>341</v>
      </c>
      <c r="Z185" s="5" t="s">
        <v>342</v>
      </c>
      <c r="AA185" s="9" t="str">
        <f t="array" aca="1" ref="AA185" ca="1">LEFT(Z185,LOOKUP(2^15,FIND(".",Z185,ROW(INDIRECT("1:"&amp;LEN(Z185)))))-1)</f>
        <v>NB_2023_002 - 12012023 - 1</v>
      </c>
      <c r="AB185" s="5" t="s">
        <v>343</v>
      </c>
      <c r="AC185" s="9" t="str">
        <f t="array" aca="1" ref="AC185" ca="1">LEFT(AB185,LOOKUP(2^15,FIND(".",AB185,ROW(INDIRECT("1:"&amp;LEN(AB185)))))-1)</f>
        <v>NB_2023_002 - 12012023 - 2</v>
      </c>
      <c r="AD185" s="2" t="str">
        <f t="shared" ca="1" si="7"/>
        <v>NB_2023_002 - 12012023 - 1-QC_C_3.mzML</v>
      </c>
      <c r="AE185" s="2" t="str">
        <f t="shared" ca="1" si="8"/>
        <v>NB_2023_002 - 12012023 - 2-QC_C_3.mzML</v>
      </c>
    </row>
    <row r="186" spans="1:31" s="17" customFormat="1" ht="19.5" x14ac:dyDescent="0.4">
      <c r="A186" s="1" t="s">
        <v>365</v>
      </c>
      <c r="B186" s="1" t="s">
        <v>366</v>
      </c>
      <c r="C186" s="2" t="s">
        <v>17</v>
      </c>
      <c r="D186" s="2" t="s">
        <v>333</v>
      </c>
      <c r="E186" s="3" t="s">
        <v>334</v>
      </c>
      <c r="F186" s="2" t="s">
        <v>333</v>
      </c>
      <c r="G186" s="4" t="s">
        <v>356</v>
      </c>
      <c r="H186" s="2" t="str">
        <f t="shared" si="6"/>
        <v>NLA_2023_001_QC_P_1</v>
      </c>
      <c r="I186" s="2" t="s">
        <v>36</v>
      </c>
      <c r="J186" s="2" t="s">
        <v>356</v>
      </c>
      <c r="K186" s="5" t="s">
        <v>38</v>
      </c>
      <c r="L186" s="3" t="s">
        <v>40</v>
      </c>
      <c r="M186" s="2" t="s">
        <v>357</v>
      </c>
      <c r="N186" s="2" t="s">
        <v>40</v>
      </c>
      <c r="O186" s="2" t="s">
        <v>358</v>
      </c>
      <c r="P186" s="2" t="s">
        <v>359</v>
      </c>
      <c r="Q186" s="2" t="s">
        <v>360</v>
      </c>
      <c r="R186" s="2" t="s">
        <v>40</v>
      </c>
      <c r="S186" s="2" t="s">
        <v>40</v>
      </c>
      <c r="T186" s="2" t="s">
        <v>361</v>
      </c>
      <c r="U186">
        <v>1</v>
      </c>
      <c r="V186" s="2"/>
      <c r="W186" s="2" t="s">
        <v>362</v>
      </c>
      <c r="X186" s="5">
        <v>5500</v>
      </c>
      <c r="Y186" s="5" t="s">
        <v>341</v>
      </c>
      <c r="Z186" s="5" t="s">
        <v>342</v>
      </c>
      <c r="AA186" s="9" t="str">
        <f t="array" aca="1" ref="AA186" ca="1">LEFT(Z186,LOOKUP(2^15,FIND(".",Z186,ROW(INDIRECT("1:"&amp;LEN(Z186)))))-1)</f>
        <v>NB_2023_002 - 12012023 - 1</v>
      </c>
      <c r="AB186" s="5" t="s">
        <v>343</v>
      </c>
      <c r="AC186" s="9" t="str">
        <f t="array" aca="1" ref="AC186" ca="1">LEFT(AB186,LOOKUP(2^15,FIND(".",AB186,ROW(INDIRECT("1:"&amp;LEN(AB186)))))-1)</f>
        <v>NB_2023_002 - 12012023 - 2</v>
      </c>
      <c r="AD186" s="2" t="str">
        <f t="shared" ca="1" si="7"/>
        <v>NB_2023_002 - 12012023 - 1-QC_P_1.mzML</v>
      </c>
      <c r="AE186" s="2" t="str">
        <f t="shared" ca="1" si="8"/>
        <v>NB_2023_002 - 12012023 - 2-QC_P_1.mzML</v>
      </c>
    </row>
    <row r="187" spans="1:31" s="17" customFormat="1" ht="19.5" x14ac:dyDescent="0.4">
      <c r="A187" s="1" t="s">
        <v>365</v>
      </c>
      <c r="B187" s="1" t="s">
        <v>366</v>
      </c>
      <c r="C187" s="2" t="s">
        <v>17</v>
      </c>
      <c r="D187" s="2" t="s">
        <v>333</v>
      </c>
      <c r="E187" s="3" t="s">
        <v>334</v>
      </c>
      <c r="F187" s="2" t="s">
        <v>333</v>
      </c>
      <c r="G187" s="4" t="s">
        <v>363</v>
      </c>
      <c r="H187" s="2" t="str">
        <f t="shared" si="6"/>
        <v>NLA_2023_001_QC_P_2</v>
      </c>
      <c r="I187" s="2" t="s">
        <v>36</v>
      </c>
      <c r="J187" s="2" t="s">
        <v>363</v>
      </c>
      <c r="K187" s="5" t="s">
        <v>38</v>
      </c>
      <c r="L187" s="3" t="s">
        <v>40</v>
      </c>
      <c r="M187" s="2" t="s">
        <v>357</v>
      </c>
      <c r="N187" s="2" t="s">
        <v>40</v>
      </c>
      <c r="O187" s="2" t="s">
        <v>358</v>
      </c>
      <c r="P187" s="2" t="s">
        <v>359</v>
      </c>
      <c r="Q187" s="2" t="s">
        <v>360</v>
      </c>
      <c r="R187" s="2" t="s">
        <v>40</v>
      </c>
      <c r="S187" s="2" t="s">
        <v>40</v>
      </c>
      <c r="T187" s="2" t="s">
        <v>361</v>
      </c>
      <c r="U187">
        <v>2</v>
      </c>
      <c r="V187" s="2"/>
      <c r="W187" s="2" t="s">
        <v>362</v>
      </c>
      <c r="X187" s="5">
        <v>5500</v>
      </c>
      <c r="Y187" s="5" t="s">
        <v>341</v>
      </c>
      <c r="Z187" s="5" t="s">
        <v>342</v>
      </c>
      <c r="AA187" s="9" t="str">
        <f t="array" aca="1" ref="AA187" ca="1">LEFT(Z187,LOOKUP(2^15,FIND(".",Z187,ROW(INDIRECT("1:"&amp;LEN(Z187)))))-1)</f>
        <v>NB_2023_002 - 12012023 - 1</v>
      </c>
      <c r="AB187" s="5" t="s">
        <v>343</v>
      </c>
      <c r="AC187" s="9" t="str">
        <f t="array" aca="1" ref="AC187" ca="1">LEFT(AB187,LOOKUP(2^15,FIND(".",AB187,ROW(INDIRECT("1:"&amp;LEN(AB187)))))-1)</f>
        <v>NB_2023_002 - 12012023 - 2</v>
      </c>
      <c r="AD187" s="2" t="str">
        <f t="shared" ca="1" si="7"/>
        <v>NB_2023_002 - 12012023 - 1-QC_P_2.mzML</v>
      </c>
      <c r="AE187" s="2" t="str">
        <f t="shared" ca="1" si="8"/>
        <v>NB_2023_002 - 12012023 - 2-QC_P_2.mzML</v>
      </c>
    </row>
    <row r="188" spans="1:31" s="17" customFormat="1" ht="19.5" x14ac:dyDescent="0.4">
      <c r="A188" s="1" t="s">
        <v>365</v>
      </c>
      <c r="B188" s="1" t="s">
        <v>366</v>
      </c>
      <c r="C188" s="2" t="s">
        <v>17</v>
      </c>
      <c r="D188" s="2" t="s">
        <v>333</v>
      </c>
      <c r="E188" s="3" t="s">
        <v>334</v>
      </c>
      <c r="F188" s="2" t="s">
        <v>333</v>
      </c>
      <c r="G188" s="4" t="s">
        <v>364</v>
      </c>
      <c r="H188" s="2" t="str">
        <f t="shared" si="6"/>
        <v>NLA_2023_001_QC_P_3</v>
      </c>
      <c r="I188" s="2" t="s">
        <v>36</v>
      </c>
      <c r="J188" s="2" t="s">
        <v>364</v>
      </c>
      <c r="K188" s="5" t="s">
        <v>38</v>
      </c>
      <c r="L188" s="3" t="s">
        <v>40</v>
      </c>
      <c r="M188" s="2" t="s">
        <v>357</v>
      </c>
      <c r="N188" s="2" t="s">
        <v>40</v>
      </c>
      <c r="O188" s="2" t="s">
        <v>358</v>
      </c>
      <c r="P188" s="2" t="s">
        <v>359</v>
      </c>
      <c r="Q188" s="2" t="s">
        <v>360</v>
      </c>
      <c r="R188" s="2" t="s">
        <v>40</v>
      </c>
      <c r="S188" s="2" t="s">
        <v>40</v>
      </c>
      <c r="T188" s="2" t="s">
        <v>361</v>
      </c>
      <c r="U188">
        <v>3</v>
      </c>
      <c r="V188" s="2"/>
      <c r="W188" s="2" t="s">
        <v>362</v>
      </c>
      <c r="X188" s="5">
        <v>5500</v>
      </c>
      <c r="Y188" s="5" t="s">
        <v>341</v>
      </c>
      <c r="Z188" s="5" t="s">
        <v>342</v>
      </c>
      <c r="AA188" s="9" t="str">
        <f t="array" aca="1" ref="AA188" ca="1">LEFT(Z188,LOOKUP(2^15,FIND(".",Z188,ROW(INDIRECT("1:"&amp;LEN(Z188)))))-1)</f>
        <v>NB_2023_002 - 12012023 - 1</v>
      </c>
      <c r="AB188" s="5" t="s">
        <v>343</v>
      </c>
      <c r="AC188" s="9" t="str">
        <f t="array" aca="1" ref="AC188" ca="1">LEFT(AB188,LOOKUP(2^15,FIND(".",AB188,ROW(INDIRECT("1:"&amp;LEN(AB188)))))-1)</f>
        <v>NB_2023_002 - 12012023 - 2</v>
      </c>
      <c r="AD188" s="2" t="str">
        <f t="shared" ca="1" si="7"/>
        <v>NB_2023_002 - 12012023 - 1-QC_P_3.mzML</v>
      </c>
      <c r="AE188" s="2" t="str">
        <f t="shared" ca="1" si="8"/>
        <v>NB_2023_002 - 12012023 - 2-QC_P_3.mzML</v>
      </c>
    </row>
    <row r="189" spans="1:31" s="17" customFormat="1" ht="19.5" x14ac:dyDescent="0.4">
      <c r="A189" s="1" t="s">
        <v>371</v>
      </c>
      <c r="B189" s="1" t="s">
        <v>372</v>
      </c>
      <c r="C189" s="2" t="s">
        <v>13</v>
      </c>
      <c r="D189" s="2" t="s">
        <v>333</v>
      </c>
      <c r="E189" s="3" t="s">
        <v>334</v>
      </c>
      <c r="F189" s="2" t="s">
        <v>335</v>
      </c>
      <c r="G189" s="4" t="s">
        <v>50</v>
      </c>
      <c r="H189" s="2" t="str">
        <f t="shared" si="6"/>
        <v>NLA_2023_001_002</v>
      </c>
      <c r="I189" s="2" t="s">
        <v>55</v>
      </c>
      <c r="J189" s="2" t="s">
        <v>367</v>
      </c>
      <c r="K189" s="18">
        <v>359.6</v>
      </c>
      <c r="L189" s="3" t="s">
        <v>337</v>
      </c>
      <c r="M189" s="2" t="s">
        <v>58</v>
      </c>
      <c r="N189" s="19" t="s">
        <v>59</v>
      </c>
      <c r="O189" s="19" t="s">
        <v>338</v>
      </c>
      <c r="P189" s="19" t="s">
        <v>338</v>
      </c>
      <c r="Q189" s="2" t="s">
        <v>339</v>
      </c>
      <c r="R189" s="19" t="s">
        <v>368</v>
      </c>
      <c r="S189" s="2" t="s">
        <v>40</v>
      </c>
      <c r="T189" s="2">
        <v>1000</v>
      </c>
      <c r="U189">
        <v>1</v>
      </c>
      <c r="V189" s="2"/>
      <c r="W189" s="5" t="s">
        <v>64</v>
      </c>
      <c r="X189" s="5">
        <v>5500</v>
      </c>
      <c r="Y189" s="5" t="s">
        <v>341</v>
      </c>
      <c r="Z189" s="5" t="s">
        <v>342</v>
      </c>
      <c r="AA189" s="9" t="str">
        <f t="array" aca="1" ref="AA189" ca="1">LEFT(Z189,LOOKUP(2^15,FIND(".",Z189,ROW(INDIRECT("1:"&amp;LEN(Z189)))))-1)</f>
        <v>NB_2023_002 - 12012023 - 1</v>
      </c>
      <c r="AB189" s="5" t="s">
        <v>343</v>
      </c>
      <c r="AC189" s="9" t="str">
        <f t="array" aca="1" ref="AC189" ca="1">LEFT(AB189,LOOKUP(2^15,FIND(".",AB189,ROW(INDIRECT("1:"&amp;LEN(AB189)))))-1)</f>
        <v>NB_2023_002 - 12012023 - 2</v>
      </c>
      <c r="AD189" s="2" t="str">
        <f t="shared" ca="1" si="7"/>
        <v>NB_2023_002 - 12012023 - 1-002.mzML</v>
      </c>
      <c r="AE189" s="2" t="str">
        <f t="shared" ca="1" si="8"/>
        <v>NB_2023_002 - 12012023 - 2-002.mzML</v>
      </c>
    </row>
    <row r="190" spans="1:31" ht="19.5" x14ac:dyDescent="0.4">
      <c r="A190" s="1" t="s">
        <v>371</v>
      </c>
      <c r="B190" s="1" t="s">
        <v>372</v>
      </c>
      <c r="C190" s="2" t="s">
        <v>13</v>
      </c>
      <c r="D190" s="2" t="s">
        <v>333</v>
      </c>
      <c r="E190" s="3" t="s">
        <v>334</v>
      </c>
      <c r="F190" s="2" t="s">
        <v>335</v>
      </c>
      <c r="G190" s="4" t="s">
        <v>54</v>
      </c>
      <c r="H190" s="2" t="str">
        <f t="shared" si="6"/>
        <v>NLA_2023_001_003</v>
      </c>
      <c r="I190" s="2" t="s">
        <v>36</v>
      </c>
      <c r="J190" s="2" t="s">
        <v>373</v>
      </c>
      <c r="K190" s="18">
        <v>268.8</v>
      </c>
      <c r="L190" s="3" t="s">
        <v>337</v>
      </c>
      <c r="M190" s="2" t="s">
        <v>58</v>
      </c>
      <c r="N190" s="19" t="s">
        <v>67</v>
      </c>
      <c r="O190" s="19" t="s">
        <v>338</v>
      </c>
      <c r="P190" s="19" t="s">
        <v>345</v>
      </c>
      <c r="Q190" s="2" t="s">
        <v>339</v>
      </c>
      <c r="R190" s="19" t="s">
        <v>368</v>
      </c>
      <c r="S190" s="2" t="s">
        <v>40</v>
      </c>
      <c r="T190" s="2">
        <v>1000</v>
      </c>
      <c r="U190">
        <v>1</v>
      </c>
      <c r="V190" s="2"/>
      <c r="W190" s="5" t="s">
        <v>64</v>
      </c>
      <c r="X190" s="5">
        <v>5500</v>
      </c>
      <c r="Y190" s="5" t="s">
        <v>341</v>
      </c>
      <c r="Z190" s="5" t="s">
        <v>342</v>
      </c>
      <c r="AA190" s="9" t="str">
        <f t="array" aca="1" ref="AA190" ca="1">LEFT(Z190,LOOKUP(2^15,FIND(".",Z190,ROW(INDIRECT("1:"&amp;LEN(Z190)))))-1)</f>
        <v>NB_2023_002 - 12012023 - 1</v>
      </c>
      <c r="AB190" s="5" t="s">
        <v>343</v>
      </c>
      <c r="AC190" s="9" t="str">
        <f t="array" aca="1" ref="AC190" ca="1">LEFT(AB190,LOOKUP(2^15,FIND(".",AB190,ROW(INDIRECT("1:"&amp;LEN(AB190)))))-1)</f>
        <v>NB_2023_002 - 12012023 - 2</v>
      </c>
      <c r="AD190" s="2" t="str">
        <f t="shared" ca="1" si="7"/>
        <v>NB_2023_002 - 12012023 - 1-003.mzML</v>
      </c>
      <c r="AE190" s="2" t="str">
        <f t="shared" ca="1" si="8"/>
        <v>NB_2023_002 - 12012023 - 2-003.mzML</v>
      </c>
    </row>
    <row r="191" spans="1:31" ht="19.5" x14ac:dyDescent="0.4">
      <c r="A191" s="1" t="s">
        <v>371</v>
      </c>
      <c r="B191" s="1" t="s">
        <v>372</v>
      </c>
      <c r="C191" s="2" t="s">
        <v>13</v>
      </c>
      <c r="D191" s="2" t="s">
        <v>333</v>
      </c>
      <c r="E191" s="3" t="s">
        <v>334</v>
      </c>
      <c r="F191" s="2" t="s">
        <v>335</v>
      </c>
      <c r="G191" s="4" t="s">
        <v>65</v>
      </c>
      <c r="H191" s="2" t="str">
        <f t="shared" si="6"/>
        <v>NLA_2023_001_004</v>
      </c>
      <c r="I191" s="2" t="s">
        <v>36</v>
      </c>
      <c r="J191" s="2" t="s">
        <v>374</v>
      </c>
      <c r="K191" s="18">
        <v>211.7</v>
      </c>
      <c r="L191" s="3" t="s">
        <v>337</v>
      </c>
      <c r="M191" s="2" t="s">
        <v>58</v>
      </c>
      <c r="N191" s="19" t="s">
        <v>67</v>
      </c>
      <c r="O191" s="19" t="s">
        <v>338</v>
      </c>
      <c r="P191" s="19" t="s">
        <v>345</v>
      </c>
      <c r="Q191" s="2" t="s">
        <v>339</v>
      </c>
      <c r="R191" s="19" t="s">
        <v>368</v>
      </c>
      <c r="S191" s="2" t="s">
        <v>40</v>
      </c>
      <c r="T191" s="2">
        <v>1000</v>
      </c>
      <c r="U191">
        <v>1</v>
      </c>
      <c r="V191" s="2"/>
      <c r="W191" s="5" t="s">
        <v>64</v>
      </c>
      <c r="X191" s="5">
        <v>5500</v>
      </c>
      <c r="Y191" s="5" t="s">
        <v>341</v>
      </c>
      <c r="Z191" s="5" t="s">
        <v>342</v>
      </c>
      <c r="AA191" s="9" t="str">
        <f t="array" aca="1" ref="AA191" ca="1">LEFT(Z191,LOOKUP(2^15,FIND(".",Z191,ROW(INDIRECT("1:"&amp;LEN(Z191)))))-1)</f>
        <v>NB_2023_002 - 12012023 - 1</v>
      </c>
      <c r="AB191" s="5" t="s">
        <v>343</v>
      </c>
      <c r="AC191" s="9" t="str">
        <f t="array" aca="1" ref="AC191" ca="1">LEFT(AB191,LOOKUP(2^15,FIND(".",AB191,ROW(INDIRECT("1:"&amp;LEN(AB191)))))-1)</f>
        <v>NB_2023_002 - 12012023 - 2</v>
      </c>
      <c r="AD191" s="2" t="str">
        <f t="shared" ca="1" si="7"/>
        <v>NB_2023_002 - 12012023 - 1-004.mzML</v>
      </c>
      <c r="AE191" s="2" t="str">
        <f t="shared" ca="1" si="8"/>
        <v>NB_2023_002 - 12012023 - 2-004.mzML</v>
      </c>
    </row>
    <row r="192" spans="1:31" ht="19.5" x14ac:dyDescent="0.4">
      <c r="A192" s="1" t="s">
        <v>371</v>
      </c>
      <c r="B192" s="1" t="s">
        <v>372</v>
      </c>
      <c r="C192" s="2" t="s">
        <v>13</v>
      </c>
      <c r="D192" s="2" t="s">
        <v>333</v>
      </c>
      <c r="E192" s="3" t="s">
        <v>334</v>
      </c>
      <c r="F192" s="2" t="s">
        <v>335</v>
      </c>
      <c r="G192" s="4" t="s">
        <v>70</v>
      </c>
      <c r="H192" s="2" t="str">
        <f t="shared" si="6"/>
        <v>NLA_2023_001_005</v>
      </c>
      <c r="I192" s="2" t="s">
        <v>55</v>
      </c>
      <c r="J192" s="2" t="s">
        <v>369</v>
      </c>
      <c r="K192" s="18">
        <v>228.8</v>
      </c>
      <c r="L192" s="3" t="s">
        <v>337</v>
      </c>
      <c r="M192" s="2" t="s">
        <v>58</v>
      </c>
      <c r="N192" s="19" t="s">
        <v>59</v>
      </c>
      <c r="O192" s="19" t="s">
        <v>338</v>
      </c>
      <c r="P192" s="19" t="s">
        <v>338</v>
      </c>
      <c r="Q192" s="2" t="s">
        <v>339</v>
      </c>
      <c r="R192" s="19" t="s">
        <v>368</v>
      </c>
      <c r="S192" s="2" t="s">
        <v>40</v>
      </c>
      <c r="T192" s="2">
        <v>1000</v>
      </c>
      <c r="U192">
        <v>1</v>
      </c>
      <c r="V192" s="2"/>
      <c r="W192" s="5" t="s">
        <v>64</v>
      </c>
      <c r="X192" s="5">
        <v>5500</v>
      </c>
      <c r="Y192" s="5" t="s">
        <v>341</v>
      </c>
      <c r="Z192" s="5" t="s">
        <v>342</v>
      </c>
      <c r="AA192" s="9" t="str">
        <f t="array" aca="1" ref="AA192" ca="1">LEFT(Z192,LOOKUP(2^15,FIND(".",Z192,ROW(INDIRECT("1:"&amp;LEN(Z192)))))-1)</f>
        <v>NB_2023_002 - 12012023 - 1</v>
      </c>
      <c r="AB192" s="5" t="s">
        <v>343</v>
      </c>
      <c r="AC192" s="9" t="str">
        <f t="array" aca="1" ref="AC192" ca="1">LEFT(AB192,LOOKUP(2^15,FIND(".",AB192,ROW(INDIRECT("1:"&amp;LEN(AB192)))))-1)</f>
        <v>NB_2023_002 - 12012023 - 2</v>
      </c>
      <c r="AD192" s="2" t="str">
        <f t="shared" ca="1" si="7"/>
        <v>NB_2023_002 - 12012023 - 1-005.mzML</v>
      </c>
      <c r="AE192" s="2" t="str">
        <f t="shared" ca="1" si="8"/>
        <v>NB_2023_002 - 12012023 - 2-005.mzML</v>
      </c>
    </row>
    <row r="193" spans="1:31" ht="19.5" x14ac:dyDescent="0.4">
      <c r="A193" s="1" t="s">
        <v>371</v>
      </c>
      <c r="B193" s="1" t="s">
        <v>372</v>
      </c>
      <c r="C193" s="2" t="s">
        <v>13</v>
      </c>
      <c r="D193" s="2" t="s">
        <v>333</v>
      </c>
      <c r="E193" s="3" t="s">
        <v>334</v>
      </c>
      <c r="F193" s="2" t="s">
        <v>335</v>
      </c>
      <c r="G193" s="4" t="s">
        <v>234</v>
      </c>
      <c r="H193" s="2" t="str">
        <f t="shared" si="6"/>
        <v>NLA_2023_001_006</v>
      </c>
      <c r="I193" s="2" t="s">
        <v>36</v>
      </c>
      <c r="J193" s="2" t="s">
        <v>375</v>
      </c>
      <c r="K193" s="18">
        <v>185.7</v>
      </c>
      <c r="L193" s="3" t="s">
        <v>337</v>
      </c>
      <c r="M193" s="2" t="s">
        <v>58</v>
      </c>
      <c r="N193" s="19" t="s">
        <v>67</v>
      </c>
      <c r="O193" s="19" t="s">
        <v>338</v>
      </c>
      <c r="P193" s="19" t="s">
        <v>345</v>
      </c>
      <c r="Q193" s="2" t="s">
        <v>339</v>
      </c>
      <c r="R193" s="19" t="s">
        <v>368</v>
      </c>
      <c r="S193" s="2" t="s">
        <v>40</v>
      </c>
      <c r="T193" s="2">
        <v>1000</v>
      </c>
      <c r="U193">
        <v>1</v>
      </c>
      <c r="V193" s="2"/>
      <c r="W193" s="5" t="s">
        <v>64</v>
      </c>
      <c r="X193" s="5">
        <v>5500</v>
      </c>
      <c r="Y193" s="5" t="s">
        <v>341</v>
      </c>
      <c r="Z193" s="5" t="s">
        <v>342</v>
      </c>
      <c r="AA193" s="9" t="str">
        <f t="array" aca="1" ref="AA193" ca="1">LEFT(Z193,LOOKUP(2^15,FIND(".",Z193,ROW(INDIRECT("1:"&amp;LEN(Z193)))))-1)</f>
        <v>NB_2023_002 - 12012023 - 1</v>
      </c>
      <c r="AB193" s="5" t="s">
        <v>343</v>
      </c>
      <c r="AC193" s="9" t="str">
        <f t="array" aca="1" ref="AC193" ca="1">LEFT(AB193,LOOKUP(2^15,FIND(".",AB193,ROW(INDIRECT("1:"&amp;LEN(AB193)))))-1)</f>
        <v>NB_2023_002 - 12012023 - 2</v>
      </c>
      <c r="AD193" s="2" t="str">
        <f t="shared" ca="1" si="7"/>
        <v>NB_2023_002 - 12012023 - 1-006.mzML</v>
      </c>
      <c r="AE193" s="2" t="str">
        <f t="shared" ca="1" si="8"/>
        <v>NB_2023_002 - 12012023 - 2-006.mzML</v>
      </c>
    </row>
    <row r="194" spans="1:31" ht="19.5" x14ac:dyDescent="0.4">
      <c r="A194" s="1" t="s">
        <v>371</v>
      </c>
      <c r="B194" s="1" t="s">
        <v>372</v>
      </c>
      <c r="C194" s="2" t="s">
        <v>13</v>
      </c>
      <c r="D194" s="2" t="s">
        <v>333</v>
      </c>
      <c r="E194" s="3" t="s">
        <v>334</v>
      </c>
      <c r="F194" s="2" t="s">
        <v>335</v>
      </c>
      <c r="G194" s="4" t="s">
        <v>89</v>
      </c>
      <c r="H194" s="2" t="str">
        <f t="shared" ref="H194:H257" si="9">CONCATENATE(D194, "_",G194)</f>
        <v>NLA_2023_001_018</v>
      </c>
      <c r="I194" s="2" t="s">
        <v>55</v>
      </c>
      <c r="J194" s="2" t="s">
        <v>370</v>
      </c>
      <c r="K194" s="18">
        <v>217</v>
      </c>
      <c r="L194" s="3" t="s">
        <v>337</v>
      </c>
      <c r="M194" s="2" t="s">
        <v>58</v>
      </c>
      <c r="N194" s="19" t="s">
        <v>59</v>
      </c>
      <c r="O194" s="19" t="s">
        <v>338</v>
      </c>
      <c r="P194" s="19" t="s">
        <v>338</v>
      </c>
      <c r="Q194" s="2" t="s">
        <v>339</v>
      </c>
      <c r="R194" s="19" t="s">
        <v>368</v>
      </c>
      <c r="S194" s="2" t="s">
        <v>40</v>
      </c>
      <c r="T194" s="2">
        <v>1000</v>
      </c>
      <c r="U194">
        <v>1</v>
      </c>
      <c r="V194" s="2"/>
      <c r="W194" s="5" t="s">
        <v>64</v>
      </c>
      <c r="X194" s="5">
        <v>5500</v>
      </c>
      <c r="Y194" s="5" t="s">
        <v>341</v>
      </c>
      <c r="Z194" s="5" t="s">
        <v>342</v>
      </c>
      <c r="AA194" s="9" t="str">
        <f t="array" aca="1" ref="AA194" ca="1">LEFT(Z194,LOOKUP(2^15,FIND(".",Z194,ROW(INDIRECT("1:"&amp;LEN(Z194)))))-1)</f>
        <v>NB_2023_002 - 12012023 - 1</v>
      </c>
      <c r="AB194" s="5" t="s">
        <v>343</v>
      </c>
      <c r="AC194" s="9" t="str">
        <f t="array" aca="1" ref="AC194" ca="1">LEFT(AB194,LOOKUP(2^15,FIND(".",AB194,ROW(INDIRECT("1:"&amp;LEN(AB194)))))-1)</f>
        <v>NB_2023_002 - 12012023 - 2</v>
      </c>
      <c r="AD194" s="2" t="str">
        <f t="shared" ca="1" si="7"/>
        <v>NB_2023_002 - 12012023 - 1-018.mzML</v>
      </c>
      <c r="AE194" s="2" t="str">
        <f t="shared" ca="1" si="8"/>
        <v>NB_2023_002 - 12012023 - 2-018.mzML</v>
      </c>
    </row>
    <row r="195" spans="1:31" ht="19.5" x14ac:dyDescent="0.4">
      <c r="A195" s="1" t="s">
        <v>371</v>
      </c>
      <c r="B195" s="1" t="s">
        <v>372</v>
      </c>
      <c r="C195" s="2" t="s">
        <v>13</v>
      </c>
      <c r="D195" s="2" t="s">
        <v>333</v>
      </c>
      <c r="E195" s="3" t="s">
        <v>334</v>
      </c>
      <c r="F195" s="2" t="s">
        <v>333</v>
      </c>
      <c r="G195" s="4" t="s">
        <v>350</v>
      </c>
      <c r="H195" s="2" t="str">
        <f t="shared" si="9"/>
        <v>NLA_2023_001_Blank_1</v>
      </c>
      <c r="I195" s="2" t="s">
        <v>36</v>
      </c>
      <c r="J195" s="2" t="s">
        <v>350</v>
      </c>
      <c r="K195" s="5" t="s">
        <v>40</v>
      </c>
      <c r="L195" s="3" t="s">
        <v>40</v>
      </c>
      <c r="M195" s="2" t="s">
        <v>52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>
        <v>1</v>
      </c>
      <c r="V195" s="2"/>
      <c r="W195" s="5" t="s">
        <v>40</v>
      </c>
      <c r="X195" s="5">
        <v>5500</v>
      </c>
      <c r="Y195" s="5" t="s">
        <v>341</v>
      </c>
      <c r="Z195" s="5" t="s">
        <v>342</v>
      </c>
      <c r="AA195" s="9" t="str">
        <f t="array" aca="1" ref="AA195" ca="1">LEFT(Z195,LOOKUP(2^15,FIND(".",Z195,ROW(INDIRECT("1:"&amp;LEN(Z195)))))-1)</f>
        <v>NB_2023_002 - 12012023 - 1</v>
      </c>
      <c r="AB195" s="5" t="s">
        <v>343</v>
      </c>
      <c r="AC195" s="9" t="str">
        <f t="array" aca="1" ref="AC195" ca="1">LEFT(AB195,LOOKUP(2^15,FIND(".",AB195,ROW(INDIRECT("1:"&amp;LEN(AB195)))))-1)</f>
        <v>NB_2023_002 - 12012023 - 2</v>
      </c>
      <c r="AD195" s="2" t="str">
        <f t="shared" ca="1" si="7"/>
        <v>NB_2023_002 - 12012023 - 1-Blank_1.mzML</v>
      </c>
      <c r="AE195" s="2" t="str">
        <f t="shared" ca="1" si="8"/>
        <v>NB_2023_002 - 12012023 - 2-Blank_1.mzML</v>
      </c>
    </row>
    <row r="196" spans="1:31" ht="19.5" x14ac:dyDescent="0.4">
      <c r="A196" s="1" t="s">
        <v>371</v>
      </c>
      <c r="B196" s="1" t="s">
        <v>372</v>
      </c>
      <c r="C196" s="2" t="s">
        <v>13</v>
      </c>
      <c r="D196" s="2" t="s">
        <v>333</v>
      </c>
      <c r="E196" s="3" t="s">
        <v>334</v>
      </c>
      <c r="F196" s="2" t="s">
        <v>333</v>
      </c>
      <c r="G196" s="4" t="s">
        <v>351</v>
      </c>
      <c r="H196" s="2" t="str">
        <f t="shared" si="9"/>
        <v>NLA_2023_001_Blank_2</v>
      </c>
      <c r="I196" s="2" t="s">
        <v>36</v>
      </c>
      <c r="J196" s="2" t="s">
        <v>351</v>
      </c>
      <c r="K196" s="5" t="s">
        <v>40</v>
      </c>
      <c r="L196" s="3" t="s">
        <v>40</v>
      </c>
      <c r="M196" s="2" t="s">
        <v>52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>
        <v>2</v>
      </c>
      <c r="V196" s="2"/>
      <c r="W196" s="5" t="s">
        <v>40</v>
      </c>
      <c r="X196" s="5">
        <v>5500</v>
      </c>
      <c r="Y196" s="5" t="s">
        <v>341</v>
      </c>
      <c r="Z196" s="5" t="s">
        <v>342</v>
      </c>
      <c r="AA196" s="9" t="str">
        <f t="array" aca="1" ref="AA196" ca="1">LEFT(Z196,LOOKUP(2^15,FIND(".",Z196,ROW(INDIRECT("1:"&amp;LEN(Z196)))))-1)</f>
        <v>NB_2023_002 - 12012023 - 1</v>
      </c>
      <c r="AB196" s="5" t="s">
        <v>343</v>
      </c>
      <c r="AC196" s="9" t="str">
        <f t="array" aca="1" ref="AC196" ca="1">LEFT(AB196,LOOKUP(2^15,FIND(".",AB196,ROW(INDIRECT("1:"&amp;LEN(AB196)))))-1)</f>
        <v>NB_2023_002 - 12012023 - 2</v>
      </c>
      <c r="AD196" s="2" t="str">
        <f t="shared" ca="1" si="7"/>
        <v>NB_2023_002 - 12012023 - 1-Blank_2.mzML</v>
      </c>
      <c r="AE196" s="2" t="str">
        <f t="shared" ca="1" si="8"/>
        <v>NB_2023_002 - 12012023 - 2-Blank_2.mzML</v>
      </c>
    </row>
    <row r="197" spans="1:31" ht="19.5" x14ac:dyDescent="0.4">
      <c r="A197" s="1" t="s">
        <v>371</v>
      </c>
      <c r="B197" s="1" t="s">
        <v>372</v>
      </c>
      <c r="C197" s="2" t="s">
        <v>13</v>
      </c>
      <c r="D197" s="2" t="s">
        <v>333</v>
      </c>
      <c r="E197" s="3" t="s">
        <v>334</v>
      </c>
      <c r="F197" s="2" t="s">
        <v>333</v>
      </c>
      <c r="G197" s="4" t="s">
        <v>352</v>
      </c>
      <c r="H197" s="2" t="str">
        <f t="shared" si="9"/>
        <v>NLA_2023_001_Blank_3</v>
      </c>
      <c r="I197" s="2" t="s">
        <v>36</v>
      </c>
      <c r="J197" s="2" t="s">
        <v>352</v>
      </c>
      <c r="K197" s="5" t="s">
        <v>40</v>
      </c>
      <c r="L197" s="3" t="s">
        <v>40</v>
      </c>
      <c r="M197" s="2" t="s">
        <v>52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>
        <v>3</v>
      </c>
      <c r="V197" s="2"/>
      <c r="W197" s="5" t="s">
        <v>40</v>
      </c>
      <c r="X197" s="5">
        <v>5500</v>
      </c>
      <c r="Y197" s="5" t="s">
        <v>341</v>
      </c>
      <c r="Z197" s="5" t="s">
        <v>342</v>
      </c>
      <c r="AA197" s="9" t="str">
        <f t="array" aca="1" ref="AA197" ca="1">LEFT(Z197,LOOKUP(2^15,FIND(".",Z197,ROW(INDIRECT("1:"&amp;LEN(Z197)))))-1)</f>
        <v>NB_2023_002 - 12012023 - 1</v>
      </c>
      <c r="AB197" s="5" t="s">
        <v>343</v>
      </c>
      <c r="AC197" s="9" t="str">
        <f t="array" aca="1" ref="AC197" ca="1">LEFT(AB197,LOOKUP(2^15,FIND(".",AB197,ROW(INDIRECT("1:"&amp;LEN(AB197)))))-1)</f>
        <v>NB_2023_002 - 12012023 - 2</v>
      </c>
      <c r="AD197" s="2" t="str">
        <f t="shared" ca="1" si="7"/>
        <v>NB_2023_002 - 12012023 - 1-Blank_3.mzML</v>
      </c>
      <c r="AE197" s="2" t="str">
        <f t="shared" ca="1" si="8"/>
        <v>NB_2023_002 - 12012023 - 2-Blank_3.mzML</v>
      </c>
    </row>
    <row r="198" spans="1:31" ht="19.5" x14ac:dyDescent="0.4">
      <c r="A198" s="1" t="s">
        <v>371</v>
      </c>
      <c r="B198" s="1" t="s">
        <v>372</v>
      </c>
      <c r="C198" s="2" t="s">
        <v>13</v>
      </c>
      <c r="D198" s="2" t="s">
        <v>333</v>
      </c>
      <c r="E198" s="3" t="s">
        <v>334</v>
      </c>
      <c r="F198" s="2" t="s">
        <v>333</v>
      </c>
      <c r="G198" s="4" t="s">
        <v>353</v>
      </c>
      <c r="H198" s="2" t="str">
        <f t="shared" si="9"/>
        <v>NLA_2023_001_QC_C_1</v>
      </c>
      <c r="I198" s="2" t="s">
        <v>36</v>
      </c>
      <c r="J198" s="2" t="s">
        <v>353</v>
      </c>
      <c r="K198" s="5" t="s">
        <v>38</v>
      </c>
      <c r="L198" s="2" t="s">
        <v>38</v>
      </c>
      <c r="M198" s="2" t="s">
        <v>39</v>
      </c>
      <c r="N198" s="2" t="s">
        <v>40</v>
      </c>
      <c r="O198" s="2" t="s">
        <v>41</v>
      </c>
      <c r="P198" s="2" t="s">
        <v>41</v>
      </c>
      <c r="Q198" s="2" t="s">
        <v>42</v>
      </c>
      <c r="R198" s="2" t="s">
        <v>43</v>
      </c>
      <c r="S198" s="2" t="s">
        <v>40</v>
      </c>
      <c r="T198" s="2">
        <v>1000</v>
      </c>
      <c r="U198">
        <v>1</v>
      </c>
      <c r="V198" s="2"/>
      <c r="W198" s="2" t="s">
        <v>45</v>
      </c>
      <c r="X198" s="5">
        <v>5500</v>
      </c>
      <c r="Y198" s="5" t="s">
        <v>341</v>
      </c>
      <c r="Z198" s="5" t="s">
        <v>342</v>
      </c>
      <c r="AA198" s="9" t="str">
        <f t="array" aca="1" ref="AA198" ca="1">LEFT(Z198,LOOKUP(2^15,FIND(".",Z198,ROW(INDIRECT("1:"&amp;LEN(Z198)))))-1)</f>
        <v>NB_2023_002 - 12012023 - 1</v>
      </c>
      <c r="AB198" s="5" t="s">
        <v>343</v>
      </c>
      <c r="AC198" s="9" t="str">
        <f t="array" aca="1" ref="AC198" ca="1">LEFT(AB198,LOOKUP(2^15,FIND(".",AB198,ROW(INDIRECT("1:"&amp;LEN(AB198)))))-1)</f>
        <v>NB_2023_002 - 12012023 - 2</v>
      </c>
      <c r="AD198" s="2" t="str">
        <f t="shared" ca="1" si="7"/>
        <v>NB_2023_002 - 12012023 - 1-QC_C_1.mzML</v>
      </c>
      <c r="AE198" s="2" t="str">
        <f t="shared" ca="1" si="8"/>
        <v>NB_2023_002 - 12012023 - 2-QC_C_1.mzML</v>
      </c>
    </row>
    <row r="199" spans="1:31" ht="19.5" x14ac:dyDescent="0.4">
      <c r="A199" s="1" t="s">
        <v>371</v>
      </c>
      <c r="B199" s="1" t="s">
        <v>372</v>
      </c>
      <c r="C199" s="2" t="s">
        <v>13</v>
      </c>
      <c r="D199" s="2" t="s">
        <v>333</v>
      </c>
      <c r="E199" s="3" t="s">
        <v>334</v>
      </c>
      <c r="F199" s="2" t="s">
        <v>333</v>
      </c>
      <c r="G199" s="4" t="s">
        <v>354</v>
      </c>
      <c r="H199" s="2" t="str">
        <f t="shared" si="9"/>
        <v>NLA_2023_001_QC_C_2</v>
      </c>
      <c r="I199" s="2" t="s">
        <v>36</v>
      </c>
      <c r="J199" s="2" t="s">
        <v>354</v>
      </c>
      <c r="K199" s="5" t="s">
        <v>38</v>
      </c>
      <c r="L199" s="2" t="s">
        <v>38</v>
      </c>
      <c r="M199" s="2" t="s">
        <v>39</v>
      </c>
      <c r="N199" s="2" t="s">
        <v>40</v>
      </c>
      <c r="O199" s="2" t="s">
        <v>41</v>
      </c>
      <c r="P199" s="2" t="s">
        <v>41</v>
      </c>
      <c r="Q199" s="2" t="s">
        <v>42</v>
      </c>
      <c r="R199" s="2" t="s">
        <v>43</v>
      </c>
      <c r="S199" s="2" t="s">
        <v>40</v>
      </c>
      <c r="T199" s="2">
        <v>1000</v>
      </c>
      <c r="U199">
        <v>2</v>
      </c>
      <c r="V199" s="2"/>
      <c r="W199" s="2" t="s">
        <v>45</v>
      </c>
      <c r="X199" s="5">
        <v>5500</v>
      </c>
      <c r="Y199" s="5" t="s">
        <v>341</v>
      </c>
      <c r="Z199" s="5" t="s">
        <v>342</v>
      </c>
      <c r="AA199" s="9" t="str">
        <f t="array" aca="1" ref="AA199" ca="1">LEFT(Z199,LOOKUP(2^15,FIND(".",Z199,ROW(INDIRECT("1:"&amp;LEN(Z199)))))-1)</f>
        <v>NB_2023_002 - 12012023 - 1</v>
      </c>
      <c r="AB199" s="5" t="s">
        <v>343</v>
      </c>
      <c r="AC199" s="9" t="str">
        <f t="array" aca="1" ref="AC199" ca="1">LEFT(AB199,LOOKUP(2^15,FIND(".",AB199,ROW(INDIRECT("1:"&amp;LEN(AB199)))))-1)</f>
        <v>NB_2023_002 - 12012023 - 2</v>
      </c>
      <c r="AD199" s="2" t="str">
        <f t="shared" ca="1" si="7"/>
        <v>NB_2023_002 - 12012023 - 1-QC_C_2.mzML</v>
      </c>
      <c r="AE199" s="2" t="str">
        <f t="shared" ca="1" si="8"/>
        <v>NB_2023_002 - 12012023 - 2-QC_C_2.mzML</v>
      </c>
    </row>
    <row r="200" spans="1:31" ht="19.5" x14ac:dyDescent="0.4">
      <c r="A200" s="1" t="s">
        <v>371</v>
      </c>
      <c r="B200" s="1" t="s">
        <v>372</v>
      </c>
      <c r="C200" s="2" t="s">
        <v>13</v>
      </c>
      <c r="D200" s="2" t="s">
        <v>333</v>
      </c>
      <c r="E200" s="3" t="s">
        <v>334</v>
      </c>
      <c r="F200" s="2" t="s">
        <v>333</v>
      </c>
      <c r="G200" s="4" t="s">
        <v>355</v>
      </c>
      <c r="H200" s="2" t="str">
        <f t="shared" si="9"/>
        <v>NLA_2023_001_QC_C_3</v>
      </c>
      <c r="I200" s="2" t="s">
        <v>36</v>
      </c>
      <c r="J200" s="2" t="s">
        <v>355</v>
      </c>
      <c r="K200" s="5" t="s">
        <v>38</v>
      </c>
      <c r="L200" s="2" t="s">
        <v>38</v>
      </c>
      <c r="M200" s="2" t="s">
        <v>39</v>
      </c>
      <c r="N200" s="2" t="s">
        <v>40</v>
      </c>
      <c r="O200" s="2" t="s">
        <v>41</v>
      </c>
      <c r="P200" s="2" t="s">
        <v>41</v>
      </c>
      <c r="Q200" s="2" t="s">
        <v>42</v>
      </c>
      <c r="R200" s="2" t="s">
        <v>43</v>
      </c>
      <c r="S200" s="2" t="s">
        <v>40</v>
      </c>
      <c r="T200" s="2">
        <v>1000</v>
      </c>
      <c r="U200">
        <v>3</v>
      </c>
      <c r="V200" s="2"/>
      <c r="W200" s="2" t="s">
        <v>45</v>
      </c>
      <c r="X200" s="5">
        <v>5500</v>
      </c>
      <c r="Y200" s="5" t="s">
        <v>341</v>
      </c>
      <c r="Z200" s="5" t="s">
        <v>342</v>
      </c>
      <c r="AA200" s="9" t="str">
        <f t="array" aca="1" ref="AA200" ca="1">LEFT(Z200,LOOKUP(2^15,FIND(".",Z200,ROW(INDIRECT("1:"&amp;LEN(Z200)))))-1)</f>
        <v>NB_2023_002 - 12012023 - 1</v>
      </c>
      <c r="AB200" s="5" t="s">
        <v>343</v>
      </c>
      <c r="AC200" s="9" t="str">
        <f t="array" aca="1" ref="AC200" ca="1">LEFT(AB200,LOOKUP(2^15,FIND(".",AB200,ROW(INDIRECT("1:"&amp;LEN(AB200)))))-1)</f>
        <v>NB_2023_002 - 12012023 - 2</v>
      </c>
      <c r="AD200" s="2" t="str">
        <f t="shared" ca="1" si="7"/>
        <v>NB_2023_002 - 12012023 - 1-QC_C_3.mzML</v>
      </c>
      <c r="AE200" s="2" t="str">
        <f t="shared" ca="1" si="8"/>
        <v>NB_2023_002 - 12012023 - 2-QC_C_3.mzML</v>
      </c>
    </row>
    <row r="201" spans="1:31" ht="19.5" x14ac:dyDescent="0.4">
      <c r="A201" s="1" t="s">
        <v>371</v>
      </c>
      <c r="B201" s="1" t="s">
        <v>372</v>
      </c>
      <c r="C201" s="2" t="s">
        <v>13</v>
      </c>
      <c r="D201" s="2" t="s">
        <v>333</v>
      </c>
      <c r="E201" s="3" t="s">
        <v>334</v>
      </c>
      <c r="F201" s="2" t="s">
        <v>333</v>
      </c>
      <c r="G201" s="4" t="s">
        <v>356</v>
      </c>
      <c r="H201" s="2" t="str">
        <f t="shared" si="9"/>
        <v>NLA_2023_001_QC_P_1</v>
      </c>
      <c r="I201" s="2" t="s">
        <v>36</v>
      </c>
      <c r="J201" s="2" t="s">
        <v>356</v>
      </c>
      <c r="K201" s="5" t="s">
        <v>38</v>
      </c>
      <c r="L201" s="3" t="s">
        <v>40</v>
      </c>
      <c r="M201" s="2" t="s">
        <v>357</v>
      </c>
      <c r="N201" s="2" t="s">
        <v>40</v>
      </c>
      <c r="O201" s="2" t="s">
        <v>358</v>
      </c>
      <c r="P201" s="2" t="s">
        <v>359</v>
      </c>
      <c r="Q201" s="2" t="s">
        <v>360</v>
      </c>
      <c r="R201" s="2" t="s">
        <v>40</v>
      </c>
      <c r="S201" s="2" t="s">
        <v>40</v>
      </c>
      <c r="T201" s="2" t="s">
        <v>361</v>
      </c>
      <c r="U201">
        <v>1</v>
      </c>
      <c r="V201" s="2"/>
      <c r="W201" s="2" t="s">
        <v>362</v>
      </c>
      <c r="X201" s="5">
        <v>5500</v>
      </c>
      <c r="Y201" s="5" t="s">
        <v>341</v>
      </c>
      <c r="Z201" s="5" t="s">
        <v>342</v>
      </c>
      <c r="AA201" s="9" t="str">
        <f t="array" aca="1" ref="AA201" ca="1">LEFT(Z201,LOOKUP(2^15,FIND(".",Z201,ROW(INDIRECT("1:"&amp;LEN(Z201)))))-1)</f>
        <v>NB_2023_002 - 12012023 - 1</v>
      </c>
      <c r="AB201" s="5" t="s">
        <v>343</v>
      </c>
      <c r="AC201" s="9" t="str">
        <f t="array" aca="1" ref="AC201" ca="1">LEFT(AB201,LOOKUP(2^15,FIND(".",AB201,ROW(INDIRECT("1:"&amp;LEN(AB201)))))-1)</f>
        <v>NB_2023_002 - 12012023 - 2</v>
      </c>
      <c r="AD201" s="2" t="str">
        <f t="shared" ca="1" si="7"/>
        <v>NB_2023_002 - 12012023 - 1-QC_P_1.mzML</v>
      </c>
      <c r="AE201" s="2" t="str">
        <f t="shared" ca="1" si="8"/>
        <v>NB_2023_002 - 12012023 - 2-QC_P_1.mzML</v>
      </c>
    </row>
    <row r="202" spans="1:31" ht="19.5" x14ac:dyDescent="0.4">
      <c r="A202" s="1" t="s">
        <v>371</v>
      </c>
      <c r="B202" s="1" t="s">
        <v>372</v>
      </c>
      <c r="C202" s="2" t="s">
        <v>13</v>
      </c>
      <c r="D202" s="2" t="s">
        <v>333</v>
      </c>
      <c r="E202" s="3" t="s">
        <v>334</v>
      </c>
      <c r="F202" s="2" t="s">
        <v>333</v>
      </c>
      <c r="G202" s="4" t="s">
        <v>363</v>
      </c>
      <c r="H202" s="2" t="str">
        <f t="shared" si="9"/>
        <v>NLA_2023_001_QC_P_2</v>
      </c>
      <c r="I202" s="2" t="s">
        <v>36</v>
      </c>
      <c r="J202" s="2" t="s">
        <v>363</v>
      </c>
      <c r="K202" s="5" t="s">
        <v>38</v>
      </c>
      <c r="L202" s="3" t="s">
        <v>40</v>
      </c>
      <c r="M202" s="2" t="s">
        <v>357</v>
      </c>
      <c r="N202" s="2" t="s">
        <v>40</v>
      </c>
      <c r="O202" s="2" t="s">
        <v>358</v>
      </c>
      <c r="P202" s="2" t="s">
        <v>359</v>
      </c>
      <c r="Q202" s="2" t="s">
        <v>360</v>
      </c>
      <c r="R202" s="2" t="s">
        <v>40</v>
      </c>
      <c r="S202" s="2" t="s">
        <v>40</v>
      </c>
      <c r="T202" s="2" t="s">
        <v>361</v>
      </c>
      <c r="U202">
        <v>2</v>
      </c>
      <c r="V202" s="2"/>
      <c r="W202" s="2" t="s">
        <v>362</v>
      </c>
      <c r="X202" s="5">
        <v>5500</v>
      </c>
      <c r="Y202" s="5" t="s">
        <v>341</v>
      </c>
      <c r="Z202" s="5" t="s">
        <v>342</v>
      </c>
      <c r="AA202" s="9" t="str">
        <f t="array" aca="1" ref="AA202" ca="1">LEFT(Z202,LOOKUP(2^15,FIND(".",Z202,ROW(INDIRECT("1:"&amp;LEN(Z202)))))-1)</f>
        <v>NB_2023_002 - 12012023 - 1</v>
      </c>
      <c r="AB202" s="5" t="s">
        <v>343</v>
      </c>
      <c r="AC202" s="9" t="str">
        <f t="array" aca="1" ref="AC202" ca="1">LEFT(AB202,LOOKUP(2^15,FIND(".",AB202,ROW(INDIRECT("1:"&amp;LEN(AB202)))))-1)</f>
        <v>NB_2023_002 - 12012023 - 2</v>
      </c>
      <c r="AD202" s="2" t="str">
        <f t="shared" ca="1" si="7"/>
        <v>NB_2023_002 - 12012023 - 1-QC_P_2.mzML</v>
      </c>
      <c r="AE202" s="2" t="str">
        <f t="shared" ca="1" si="8"/>
        <v>NB_2023_002 - 12012023 - 2-QC_P_2.mzML</v>
      </c>
    </row>
    <row r="203" spans="1:31" ht="19.5" x14ac:dyDescent="0.4">
      <c r="A203" s="1" t="s">
        <v>371</v>
      </c>
      <c r="B203" s="1" t="s">
        <v>372</v>
      </c>
      <c r="C203" s="2" t="s">
        <v>13</v>
      </c>
      <c r="D203" s="2" t="s">
        <v>333</v>
      </c>
      <c r="E203" s="3" t="s">
        <v>334</v>
      </c>
      <c r="F203" s="2" t="s">
        <v>333</v>
      </c>
      <c r="G203" s="4" t="s">
        <v>364</v>
      </c>
      <c r="H203" s="2" t="str">
        <f t="shared" si="9"/>
        <v>NLA_2023_001_QC_P_3</v>
      </c>
      <c r="I203" s="2" t="s">
        <v>36</v>
      </c>
      <c r="J203" s="2" t="s">
        <v>364</v>
      </c>
      <c r="K203" s="5" t="s">
        <v>38</v>
      </c>
      <c r="L203" s="3" t="s">
        <v>40</v>
      </c>
      <c r="M203" s="2" t="s">
        <v>357</v>
      </c>
      <c r="N203" s="2" t="s">
        <v>40</v>
      </c>
      <c r="O203" s="2" t="s">
        <v>358</v>
      </c>
      <c r="P203" s="2" t="s">
        <v>359</v>
      </c>
      <c r="Q203" s="2" t="s">
        <v>360</v>
      </c>
      <c r="R203" s="2" t="s">
        <v>40</v>
      </c>
      <c r="S203" s="2" t="s">
        <v>40</v>
      </c>
      <c r="T203" s="2" t="s">
        <v>361</v>
      </c>
      <c r="U203">
        <v>3</v>
      </c>
      <c r="V203" s="2"/>
      <c r="W203" s="2" t="s">
        <v>362</v>
      </c>
      <c r="X203" s="5">
        <v>5500</v>
      </c>
      <c r="Y203" s="5" t="s">
        <v>341</v>
      </c>
      <c r="Z203" s="5" t="s">
        <v>342</v>
      </c>
      <c r="AA203" s="9" t="str">
        <f t="array" aca="1" ref="AA203" ca="1">LEFT(Z203,LOOKUP(2^15,FIND(".",Z203,ROW(INDIRECT("1:"&amp;LEN(Z203)))))-1)</f>
        <v>NB_2023_002 - 12012023 - 1</v>
      </c>
      <c r="AB203" s="5" t="s">
        <v>343</v>
      </c>
      <c r="AC203" s="9" t="str">
        <f t="array" aca="1" ref="AC203" ca="1">LEFT(AB203,LOOKUP(2^15,FIND(".",AB203,ROW(INDIRECT("1:"&amp;LEN(AB203)))))-1)</f>
        <v>NB_2023_002 - 12012023 - 2</v>
      </c>
      <c r="AD203" s="2" t="str">
        <f t="shared" ca="1" si="7"/>
        <v>NB_2023_002 - 12012023 - 1-QC_P_3.mzML</v>
      </c>
      <c r="AE203" s="2" t="str">
        <f t="shared" ca="1" si="8"/>
        <v>NB_2023_002 - 12012023 - 2-QC_P_3.mzML</v>
      </c>
    </row>
    <row r="204" spans="1:31" ht="19.5" x14ac:dyDescent="0.4">
      <c r="A204" s="1" t="s">
        <v>376</v>
      </c>
      <c r="B204" s="1" t="s">
        <v>377</v>
      </c>
      <c r="C204" s="2" t="s">
        <v>13</v>
      </c>
      <c r="D204" s="2" t="s">
        <v>378</v>
      </c>
      <c r="E204" s="3" t="s">
        <v>379</v>
      </c>
      <c r="F204" s="2" t="s">
        <v>380</v>
      </c>
      <c r="G204" s="20" t="s">
        <v>35</v>
      </c>
      <c r="H204" s="2" t="str">
        <f t="shared" si="9"/>
        <v>NLA_2023_012_001</v>
      </c>
      <c r="I204" s="1" t="s">
        <v>36</v>
      </c>
      <c r="J204" s="1" t="s">
        <v>381</v>
      </c>
      <c r="K204" s="1" t="s">
        <v>38</v>
      </c>
      <c r="L204" s="21" t="s">
        <v>382</v>
      </c>
      <c r="M204" s="1" t="s">
        <v>58</v>
      </c>
      <c r="N204" s="25" t="s">
        <v>67</v>
      </c>
      <c r="O204" s="1" t="s">
        <v>338</v>
      </c>
      <c r="P204" s="19" t="s">
        <v>345</v>
      </c>
      <c r="Q204" s="2" t="s">
        <v>339</v>
      </c>
      <c r="R204" s="19" t="s">
        <v>368</v>
      </c>
      <c r="S204" s="1" t="s">
        <v>40</v>
      </c>
      <c r="T204" s="1">
        <v>650</v>
      </c>
      <c r="U204" s="1">
        <v>1</v>
      </c>
      <c r="V204" s="1" t="s">
        <v>383</v>
      </c>
      <c r="W204" s="2" t="s">
        <v>64</v>
      </c>
      <c r="X204" s="19">
        <v>5500</v>
      </c>
      <c r="Y204" s="2" t="s">
        <v>384</v>
      </c>
      <c r="Z204" s="2" t="s">
        <v>385</v>
      </c>
      <c r="AA204" s="9" t="str">
        <f t="array" aca="1" ref="AA204" ca="1">LEFT(Z204,LOOKUP(2^15,FIND(".",Z204,ROW(INDIRECT("1:"&amp;LEN(Z204)))))-1)</f>
        <v>NB_2023_020 - 20230929 - 1</v>
      </c>
      <c r="AB204" s="2" t="s">
        <v>386</v>
      </c>
      <c r="AC204" s="9" t="str">
        <f t="array" aca="1" ref="AC204" ca="1">LEFT(AB204,LOOKUP(2^15,FIND(".",AB204,ROW(INDIRECT("1:"&amp;LEN(AB204)))))-1)</f>
        <v>NB_2023_020 - 20230929 - 2</v>
      </c>
      <c r="AD204" t="str">
        <f t="shared" ca="1" si="7"/>
        <v>NB_2023_020 - 20230929 - 1-001.mzML</v>
      </c>
      <c r="AE204" t="str">
        <f t="shared" ca="1" si="8"/>
        <v>NB_2023_020 - 20230929 - 2-001.mzML</v>
      </c>
    </row>
    <row r="205" spans="1:31" ht="19.5" x14ac:dyDescent="0.4">
      <c r="A205" s="1" t="s">
        <v>376</v>
      </c>
      <c r="B205" s="1" t="s">
        <v>377</v>
      </c>
      <c r="C205" s="2" t="s">
        <v>13</v>
      </c>
      <c r="D205" s="2" t="s">
        <v>378</v>
      </c>
      <c r="E205" s="3" t="s">
        <v>379</v>
      </c>
      <c r="F205" s="2" t="s">
        <v>387</v>
      </c>
      <c r="G205" s="20" t="s">
        <v>50</v>
      </c>
      <c r="H205" s="2" t="str">
        <f t="shared" si="9"/>
        <v>NLA_2023_012_002</v>
      </c>
      <c r="I205" s="1" t="s">
        <v>36</v>
      </c>
      <c r="J205" s="1" t="s">
        <v>388</v>
      </c>
      <c r="K205" s="1" t="s">
        <v>38</v>
      </c>
      <c r="L205" s="21" t="s">
        <v>382</v>
      </c>
      <c r="M205" s="1" t="s">
        <v>58</v>
      </c>
      <c r="N205" s="25" t="s">
        <v>67</v>
      </c>
      <c r="O205" s="1" t="s">
        <v>338</v>
      </c>
      <c r="P205" s="19" t="s">
        <v>345</v>
      </c>
      <c r="Q205" s="2" t="s">
        <v>339</v>
      </c>
      <c r="R205" s="19" t="s">
        <v>368</v>
      </c>
      <c r="S205" s="1" t="s">
        <v>40</v>
      </c>
      <c r="T205" s="1">
        <v>650</v>
      </c>
      <c r="U205" s="1">
        <v>2</v>
      </c>
      <c r="V205" s="1" t="s">
        <v>389</v>
      </c>
      <c r="W205" s="2" t="s">
        <v>64</v>
      </c>
      <c r="X205" s="19">
        <v>5500</v>
      </c>
      <c r="Y205" s="2" t="s">
        <v>384</v>
      </c>
      <c r="Z205" s="2" t="s">
        <v>385</v>
      </c>
      <c r="AA205" s="9" t="str">
        <f t="array" aca="1" ref="AA205" ca="1">LEFT(Z205,LOOKUP(2^15,FIND(".",Z205,ROW(INDIRECT("1:"&amp;LEN(Z205)))))-1)</f>
        <v>NB_2023_020 - 20230929 - 1</v>
      </c>
      <c r="AB205" s="2" t="s">
        <v>386</v>
      </c>
      <c r="AC205" s="9" t="str">
        <f t="array" aca="1" ref="AC205" ca="1">LEFT(AB205,LOOKUP(2^15,FIND(".",AB205,ROW(INDIRECT("1:"&amp;LEN(AB205)))))-1)</f>
        <v>NB_2023_020 - 20230929 - 2</v>
      </c>
      <c r="AD205" t="str">
        <f t="shared" ca="1" si="7"/>
        <v>NB_2023_020 - 20230929 - 1-002.mzML</v>
      </c>
      <c r="AE205" t="str">
        <f t="shared" ca="1" si="8"/>
        <v>NB_2023_020 - 20230929 - 2-002.mzML</v>
      </c>
    </row>
    <row r="206" spans="1:31" ht="19.5" x14ac:dyDescent="0.4">
      <c r="A206" s="1" t="s">
        <v>376</v>
      </c>
      <c r="B206" s="1" t="s">
        <v>377</v>
      </c>
      <c r="C206" s="2" t="s">
        <v>13</v>
      </c>
      <c r="D206" s="2" t="s">
        <v>378</v>
      </c>
      <c r="E206" s="3" t="s">
        <v>379</v>
      </c>
      <c r="F206" s="2" t="s">
        <v>387</v>
      </c>
      <c r="G206" s="20" t="s">
        <v>54</v>
      </c>
      <c r="H206" s="2" t="str">
        <f t="shared" si="9"/>
        <v>NLA_2023_012_003</v>
      </c>
      <c r="I206" s="1" t="s">
        <v>36</v>
      </c>
      <c r="J206" s="1" t="s">
        <v>390</v>
      </c>
      <c r="K206" s="1" t="s">
        <v>38</v>
      </c>
      <c r="L206" s="21" t="s">
        <v>382</v>
      </c>
      <c r="M206" s="1" t="s">
        <v>58</v>
      </c>
      <c r="N206" s="25" t="s">
        <v>67</v>
      </c>
      <c r="O206" s="1" t="s">
        <v>338</v>
      </c>
      <c r="P206" s="19" t="s">
        <v>345</v>
      </c>
      <c r="Q206" s="2" t="s">
        <v>339</v>
      </c>
      <c r="R206" s="19" t="s">
        <v>368</v>
      </c>
      <c r="S206" s="1" t="s">
        <v>40</v>
      </c>
      <c r="T206" s="1">
        <v>650</v>
      </c>
      <c r="U206" s="1">
        <v>3</v>
      </c>
      <c r="V206" s="1" t="s">
        <v>391</v>
      </c>
      <c r="W206" s="2" t="s">
        <v>64</v>
      </c>
      <c r="X206" s="19">
        <v>5500</v>
      </c>
      <c r="Y206" s="2" t="s">
        <v>384</v>
      </c>
      <c r="Z206" s="2" t="s">
        <v>385</v>
      </c>
      <c r="AA206" s="9" t="str">
        <f t="array" aca="1" ref="AA206" ca="1">LEFT(Z206,LOOKUP(2^15,FIND(".",Z206,ROW(INDIRECT("1:"&amp;LEN(Z206)))))-1)</f>
        <v>NB_2023_020 - 20230929 - 1</v>
      </c>
      <c r="AB206" s="2" t="s">
        <v>386</v>
      </c>
      <c r="AC206" s="9" t="str">
        <f t="array" aca="1" ref="AC206" ca="1">LEFT(AB206,LOOKUP(2^15,FIND(".",AB206,ROW(INDIRECT("1:"&amp;LEN(AB206)))))-1)</f>
        <v>NB_2023_020 - 20230929 - 2</v>
      </c>
      <c r="AD206" t="str">
        <f t="shared" ca="1" si="7"/>
        <v>NB_2023_020 - 20230929 - 1-003.mzML</v>
      </c>
      <c r="AE206" t="str">
        <f t="shared" ca="1" si="8"/>
        <v>NB_2023_020 - 20230929 - 2-003.mzML</v>
      </c>
    </row>
    <row r="207" spans="1:31" ht="19.5" x14ac:dyDescent="0.4">
      <c r="A207" s="1" t="s">
        <v>376</v>
      </c>
      <c r="B207" s="1" t="s">
        <v>377</v>
      </c>
      <c r="C207" s="2" t="s">
        <v>13</v>
      </c>
      <c r="D207" s="2" t="s">
        <v>378</v>
      </c>
      <c r="E207" s="3" t="s">
        <v>379</v>
      </c>
      <c r="F207" s="2" t="s">
        <v>387</v>
      </c>
      <c r="G207" s="20" t="s">
        <v>65</v>
      </c>
      <c r="H207" s="2" t="str">
        <f t="shared" si="9"/>
        <v>NLA_2023_012_004</v>
      </c>
      <c r="I207" s="25" t="s">
        <v>55</v>
      </c>
      <c r="J207" s="1" t="s">
        <v>392</v>
      </c>
      <c r="K207" s="1" t="s">
        <v>38</v>
      </c>
      <c r="L207" s="21" t="s">
        <v>382</v>
      </c>
      <c r="M207" s="1" t="s">
        <v>58</v>
      </c>
      <c r="N207" s="1" t="s">
        <v>59</v>
      </c>
      <c r="O207" s="1" t="s">
        <v>338</v>
      </c>
      <c r="P207" s="25" t="s">
        <v>338</v>
      </c>
      <c r="Q207" s="2" t="s">
        <v>339</v>
      </c>
      <c r="R207" s="19" t="s">
        <v>368</v>
      </c>
      <c r="S207" s="1" t="s">
        <v>40</v>
      </c>
      <c r="T207" s="1">
        <v>650</v>
      </c>
      <c r="U207" s="1">
        <v>1</v>
      </c>
      <c r="V207" s="1" t="s">
        <v>393</v>
      </c>
      <c r="W207" s="2" t="s">
        <v>64</v>
      </c>
      <c r="X207" s="19">
        <v>5500</v>
      </c>
      <c r="Y207" s="2" t="s">
        <v>384</v>
      </c>
      <c r="Z207" s="2" t="s">
        <v>385</v>
      </c>
      <c r="AA207" s="9" t="str">
        <f t="array" aca="1" ref="AA207" ca="1">LEFT(Z207,LOOKUP(2^15,FIND(".",Z207,ROW(INDIRECT("1:"&amp;LEN(Z207)))))-1)</f>
        <v>NB_2023_020 - 20230929 - 1</v>
      </c>
      <c r="AB207" s="2" t="s">
        <v>386</v>
      </c>
      <c r="AC207" s="9" t="str">
        <f t="array" aca="1" ref="AC207" ca="1">LEFT(AB207,LOOKUP(2^15,FIND(".",AB207,ROW(INDIRECT("1:"&amp;LEN(AB207)))))-1)</f>
        <v>NB_2023_020 - 20230929 - 2</v>
      </c>
      <c r="AD207" t="str">
        <f t="shared" ca="1" si="7"/>
        <v>NB_2023_020 - 20230929 - 1-004.mzML</v>
      </c>
      <c r="AE207" t="str">
        <f t="shared" ca="1" si="8"/>
        <v>NB_2023_020 - 20230929 - 2-004.mzML</v>
      </c>
    </row>
    <row r="208" spans="1:31" ht="19.5" x14ac:dyDescent="0.4">
      <c r="A208" s="1" t="s">
        <v>376</v>
      </c>
      <c r="B208" s="1" t="s">
        <v>377</v>
      </c>
      <c r="C208" s="2" t="s">
        <v>13</v>
      </c>
      <c r="D208" s="2" t="s">
        <v>378</v>
      </c>
      <c r="E208" s="3" t="s">
        <v>379</v>
      </c>
      <c r="F208" s="2" t="s">
        <v>387</v>
      </c>
      <c r="G208" s="20" t="s">
        <v>70</v>
      </c>
      <c r="H208" s="2" t="str">
        <f t="shared" si="9"/>
        <v>NLA_2023_012_005</v>
      </c>
      <c r="I208" s="25" t="s">
        <v>55</v>
      </c>
      <c r="J208" s="1" t="s">
        <v>394</v>
      </c>
      <c r="K208" s="1" t="s">
        <v>38</v>
      </c>
      <c r="L208" s="21" t="s">
        <v>382</v>
      </c>
      <c r="M208" s="1" t="s">
        <v>58</v>
      </c>
      <c r="N208" s="25" t="s">
        <v>59</v>
      </c>
      <c r="O208" s="1" t="s">
        <v>338</v>
      </c>
      <c r="P208" s="25" t="s">
        <v>338</v>
      </c>
      <c r="Q208" s="2" t="s">
        <v>339</v>
      </c>
      <c r="R208" s="19" t="s">
        <v>368</v>
      </c>
      <c r="S208" s="1" t="s">
        <v>40</v>
      </c>
      <c r="T208" s="1">
        <v>650</v>
      </c>
      <c r="U208" s="1">
        <v>2</v>
      </c>
      <c r="V208" s="1" t="s">
        <v>395</v>
      </c>
      <c r="W208" s="2" t="s">
        <v>64</v>
      </c>
      <c r="X208" s="19">
        <v>5500</v>
      </c>
      <c r="Y208" s="2" t="s">
        <v>384</v>
      </c>
      <c r="Z208" s="2" t="s">
        <v>385</v>
      </c>
      <c r="AA208" s="9" t="str">
        <f t="array" aca="1" ref="AA208" ca="1">LEFT(Z208,LOOKUP(2^15,FIND(".",Z208,ROW(INDIRECT("1:"&amp;LEN(Z208)))))-1)</f>
        <v>NB_2023_020 - 20230929 - 1</v>
      </c>
      <c r="AB208" s="2" t="s">
        <v>386</v>
      </c>
      <c r="AC208" s="9" t="str">
        <f t="array" aca="1" ref="AC208" ca="1">LEFT(AB208,LOOKUP(2^15,FIND(".",AB208,ROW(INDIRECT("1:"&amp;LEN(AB208)))))-1)</f>
        <v>NB_2023_020 - 20230929 - 2</v>
      </c>
      <c r="AD208" t="str">
        <f t="shared" ca="1" si="7"/>
        <v>NB_2023_020 - 20230929 - 1-005.mzML</v>
      </c>
      <c r="AE208" t="str">
        <f t="shared" ca="1" si="8"/>
        <v>NB_2023_020 - 20230929 - 2-005.mzML</v>
      </c>
    </row>
    <row r="209" spans="1:31" ht="19.5" x14ac:dyDescent="0.4">
      <c r="A209" s="1" t="s">
        <v>376</v>
      </c>
      <c r="B209" s="1" t="s">
        <v>377</v>
      </c>
      <c r="C209" s="2" t="s">
        <v>13</v>
      </c>
      <c r="D209" s="2" t="s">
        <v>378</v>
      </c>
      <c r="E209" s="3" t="s">
        <v>379</v>
      </c>
      <c r="F209" s="2" t="s">
        <v>387</v>
      </c>
      <c r="G209" s="20" t="s">
        <v>234</v>
      </c>
      <c r="H209" s="2" t="str">
        <f t="shared" si="9"/>
        <v>NLA_2023_012_006</v>
      </c>
      <c r="I209" s="25" t="s">
        <v>55</v>
      </c>
      <c r="J209" s="1" t="s">
        <v>396</v>
      </c>
      <c r="K209" s="1" t="s">
        <v>38</v>
      </c>
      <c r="L209" s="21" t="s">
        <v>382</v>
      </c>
      <c r="M209" s="1" t="s">
        <v>58</v>
      </c>
      <c r="N209" s="25" t="s">
        <v>59</v>
      </c>
      <c r="O209" s="1" t="s">
        <v>338</v>
      </c>
      <c r="P209" s="25" t="s">
        <v>338</v>
      </c>
      <c r="Q209" s="2" t="s">
        <v>339</v>
      </c>
      <c r="R209" s="19" t="s">
        <v>368</v>
      </c>
      <c r="S209" s="1" t="s">
        <v>40</v>
      </c>
      <c r="T209" s="1">
        <v>650</v>
      </c>
      <c r="U209" s="1">
        <v>3</v>
      </c>
      <c r="V209" s="1" t="s">
        <v>397</v>
      </c>
      <c r="W209" s="2" t="s">
        <v>64</v>
      </c>
      <c r="X209" s="19">
        <v>5500</v>
      </c>
      <c r="Y209" s="2" t="s">
        <v>384</v>
      </c>
      <c r="Z209" s="2" t="s">
        <v>385</v>
      </c>
      <c r="AA209" s="9" t="str">
        <f t="array" aca="1" ref="AA209" ca="1">LEFT(Z209,LOOKUP(2^15,FIND(".",Z209,ROW(INDIRECT("1:"&amp;LEN(Z209)))))-1)</f>
        <v>NB_2023_020 - 20230929 - 1</v>
      </c>
      <c r="AB209" s="2" t="s">
        <v>386</v>
      </c>
      <c r="AC209" s="9" t="str">
        <f t="array" aca="1" ref="AC209" ca="1">LEFT(AB209,LOOKUP(2^15,FIND(".",AB209,ROW(INDIRECT("1:"&amp;LEN(AB209)))))-1)</f>
        <v>NB_2023_020 - 20230929 - 2</v>
      </c>
      <c r="AD209" t="str">
        <f t="shared" ca="1" si="7"/>
        <v>NB_2023_020 - 20230929 - 1-006.mzML</v>
      </c>
      <c r="AE209" t="str">
        <f t="shared" ca="1" si="8"/>
        <v>NB_2023_020 - 20230929 - 2-006.mzML</v>
      </c>
    </row>
    <row r="210" spans="1:31" ht="19.5" x14ac:dyDescent="0.4">
      <c r="A210" s="1" t="s">
        <v>376</v>
      </c>
      <c r="B210" s="1" t="s">
        <v>377</v>
      </c>
      <c r="C210" s="2" t="s">
        <v>13</v>
      </c>
      <c r="D210" s="2" t="s">
        <v>378</v>
      </c>
      <c r="E210" s="3" t="s">
        <v>379</v>
      </c>
      <c r="F210" s="2" t="s">
        <v>378</v>
      </c>
      <c r="G210" s="20" t="s">
        <v>350</v>
      </c>
      <c r="H210" s="2" t="str">
        <f t="shared" si="9"/>
        <v>NLA_2023_012_Blank_1</v>
      </c>
      <c r="I210" s="1" t="s">
        <v>36</v>
      </c>
      <c r="J210" s="20" t="s">
        <v>350</v>
      </c>
      <c r="K210" s="3" t="s">
        <v>40</v>
      </c>
      <c r="L210" s="21" t="s">
        <v>40</v>
      </c>
      <c r="M210" s="2" t="s">
        <v>52</v>
      </c>
      <c r="N210" s="2" t="s">
        <v>40</v>
      </c>
      <c r="O210" s="2" t="s">
        <v>40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>
        <v>1</v>
      </c>
      <c r="V210" s="22" t="s">
        <v>398</v>
      </c>
      <c r="W210" s="2" t="s">
        <v>40</v>
      </c>
      <c r="X210" s="19">
        <v>5500</v>
      </c>
      <c r="Y210" s="2" t="s">
        <v>384</v>
      </c>
      <c r="Z210" s="2" t="s">
        <v>385</v>
      </c>
      <c r="AA210" s="9" t="str">
        <f t="array" aca="1" ref="AA210" ca="1">LEFT(Z210,LOOKUP(2^15,FIND(".",Z210,ROW(INDIRECT("1:"&amp;LEN(Z210)))))-1)</f>
        <v>NB_2023_020 - 20230929 - 1</v>
      </c>
      <c r="AB210" s="2" t="s">
        <v>386</v>
      </c>
      <c r="AC210" s="9" t="str">
        <f t="array" aca="1" ref="AC210" ca="1">LEFT(AB210,LOOKUP(2^15,FIND(".",AB210,ROW(INDIRECT("1:"&amp;LEN(AB210)))))-1)</f>
        <v>NB_2023_020 - 20230929 - 2</v>
      </c>
      <c r="AD210" t="str">
        <f t="shared" ca="1" si="7"/>
        <v>NB_2023_020 - 20230929 - 1-Blank_1.mzML</v>
      </c>
      <c r="AE210" t="str">
        <f t="shared" ca="1" si="8"/>
        <v>NB_2023_020 - 20230929 - 2-Blank_1.mzML</v>
      </c>
    </row>
    <row r="211" spans="1:31" ht="19.5" x14ac:dyDescent="0.4">
      <c r="A211" s="1" t="s">
        <v>376</v>
      </c>
      <c r="B211" s="1" t="s">
        <v>377</v>
      </c>
      <c r="C211" s="2" t="s">
        <v>13</v>
      </c>
      <c r="D211" s="2" t="s">
        <v>378</v>
      </c>
      <c r="E211" s="3" t="s">
        <v>379</v>
      </c>
      <c r="F211" s="2" t="s">
        <v>378</v>
      </c>
      <c r="G211" s="20" t="s">
        <v>351</v>
      </c>
      <c r="H211" s="2" t="str">
        <f t="shared" si="9"/>
        <v>NLA_2023_012_Blank_2</v>
      </c>
      <c r="I211" s="1" t="s">
        <v>36</v>
      </c>
      <c r="J211" s="20" t="s">
        <v>351</v>
      </c>
      <c r="K211" s="3" t="s">
        <v>40</v>
      </c>
      <c r="L211" s="21" t="s">
        <v>40</v>
      </c>
      <c r="M211" s="2" t="s">
        <v>52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>
        <v>2</v>
      </c>
      <c r="V211" s="22" t="s">
        <v>398</v>
      </c>
      <c r="W211" s="2" t="s">
        <v>40</v>
      </c>
      <c r="X211" s="19">
        <v>5500</v>
      </c>
      <c r="Y211" s="2" t="s">
        <v>384</v>
      </c>
      <c r="Z211" s="2" t="s">
        <v>385</v>
      </c>
      <c r="AA211" s="9" t="str">
        <f t="array" aca="1" ref="AA211" ca="1">LEFT(Z211,LOOKUP(2^15,FIND(".",Z211,ROW(INDIRECT("1:"&amp;LEN(Z211)))))-1)</f>
        <v>NB_2023_020 - 20230929 - 1</v>
      </c>
      <c r="AB211" s="2" t="s">
        <v>386</v>
      </c>
      <c r="AC211" s="9" t="str">
        <f t="array" aca="1" ref="AC211" ca="1">LEFT(AB211,LOOKUP(2^15,FIND(".",AB211,ROW(INDIRECT("1:"&amp;LEN(AB211)))))-1)</f>
        <v>NB_2023_020 - 20230929 - 2</v>
      </c>
      <c r="AD211" t="str">
        <f t="shared" ca="1" si="7"/>
        <v>NB_2023_020 - 20230929 - 1-Blank_2.mzML</v>
      </c>
      <c r="AE211" t="str">
        <f t="shared" ca="1" si="8"/>
        <v>NB_2023_020 - 20230929 - 2-Blank_2.mzML</v>
      </c>
    </row>
    <row r="212" spans="1:31" ht="19.5" x14ac:dyDescent="0.4">
      <c r="A212" s="1" t="s">
        <v>376</v>
      </c>
      <c r="B212" s="1" t="s">
        <v>377</v>
      </c>
      <c r="C212" s="2" t="s">
        <v>13</v>
      </c>
      <c r="D212" s="2" t="s">
        <v>378</v>
      </c>
      <c r="E212" s="3" t="s">
        <v>379</v>
      </c>
      <c r="F212" s="2" t="s">
        <v>378</v>
      </c>
      <c r="G212" s="20" t="s">
        <v>352</v>
      </c>
      <c r="H212" s="2" t="str">
        <f t="shared" si="9"/>
        <v>NLA_2023_012_Blank_3</v>
      </c>
      <c r="I212" s="1" t="s">
        <v>36</v>
      </c>
      <c r="J212" s="20" t="s">
        <v>352</v>
      </c>
      <c r="K212" s="3" t="s">
        <v>40</v>
      </c>
      <c r="L212" s="21" t="s">
        <v>40</v>
      </c>
      <c r="M212" s="2" t="s">
        <v>52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>
        <v>3</v>
      </c>
      <c r="V212" s="22" t="s">
        <v>398</v>
      </c>
      <c r="W212" s="2" t="s">
        <v>40</v>
      </c>
      <c r="X212" s="19">
        <v>5500</v>
      </c>
      <c r="Y212" s="2" t="s">
        <v>384</v>
      </c>
      <c r="Z212" s="2" t="s">
        <v>385</v>
      </c>
      <c r="AA212" s="9" t="str">
        <f t="array" aca="1" ref="AA212" ca="1">LEFT(Z212,LOOKUP(2^15,FIND(".",Z212,ROW(INDIRECT("1:"&amp;LEN(Z212)))))-1)</f>
        <v>NB_2023_020 - 20230929 - 1</v>
      </c>
      <c r="AB212" s="2" t="s">
        <v>386</v>
      </c>
      <c r="AC212" s="9" t="str">
        <f t="array" aca="1" ref="AC212" ca="1">LEFT(AB212,LOOKUP(2^15,FIND(".",AB212,ROW(INDIRECT("1:"&amp;LEN(AB212)))))-1)</f>
        <v>NB_2023_020 - 20230929 - 2</v>
      </c>
      <c r="AD212" t="str">
        <f t="shared" ca="1" si="7"/>
        <v>NB_2023_020 - 20230929 - 1-Blank_3.mzML</v>
      </c>
      <c r="AE212" t="str">
        <f t="shared" ca="1" si="8"/>
        <v>NB_2023_020 - 20230929 - 2-Blank_3.mzML</v>
      </c>
    </row>
    <row r="213" spans="1:31" ht="19.5" x14ac:dyDescent="0.4">
      <c r="A213" s="1" t="s">
        <v>376</v>
      </c>
      <c r="B213" s="1" t="s">
        <v>377</v>
      </c>
      <c r="C213" s="2" t="s">
        <v>13</v>
      </c>
      <c r="D213" s="2" t="s">
        <v>378</v>
      </c>
      <c r="E213" s="3" t="s">
        <v>379</v>
      </c>
      <c r="F213" s="2" t="s">
        <v>378</v>
      </c>
      <c r="G213" s="20" t="s">
        <v>353</v>
      </c>
      <c r="H213" s="2" t="str">
        <f t="shared" si="9"/>
        <v>NLA_2023_012_QC_C_1</v>
      </c>
      <c r="I213" s="1" t="s">
        <v>36</v>
      </c>
      <c r="J213" s="20" t="s">
        <v>353</v>
      </c>
      <c r="K213" s="3" t="s">
        <v>38</v>
      </c>
      <c r="L213" s="21" t="s">
        <v>38</v>
      </c>
      <c r="M213" s="2" t="s">
        <v>39</v>
      </c>
      <c r="N213" s="2" t="s">
        <v>40</v>
      </c>
      <c r="O213" s="2" t="s">
        <v>41</v>
      </c>
      <c r="P213" s="2" t="s">
        <v>41</v>
      </c>
      <c r="Q213" s="2" t="s">
        <v>42</v>
      </c>
      <c r="R213" s="2" t="s">
        <v>43</v>
      </c>
      <c r="S213" s="2" t="s">
        <v>40</v>
      </c>
      <c r="T213" s="2">
        <v>1000</v>
      </c>
      <c r="U213">
        <v>1</v>
      </c>
      <c r="V213" s="22" t="s">
        <v>398</v>
      </c>
      <c r="W213" s="2" t="s">
        <v>45</v>
      </c>
      <c r="X213" s="19">
        <v>5500</v>
      </c>
      <c r="Y213" s="2" t="s">
        <v>384</v>
      </c>
      <c r="Z213" s="2" t="s">
        <v>385</v>
      </c>
      <c r="AA213" s="9" t="str">
        <f t="array" aca="1" ref="AA213" ca="1">LEFT(Z213,LOOKUP(2^15,FIND(".",Z213,ROW(INDIRECT("1:"&amp;LEN(Z213)))))-1)</f>
        <v>NB_2023_020 - 20230929 - 1</v>
      </c>
      <c r="AB213" s="2" t="s">
        <v>386</v>
      </c>
      <c r="AC213" s="9" t="str">
        <f t="array" aca="1" ref="AC213" ca="1">LEFT(AB213,LOOKUP(2^15,FIND(".",AB213,ROW(INDIRECT("1:"&amp;LEN(AB213)))))-1)</f>
        <v>NB_2023_020 - 20230929 - 2</v>
      </c>
      <c r="AD213" t="str">
        <f t="shared" ca="1" si="7"/>
        <v>NB_2023_020 - 20230929 - 1-QC_C_1.mzML</v>
      </c>
      <c r="AE213" t="str">
        <f t="shared" ca="1" si="8"/>
        <v>NB_2023_020 - 20230929 - 2-QC_C_1.mzML</v>
      </c>
    </row>
    <row r="214" spans="1:31" ht="19.5" x14ac:dyDescent="0.4">
      <c r="A214" s="1" t="s">
        <v>376</v>
      </c>
      <c r="B214" s="1" t="s">
        <v>377</v>
      </c>
      <c r="C214" s="2" t="s">
        <v>13</v>
      </c>
      <c r="D214" s="2" t="s">
        <v>378</v>
      </c>
      <c r="E214" s="3" t="s">
        <v>379</v>
      </c>
      <c r="F214" s="2" t="s">
        <v>378</v>
      </c>
      <c r="G214" s="20" t="s">
        <v>354</v>
      </c>
      <c r="H214" s="2" t="str">
        <f t="shared" si="9"/>
        <v>NLA_2023_012_QC_C_2</v>
      </c>
      <c r="I214" s="1" t="s">
        <v>36</v>
      </c>
      <c r="J214" s="20" t="s">
        <v>354</v>
      </c>
      <c r="K214" s="3" t="s">
        <v>38</v>
      </c>
      <c r="L214" s="21" t="s">
        <v>38</v>
      </c>
      <c r="M214" s="2" t="s">
        <v>39</v>
      </c>
      <c r="N214" s="2" t="s">
        <v>40</v>
      </c>
      <c r="O214" s="2" t="s">
        <v>41</v>
      </c>
      <c r="P214" s="2" t="s">
        <v>41</v>
      </c>
      <c r="Q214" s="2" t="s">
        <v>42</v>
      </c>
      <c r="R214" s="2" t="s">
        <v>43</v>
      </c>
      <c r="S214" s="2" t="s">
        <v>40</v>
      </c>
      <c r="T214" s="2">
        <v>1000</v>
      </c>
      <c r="U214">
        <v>2</v>
      </c>
      <c r="V214" s="22" t="s">
        <v>398</v>
      </c>
      <c r="W214" s="2" t="s">
        <v>45</v>
      </c>
      <c r="X214" s="19">
        <v>5500</v>
      </c>
      <c r="Y214" s="2" t="s">
        <v>384</v>
      </c>
      <c r="Z214" s="2" t="s">
        <v>385</v>
      </c>
      <c r="AA214" s="9" t="str">
        <f t="array" aca="1" ref="AA214" ca="1">LEFT(Z214,LOOKUP(2^15,FIND(".",Z214,ROW(INDIRECT("1:"&amp;LEN(Z214)))))-1)</f>
        <v>NB_2023_020 - 20230929 - 1</v>
      </c>
      <c r="AB214" s="2" t="s">
        <v>386</v>
      </c>
      <c r="AC214" s="9" t="str">
        <f t="array" aca="1" ref="AC214" ca="1">LEFT(AB214,LOOKUP(2^15,FIND(".",AB214,ROW(INDIRECT("1:"&amp;LEN(AB214)))))-1)</f>
        <v>NB_2023_020 - 20230929 - 2</v>
      </c>
      <c r="AD214" t="str">
        <f t="shared" ca="1" si="7"/>
        <v>NB_2023_020 - 20230929 - 1-QC_C_2.mzML</v>
      </c>
      <c r="AE214" t="str">
        <f t="shared" ca="1" si="8"/>
        <v>NB_2023_020 - 20230929 - 2-QC_C_2.mzML</v>
      </c>
    </row>
    <row r="215" spans="1:31" ht="19.5" x14ac:dyDescent="0.4">
      <c r="A215" s="1" t="s">
        <v>376</v>
      </c>
      <c r="B215" s="1" t="s">
        <v>377</v>
      </c>
      <c r="C215" s="2" t="s">
        <v>13</v>
      </c>
      <c r="D215" s="2" t="s">
        <v>378</v>
      </c>
      <c r="E215" s="3" t="s">
        <v>379</v>
      </c>
      <c r="F215" s="2" t="s">
        <v>378</v>
      </c>
      <c r="G215" s="20" t="s">
        <v>355</v>
      </c>
      <c r="H215" s="2" t="str">
        <f t="shared" si="9"/>
        <v>NLA_2023_012_QC_C_3</v>
      </c>
      <c r="I215" s="1" t="s">
        <v>36</v>
      </c>
      <c r="J215" s="20" t="s">
        <v>355</v>
      </c>
      <c r="K215" s="3" t="s">
        <v>38</v>
      </c>
      <c r="L215" s="21" t="s">
        <v>38</v>
      </c>
      <c r="M215" s="2" t="s">
        <v>39</v>
      </c>
      <c r="N215" s="2" t="s">
        <v>40</v>
      </c>
      <c r="O215" s="2" t="s">
        <v>41</v>
      </c>
      <c r="P215" s="2" t="s">
        <v>41</v>
      </c>
      <c r="Q215" s="2" t="s">
        <v>42</v>
      </c>
      <c r="R215" s="2" t="s">
        <v>43</v>
      </c>
      <c r="S215" s="2" t="s">
        <v>40</v>
      </c>
      <c r="T215" s="2">
        <v>1000</v>
      </c>
      <c r="U215">
        <v>3</v>
      </c>
      <c r="V215" s="22" t="s">
        <v>398</v>
      </c>
      <c r="W215" s="2" t="s">
        <v>45</v>
      </c>
      <c r="X215" s="19">
        <v>5500</v>
      </c>
      <c r="Y215" s="2" t="s">
        <v>384</v>
      </c>
      <c r="Z215" s="2" t="s">
        <v>385</v>
      </c>
      <c r="AA215" s="9" t="str">
        <f t="array" aca="1" ref="AA215" ca="1">LEFT(Z215,LOOKUP(2^15,FIND(".",Z215,ROW(INDIRECT("1:"&amp;LEN(Z215)))))-1)</f>
        <v>NB_2023_020 - 20230929 - 1</v>
      </c>
      <c r="AB215" s="2" t="s">
        <v>386</v>
      </c>
      <c r="AC215" s="9" t="str">
        <f t="array" aca="1" ref="AC215" ca="1">LEFT(AB215,LOOKUP(2^15,FIND(".",AB215,ROW(INDIRECT("1:"&amp;LEN(AB215)))))-1)</f>
        <v>NB_2023_020 - 20230929 - 2</v>
      </c>
      <c r="AD215" t="str">
        <f t="shared" ca="1" si="7"/>
        <v>NB_2023_020 - 20230929 - 1-QC_C_3.mzML</v>
      </c>
      <c r="AE215" t="str">
        <f t="shared" ca="1" si="8"/>
        <v>NB_2023_020 - 20230929 - 2-QC_C_3.mzML</v>
      </c>
    </row>
    <row r="216" spans="1:31" ht="19.5" x14ac:dyDescent="0.4">
      <c r="A216" s="1" t="s">
        <v>376</v>
      </c>
      <c r="B216" s="1" t="s">
        <v>377</v>
      </c>
      <c r="C216" s="2" t="s">
        <v>13</v>
      </c>
      <c r="D216" s="2" t="s">
        <v>378</v>
      </c>
      <c r="E216" s="3" t="s">
        <v>379</v>
      </c>
      <c r="F216" s="2" t="s">
        <v>378</v>
      </c>
      <c r="G216" s="20" t="s">
        <v>356</v>
      </c>
      <c r="H216" s="2" t="str">
        <f t="shared" si="9"/>
        <v>NLA_2023_012_QC_P_1</v>
      </c>
      <c r="I216" s="1" t="s">
        <v>36</v>
      </c>
      <c r="J216" s="20" t="s">
        <v>356</v>
      </c>
      <c r="K216" s="3" t="s">
        <v>38</v>
      </c>
      <c r="L216" s="21" t="s">
        <v>38</v>
      </c>
      <c r="M216" s="2" t="s">
        <v>357</v>
      </c>
      <c r="N216" s="2" t="s">
        <v>40</v>
      </c>
      <c r="O216" s="2" t="s">
        <v>358</v>
      </c>
      <c r="P216" s="2" t="s">
        <v>359</v>
      </c>
      <c r="Q216" s="2" t="s">
        <v>360</v>
      </c>
      <c r="R216" s="2" t="s">
        <v>40</v>
      </c>
      <c r="S216" s="2" t="s">
        <v>40</v>
      </c>
      <c r="T216" s="2" t="s">
        <v>361</v>
      </c>
      <c r="U216">
        <v>1</v>
      </c>
      <c r="V216" s="22" t="s">
        <v>398</v>
      </c>
      <c r="W216" s="2" t="s">
        <v>362</v>
      </c>
      <c r="X216" s="19">
        <v>5500</v>
      </c>
      <c r="Y216" s="2" t="s">
        <v>384</v>
      </c>
      <c r="Z216" s="2" t="s">
        <v>385</v>
      </c>
      <c r="AA216" s="9" t="str">
        <f t="array" aca="1" ref="AA216" ca="1">LEFT(Z216,LOOKUP(2^15,FIND(".",Z216,ROW(INDIRECT("1:"&amp;LEN(Z216)))))-1)</f>
        <v>NB_2023_020 - 20230929 - 1</v>
      </c>
      <c r="AB216" s="2" t="s">
        <v>386</v>
      </c>
      <c r="AC216" s="9" t="str">
        <f t="array" aca="1" ref="AC216" ca="1">LEFT(AB216,LOOKUP(2^15,FIND(".",AB216,ROW(INDIRECT("1:"&amp;LEN(AB216)))))-1)</f>
        <v>NB_2023_020 - 20230929 - 2</v>
      </c>
      <c r="AD216" t="str">
        <f t="shared" ca="1" si="7"/>
        <v>NB_2023_020 - 20230929 - 1-QC_P_1.mzML</v>
      </c>
      <c r="AE216" t="str">
        <f t="shared" ca="1" si="8"/>
        <v>NB_2023_020 - 20230929 - 2-QC_P_1.mzML</v>
      </c>
    </row>
    <row r="217" spans="1:31" ht="19.5" x14ac:dyDescent="0.4">
      <c r="A217" s="1" t="s">
        <v>376</v>
      </c>
      <c r="B217" s="1" t="s">
        <v>377</v>
      </c>
      <c r="C217" s="2" t="s">
        <v>13</v>
      </c>
      <c r="D217" s="2" t="s">
        <v>378</v>
      </c>
      <c r="E217" s="3" t="s">
        <v>379</v>
      </c>
      <c r="F217" s="2" t="s">
        <v>378</v>
      </c>
      <c r="G217" s="20" t="s">
        <v>363</v>
      </c>
      <c r="H217" s="2" t="str">
        <f t="shared" si="9"/>
        <v>NLA_2023_012_QC_P_2</v>
      </c>
      <c r="I217" s="1" t="s">
        <v>36</v>
      </c>
      <c r="J217" s="20" t="s">
        <v>363</v>
      </c>
      <c r="K217" s="3" t="s">
        <v>38</v>
      </c>
      <c r="L217" s="21" t="s">
        <v>38</v>
      </c>
      <c r="M217" s="2" t="s">
        <v>357</v>
      </c>
      <c r="N217" s="2" t="s">
        <v>40</v>
      </c>
      <c r="O217" s="2" t="s">
        <v>358</v>
      </c>
      <c r="P217" s="2" t="s">
        <v>359</v>
      </c>
      <c r="Q217" s="2" t="s">
        <v>360</v>
      </c>
      <c r="R217" s="2" t="s">
        <v>40</v>
      </c>
      <c r="S217" s="2" t="s">
        <v>40</v>
      </c>
      <c r="T217" s="2" t="s">
        <v>361</v>
      </c>
      <c r="U217">
        <v>2</v>
      </c>
      <c r="V217" s="22" t="s">
        <v>398</v>
      </c>
      <c r="W217" s="2" t="s">
        <v>362</v>
      </c>
      <c r="X217" s="19">
        <v>5500</v>
      </c>
      <c r="Y217" s="2" t="s">
        <v>384</v>
      </c>
      <c r="Z217" s="2" t="s">
        <v>385</v>
      </c>
      <c r="AA217" s="9" t="str">
        <f t="array" aca="1" ref="AA217" ca="1">LEFT(Z217,LOOKUP(2^15,FIND(".",Z217,ROW(INDIRECT("1:"&amp;LEN(Z217)))))-1)</f>
        <v>NB_2023_020 - 20230929 - 1</v>
      </c>
      <c r="AB217" s="2" t="s">
        <v>386</v>
      </c>
      <c r="AC217" s="9" t="str">
        <f t="array" aca="1" ref="AC217" ca="1">LEFT(AB217,LOOKUP(2^15,FIND(".",AB217,ROW(INDIRECT("1:"&amp;LEN(AB217)))))-1)</f>
        <v>NB_2023_020 - 20230929 - 2</v>
      </c>
      <c r="AD217" t="str">
        <f t="shared" ca="1" si="7"/>
        <v>NB_2023_020 - 20230929 - 1-QC_P_2.mzML</v>
      </c>
      <c r="AE217" t="str">
        <f t="shared" ca="1" si="8"/>
        <v>NB_2023_020 - 20230929 - 2-QC_P_2.mzML</v>
      </c>
    </row>
    <row r="218" spans="1:31" ht="19.5" x14ac:dyDescent="0.4">
      <c r="A218" s="1" t="s">
        <v>376</v>
      </c>
      <c r="B218" s="1" t="s">
        <v>377</v>
      </c>
      <c r="C218" s="2" t="s">
        <v>13</v>
      </c>
      <c r="D218" s="2" t="s">
        <v>378</v>
      </c>
      <c r="E218" s="3" t="s">
        <v>379</v>
      </c>
      <c r="F218" s="2" t="s">
        <v>378</v>
      </c>
      <c r="G218" s="20" t="s">
        <v>364</v>
      </c>
      <c r="H218" s="2" t="str">
        <f t="shared" si="9"/>
        <v>NLA_2023_012_QC_P_3</v>
      </c>
      <c r="I218" s="1" t="s">
        <v>36</v>
      </c>
      <c r="J218" s="20" t="s">
        <v>364</v>
      </c>
      <c r="K218" s="3" t="s">
        <v>38</v>
      </c>
      <c r="L218" s="21" t="s">
        <v>38</v>
      </c>
      <c r="M218" s="2" t="s">
        <v>357</v>
      </c>
      <c r="N218" s="2" t="s">
        <v>40</v>
      </c>
      <c r="O218" s="2" t="s">
        <v>358</v>
      </c>
      <c r="P218" s="2" t="s">
        <v>359</v>
      </c>
      <c r="Q218" s="2" t="s">
        <v>360</v>
      </c>
      <c r="R218" s="2" t="s">
        <v>40</v>
      </c>
      <c r="S218" s="2" t="s">
        <v>40</v>
      </c>
      <c r="T218" s="2" t="s">
        <v>361</v>
      </c>
      <c r="U218">
        <v>3</v>
      </c>
      <c r="V218" s="22" t="s">
        <v>398</v>
      </c>
      <c r="W218" s="2" t="s">
        <v>362</v>
      </c>
      <c r="X218" s="19">
        <v>5500</v>
      </c>
      <c r="Y218" s="2" t="s">
        <v>384</v>
      </c>
      <c r="Z218" s="2" t="s">
        <v>385</v>
      </c>
      <c r="AA218" s="9" t="str">
        <f t="array" aca="1" ref="AA218" ca="1">LEFT(Z218,LOOKUP(2^15,FIND(".",Z218,ROW(INDIRECT("1:"&amp;LEN(Z218)))))-1)</f>
        <v>NB_2023_020 - 20230929 - 1</v>
      </c>
      <c r="AB218" s="2" t="s">
        <v>386</v>
      </c>
      <c r="AC218" s="9" t="str">
        <f t="array" aca="1" ref="AC218" ca="1">LEFT(AB218,LOOKUP(2^15,FIND(".",AB218,ROW(INDIRECT("1:"&amp;LEN(AB218)))))-1)</f>
        <v>NB_2023_020 - 20230929 - 2</v>
      </c>
      <c r="AD218" t="str">
        <f t="shared" ca="1" si="7"/>
        <v>NB_2023_020 - 20230929 - 1-QC_P_3.mzML</v>
      </c>
      <c r="AE218" t="str">
        <f t="shared" ca="1" si="8"/>
        <v>NB_2023_020 - 20230929 - 2-QC_P_3.mzML</v>
      </c>
    </row>
    <row r="219" spans="1:31" s="17" customFormat="1" ht="19.5" x14ac:dyDescent="0.4">
      <c r="A219" s="25" t="s">
        <v>399</v>
      </c>
      <c r="B219" s="25" t="s">
        <v>400</v>
      </c>
      <c r="C219" s="26" t="s">
        <v>17</v>
      </c>
      <c r="D219" s="26" t="s">
        <v>378</v>
      </c>
      <c r="E219" s="27" t="s">
        <v>379</v>
      </c>
      <c r="F219" s="26" t="s">
        <v>387</v>
      </c>
      <c r="G219" s="20" t="s">
        <v>65</v>
      </c>
      <c r="H219" s="26" t="str">
        <f t="shared" ref="H219:H224" si="10">CONCATENATE(D219, "_",G219)</f>
        <v>NLA_2023_012_004</v>
      </c>
      <c r="I219" s="25" t="s">
        <v>55</v>
      </c>
      <c r="J219" s="25" t="s">
        <v>392</v>
      </c>
      <c r="K219" s="25" t="s">
        <v>38</v>
      </c>
      <c r="L219" s="21" t="s">
        <v>382</v>
      </c>
      <c r="M219" s="25" t="s">
        <v>58</v>
      </c>
      <c r="N219" s="25" t="s">
        <v>59</v>
      </c>
      <c r="O219" s="25" t="s">
        <v>338</v>
      </c>
      <c r="P219" s="25" t="s">
        <v>338</v>
      </c>
      <c r="Q219" s="26" t="s">
        <v>339</v>
      </c>
      <c r="R219" s="19" t="s">
        <v>368</v>
      </c>
      <c r="S219" s="25" t="s">
        <v>40</v>
      </c>
      <c r="T219" s="25">
        <v>650</v>
      </c>
      <c r="U219" s="25">
        <v>1</v>
      </c>
      <c r="V219" s="25" t="s">
        <v>393</v>
      </c>
      <c r="W219" s="26" t="s">
        <v>64</v>
      </c>
      <c r="X219" s="19">
        <v>5500</v>
      </c>
      <c r="Y219" s="26" t="s">
        <v>384</v>
      </c>
      <c r="Z219" s="26" t="s">
        <v>385</v>
      </c>
      <c r="AA219" s="30" t="str">
        <f t="array" aca="1" ref="AA219" ca="1">LEFT(Z219,LOOKUP(2^15,FIND(".",Z219,ROW(INDIRECT("1:"&amp;LEN(Z219)))))-1)</f>
        <v>NB_2023_020 - 20230929 - 1</v>
      </c>
      <c r="AB219" s="26" t="s">
        <v>386</v>
      </c>
      <c r="AC219" s="30" t="str">
        <f t="array" aca="1" ref="AC219" ca="1">LEFT(AB219,LOOKUP(2^15,FIND(".",AB219,ROW(INDIRECT("1:"&amp;LEN(AB219)))))-1)</f>
        <v>NB_2023_020 - 20230929 - 2</v>
      </c>
      <c r="AD219" s="17" t="str">
        <f t="shared" ref="AD219:AD224" ca="1" si="11">CONCATENATE(AA219, "-",G219, ".mzML")</f>
        <v>NB_2023_020 - 20230929 - 1-004.mzML</v>
      </c>
      <c r="AE219" s="17" t="str">
        <f t="shared" ref="AE219:AE224" ca="1" si="12">CONCATENATE(AC219, "-",G219, ".mzML")</f>
        <v>NB_2023_020 - 20230929 - 2-004.mzML</v>
      </c>
    </row>
    <row r="220" spans="1:31" s="17" customFormat="1" ht="19.5" x14ac:dyDescent="0.4">
      <c r="A220" s="25" t="s">
        <v>399</v>
      </c>
      <c r="B220" s="25" t="s">
        <v>400</v>
      </c>
      <c r="C220" s="26" t="s">
        <v>17</v>
      </c>
      <c r="D220" s="26" t="s">
        <v>378</v>
      </c>
      <c r="E220" s="27" t="s">
        <v>379</v>
      </c>
      <c r="F220" s="26" t="s">
        <v>387</v>
      </c>
      <c r="G220" s="20" t="s">
        <v>70</v>
      </c>
      <c r="H220" s="26" t="str">
        <f t="shared" si="10"/>
        <v>NLA_2023_012_005</v>
      </c>
      <c r="I220" s="25" t="s">
        <v>55</v>
      </c>
      <c r="J220" s="25" t="s">
        <v>394</v>
      </c>
      <c r="K220" s="25" t="s">
        <v>38</v>
      </c>
      <c r="L220" s="21" t="s">
        <v>382</v>
      </c>
      <c r="M220" s="25" t="s">
        <v>58</v>
      </c>
      <c r="N220" s="25" t="s">
        <v>59</v>
      </c>
      <c r="O220" s="25" t="s">
        <v>338</v>
      </c>
      <c r="P220" s="25" t="s">
        <v>338</v>
      </c>
      <c r="Q220" s="26" t="s">
        <v>339</v>
      </c>
      <c r="R220" s="19" t="s">
        <v>368</v>
      </c>
      <c r="S220" s="25" t="s">
        <v>40</v>
      </c>
      <c r="T220" s="25">
        <v>650</v>
      </c>
      <c r="U220" s="25">
        <v>2</v>
      </c>
      <c r="V220" s="25" t="s">
        <v>395</v>
      </c>
      <c r="W220" s="26" t="s">
        <v>64</v>
      </c>
      <c r="X220" s="19">
        <v>5500</v>
      </c>
      <c r="Y220" s="26" t="s">
        <v>384</v>
      </c>
      <c r="Z220" s="26" t="s">
        <v>385</v>
      </c>
      <c r="AA220" s="30" t="str">
        <f t="array" aca="1" ref="AA220" ca="1">LEFT(Z220,LOOKUP(2^15,FIND(".",Z220,ROW(INDIRECT("1:"&amp;LEN(Z220)))))-1)</f>
        <v>NB_2023_020 - 20230929 - 1</v>
      </c>
      <c r="AB220" s="26" t="s">
        <v>386</v>
      </c>
      <c r="AC220" s="30" t="str">
        <f t="array" aca="1" ref="AC220" ca="1">LEFT(AB220,LOOKUP(2^15,FIND(".",AB220,ROW(INDIRECT("1:"&amp;LEN(AB220)))))-1)</f>
        <v>NB_2023_020 - 20230929 - 2</v>
      </c>
      <c r="AD220" s="17" t="str">
        <f t="shared" ca="1" si="11"/>
        <v>NB_2023_020 - 20230929 - 1-005.mzML</v>
      </c>
      <c r="AE220" s="17" t="str">
        <f t="shared" ca="1" si="12"/>
        <v>NB_2023_020 - 20230929 - 2-005.mzML</v>
      </c>
    </row>
    <row r="221" spans="1:31" s="17" customFormat="1" ht="19.5" x14ac:dyDescent="0.4">
      <c r="A221" s="25" t="s">
        <v>399</v>
      </c>
      <c r="B221" s="25" t="s">
        <v>400</v>
      </c>
      <c r="C221" s="26" t="s">
        <v>17</v>
      </c>
      <c r="D221" s="26" t="s">
        <v>378</v>
      </c>
      <c r="E221" s="27" t="s">
        <v>379</v>
      </c>
      <c r="F221" s="26" t="s">
        <v>387</v>
      </c>
      <c r="G221" s="20" t="s">
        <v>234</v>
      </c>
      <c r="H221" s="26" t="str">
        <f t="shared" si="10"/>
        <v>NLA_2023_012_006</v>
      </c>
      <c r="I221" s="25" t="s">
        <v>55</v>
      </c>
      <c r="J221" s="25" t="s">
        <v>396</v>
      </c>
      <c r="K221" s="25" t="s">
        <v>38</v>
      </c>
      <c r="L221" s="21" t="s">
        <v>382</v>
      </c>
      <c r="M221" s="25" t="s">
        <v>58</v>
      </c>
      <c r="N221" s="25" t="s">
        <v>59</v>
      </c>
      <c r="O221" s="25" t="s">
        <v>338</v>
      </c>
      <c r="P221" s="25" t="s">
        <v>338</v>
      </c>
      <c r="Q221" s="26" t="s">
        <v>339</v>
      </c>
      <c r="R221" s="19" t="s">
        <v>368</v>
      </c>
      <c r="S221" s="25" t="s">
        <v>40</v>
      </c>
      <c r="T221" s="25">
        <v>650</v>
      </c>
      <c r="U221" s="25">
        <v>3</v>
      </c>
      <c r="V221" s="25" t="s">
        <v>397</v>
      </c>
      <c r="W221" s="26" t="s">
        <v>64</v>
      </c>
      <c r="X221" s="19">
        <v>5500</v>
      </c>
      <c r="Y221" s="26" t="s">
        <v>384</v>
      </c>
      <c r="Z221" s="26" t="s">
        <v>385</v>
      </c>
      <c r="AA221" s="30" t="str">
        <f t="array" aca="1" ref="AA221" ca="1">LEFT(Z221,LOOKUP(2^15,FIND(".",Z221,ROW(INDIRECT("1:"&amp;LEN(Z221)))))-1)</f>
        <v>NB_2023_020 - 20230929 - 1</v>
      </c>
      <c r="AB221" s="26" t="s">
        <v>386</v>
      </c>
      <c r="AC221" s="30" t="str">
        <f t="array" aca="1" ref="AC221" ca="1">LEFT(AB221,LOOKUP(2^15,FIND(".",AB221,ROW(INDIRECT("1:"&amp;LEN(AB221)))))-1)</f>
        <v>NB_2023_020 - 20230929 - 2</v>
      </c>
      <c r="AD221" s="17" t="str">
        <f t="shared" ca="1" si="11"/>
        <v>NB_2023_020 - 20230929 - 1-006.mzML</v>
      </c>
      <c r="AE221" s="17" t="str">
        <f t="shared" ca="1" si="12"/>
        <v>NB_2023_020 - 20230929 - 2-006.mzML</v>
      </c>
    </row>
    <row r="222" spans="1:31" s="17" customFormat="1" ht="19.5" x14ac:dyDescent="0.4">
      <c r="A222" s="25" t="s">
        <v>399</v>
      </c>
      <c r="B222" s="25" t="s">
        <v>400</v>
      </c>
      <c r="C222" s="26" t="s">
        <v>17</v>
      </c>
      <c r="D222" s="26" t="s">
        <v>378</v>
      </c>
      <c r="E222" s="27" t="s">
        <v>379</v>
      </c>
      <c r="F222" s="26" t="s">
        <v>387</v>
      </c>
      <c r="G222" s="20" t="s">
        <v>76</v>
      </c>
      <c r="H222" s="26" t="str">
        <f t="shared" si="10"/>
        <v>NLA_2023_012_010</v>
      </c>
      <c r="I222" s="25" t="s">
        <v>55</v>
      </c>
      <c r="J222" s="25" t="s">
        <v>409</v>
      </c>
      <c r="K222" s="25" t="s">
        <v>38</v>
      </c>
      <c r="L222" s="21" t="s">
        <v>382</v>
      </c>
      <c r="M222" s="25" t="s">
        <v>58</v>
      </c>
      <c r="N222" s="25" t="s">
        <v>59</v>
      </c>
      <c r="O222" s="25" t="s">
        <v>338</v>
      </c>
      <c r="P222" s="25" t="s">
        <v>338</v>
      </c>
      <c r="Q222" s="26" t="s">
        <v>339</v>
      </c>
      <c r="R222" s="25" t="s">
        <v>340</v>
      </c>
      <c r="S222" s="25" t="s">
        <v>40</v>
      </c>
      <c r="T222" s="25">
        <v>650</v>
      </c>
      <c r="U222" s="25">
        <v>1</v>
      </c>
      <c r="V222" s="25" t="s">
        <v>410</v>
      </c>
      <c r="W222" s="26" t="s">
        <v>64</v>
      </c>
      <c r="X222" s="19">
        <v>5500</v>
      </c>
      <c r="Y222" s="26" t="s">
        <v>384</v>
      </c>
      <c r="Z222" s="26" t="s">
        <v>385</v>
      </c>
      <c r="AA222" s="30" t="str">
        <f t="array" aca="1" ref="AA222" ca="1">LEFT(Z222,LOOKUP(2^15,FIND(".",Z222,ROW(INDIRECT("1:"&amp;LEN(Z222)))))-1)</f>
        <v>NB_2023_020 - 20230929 - 1</v>
      </c>
      <c r="AB222" s="26" t="s">
        <v>386</v>
      </c>
      <c r="AC222" s="30" t="str">
        <f t="array" aca="1" ref="AC222" ca="1">LEFT(AB222,LOOKUP(2^15,FIND(".",AB222,ROW(INDIRECT("1:"&amp;LEN(AB222)))))-1)</f>
        <v>NB_2023_020 - 20230929 - 2</v>
      </c>
      <c r="AD222" s="17" t="str">
        <f t="shared" ca="1" si="11"/>
        <v>NB_2023_020 - 20230929 - 1-010.mzML</v>
      </c>
      <c r="AE222" s="17" t="str">
        <f t="shared" ca="1" si="12"/>
        <v>NB_2023_020 - 20230929 - 2-010.mzML</v>
      </c>
    </row>
    <row r="223" spans="1:31" s="17" customFormat="1" ht="19.5" x14ac:dyDescent="0.4">
      <c r="A223" s="25" t="s">
        <v>399</v>
      </c>
      <c r="B223" s="25" t="s">
        <v>400</v>
      </c>
      <c r="C223" s="26" t="s">
        <v>17</v>
      </c>
      <c r="D223" s="26" t="s">
        <v>378</v>
      </c>
      <c r="E223" s="27" t="s">
        <v>379</v>
      </c>
      <c r="F223" s="26" t="s">
        <v>387</v>
      </c>
      <c r="G223" s="20" t="s">
        <v>240</v>
      </c>
      <c r="H223" s="26" t="str">
        <f t="shared" si="10"/>
        <v>NLA_2023_012_011</v>
      </c>
      <c r="I223" s="25" t="s">
        <v>55</v>
      </c>
      <c r="J223" s="25" t="s">
        <v>411</v>
      </c>
      <c r="K223" s="25" t="s">
        <v>38</v>
      </c>
      <c r="L223" s="21" t="s">
        <v>382</v>
      </c>
      <c r="M223" s="25" t="s">
        <v>58</v>
      </c>
      <c r="N223" s="25" t="s">
        <v>59</v>
      </c>
      <c r="O223" s="25" t="s">
        <v>338</v>
      </c>
      <c r="P223" s="25" t="s">
        <v>338</v>
      </c>
      <c r="Q223" s="26" t="s">
        <v>339</v>
      </c>
      <c r="R223" s="25" t="s">
        <v>340</v>
      </c>
      <c r="S223" s="25" t="s">
        <v>40</v>
      </c>
      <c r="T223" s="25">
        <v>650</v>
      </c>
      <c r="U223" s="25">
        <v>2</v>
      </c>
      <c r="V223" s="25" t="s">
        <v>412</v>
      </c>
      <c r="W223" s="26" t="s">
        <v>64</v>
      </c>
      <c r="X223" s="19">
        <v>5500</v>
      </c>
      <c r="Y223" s="26" t="s">
        <v>384</v>
      </c>
      <c r="Z223" s="26" t="s">
        <v>385</v>
      </c>
      <c r="AA223" s="30" t="str">
        <f t="array" aca="1" ref="AA223" ca="1">LEFT(Z223,LOOKUP(2^15,FIND(".",Z223,ROW(INDIRECT("1:"&amp;LEN(Z223)))))-1)</f>
        <v>NB_2023_020 - 20230929 - 1</v>
      </c>
      <c r="AB223" s="26" t="s">
        <v>386</v>
      </c>
      <c r="AC223" s="30" t="str">
        <f t="array" aca="1" ref="AC223" ca="1">LEFT(AB223,LOOKUP(2^15,FIND(".",AB223,ROW(INDIRECT("1:"&amp;LEN(AB223)))))-1)</f>
        <v>NB_2023_020 - 20230929 - 2</v>
      </c>
      <c r="AD223" s="17" t="str">
        <f t="shared" ca="1" si="11"/>
        <v>NB_2023_020 - 20230929 - 1-011.mzML</v>
      </c>
      <c r="AE223" s="17" t="str">
        <f t="shared" ca="1" si="12"/>
        <v>NB_2023_020 - 20230929 - 2-011.mzML</v>
      </c>
    </row>
    <row r="224" spans="1:31" s="17" customFormat="1" ht="19.5" x14ac:dyDescent="0.4">
      <c r="A224" s="25" t="s">
        <v>399</v>
      </c>
      <c r="B224" s="25" t="s">
        <v>400</v>
      </c>
      <c r="C224" s="26" t="s">
        <v>17</v>
      </c>
      <c r="D224" s="26" t="s">
        <v>378</v>
      </c>
      <c r="E224" s="27" t="s">
        <v>379</v>
      </c>
      <c r="F224" s="26" t="s">
        <v>387</v>
      </c>
      <c r="G224" s="20" t="s">
        <v>80</v>
      </c>
      <c r="H224" s="26" t="str">
        <f t="shared" si="10"/>
        <v>NLA_2023_012_012</v>
      </c>
      <c r="I224" s="25" t="s">
        <v>55</v>
      </c>
      <c r="J224" s="25" t="s">
        <v>413</v>
      </c>
      <c r="K224" s="25" t="s">
        <v>38</v>
      </c>
      <c r="L224" s="21" t="s">
        <v>382</v>
      </c>
      <c r="M224" s="25" t="s">
        <v>58</v>
      </c>
      <c r="N224" s="25" t="s">
        <v>59</v>
      </c>
      <c r="O224" s="25" t="s">
        <v>338</v>
      </c>
      <c r="P224" s="25" t="s">
        <v>338</v>
      </c>
      <c r="Q224" s="26" t="s">
        <v>339</v>
      </c>
      <c r="R224" s="25" t="s">
        <v>340</v>
      </c>
      <c r="S224" s="25" t="s">
        <v>40</v>
      </c>
      <c r="T224" s="25">
        <v>650</v>
      </c>
      <c r="U224" s="25">
        <v>3</v>
      </c>
      <c r="V224" s="25" t="s">
        <v>414</v>
      </c>
      <c r="W224" s="26" t="s">
        <v>64</v>
      </c>
      <c r="X224" s="19">
        <v>5500</v>
      </c>
      <c r="Y224" s="26" t="s">
        <v>384</v>
      </c>
      <c r="Z224" s="26" t="s">
        <v>385</v>
      </c>
      <c r="AA224" s="30" t="str">
        <f t="array" aca="1" ref="AA224" ca="1">LEFT(Z224,LOOKUP(2^15,FIND(".",Z224,ROW(INDIRECT("1:"&amp;LEN(Z224)))))-1)</f>
        <v>NB_2023_020 - 20230929 - 1</v>
      </c>
      <c r="AB224" s="26" t="s">
        <v>386</v>
      </c>
      <c r="AC224" s="30" t="str">
        <f t="array" aca="1" ref="AC224" ca="1">LEFT(AB224,LOOKUP(2^15,FIND(".",AB224,ROW(INDIRECT("1:"&amp;LEN(AB224)))))-1)</f>
        <v>NB_2023_020 - 20230929 - 2</v>
      </c>
      <c r="AD224" s="17" t="str">
        <f t="shared" ca="1" si="11"/>
        <v>NB_2023_020 - 20230929 - 1-012.mzML</v>
      </c>
      <c r="AE224" s="17" t="str">
        <f t="shared" ca="1" si="12"/>
        <v>NB_2023_020 - 20230929 - 2-012.mzML</v>
      </c>
    </row>
    <row r="225" spans="1:31" ht="19.5" x14ac:dyDescent="0.4">
      <c r="A225" s="1" t="s">
        <v>399</v>
      </c>
      <c r="B225" s="1" t="s">
        <v>400</v>
      </c>
      <c r="C225" s="2" t="s">
        <v>17</v>
      </c>
      <c r="D225" s="2" t="s">
        <v>378</v>
      </c>
      <c r="E225" s="3" t="s">
        <v>379</v>
      </c>
      <c r="F225" s="2" t="s">
        <v>378</v>
      </c>
      <c r="G225" s="20" t="s">
        <v>350</v>
      </c>
      <c r="H225" s="2" t="str">
        <f t="shared" si="9"/>
        <v>NLA_2023_012_Blank_1</v>
      </c>
      <c r="I225" s="1" t="s">
        <v>36</v>
      </c>
      <c r="J225" s="20" t="s">
        <v>350</v>
      </c>
      <c r="K225" s="3" t="s">
        <v>40</v>
      </c>
      <c r="L225" s="21" t="s">
        <v>40</v>
      </c>
      <c r="M225" s="2" t="s">
        <v>52</v>
      </c>
      <c r="N225" s="2" t="s">
        <v>40</v>
      </c>
      <c r="O225" s="2" t="s">
        <v>40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40</v>
      </c>
      <c r="U225">
        <v>1</v>
      </c>
      <c r="V225" s="22" t="s">
        <v>398</v>
      </c>
      <c r="W225" s="2" t="s">
        <v>40</v>
      </c>
      <c r="X225" s="19">
        <v>5500</v>
      </c>
      <c r="Y225" s="2" t="s">
        <v>384</v>
      </c>
      <c r="Z225" s="2" t="s">
        <v>385</v>
      </c>
      <c r="AA225" s="9" t="str">
        <f t="array" aca="1" ref="AA225" ca="1">LEFT(Z225,LOOKUP(2^15,FIND(".",Z225,ROW(INDIRECT("1:"&amp;LEN(Z225)))))-1)</f>
        <v>NB_2023_020 - 20230929 - 1</v>
      </c>
      <c r="AB225" s="2" t="s">
        <v>386</v>
      </c>
      <c r="AC225" s="9" t="str">
        <f t="array" aca="1" ref="AC225" ca="1">LEFT(AB225,LOOKUP(2^15,FIND(".",AB225,ROW(INDIRECT("1:"&amp;LEN(AB225)))))-1)</f>
        <v>NB_2023_020 - 20230929 - 2</v>
      </c>
      <c r="AD225" t="str">
        <f t="shared" ca="1" si="7"/>
        <v>NB_2023_020 - 20230929 - 1-Blank_1.mzML</v>
      </c>
      <c r="AE225" t="str">
        <f t="shared" ca="1" si="8"/>
        <v>NB_2023_020 - 20230929 - 2-Blank_1.mzML</v>
      </c>
    </row>
    <row r="226" spans="1:31" ht="19.5" x14ac:dyDescent="0.4">
      <c r="A226" s="1" t="s">
        <v>399</v>
      </c>
      <c r="B226" s="1" t="s">
        <v>400</v>
      </c>
      <c r="C226" s="2" t="s">
        <v>17</v>
      </c>
      <c r="D226" s="2" t="s">
        <v>378</v>
      </c>
      <c r="E226" s="3" t="s">
        <v>379</v>
      </c>
      <c r="F226" s="2" t="s">
        <v>378</v>
      </c>
      <c r="G226" s="20" t="s">
        <v>351</v>
      </c>
      <c r="H226" s="2" t="str">
        <f t="shared" si="9"/>
        <v>NLA_2023_012_Blank_2</v>
      </c>
      <c r="I226" s="1" t="s">
        <v>36</v>
      </c>
      <c r="J226" s="20" t="s">
        <v>351</v>
      </c>
      <c r="K226" s="3" t="s">
        <v>40</v>
      </c>
      <c r="L226" s="21" t="s">
        <v>40</v>
      </c>
      <c r="M226" s="2" t="s">
        <v>52</v>
      </c>
      <c r="N226" s="2" t="s">
        <v>40</v>
      </c>
      <c r="O226" s="2" t="s">
        <v>40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>
        <v>2</v>
      </c>
      <c r="V226" s="22" t="s">
        <v>398</v>
      </c>
      <c r="W226" s="2" t="s">
        <v>40</v>
      </c>
      <c r="X226" s="19">
        <v>5500</v>
      </c>
      <c r="Y226" s="2" t="s">
        <v>384</v>
      </c>
      <c r="Z226" s="2" t="s">
        <v>385</v>
      </c>
      <c r="AA226" s="9" t="str">
        <f t="array" aca="1" ref="AA226" ca="1">LEFT(Z226,LOOKUP(2^15,FIND(".",Z226,ROW(INDIRECT("1:"&amp;LEN(Z226)))))-1)</f>
        <v>NB_2023_020 - 20230929 - 1</v>
      </c>
      <c r="AB226" s="2" t="s">
        <v>386</v>
      </c>
      <c r="AC226" s="9" t="str">
        <f t="array" aca="1" ref="AC226" ca="1">LEFT(AB226,LOOKUP(2^15,FIND(".",AB226,ROW(INDIRECT("1:"&amp;LEN(AB226)))))-1)</f>
        <v>NB_2023_020 - 20230929 - 2</v>
      </c>
      <c r="AD226" t="str">
        <f t="shared" ca="1" si="7"/>
        <v>NB_2023_020 - 20230929 - 1-Blank_2.mzML</v>
      </c>
      <c r="AE226" t="str">
        <f t="shared" ca="1" si="8"/>
        <v>NB_2023_020 - 20230929 - 2-Blank_2.mzML</v>
      </c>
    </row>
    <row r="227" spans="1:31" ht="19.5" x14ac:dyDescent="0.4">
      <c r="A227" s="1" t="s">
        <v>399</v>
      </c>
      <c r="B227" s="1" t="s">
        <v>400</v>
      </c>
      <c r="C227" s="2" t="s">
        <v>17</v>
      </c>
      <c r="D227" s="2" t="s">
        <v>378</v>
      </c>
      <c r="E227" s="3" t="s">
        <v>379</v>
      </c>
      <c r="F227" s="2" t="s">
        <v>378</v>
      </c>
      <c r="G227" s="20" t="s">
        <v>352</v>
      </c>
      <c r="H227" s="2" t="str">
        <f t="shared" si="9"/>
        <v>NLA_2023_012_Blank_3</v>
      </c>
      <c r="I227" s="1" t="s">
        <v>36</v>
      </c>
      <c r="J227" s="20" t="s">
        <v>352</v>
      </c>
      <c r="K227" s="3" t="s">
        <v>40</v>
      </c>
      <c r="L227" s="21" t="s">
        <v>40</v>
      </c>
      <c r="M227" s="2" t="s">
        <v>52</v>
      </c>
      <c r="N227" s="2" t="s">
        <v>40</v>
      </c>
      <c r="O227" s="2" t="s">
        <v>40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40</v>
      </c>
      <c r="U227">
        <v>3</v>
      </c>
      <c r="V227" s="22" t="s">
        <v>398</v>
      </c>
      <c r="W227" s="2" t="s">
        <v>40</v>
      </c>
      <c r="X227" s="19">
        <v>5500</v>
      </c>
      <c r="Y227" s="2" t="s">
        <v>384</v>
      </c>
      <c r="Z227" s="2" t="s">
        <v>385</v>
      </c>
      <c r="AA227" s="9" t="str">
        <f t="array" aca="1" ref="AA227" ca="1">LEFT(Z227,LOOKUP(2^15,FIND(".",Z227,ROW(INDIRECT("1:"&amp;LEN(Z227)))))-1)</f>
        <v>NB_2023_020 - 20230929 - 1</v>
      </c>
      <c r="AB227" s="2" t="s">
        <v>386</v>
      </c>
      <c r="AC227" s="9" t="str">
        <f t="array" aca="1" ref="AC227" ca="1">LEFT(AB227,LOOKUP(2^15,FIND(".",AB227,ROW(INDIRECT("1:"&amp;LEN(AB227)))))-1)</f>
        <v>NB_2023_020 - 20230929 - 2</v>
      </c>
      <c r="AD227" t="str">
        <f t="shared" ca="1" si="7"/>
        <v>NB_2023_020 - 20230929 - 1-Blank_3.mzML</v>
      </c>
      <c r="AE227" t="str">
        <f t="shared" ca="1" si="8"/>
        <v>NB_2023_020 - 20230929 - 2-Blank_3.mzML</v>
      </c>
    </row>
    <row r="228" spans="1:31" ht="19.5" x14ac:dyDescent="0.4">
      <c r="A228" s="1" t="s">
        <v>399</v>
      </c>
      <c r="B228" s="1" t="s">
        <v>400</v>
      </c>
      <c r="C228" s="2" t="s">
        <v>17</v>
      </c>
      <c r="D228" s="2" t="s">
        <v>378</v>
      </c>
      <c r="E228" s="3" t="s">
        <v>379</v>
      </c>
      <c r="F228" s="2" t="s">
        <v>378</v>
      </c>
      <c r="G228" s="20" t="s">
        <v>353</v>
      </c>
      <c r="H228" s="2" t="str">
        <f t="shared" si="9"/>
        <v>NLA_2023_012_QC_C_1</v>
      </c>
      <c r="I228" s="1" t="s">
        <v>36</v>
      </c>
      <c r="J228" s="20" t="s">
        <v>353</v>
      </c>
      <c r="K228" s="3" t="s">
        <v>38</v>
      </c>
      <c r="L228" s="21" t="s">
        <v>38</v>
      </c>
      <c r="M228" s="2" t="s">
        <v>39</v>
      </c>
      <c r="N228" s="2" t="s">
        <v>40</v>
      </c>
      <c r="O228" s="2" t="s">
        <v>41</v>
      </c>
      <c r="P228" s="2" t="s">
        <v>41</v>
      </c>
      <c r="Q228" s="2" t="s">
        <v>42</v>
      </c>
      <c r="R228" s="2" t="s">
        <v>43</v>
      </c>
      <c r="S228" s="2" t="s">
        <v>40</v>
      </c>
      <c r="T228" s="2">
        <v>1000</v>
      </c>
      <c r="U228">
        <v>1</v>
      </c>
      <c r="V228" s="22" t="s">
        <v>398</v>
      </c>
      <c r="W228" s="2" t="s">
        <v>45</v>
      </c>
      <c r="X228" s="19">
        <v>5500</v>
      </c>
      <c r="Y228" s="2" t="s">
        <v>384</v>
      </c>
      <c r="Z228" s="2" t="s">
        <v>385</v>
      </c>
      <c r="AA228" s="9" t="str">
        <f t="array" aca="1" ref="AA228" ca="1">LEFT(Z228,LOOKUP(2^15,FIND(".",Z228,ROW(INDIRECT("1:"&amp;LEN(Z228)))))-1)</f>
        <v>NB_2023_020 - 20230929 - 1</v>
      </c>
      <c r="AB228" s="2" t="s">
        <v>386</v>
      </c>
      <c r="AC228" s="9" t="str">
        <f t="array" aca="1" ref="AC228" ca="1">LEFT(AB228,LOOKUP(2^15,FIND(".",AB228,ROW(INDIRECT("1:"&amp;LEN(AB228)))))-1)</f>
        <v>NB_2023_020 - 20230929 - 2</v>
      </c>
      <c r="AD228" t="str">
        <f t="shared" ca="1" si="7"/>
        <v>NB_2023_020 - 20230929 - 1-QC_C_1.mzML</v>
      </c>
      <c r="AE228" t="str">
        <f t="shared" ca="1" si="8"/>
        <v>NB_2023_020 - 20230929 - 2-QC_C_1.mzML</v>
      </c>
    </row>
    <row r="229" spans="1:31" ht="19.5" x14ac:dyDescent="0.4">
      <c r="A229" s="1" t="s">
        <v>399</v>
      </c>
      <c r="B229" s="1" t="s">
        <v>400</v>
      </c>
      <c r="C229" s="2" t="s">
        <v>17</v>
      </c>
      <c r="D229" s="2" t="s">
        <v>378</v>
      </c>
      <c r="E229" s="3" t="s">
        <v>379</v>
      </c>
      <c r="F229" s="2" t="s">
        <v>378</v>
      </c>
      <c r="G229" s="20" t="s">
        <v>354</v>
      </c>
      <c r="H229" s="2" t="str">
        <f t="shared" si="9"/>
        <v>NLA_2023_012_QC_C_2</v>
      </c>
      <c r="I229" s="1" t="s">
        <v>36</v>
      </c>
      <c r="J229" s="20" t="s">
        <v>354</v>
      </c>
      <c r="K229" s="3" t="s">
        <v>38</v>
      </c>
      <c r="L229" s="21" t="s">
        <v>38</v>
      </c>
      <c r="M229" s="2" t="s">
        <v>39</v>
      </c>
      <c r="N229" s="2" t="s">
        <v>40</v>
      </c>
      <c r="O229" s="2" t="s">
        <v>41</v>
      </c>
      <c r="P229" s="2" t="s">
        <v>41</v>
      </c>
      <c r="Q229" s="2" t="s">
        <v>42</v>
      </c>
      <c r="R229" s="2" t="s">
        <v>43</v>
      </c>
      <c r="S229" s="2" t="s">
        <v>40</v>
      </c>
      <c r="T229" s="2">
        <v>1000</v>
      </c>
      <c r="U229">
        <v>2</v>
      </c>
      <c r="V229" s="22" t="s">
        <v>398</v>
      </c>
      <c r="W229" s="2" t="s">
        <v>45</v>
      </c>
      <c r="X229" s="19">
        <v>5500</v>
      </c>
      <c r="Y229" s="2" t="s">
        <v>384</v>
      </c>
      <c r="Z229" s="2" t="s">
        <v>385</v>
      </c>
      <c r="AA229" s="9" t="str">
        <f t="array" aca="1" ref="AA229" ca="1">LEFT(Z229,LOOKUP(2^15,FIND(".",Z229,ROW(INDIRECT("1:"&amp;LEN(Z229)))))-1)</f>
        <v>NB_2023_020 - 20230929 - 1</v>
      </c>
      <c r="AB229" s="2" t="s">
        <v>386</v>
      </c>
      <c r="AC229" s="9" t="str">
        <f t="array" aca="1" ref="AC229" ca="1">LEFT(AB229,LOOKUP(2^15,FIND(".",AB229,ROW(INDIRECT("1:"&amp;LEN(AB229)))))-1)</f>
        <v>NB_2023_020 - 20230929 - 2</v>
      </c>
      <c r="AD229" t="str">
        <f t="shared" ca="1" si="7"/>
        <v>NB_2023_020 - 20230929 - 1-QC_C_2.mzML</v>
      </c>
      <c r="AE229" t="str">
        <f t="shared" ca="1" si="8"/>
        <v>NB_2023_020 - 20230929 - 2-QC_C_2.mzML</v>
      </c>
    </row>
    <row r="230" spans="1:31" ht="19.5" x14ac:dyDescent="0.4">
      <c r="A230" s="1" t="s">
        <v>399</v>
      </c>
      <c r="B230" s="1" t="s">
        <v>400</v>
      </c>
      <c r="C230" s="2" t="s">
        <v>17</v>
      </c>
      <c r="D230" s="2" t="s">
        <v>378</v>
      </c>
      <c r="E230" s="3" t="s">
        <v>379</v>
      </c>
      <c r="F230" s="2" t="s">
        <v>378</v>
      </c>
      <c r="G230" s="20" t="s">
        <v>355</v>
      </c>
      <c r="H230" s="2" t="str">
        <f t="shared" si="9"/>
        <v>NLA_2023_012_QC_C_3</v>
      </c>
      <c r="I230" s="1" t="s">
        <v>36</v>
      </c>
      <c r="J230" s="20" t="s">
        <v>355</v>
      </c>
      <c r="K230" s="3" t="s">
        <v>38</v>
      </c>
      <c r="L230" s="21" t="s">
        <v>38</v>
      </c>
      <c r="M230" s="2" t="s">
        <v>39</v>
      </c>
      <c r="N230" s="2" t="s">
        <v>40</v>
      </c>
      <c r="O230" s="2" t="s">
        <v>41</v>
      </c>
      <c r="P230" s="2" t="s">
        <v>41</v>
      </c>
      <c r="Q230" s="2" t="s">
        <v>42</v>
      </c>
      <c r="R230" s="2" t="s">
        <v>43</v>
      </c>
      <c r="S230" s="2" t="s">
        <v>40</v>
      </c>
      <c r="T230" s="2">
        <v>1000</v>
      </c>
      <c r="U230">
        <v>3</v>
      </c>
      <c r="V230" s="22" t="s">
        <v>398</v>
      </c>
      <c r="W230" s="2" t="s">
        <v>45</v>
      </c>
      <c r="X230" s="19">
        <v>5500</v>
      </c>
      <c r="Y230" s="2" t="s">
        <v>384</v>
      </c>
      <c r="Z230" s="2" t="s">
        <v>385</v>
      </c>
      <c r="AA230" s="9" t="str">
        <f t="array" aca="1" ref="AA230" ca="1">LEFT(Z230,LOOKUP(2^15,FIND(".",Z230,ROW(INDIRECT("1:"&amp;LEN(Z230)))))-1)</f>
        <v>NB_2023_020 - 20230929 - 1</v>
      </c>
      <c r="AB230" s="2" t="s">
        <v>386</v>
      </c>
      <c r="AC230" s="9" t="str">
        <f t="array" aca="1" ref="AC230" ca="1">LEFT(AB230,LOOKUP(2^15,FIND(".",AB230,ROW(INDIRECT("1:"&amp;LEN(AB230)))))-1)</f>
        <v>NB_2023_020 - 20230929 - 2</v>
      </c>
      <c r="AD230" t="str">
        <f t="shared" ca="1" si="7"/>
        <v>NB_2023_020 - 20230929 - 1-QC_C_3.mzML</v>
      </c>
      <c r="AE230" t="str">
        <f t="shared" ca="1" si="8"/>
        <v>NB_2023_020 - 20230929 - 2-QC_C_3.mzML</v>
      </c>
    </row>
    <row r="231" spans="1:31" ht="19.5" x14ac:dyDescent="0.4">
      <c r="A231" s="1" t="s">
        <v>399</v>
      </c>
      <c r="B231" s="1" t="s">
        <v>400</v>
      </c>
      <c r="C231" s="2" t="s">
        <v>17</v>
      </c>
      <c r="D231" s="2" t="s">
        <v>378</v>
      </c>
      <c r="E231" s="3" t="s">
        <v>379</v>
      </c>
      <c r="F231" s="2" t="s">
        <v>378</v>
      </c>
      <c r="G231" s="20" t="s">
        <v>356</v>
      </c>
      <c r="H231" s="2" t="str">
        <f t="shared" si="9"/>
        <v>NLA_2023_012_QC_P_1</v>
      </c>
      <c r="I231" s="1" t="s">
        <v>36</v>
      </c>
      <c r="J231" s="20" t="s">
        <v>356</v>
      </c>
      <c r="K231" s="3" t="s">
        <v>38</v>
      </c>
      <c r="L231" s="21" t="s">
        <v>38</v>
      </c>
      <c r="M231" s="2" t="s">
        <v>357</v>
      </c>
      <c r="N231" s="2" t="s">
        <v>40</v>
      </c>
      <c r="O231" s="2" t="s">
        <v>358</v>
      </c>
      <c r="P231" s="2" t="s">
        <v>359</v>
      </c>
      <c r="Q231" s="2" t="s">
        <v>360</v>
      </c>
      <c r="R231" s="2" t="s">
        <v>40</v>
      </c>
      <c r="S231" s="2" t="s">
        <v>40</v>
      </c>
      <c r="T231" s="2" t="s">
        <v>361</v>
      </c>
      <c r="U231">
        <v>1</v>
      </c>
      <c r="V231" s="22" t="s">
        <v>398</v>
      </c>
      <c r="W231" s="2" t="s">
        <v>362</v>
      </c>
      <c r="X231" s="19">
        <v>5500</v>
      </c>
      <c r="Y231" s="2" t="s">
        <v>384</v>
      </c>
      <c r="Z231" s="2" t="s">
        <v>385</v>
      </c>
      <c r="AA231" s="9" t="str">
        <f t="array" aca="1" ref="AA231" ca="1">LEFT(Z231,LOOKUP(2^15,FIND(".",Z231,ROW(INDIRECT("1:"&amp;LEN(Z231)))))-1)</f>
        <v>NB_2023_020 - 20230929 - 1</v>
      </c>
      <c r="AB231" s="2" t="s">
        <v>386</v>
      </c>
      <c r="AC231" s="9" t="str">
        <f t="array" aca="1" ref="AC231" ca="1">LEFT(AB231,LOOKUP(2^15,FIND(".",AB231,ROW(INDIRECT("1:"&amp;LEN(AB231)))))-1)</f>
        <v>NB_2023_020 - 20230929 - 2</v>
      </c>
      <c r="AD231" t="str">
        <f t="shared" ref="AD231:AD294" ca="1" si="13">CONCATENATE(AA231, "-",G231, ".mzML")</f>
        <v>NB_2023_020 - 20230929 - 1-QC_P_1.mzML</v>
      </c>
      <c r="AE231" t="str">
        <f t="shared" ref="AE231:AE294" ca="1" si="14">CONCATENATE(AC231, "-",G231, ".mzML")</f>
        <v>NB_2023_020 - 20230929 - 2-QC_P_1.mzML</v>
      </c>
    </row>
    <row r="232" spans="1:31" ht="19.5" x14ac:dyDescent="0.4">
      <c r="A232" s="1" t="s">
        <v>399</v>
      </c>
      <c r="B232" s="1" t="s">
        <v>400</v>
      </c>
      <c r="C232" s="2" t="s">
        <v>17</v>
      </c>
      <c r="D232" s="2" t="s">
        <v>378</v>
      </c>
      <c r="E232" s="3" t="s">
        <v>379</v>
      </c>
      <c r="F232" s="2" t="s">
        <v>378</v>
      </c>
      <c r="G232" s="20" t="s">
        <v>363</v>
      </c>
      <c r="H232" s="2" t="str">
        <f t="shared" si="9"/>
        <v>NLA_2023_012_QC_P_2</v>
      </c>
      <c r="I232" s="1" t="s">
        <v>36</v>
      </c>
      <c r="J232" s="20" t="s">
        <v>363</v>
      </c>
      <c r="K232" s="3" t="s">
        <v>38</v>
      </c>
      <c r="L232" s="21" t="s">
        <v>38</v>
      </c>
      <c r="M232" s="2" t="s">
        <v>357</v>
      </c>
      <c r="N232" s="2" t="s">
        <v>40</v>
      </c>
      <c r="O232" s="2" t="s">
        <v>358</v>
      </c>
      <c r="P232" s="2" t="s">
        <v>359</v>
      </c>
      <c r="Q232" s="2" t="s">
        <v>360</v>
      </c>
      <c r="R232" s="2" t="s">
        <v>40</v>
      </c>
      <c r="S232" s="2" t="s">
        <v>40</v>
      </c>
      <c r="T232" s="2" t="s">
        <v>361</v>
      </c>
      <c r="U232">
        <v>2</v>
      </c>
      <c r="V232" s="22" t="s">
        <v>398</v>
      </c>
      <c r="W232" s="2" t="s">
        <v>362</v>
      </c>
      <c r="X232" s="19">
        <v>5500</v>
      </c>
      <c r="Y232" s="2" t="s">
        <v>384</v>
      </c>
      <c r="Z232" s="2" t="s">
        <v>385</v>
      </c>
      <c r="AA232" s="9" t="str">
        <f t="array" aca="1" ref="AA232" ca="1">LEFT(Z232,LOOKUP(2^15,FIND(".",Z232,ROW(INDIRECT("1:"&amp;LEN(Z232)))))-1)</f>
        <v>NB_2023_020 - 20230929 - 1</v>
      </c>
      <c r="AB232" s="2" t="s">
        <v>386</v>
      </c>
      <c r="AC232" s="9" t="str">
        <f t="array" aca="1" ref="AC232" ca="1">LEFT(AB232,LOOKUP(2^15,FIND(".",AB232,ROW(INDIRECT("1:"&amp;LEN(AB232)))))-1)</f>
        <v>NB_2023_020 - 20230929 - 2</v>
      </c>
      <c r="AD232" t="str">
        <f t="shared" ca="1" si="13"/>
        <v>NB_2023_020 - 20230929 - 1-QC_P_2.mzML</v>
      </c>
      <c r="AE232" t="str">
        <f t="shared" ca="1" si="14"/>
        <v>NB_2023_020 - 20230929 - 2-QC_P_2.mzML</v>
      </c>
    </row>
    <row r="233" spans="1:31" ht="19.5" x14ac:dyDescent="0.4">
      <c r="A233" s="1" t="s">
        <v>399</v>
      </c>
      <c r="B233" s="1" t="s">
        <v>400</v>
      </c>
      <c r="C233" s="2" t="s">
        <v>17</v>
      </c>
      <c r="D233" s="2" t="s">
        <v>378</v>
      </c>
      <c r="E233" s="3" t="s">
        <v>379</v>
      </c>
      <c r="F233" s="2" t="s">
        <v>378</v>
      </c>
      <c r="G233" s="20" t="s">
        <v>364</v>
      </c>
      <c r="H233" s="2" t="str">
        <f t="shared" si="9"/>
        <v>NLA_2023_012_QC_P_3</v>
      </c>
      <c r="I233" s="1" t="s">
        <v>36</v>
      </c>
      <c r="J233" s="20" t="s">
        <v>364</v>
      </c>
      <c r="K233" s="3" t="s">
        <v>38</v>
      </c>
      <c r="L233" s="21" t="s">
        <v>38</v>
      </c>
      <c r="M233" s="2" t="s">
        <v>357</v>
      </c>
      <c r="N233" s="2" t="s">
        <v>40</v>
      </c>
      <c r="O233" s="2" t="s">
        <v>358</v>
      </c>
      <c r="P233" s="2" t="s">
        <v>359</v>
      </c>
      <c r="Q233" s="2" t="s">
        <v>360</v>
      </c>
      <c r="R233" s="2" t="s">
        <v>40</v>
      </c>
      <c r="S233" s="2" t="s">
        <v>40</v>
      </c>
      <c r="T233" s="2" t="s">
        <v>361</v>
      </c>
      <c r="U233">
        <v>3</v>
      </c>
      <c r="V233" s="22" t="s">
        <v>398</v>
      </c>
      <c r="W233" s="2" t="s">
        <v>362</v>
      </c>
      <c r="X233" s="19">
        <v>5500</v>
      </c>
      <c r="Y233" s="2" t="s">
        <v>384</v>
      </c>
      <c r="Z233" s="2" t="s">
        <v>385</v>
      </c>
      <c r="AA233" s="9" t="str">
        <f t="array" aca="1" ref="AA233" ca="1">LEFT(Z233,LOOKUP(2^15,FIND(".",Z233,ROW(INDIRECT("1:"&amp;LEN(Z233)))))-1)</f>
        <v>NB_2023_020 - 20230929 - 1</v>
      </c>
      <c r="AB233" s="2" t="s">
        <v>386</v>
      </c>
      <c r="AC233" s="9" t="str">
        <f t="array" aca="1" ref="AC233" ca="1">LEFT(AB233,LOOKUP(2^15,FIND(".",AB233,ROW(INDIRECT("1:"&amp;LEN(AB233)))))-1)</f>
        <v>NB_2023_020 - 20230929 - 2</v>
      </c>
      <c r="AD233" t="str">
        <f t="shared" ca="1" si="13"/>
        <v>NB_2023_020 - 20230929 - 1-QC_P_3.mzML</v>
      </c>
      <c r="AE233" t="str">
        <f t="shared" ca="1" si="14"/>
        <v>NB_2023_020 - 20230929 - 2-QC_P_3.mzML</v>
      </c>
    </row>
    <row r="234" spans="1:31" ht="19.5" x14ac:dyDescent="0.4">
      <c r="A234" s="1" t="s">
        <v>407</v>
      </c>
      <c r="B234" s="1" t="s">
        <v>408</v>
      </c>
      <c r="C234" s="2" t="s">
        <v>13</v>
      </c>
      <c r="D234" s="2" t="s">
        <v>378</v>
      </c>
      <c r="E234" s="3" t="s">
        <v>379</v>
      </c>
      <c r="F234" s="2" t="s">
        <v>387</v>
      </c>
      <c r="G234" s="20" t="s">
        <v>73</v>
      </c>
      <c r="H234" s="2" t="str">
        <f t="shared" si="9"/>
        <v>NLA_2023_012_007</v>
      </c>
      <c r="I234" s="25" t="s">
        <v>36</v>
      </c>
      <c r="J234" s="1" t="s">
        <v>401</v>
      </c>
      <c r="K234" s="1" t="s">
        <v>38</v>
      </c>
      <c r="L234" s="21" t="s">
        <v>382</v>
      </c>
      <c r="M234" s="1" t="s">
        <v>58</v>
      </c>
      <c r="N234" s="25" t="s">
        <v>67</v>
      </c>
      <c r="O234" s="1" t="s">
        <v>338</v>
      </c>
      <c r="P234" s="19" t="s">
        <v>345</v>
      </c>
      <c r="Q234" s="2" t="s">
        <v>339</v>
      </c>
      <c r="R234" s="1" t="s">
        <v>340</v>
      </c>
      <c r="S234" s="1" t="s">
        <v>40</v>
      </c>
      <c r="T234" s="1">
        <v>650</v>
      </c>
      <c r="U234" s="1">
        <v>1</v>
      </c>
      <c r="V234" s="1" t="s">
        <v>402</v>
      </c>
      <c r="W234" s="2" t="s">
        <v>64</v>
      </c>
      <c r="X234" s="19">
        <v>5500</v>
      </c>
      <c r="Y234" s="2" t="s">
        <v>384</v>
      </c>
      <c r="Z234" s="2" t="s">
        <v>385</v>
      </c>
      <c r="AA234" s="9" t="str">
        <f t="array" aca="1" ref="AA234" ca="1">LEFT(Z234,LOOKUP(2^15,FIND(".",Z234,ROW(INDIRECT("1:"&amp;LEN(Z234)))))-1)</f>
        <v>NB_2023_020 - 20230929 - 1</v>
      </c>
      <c r="AB234" s="2" t="s">
        <v>386</v>
      </c>
      <c r="AC234" s="9" t="str">
        <f t="array" aca="1" ref="AC234" ca="1">LEFT(AB234,LOOKUP(2^15,FIND(".",AB234,ROW(INDIRECT("1:"&amp;LEN(AB234)))))-1)</f>
        <v>NB_2023_020 - 20230929 - 2</v>
      </c>
      <c r="AD234" t="str">
        <f t="shared" ca="1" si="13"/>
        <v>NB_2023_020 - 20230929 - 1-007.mzML</v>
      </c>
      <c r="AE234" t="str">
        <f t="shared" ca="1" si="14"/>
        <v>NB_2023_020 - 20230929 - 2-007.mzML</v>
      </c>
    </row>
    <row r="235" spans="1:31" ht="19.5" x14ac:dyDescent="0.4">
      <c r="A235" s="1" t="s">
        <v>407</v>
      </c>
      <c r="B235" s="1" t="s">
        <v>408</v>
      </c>
      <c r="C235" s="2" t="s">
        <v>13</v>
      </c>
      <c r="D235" s="2" t="s">
        <v>378</v>
      </c>
      <c r="E235" s="3" t="s">
        <v>379</v>
      </c>
      <c r="F235" s="2" t="s">
        <v>387</v>
      </c>
      <c r="G235" s="20" t="s">
        <v>138</v>
      </c>
      <c r="H235" s="2" t="str">
        <f t="shared" si="9"/>
        <v>NLA_2023_012_008</v>
      </c>
      <c r="I235" s="25" t="s">
        <v>36</v>
      </c>
      <c r="J235" s="1" t="s">
        <v>403</v>
      </c>
      <c r="K235" s="1" t="s">
        <v>38</v>
      </c>
      <c r="L235" s="21" t="s">
        <v>382</v>
      </c>
      <c r="M235" s="1" t="s">
        <v>58</v>
      </c>
      <c r="N235" s="25" t="s">
        <v>67</v>
      </c>
      <c r="O235" s="1" t="s">
        <v>338</v>
      </c>
      <c r="P235" s="19" t="s">
        <v>345</v>
      </c>
      <c r="Q235" s="2" t="s">
        <v>339</v>
      </c>
      <c r="R235" s="1" t="s">
        <v>340</v>
      </c>
      <c r="S235" s="1" t="s">
        <v>40</v>
      </c>
      <c r="T235" s="1">
        <v>650</v>
      </c>
      <c r="U235" s="1">
        <v>2</v>
      </c>
      <c r="V235" s="1" t="s">
        <v>404</v>
      </c>
      <c r="W235" s="2" t="s">
        <v>64</v>
      </c>
      <c r="X235" s="19">
        <v>5500</v>
      </c>
      <c r="Y235" s="2" t="s">
        <v>384</v>
      </c>
      <c r="Z235" s="2" t="s">
        <v>385</v>
      </c>
      <c r="AA235" s="9" t="str">
        <f t="array" aca="1" ref="AA235" ca="1">LEFT(Z235,LOOKUP(2^15,FIND(".",Z235,ROW(INDIRECT("1:"&amp;LEN(Z235)))))-1)</f>
        <v>NB_2023_020 - 20230929 - 1</v>
      </c>
      <c r="AB235" s="2" t="s">
        <v>386</v>
      </c>
      <c r="AC235" s="9" t="str">
        <f t="array" aca="1" ref="AC235" ca="1">LEFT(AB235,LOOKUP(2^15,FIND(".",AB235,ROW(INDIRECT("1:"&amp;LEN(AB235)))))-1)</f>
        <v>NB_2023_020 - 20230929 - 2</v>
      </c>
      <c r="AD235" t="str">
        <f t="shared" ca="1" si="13"/>
        <v>NB_2023_020 - 20230929 - 1-008.mzML</v>
      </c>
      <c r="AE235" t="str">
        <f t="shared" ca="1" si="14"/>
        <v>NB_2023_020 - 20230929 - 2-008.mzML</v>
      </c>
    </row>
    <row r="236" spans="1:31" ht="19.5" x14ac:dyDescent="0.4">
      <c r="A236" s="1" t="s">
        <v>407</v>
      </c>
      <c r="B236" s="1" t="s">
        <v>408</v>
      </c>
      <c r="C236" s="2" t="s">
        <v>13</v>
      </c>
      <c r="D236" s="2" t="s">
        <v>378</v>
      </c>
      <c r="E236" s="3" t="s">
        <v>379</v>
      </c>
      <c r="F236" s="2" t="s">
        <v>387</v>
      </c>
      <c r="G236" s="20" t="s">
        <v>237</v>
      </c>
      <c r="H236" s="2" t="str">
        <f t="shared" si="9"/>
        <v>NLA_2023_012_009</v>
      </c>
      <c r="I236" s="25" t="s">
        <v>36</v>
      </c>
      <c r="J236" s="1" t="s">
        <v>405</v>
      </c>
      <c r="K236" s="1" t="s">
        <v>38</v>
      </c>
      <c r="L236" s="21" t="s">
        <v>382</v>
      </c>
      <c r="M236" s="1" t="s">
        <v>58</v>
      </c>
      <c r="N236" s="25" t="s">
        <v>67</v>
      </c>
      <c r="O236" s="1" t="s">
        <v>338</v>
      </c>
      <c r="P236" s="19" t="s">
        <v>345</v>
      </c>
      <c r="Q236" s="2" t="s">
        <v>339</v>
      </c>
      <c r="R236" s="1" t="s">
        <v>340</v>
      </c>
      <c r="S236" s="1" t="s">
        <v>40</v>
      </c>
      <c r="T236" s="1">
        <v>650</v>
      </c>
      <c r="U236" s="1">
        <v>3</v>
      </c>
      <c r="V236" s="1" t="s">
        <v>406</v>
      </c>
      <c r="W236" s="2" t="s">
        <v>64</v>
      </c>
      <c r="X236" s="19">
        <v>5500</v>
      </c>
      <c r="Y236" s="2" t="s">
        <v>384</v>
      </c>
      <c r="Z236" s="2" t="s">
        <v>385</v>
      </c>
      <c r="AA236" s="9" t="str">
        <f t="array" aca="1" ref="AA236" ca="1">LEFT(Z236,LOOKUP(2^15,FIND(".",Z236,ROW(INDIRECT("1:"&amp;LEN(Z236)))))-1)</f>
        <v>NB_2023_020 - 20230929 - 1</v>
      </c>
      <c r="AB236" s="2" t="s">
        <v>386</v>
      </c>
      <c r="AC236" s="9" t="str">
        <f t="array" aca="1" ref="AC236" ca="1">LEFT(AB236,LOOKUP(2^15,FIND(".",AB236,ROW(INDIRECT("1:"&amp;LEN(AB236)))))-1)</f>
        <v>NB_2023_020 - 20230929 - 2</v>
      </c>
      <c r="AD236" t="str">
        <f t="shared" ca="1" si="13"/>
        <v>NB_2023_020 - 20230929 - 1-009.mzML</v>
      </c>
      <c r="AE236" t="str">
        <f t="shared" ca="1" si="14"/>
        <v>NB_2023_020 - 20230929 - 2-009.mzML</v>
      </c>
    </row>
    <row r="237" spans="1:31" ht="19.5" x14ac:dyDescent="0.4">
      <c r="A237" s="1" t="s">
        <v>407</v>
      </c>
      <c r="B237" s="1" t="s">
        <v>408</v>
      </c>
      <c r="C237" s="2" t="s">
        <v>13</v>
      </c>
      <c r="D237" s="2" t="s">
        <v>378</v>
      </c>
      <c r="E237" s="3" t="s">
        <v>379</v>
      </c>
      <c r="F237" s="2" t="s">
        <v>387</v>
      </c>
      <c r="G237" s="20" t="s">
        <v>76</v>
      </c>
      <c r="H237" s="2" t="str">
        <f t="shared" si="9"/>
        <v>NLA_2023_012_010</v>
      </c>
      <c r="I237" s="25" t="s">
        <v>55</v>
      </c>
      <c r="J237" s="1" t="s">
        <v>409</v>
      </c>
      <c r="K237" s="1" t="s">
        <v>38</v>
      </c>
      <c r="L237" s="21" t="s">
        <v>382</v>
      </c>
      <c r="M237" s="1" t="s">
        <v>58</v>
      </c>
      <c r="N237" s="25" t="s">
        <v>59</v>
      </c>
      <c r="O237" s="1" t="s">
        <v>338</v>
      </c>
      <c r="P237" s="25" t="s">
        <v>338</v>
      </c>
      <c r="Q237" s="2" t="s">
        <v>339</v>
      </c>
      <c r="R237" s="1" t="s">
        <v>340</v>
      </c>
      <c r="S237" s="1" t="s">
        <v>40</v>
      </c>
      <c r="T237" s="1">
        <v>650</v>
      </c>
      <c r="U237" s="1">
        <v>1</v>
      </c>
      <c r="V237" s="1" t="s">
        <v>410</v>
      </c>
      <c r="W237" s="2" t="s">
        <v>64</v>
      </c>
      <c r="X237" s="19">
        <v>5500</v>
      </c>
      <c r="Y237" s="2" t="s">
        <v>384</v>
      </c>
      <c r="Z237" s="2" t="s">
        <v>385</v>
      </c>
      <c r="AA237" s="9" t="str">
        <f t="array" aca="1" ref="AA237" ca="1">LEFT(Z237,LOOKUP(2^15,FIND(".",Z237,ROW(INDIRECT("1:"&amp;LEN(Z237)))))-1)</f>
        <v>NB_2023_020 - 20230929 - 1</v>
      </c>
      <c r="AB237" s="2" t="s">
        <v>386</v>
      </c>
      <c r="AC237" s="9" t="str">
        <f t="array" aca="1" ref="AC237" ca="1">LEFT(AB237,LOOKUP(2^15,FIND(".",AB237,ROW(INDIRECT("1:"&amp;LEN(AB237)))))-1)</f>
        <v>NB_2023_020 - 20230929 - 2</v>
      </c>
      <c r="AD237" t="str">
        <f t="shared" ca="1" si="13"/>
        <v>NB_2023_020 - 20230929 - 1-010.mzML</v>
      </c>
      <c r="AE237" t="str">
        <f t="shared" ca="1" si="14"/>
        <v>NB_2023_020 - 20230929 - 2-010.mzML</v>
      </c>
    </row>
    <row r="238" spans="1:31" ht="19.5" x14ac:dyDescent="0.4">
      <c r="A238" s="1" t="s">
        <v>407</v>
      </c>
      <c r="B238" s="1" t="s">
        <v>408</v>
      </c>
      <c r="C238" s="2" t="s">
        <v>13</v>
      </c>
      <c r="D238" s="2" t="s">
        <v>378</v>
      </c>
      <c r="E238" s="3" t="s">
        <v>379</v>
      </c>
      <c r="F238" s="2" t="s">
        <v>387</v>
      </c>
      <c r="G238" s="20" t="s">
        <v>240</v>
      </c>
      <c r="H238" s="2" t="str">
        <f t="shared" si="9"/>
        <v>NLA_2023_012_011</v>
      </c>
      <c r="I238" s="25" t="s">
        <v>55</v>
      </c>
      <c r="J238" s="1" t="s">
        <v>411</v>
      </c>
      <c r="K238" s="1" t="s">
        <v>38</v>
      </c>
      <c r="L238" s="21" t="s">
        <v>382</v>
      </c>
      <c r="M238" s="1" t="s">
        <v>58</v>
      </c>
      <c r="N238" s="25" t="s">
        <v>59</v>
      </c>
      <c r="O238" s="1" t="s">
        <v>338</v>
      </c>
      <c r="P238" s="25" t="s">
        <v>338</v>
      </c>
      <c r="Q238" s="2" t="s">
        <v>339</v>
      </c>
      <c r="R238" s="1" t="s">
        <v>340</v>
      </c>
      <c r="S238" s="1" t="s">
        <v>40</v>
      </c>
      <c r="T238" s="1">
        <v>650</v>
      </c>
      <c r="U238" s="1">
        <v>2</v>
      </c>
      <c r="V238" s="1" t="s">
        <v>412</v>
      </c>
      <c r="W238" s="2" t="s">
        <v>64</v>
      </c>
      <c r="X238" s="19">
        <v>5500</v>
      </c>
      <c r="Y238" s="2" t="s">
        <v>384</v>
      </c>
      <c r="Z238" s="2" t="s">
        <v>385</v>
      </c>
      <c r="AA238" s="9" t="str">
        <f t="array" aca="1" ref="AA238" ca="1">LEFT(Z238,LOOKUP(2^15,FIND(".",Z238,ROW(INDIRECT("1:"&amp;LEN(Z238)))))-1)</f>
        <v>NB_2023_020 - 20230929 - 1</v>
      </c>
      <c r="AB238" s="2" t="s">
        <v>386</v>
      </c>
      <c r="AC238" s="9" t="str">
        <f t="array" aca="1" ref="AC238" ca="1">LEFT(AB238,LOOKUP(2^15,FIND(".",AB238,ROW(INDIRECT("1:"&amp;LEN(AB238)))))-1)</f>
        <v>NB_2023_020 - 20230929 - 2</v>
      </c>
      <c r="AD238" t="str">
        <f t="shared" ca="1" si="13"/>
        <v>NB_2023_020 - 20230929 - 1-011.mzML</v>
      </c>
      <c r="AE238" t="str">
        <f t="shared" ca="1" si="14"/>
        <v>NB_2023_020 - 20230929 - 2-011.mzML</v>
      </c>
    </row>
    <row r="239" spans="1:31" ht="19.5" x14ac:dyDescent="0.4">
      <c r="A239" s="1" t="s">
        <v>407</v>
      </c>
      <c r="B239" s="1" t="s">
        <v>408</v>
      </c>
      <c r="C239" s="2" t="s">
        <v>13</v>
      </c>
      <c r="D239" s="2" t="s">
        <v>378</v>
      </c>
      <c r="E239" s="3" t="s">
        <v>379</v>
      </c>
      <c r="F239" s="2" t="s">
        <v>387</v>
      </c>
      <c r="G239" s="20" t="s">
        <v>80</v>
      </c>
      <c r="H239" s="2" t="str">
        <f t="shared" si="9"/>
        <v>NLA_2023_012_012</v>
      </c>
      <c r="I239" s="25" t="s">
        <v>55</v>
      </c>
      <c r="J239" s="1" t="s">
        <v>413</v>
      </c>
      <c r="K239" s="1" t="s">
        <v>38</v>
      </c>
      <c r="L239" s="21" t="s">
        <v>382</v>
      </c>
      <c r="M239" s="1" t="s">
        <v>58</v>
      </c>
      <c r="N239" s="25" t="s">
        <v>59</v>
      </c>
      <c r="O239" s="1" t="s">
        <v>338</v>
      </c>
      <c r="P239" s="25" t="s">
        <v>338</v>
      </c>
      <c r="Q239" s="2" t="s">
        <v>339</v>
      </c>
      <c r="R239" s="1" t="s">
        <v>340</v>
      </c>
      <c r="S239" s="1" t="s">
        <v>40</v>
      </c>
      <c r="T239" s="1">
        <v>650</v>
      </c>
      <c r="U239" s="1">
        <v>3</v>
      </c>
      <c r="V239" s="1" t="s">
        <v>414</v>
      </c>
      <c r="W239" s="2" t="s">
        <v>64</v>
      </c>
      <c r="X239" s="19">
        <v>5500</v>
      </c>
      <c r="Y239" s="2" t="s">
        <v>384</v>
      </c>
      <c r="Z239" s="2" t="s">
        <v>385</v>
      </c>
      <c r="AA239" s="9" t="str">
        <f t="array" aca="1" ref="AA239" ca="1">LEFT(Z239,LOOKUP(2^15,FIND(".",Z239,ROW(INDIRECT("1:"&amp;LEN(Z239)))))-1)</f>
        <v>NB_2023_020 - 20230929 - 1</v>
      </c>
      <c r="AB239" s="2" t="s">
        <v>386</v>
      </c>
      <c r="AC239" s="9" t="str">
        <f t="array" aca="1" ref="AC239" ca="1">LEFT(AB239,LOOKUP(2^15,FIND(".",AB239,ROW(INDIRECT("1:"&amp;LEN(AB239)))))-1)</f>
        <v>NB_2023_020 - 20230929 - 2</v>
      </c>
      <c r="AD239" t="str">
        <f t="shared" ca="1" si="13"/>
        <v>NB_2023_020 - 20230929 - 1-012.mzML</v>
      </c>
      <c r="AE239" t="str">
        <f t="shared" ca="1" si="14"/>
        <v>NB_2023_020 - 20230929 - 2-012.mzML</v>
      </c>
    </row>
    <row r="240" spans="1:31" ht="19.5" x14ac:dyDescent="0.4">
      <c r="A240" s="1" t="s">
        <v>407</v>
      </c>
      <c r="B240" s="1" t="s">
        <v>408</v>
      </c>
      <c r="C240" s="2" t="s">
        <v>13</v>
      </c>
      <c r="D240" s="2" t="s">
        <v>378</v>
      </c>
      <c r="E240" s="3" t="s">
        <v>379</v>
      </c>
      <c r="F240" s="2" t="s">
        <v>378</v>
      </c>
      <c r="G240" s="20" t="s">
        <v>350</v>
      </c>
      <c r="H240" s="2" t="str">
        <f t="shared" si="9"/>
        <v>NLA_2023_012_Blank_1</v>
      </c>
      <c r="I240" s="1" t="s">
        <v>36</v>
      </c>
      <c r="J240" s="20" t="s">
        <v>350</v>
      </c>
      <c r="K240" s="3" t="s">
        <v>40</v>
      </c>
      <c r="L240" s="21" t="s">
        <v>40</v>
      </c>
      <c r="M240" s="2" t="s">
        <v>52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40</v>
      </c>
      <c r="U240">
        <v>1</v>
      </c>
      <c r="V240" s="22" t="s">
        <v>398</v>
      </c>
      <c r="W240" s="2" t="s">
        <v>40</v>
      </c>
      <c r="X240" s="19">
        <v>5500</v>
      </c>
      <c r="Y240" s="2" t="s">
        <v>384</v>
      </c>
      <c r="Z240" s="2" t="s">
        <v>385</v>
      </c>
      <c r="AA240" s="9" t="str">
        <f t="array" aca="1" ref="AA240" ca="1">LEFT(Z240,LOOKUP(2^15,FIND(".",Z240,ROW(INDIRECT("1:"&amp;LEN(Z240)))))-1)</f>
        <v>NB_2023_020 - 20230929 - 1</v>
      </c>
      <c r="AB240" s="2" t="s">
        <v>386</v>
      </c>
      <c r="AC240" s="9" t="str">
        <f t="array" aca="1" ref="AC240" ca="1">LEFT(AB240,LOOKUP(2^15,FIND(".",AB240,ROW(INDIRECT("1:"&amp;LEN(AB240)))))-1)</f>
        <v>NB_2023_020 - 20230929 - 2</v>
      </c>
      <c r="AD240" t="str">
        <f t="shared" ca="1" si="13"/>
        <v>NB_2023_020 - 20230929 - 1-Blank_1.mzML</v>
      </c>
      <c r="AE240" t="str">
        <f t="shared" ca="1" si="14"/>
        <v>NB_2023_020 - 20230929 - 2-Blank_1.mzML</v>
      </c>
    </row>
    <row r="241" spans="1:31" ht="19.5" x14ac:dyDescent="0.4">
      <c r="A241" s="1" t="s">
        <v>407</v>
      </c>
      <c r="B241" s="1" t="s">
        <v>408</v>
      </c>
      <c r="C241" s="2" t="s">
        <v>13</v>
      </c>
      <c r="D241" s="2" t="s">
        <v>378</v>
      </c>
      <c r="E241" s="3" t="s">
        <v>379</v>
      </c>
      <c r="F241" s="2" t="s">
        <v>378</v>
      </c>
      <c r="G241" s="20" t="s">
        <v>351</v>
      </c>
      <c r="H241" s="2" t="str">
        <f t="shared" si="9"/>
        <v>NLA_2023_012_Blank_2</v>
      </c>
      <c r="I241" s="1" t="s">
        <v>36</v>
      </c>
      <c r="J241" s="20" t="s">
        <v>351</v>
      </c>
      <c r="K241" s="3" t="s">
        <v>40</v>
      </c>
      <c r="L241" s="21" t="s">
        <v>40</v>
      </c>
      <c r="M241" s="2" t="s">
        <v>52</v>
      </c>
      <c r="N241" s="2" t="s">
        <v>40</v>
      </c>
      <c r="O241" s="2" t="s">
        <v>40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40</v>
      </c>
      <c r="U241">
        <v>2</v>
      </c>
      <c r="V241" s="22" t="s">
        <v>398</v>
      </c>
      <c r="W241" s="2" t="s">
        <v>40</v>
      </c>
      <c r="X241" s="19">
        <v>5500</v>
      </c>
      <c r="Y241" s="2" t="s">
        <v>384</v>
      </c>
      <c r="Z241" s="2" t="s">
        <v>385</v>
      </c>
      <c r="AA241" s="9" t="str">
        <f t="array" aca="1" ref="AA241" ca="1">LEFT(Z241,LOOKUP(2^15,FIND(".",Z241,ROW(INDIRECT("1:"&amp;LEN(Z241)))))-1)</f>
        <v>NB_2023_020 - 20230929 - 1</v>
      </c>
      <c r="AB241" s="2" t="s">
        <v>386</v>
      </c>
      <c r="AC241" s="9" t="str">
        <f t="array" aca="1" ref="AC241" ca="1">LEFT(AB241,LOOKUP(2^15,FIND(".",AB241,ROW(INDIRECT("1:"&amp;LEN(AB241)))))-1)</f>
        <v>NB_2023_020 - 20230929 - 2</v>
      </c>
      <c r="AD241" t="str">
        <f t="shared" ca="1" si="13"/>
        <v>NB_2023_020 - 20230929 - 1-Blank_2.mzML</v>
      </c>
      <c r="AE241" t="str">
        <f t="shared" ca="1" si="14"/>
        <v>NB_2023_020 - 20230929 - 2-Blank_2.mzML</v>
      </c>
    </row>
    <row r="242" spans="1:31" ht="19.5" x14ac:dyDescent="0.4">
      <c r="A242" s="1" t="s">
        <v>407</v>
      </c>
      <c r="B242" s="1" t="s">
        <v>408</v>
      </c>
      <c r="C242" s="2" t="s">
        <v>13</v>
      </c>
      <c r="D242" s="2" t="s">
        <v>378</v>
      </c>
      <c r="E242" s="3" t="s">
        <v>379</v>
      </c>
      <c r="F242" s="2" t="s">
        <v>378</v>
      </c>
      <c r="G242" s="20" t="s">
        <v>352</v>
      </c>
      <c r="H242" s="2" t="str">
        <f t="shared" si="9"/>
        <v>NLA_2023_012_Blank_3</v>
      </c>
      <c r="I242" s="1" t="s">
        <v>36</v>
      </c>
      <c r="J242" s="20" t="s">
        <v>352</v>
      </c>
      <c r="K242" s="3" t="s">
        <v>40</v>
      </c>
      <c r="L242" s="21" t="s">
        <v>40</v>
      </c>
      <c r="M242" s="2" t="s">
        <v>52</v>
      </c>
      <c r="N242" s="2" t="s">
        <v>40</v>
      </c>
      <c r="O242" s="2" t="s">
        <v>40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40</v>
      </c>
      <c r="U242">
        <v>3</v>
      </c>
      <c r="V242" s="22" t="s">
        <v>398</v>
      </c>
      <c r="W242" s="2" t="s">
        <v>40</v>
      </c>
      <c r="X242" s="19">
        <v>5500</v>
      </c>
      <c r="Y242" s="2" t="s">
        <v>384</v>
      </c>
      <c r="Z242" s="2" t="s">
        <v>385</v>
      </c>
      <c r="AA242" s="9" t="str">
        <f t="array" aca="1" ref="AA242" ca="1">LEFT(Z242,LOOKUP(2^15,FIND(".",Z242,ROW(INDIRECT("1:"&amp;LEN(Z242)))))-1)</f>
        <v>NB_2023_020 - 20230929 - 1</v>
      </c>
      <c r="AB242" s="2" t="s">
        <v>386</v>
      </c>
      <c r="AC242" s="9" t="str">
        <f t="array" aca="1" ref="AC242" ca="1">LEFT(AB242,LOOKUP(2^15,FIND(".",AB242,ROW(INDIRECT("1:"&amp;LEN(AB242)))))-1)</f>
        <v>NB_2023_020 - 20230929 - 2</v>
      </c>
      <c r="AD242" t="str">
        <f t="shared" ca="1" si="13"/>
        <v>NB_2023_020 - 20230929 - 1-Blank_3.mzML</v>
      </c>
      <c r="AE242" t="str">
        <f t="shared" ca="1" si="14"/>
        <v>NB_2023_020 - 20230929 - 2-Blank_3.mzML</v>
      </c>
    </row>
    <row r="243" spans="1:31" ht="19.5" x14ac:dyDescent="0.4">
      <c r="A243" s="1" t="s">
        <v>407</v>
      </c>
      <c r="B243" s="1" t="s">
        <v>408</v>
      </c>
      <c r="C243" s="2" t="s">
        <v>13</v>
      </c>
      <c r="D243" s="2" t="s">
        <v>378</v>
      </c>
      <c r="E243" s="3" t="s">
        <v>379</v>
      </c>
      <c r="F243" s="2" t="s">
        <v>378</v>
      </c>
      <c r="G243" s="20" t="s">
        <v>353</v>
      </c>
      <c r="H243" s="2" t="str">
        <f t="shared" si="9"/>
        <v>NLA_2023_012_QC_C_1</v>
      </c>
      <c r="I243" s="1" t="s">
        <v>36</v>
      </c>
      <c r="J243" s="20" t="s">
        <v>353</v>
      </c>
      <c r="K243" s="3" t="s">
        <v>38</v>
      </c>
      <c r="L243" s="21" t="s">
        <v>38</v>
      </c>
      <c r="M243" s="2" t="s">
        <v>39</v>
      </c>
      <c r="N243" s="2" t="s">
        <v>40</v>
      </c>
      <c r="O243" s="2" t="s">
        <v>41</v>
      </c>
      <c r="P243" s="2" t="s">
        <v>41</v>
      </c>
      <c r="Q243" s="2" t="s">
        <v>42</v>
      </c>
      <c r="R243" s="2" t="s">
        <v>43</v>
      </c>
      <c r="S243" s="2" t="s">
        <v>40</v>
      </c>
      <c r="T243" s="2">
        <v>1000</v>
      </c>
      <c r="U243">
        <v>1</v>
      </c>
      <c r="V243" s="22" t="s">
        <v>398</v>
      </c>
      <c r="W243" s="2" t="s">
        <v>45</v>
      </c>
      <c r="X243" s="19">
        <v>5500</v>
      </c>
      <c r="Y243" s="2" t="s">
        <v>384</v>
      </c>
      <c r="Z243" s="2" t="s">
        <v>385</v>
      </c>
      <c r="AA243" s="9" t="str">
        <f t="array" aca="1" ref="AA243" ca="1">LEFT(Z243,LOOKUP(2^15,FIND(".",Z243,ROW(INDIRECT("1:"&amp;LEN(Z243)))))-1)</f>
        <v>NB_2023_020 - 20230929 - 1</v>
      </c>
      <c r="AB243" s="2" t="s">
        <v>386</v>
      </c>
      <c r="AC243" s="9" t="str">
        <f t="array" aca="1" ref="AC243" ca="1">LEFT(AB243,LOOKUP(2^15,FIND(".",AB243,ROW(INDIRECT("1:"&amp;LEN(AB243)))))-1)</f>
        <v>NB_2023_020 - 20230929 - 2</v>
      </c>
      <c r="AD243" t="str">
        <f t="shared" ca="1" si="13"/>
        <v>NB_2023_020 - 20230929 - 1-QC_C_1.mzML</v>
      </c>
      <c r="AE243" t="str">
        <f t="shared" ca="1" si="14"/>
        <v>NB_2023_020 - 20230929 - 2-QC_C_1.mzML</v>
      </c>
    </row>
    <row r="244" spans="1:31" ht="19.5" x14ac:dyDescent="0.4">
      <c r="A244" s="1" t="s">
        <v>407</v>
      </c>
      <c r="B244" s="1" t="s">
        <v>408</v>
      </c>
      <c r="C244" s="2" t="s">
        <v>13</v>
      </c>
      <c r="D244" s="2" t="s">
        <v>378</v>
      </c>
      <c r="E244" s="3" t="s">
        <v>379</v>
      </c>
      <c r="F244" s="2" t="s">
        <v>378</v>
      </c>
      <c r="G244" s="20" t="s">
        <v>354</v>
      </c>
      <c r="H244" s="2" t="str">
        <f t="shared" si="9"/>
        <v>NLA_2023_012_QC_C_2</v>
      </c>
      <c r="I244" s="1" t="s">
        <v>36</v>
      </c>
      <c r="J244" s="20" t="s">
        <v>354</v>
      </c>
      <c r="K244" s="3" t="s">
        <v>38</v>
      </c>
      <c r="L244" s="21" t="s">
        <v>38</v>
      </c>
      <c r="M244" s="2" t="s">
        <v>39</v>
      </c>
      <c r="N244" s="2" t="s">
        <v>40</v>
      </c>
      <c r="O244" s="2" t="s">
        <v>41</v>
      </c>
      <c r="P244" s="2" t="s">
        <v>41</v>
      </c>
      <c r="Q244" s="2" t="s">
        <v>42</v>
      </c>
      <c r="R244" s="2" t="s">
        <v>43</v>
      </c>
      <c r="S244" s="2" t="s">
        <v>40</v>
      </c>
      <c r="T244" s="2">
        <v>1000</v>
      </c>
      <c r="U244">
        <v>2</v>
      </c>
      <c r="V244" s="22" t="s">
        <v>398</v>
      </c>
      <c r="W244" s="2" t="s">
        <v>45</v>
      </c>
      <c r="X244" s="19">
        <v>5500</v>
      </c>
      <c r="Y244" s="2" t="s">
        <v>384</v>
      </c>
      <c r="Z244" s="2" t="s">
        <v>385</v>
      </c>
      <c r="AA244" s="9" t="str">
        <f t="array" aca="1" ref="AA244" ca="1">LEFT(Z244,LOOKUP(2^15,FIND(".",Z244,ROW(INDIRECT("1:"&amp;LEN(Z244)))))-1)</f>
        <v>NB_2023_020 - 20230929 - 1</v>
      </c>
      <c r="AB244" s="2" t="s">
        <v>386</v>
      </c>
      <c r="AC244" s="9" t="str">
        <f t="array" aca="1" ref="AC244" ca="1">LEFT(AB244,LOOKUP(2^15,FIND(".",AB244,ROW(INDIRECT("1:"&amp;LEN(AB244)))))-1)</f>
        <v>NB_2023_020 - 20230929 - 2</v>
      </c>
      <c r="AD244" t="str">
        <f t="shared" ca="1" si="13"/>
        <v>NB_2023_020 - 20230929 - 1-QC_C_2.mzML</v>
      </c>
      <c r="AE244" t="str">
        <f t="shared" ca="1" si="14"/>
        <v>NB_2023_020 - 20230929 - 2-QC_C_2.mzML</v>
      </c>
    </row>
    <row r="245" spans="1:31" ht="19.5" x14ac:dyDescent="0.4">
      <c r="A245" s="1" t="s">
        <v>407</v>
      </c>
      <c r="B245" s="1" t="s">
        <v>408</v>
      </c>
      <c r="C245" s="2" t="s">
        <v>13</v>
      </c>
      <c r="D245" s="2" t="s">
        <v>378</v>
      </c>
      <c r="E245" s="3" t="s">
        <v>379</v>
      </c>
      <c r="F245" s="2" t="s">
        <v>378</v>
      </c>
      <c r="G245" s="20" t="s">
        <v>355</v>
      </c>
      <c r="H245" s="2" t="str">
        <f t="shared" si="9"/>
        <v>NLA_2023_012_QC_C_3</v>
      </c>
      <c r="I245" s="1" t="s">
        <v>36</v>
      </c>
      <c r="J245" s="20" t="s">
        <v>355</v>
      </c>
      <c r="K245" s="3" t="s">
        <v>38</v>
      </c>
      <c r="L245" s="21" t="s">
        <v>38</v>
      </c>
      <c r="M245" s="2" t="s">
        <v>39</v>
      </c>
      <c r="N245" s="2" t="s">
        <v>40</v>
      </c>
      <c r="O245" s="2" t="s">
        <v>41</v>
      </c>
      <c r="P245" s="2" t="s">
        <v>41</v>
      </c>
      <c r="Q245" s="2" t="s">
        <v>42</v>
      </c>
      <c r="R245" s="2" t="s">
        <v>43</v>
      </c>
      <c r="S245" s="2" t="s">
        <v>40</v>
      </c>
      <c r="T245" s="2">
        <v>1000</v>
      </c>
      <c r="U245">
        <v>3</v>
      </c>
      <c r="V245" s="22" t="s">
        <v>398</v>
      </c>
      <c r="W245" s="2" t="s">
        <v>45</v>
      </c>
      <c r="X245" s="19">
        <v>5500</v>
      </c>
      <c r="Y245" s="2" t="s">
        <v>384</v>
      </c>
      <c r="Z245" s="2" t="s">
        <v>385</v>
      </c>
      <c r="AA245" s="9" t="str">
        <f t="array" aca="1" ref="AA245" ca="1">LEFT(Z245,LOOKUP(2^15,FIND(".",Z245,ROW(INDIRECT("1:"&amp;LEN(Z245)))))-1)</f>
        <v>NB_2023_020 - 20230929 - 1</v>
      </c>
      <c r="AB245" s="2" t="s">
        <v>386</v>
      </c>
      <c r="AC245" s="9" t="str">
        <f t="array" aca="1" ref="AC245" ca="1">LEFT(AB245,LOOKUP(2^15,FIND(".",AB245,ROW(INDIRECT("1:"&amp;LEN(AB245)))))-1)</f>
        <v>NB_2023_020 - 20230929 - 2</v>
      </c>
      <c r="AD245" t="str">
        <f t="shared" ca="1" si="13"/>
        <v>NB_2023_020 - 20230929 - 1-QC_C_3.mzML</v>
      </c>
      <c r="AE245" t="str">
        <f t="shared" ca="1" si="14"/>
        <v>NB_2023_020 - 20230929 - 2-QC_C_3.mzML</v>
      </c>
    </row>
    <row r="246" spans="1:31" ht="19.5" x14ac:dyDescent="0.4">
      <c r="A246" s="1" t="s">
        <v>407</v>
      </c>
      <c r="B246" s="1" t="s">
        <v>408</v>
      </c>
      <c r="C246" s="2" t="s">
        <v>13</v>
      </c>
      <c r="D246" s="2" t="s">
        <v>378</v>
      </c>
      <c r="E246" s="3" t="s">
        <v>379</v>
      </c>
      <c r="F246" s="2" t="s">
        <v>378</v>
      </c>
      <c r="G246" s="20" t="s">
        <v>356</v>
      </c>
      <c r="H246" s="2" t="str">
        <f t="shared" si="9"/>
        <v>NLA_2023_012_QC_P_1</v>
      </c>
      <c r="I246" s="1" t="s">
        <v>36</v>
      </c>
      <c r="J246" s="20" t="s">
        <v>356</v>
      </c>
      <c r="K246" s="3" t="s">
        <v>38</v>
      </c>
      <c r="L246" s="21" t="s">
        <v>38</v>
      </c>
      <c r="M246" s="2" t="s">
        <v>357</v>
      </c>
      <c r="N246" s="2" t="s">
        <v>40</v>
      </c>
      <c r="O246" s="2" t="s">
        <v>358</v>
      </c>
      <c r="P246" s="2" t="s">
        <v>359</v>
      </c>
      <c r="Q246" s="2" t="s">
        <v>360</v>
      </c>
      <c r="R246" s="2" t="s">
        <v>40</v>
      </c>
      <c r="S246" s="2" t="s">
        <v>40</v>
      </c>
      <c r="T246" s="2" t="s">
        <v>361</v>
      </c>
      <c r="U246">
        <v>1</v>
      </c>
      <c r="V246" s="22" t="s">
        <v>398</v>
      </c>
      <c r="W246" s="2" t="s">
        <v>362</v>
      </c>
      <c r="X246" s="19">
        <v>5500</v>
      </c>
      <c r="Y246" s="2" t="s">
        <v>384</v>
      </c>
      <c r="Z246" s="2" t="s">
        <v>385</v>
      </c>
      <c r="AA246" s="9" t="str">
        <f t="array" aca="1" ref="AA246" ca="1">LEFT(Z246,LOOKUP(2^15,FIND(".",Z246,ROW(INDIRECT("1:"&amp;LEN(Z246)))))-1)</f>
        <v>NB_2023_020 - 20230929 - 1</v>
      </c>
      <c r="AB246" s="2" t="s">
        <v>386</v>
      </c>
      <c r="AC246" s="9" t="str">
        <f t="array" aca="1" ref="AC246" ca="1">LEFT(AB246,LOOKUP(2^15,FIND(".",AB246,ROW(INDIRECT("1:"&amp;LEN(AB246)))))-1)</f>
        <v>NB_2023_020 - 20230929 - 2</v>
      </c>
      <c r="AD246" t="str">
        <f t="shared" ca="1" si="13"/>
        <v>NB_2023_020 - 20230929 - 1-QC_P_1.mzML</v>
      </c>
      <c r="AE246" t="str">
        <f t="shared" ca="1" si="14"/>
        <v>NB_2023_020 - 20230929 - 2-QC_P_1.mzML</v>
      </c>
    </row>
    <row r="247" spans="1:31" ht="19.5" x14ac:dyDescent="0.4">
      <c r="A247" s="1" t="s">
        <v>407</v>
      </c>
      <c r="B247" s="1" t="s">
        <v>408</v>
      </c>
      <c r="C247" s="2" t="s">
        <v>13</v>
      </c>
      <c r="D247" s="2" t="s">
        <v>378</v>
      </c>
      <c r="E247" s="3" t="s">
        <v>379</v>
      </c>
      <c r="F247" s="2" t="s">
        <v>378</v>
      </c>
      <c r="G247" s="20" t="s">
        <v>363</v>
      </c>
      <c r="H247" s="2" t="str">
        <f t="shared" si="9"/>
        <v>NLA_2023_012_QC_P_2</v>
      </c>
      <c r="I247" s="1" t="s">
        <v>36</v>
      </c>
      <c r="J247" s="20" t="s">
        <v>363</v>
      </c>
      <c r="K247" s="3" t="s">
        <v>38</v>
      </c>
      <c r="L247" s="21" t="s">
        <v>38</v>
      </c>
      <c r="M247" s="2" t="s">
        <v>357</v>
      </c>
      <c r="N247" s="2" t="s">
        <v>40</v>
      </c>
      <c r="O247" s="2" t="s">
        <v>358</v>
      </c>
      <c r="P247" s="2" t="s">
        <v>359</v>
      </c>
      <c r="Q247" s="2" t="s">
        <v>360</v>
      </c>
      <c r="R247" s="2" t="s">
        <v>40</v>
      </c>
      <c r="S247" s="2" t="s">
        <v>40</v>
      </c>
      <c r="T247" s="2" t="s">
        <v>361</v>
      </c>
      <c r="U247">
        <v>2</v>
      </c>
      <c r="V247" s="22" t="s">
        <v>398</v>
      </c>
      <c r="W247" s="2" t="s">
        <v>362</v>
      </c>
      <c r="X247" s="19">
        <v>5500</v>
      </c>
      <c r="Y247" s="2" t="s">
        <v>384</v>
      </c>
      <c r="Z247" s="2" t="s">
        <v>385</v>
      </c>
      <c r="AA247" s="9" t="str">
        <f t="array" aca="1" ref="AA247" ca="1">LEFT(Z247,LOOKUP(2^15,FIND(".",Z247,ROW(INDIRECT("1:"&amp;LEN(Z247)))))-1)</f>
        <v>NB_2023_020 - 20230929 - 1</v>
      </c>
      <c r="AB247" s="2" t="s">
        <v>386</v>
      </c>
      <c r="AC247" s="9" t="str">
        <f t="array" aca="1" ref="AC247" ca="1">LEFT(AB247,LOOKUP(2^15,FIND(".",AB247,ROW(INDIRECT("1:"&amp;LEN(AB247)))))-1)</f>
        <v>NB_2023_020 - 20230929 - 2</v>
      </c>
      <c r="AD247" t="str">
        <f t="shared" ca="1" si="13"/>
        <v>NB_2023_020 - 20230929 - 1-QC_P_2.mzML</v>
      </c>
      <c r="AE247" t="str">
        <f t="shared" ca="1" si="14"/>
        <v>NB_2023_020 - 20230929 - 2-QC_P_2.mzML</v>
      </c>
    </row>
    <row r="248" spans="1:31" ht="19.5" x14ac:dyDescent="0.4">
      <c r="A248" s="1" t="s">
        <v>407</v>
      </c>
      <c r="B248" s="1" t="s">
        <v>408</v>
      </c>
      <c r="C248" s="2" t="s">
        <v>13</v>
      </c>
      <c r="D248" s="2" t="s">
        <v>378</v>
      </c>
      <c r="E248" s="3" t="s">
        <v>379</v>
      </c>
      <c r="F248" s="2" t="s">
        <v>378</v>
      </c>
      <c r="G248" s="20" t="s">
        <v>364</v>
      </c>
      <c r="H248" s="2" t="str">
        <f t="shared" si="9"/>
        <v>NLA_2023_012_QC_P_3</v>
      </c>
      <c r="I248" s="1" t="s">
        <v>36</v>
      </c>
      <c r="J248" s="20" t="s">
        <v>364</v>
      </c>
      <c r="K248" s="3" t="s">
        <v>38</v>
      </c>
      <c r="L248" s="21" t="s">
        <v>38</v>
      </c>
      <c r="M248" s="2" t="s">
        <v>357</v>
      </c>
      <c r="N248" s="2" t="s">
        <v>40</v>
      </c>
      <c r="O248" s="2" t="s">
        <v>358</v>
      </c>
      <c r="P248" s="2" t="s">
        <v>359</v>
      </c>
      <c r="Q248" s="2" t="s">
        <v>360</v>
      </c>
      <c r="R248" s="2" t="s">
        <v>40</v>
      </c>
      <c r="S248" s="2" t="s">
        <v>40</v>
      </c>
      <c r="T248" s="2" t="s">
        <v>361</v>
      </c>
      <c r="U248">
        <v>3</v>
      </c>
      <c r="V248" s="22" t="s">
        <v>398</v>
      </c>
      <c r="W248" s="2" t="s">
        <v>362</v>
      </c>
      <c r="X248" s="19">
        <v>5500</v>
      </c>
      <c r="Y248" s="2" t="s">
        <v>384</v>
      </c>
      <c r="Z248" s="2" t="s">
        <v>385</v>
      </c>
      <c r="AA248" s="9" t="str">
        <f t="array" aca="1" ref="AA248" ca="1">LEFT(Z248,LOOKUP(2^15,FIND(".",Z248,ROW(INDIRECT("1:"&amp;LEN(Z248)))))-1)</f>
        <v>NB_2023_020 - 20230929 - 1</v>
      </c>
      <c r="AB248" s="2" t="s">
        <v>386</v>
      </c>
      <c r="AC248" s="9" t="str">
        <f t="array" aca="1" ref="AC248" ca="1">LEFT(AB248,LOOKUP(2^15,FIND(".",AB248,ROW(INDIRECT("1:"&amp;LEN(AB248)))))-1)</f>
        <v>NB_2023_020 - 20230929 - 2</v>
      </c>
      <c r="AD248" t="str">
        <f t="shared" ca="1" si="13"/>
        <v>NB_2023_020 - 20230929 - 1-QC_P_3.mzML</v>
      </c>
      <c r="AE248" t="str">
        <f t="shared" ca="1" si="14"/>
        <v>NB_2023_020 - 20230929 - 2-QC_P_3.mzML</v>
      </c>
    </row>
    <row r="249" spans="1:31" ht="19.5" x14ac:dyDescent="0.4">
      <c r="A249" s="1" t="s">
        <v>415</v>
      </c>
      <c r="B249" s="1" t="s">
        <v>416</v>
      </c>
      <c r="C249" s="2" t="s">
        <v>18</v>
      </c>
      <c r="D249" s="2" t="s">
        <v>417</v>
      </c>
      <c r="E249" s="3" t="s">
        <v>418</v>
      </c>
      <c r="F249" s="2" t="s">
        <v>419</v>
      </c>
      <c r="G249" s="3" t="s">
        <v>35</v>
      </c>
      <c r="H249" s="2" t="str">
        <f t="shared" si="9"/>
        <v>NLA_2023_016_001</v>
      </c>
      <c r="I249" s="2" t="s">
        <v>36</v>
      </c>
      <c r="J249" s="2" t="s">
        <v>37</v>
      </c>
      <c r="K249" s="5" t="s">
        <v>38</v>
      </c>
      <c r="L249" s="2" t="s">
        <v>38</v>
      </c>
      <c r="M249" s="2" t="s">
        <v>39</v>
      </c>
      <c r="N249" s="2" t="s">
        <v>40</v>
      </c>
      <c r="O249" s="2" t="s">
        <v>41</v>
      </c>
      <c r="P249" s="2" t="s">
        <v>41</v>
      </c>
      <c r="Q249" s="2" t="s">
        <v>42</v>
      </c>
      <c r="R249" s="2" t="s">
        <v>43</v>
      </c>
      <c r="S249" s="2" t="s">
        <v>40</v>
      </c>
      <c r="T249" s="2">
        <v>1000</v>
      </c>
      <c r="U249">
        <v>1</v>
      </c>
      <c r="V249" s="2"/>
      <c r="W249" s="2" t="s">
        <v>45</v>
      </c>
      <c r="X249" s="19" t="s">
        <v>46</v>
      </c>
      <c r="Y249" s="2" t="s">
        <v>420</v>
      </c>
      <c r="Z249" s="2" t="s">
        <v>421</v>
      </c>
      <c r="AA249" s="9" t="str">
        <f t="array" aca="1" ref="AA249" ca="1">LEFT(Z249,LOOKUP(2^15,FIND(".",Z249,ROW(INDIRECT("1:"&amp;LEN(Z249)))))-1)</f>
        <v>LW_2023_003 - 20231031 - 1</v>
      </c>
      <c r="AB249" s="2" t="s">
        <v>422</v>
      </c>
      <c r="AC249" s="9" t="str">
        <f t="array" aca="1" ref="AC249" ca="1">LEFT(AB249,LOOKUP(2^15,FIND(".",AB249,ROW(INDIRECT("1:"&amp;LEN(AB249)))))-1)</f>
        <v>LW_2023_003 - 20231031 - 2</v>
      </c>
      <c r="AD249" t="str">
        <f t="shared" ca="1" si="13"/>
        <v>LW_2023_003 - 20231031 - 1-001.mzML</v>
      </c>
      <c r="AE249" t="str">
        <f t="shared" ca="1" si="14"/>
        <v>LW_2023_003 - 20231031 - 2-001.mzML</v>
      </c>
    </row>
    <row r="250" spans="1:31" ht="19.5" x14ac:dyDescent="0.4">
      <c r="A250" s="1" t="s">
        <v>415</v>
      </c>
      <c r="B250" s="1" t="s">
        <v>416</v>
      </c>
      <c r="C250" s="2" t="s">
        <v>18</v>
      </c>
      <c r="D250" s="2" t="s">
        <v>417</v>
      </c>
      <c r="E250" s="3" t="s">
        <v>418</v>
      </c>
      <c r="F250" s="2" t="s">
        <v>419</v>
      </c>
      <c r="G250" s="3" t="s">
        <v>50</v>
      </c>
      <c r="H250" s="2" t="str">
        <f t="shared" si="9"/>
        <v>NLA_2023_016_002</v>
      </c>
      <c r="I250" s="2" t="s">
        <v>36</v>
      </c>
      <c r="J250" s="2" t="s">
        <v>51</v>
      </c>
      <c r="K250" s="3" t="s">
        <v>40</v>
      </c>
      <c r="L250" s="21" t="s">
        <v>40</v>
      </c>
      <c r="M250" s="2" t="s">
        <v>52</v>
      </c>
      <c r="N250" s="2" t="s">
        <v>40</v>
      </c>
      <c r="O250" s="2" t="s">
        <v>40</v>
      </c>
      <c r="P250" s="2" t="s">
        <v>40</v>
      </c>
      <c r="Q250" s="2" t="s">
        <v>40</v>
      </c>
      <c r="R250" s="2" t="s">
        <v>40</v>
      </c>
      <c r="S250" s="2" t="s">
        <v>40</v>
      </c>
      <c r="T250" s="2" t="s">
        <v>40</v>
      </c>
      <c r="U250">
        <v>1</v>
      </c>
      <c r="V250" s="2"/>
      <c r="W250" s="2" t="s">
        <v>40</v>
      </c>
      <c r="X250" s="19" t="s">
        <v>46</v>
      </c>
      <c r="Y250" s="2" t="s">
        <v>420</v>
      </c>
      <c r="Z250" s="2" t="s">
        <v>421</v>
      </c>
      <c r="AA250" s="9" t="str">
        <f t="array" aca="1" ref="AA250" ca="1">LEFT(Z250,LOOKUP(2^15,FIND(".",Z250,ROW(INDIRECT("1:"&amp;LEN(Z250)))))-1)</f>
        <v>LW_2023_003 - 20231031 - 1</v>
      </c>
      <c r="AB250" s="2" t="s">
        <v>422</v>
      </c>
      <c r="AC250" s="9" t="str">
        <f t="array" aca="1" ref="AC250" ca="1">LEFT(AB250,LOOKUP(2^15,FIND(".",AB250,ROW(INDIRECT("1:"&amp;LEN(AB250)))))-1)</f>
        <v>LW_2023_003 - 20231031 - 2</v>
      </c>
      <c r="AD250" t="str">
        <f t="shared" ca="1" si="13"/>
        <v>LW_2023_003 - 20231031 - 1-002.mzML</v>
      </c>
      <c r="AE250" t="str">
        <f t="shared" ca="1" si="14"/>
        <v>LW_2023_003 - 20231031 - 2-002.mzML</v>
      </c>
    </row>
    <row r="251" spans="1:31" ht="19.5" x14ac:dyDescent="0.4">
      <c r="A251" s="1" t="s">
        <v>415</v>
      </c>
      <c r="B251" s="1" t="s">
        <v>416</v>
      </c>
      <c r="C251" s="2" t="s">
        <v>18</v>
      </c>
      <c r="D251" s="2" t="s">
        <v>417</v>
      </c>
      <c r="E251" s="3" t="s">
        <v>418</v>
      </c>
      <c r="F251" s="2" t="s">
        <v>419</v>
      </c>
      <c r="G251" s="3" t="s">
        <v>65</v>
      </c>
      <c r="H251" s="2" t="str">
        <f t="shared" si="9"/>
        <v>NLA_2023_016_004</v>
      </c>
      <c r="I251" s="19" t="s">
        <v>423</v>
      </c>
      <c r="J251" s="19" t="s">
        <v>424</v>
      </c>
      <c r="K251" s="19" t="s">
        <v>38</v>
      </c>
      <c r="L251" s="19" t="s">
        <v>425</v>
      </c>
      <c r="M251" s="2" t="s">
        <v>58</v>
      </c>
      <c r="N251" s="19" t="s">
        <v>426</v>
      </c>
      <c r="O251" s="19" t="s">
        <v>60</v>
      </c>
      <c r="P251" s="19" t="s">
        <v>60</v>
      </c>
      <c r="Q251" s="2" t="s">
        <v>42</v>
      </c>
      <c r="R251" s="19" t="s">
        <v>368</v>
      </c>
      <c r="S251" s="19" t="s">
        <v>427</v>
      </c>
      <c r="T251" s="19">
        <v>500</v>
      </c>
      <c r="U251" s="19">
        <v>1</v>
      </c>
      <c r="V251" s="2"/>
      <c r="W251" s="2" t="s">
        <v>64</v>
      </c>
      <c r="X251" s="19" t="s">
        <v>46</v>
      </c>
      <c r="Y251" s="2" t="s">
        <v>420</v>
      </c>
      <c r="Z251" s="2" t="s">
        <v>421</v>
      </c>
      <c r="AA251" s="9" t="str">
        <f t="array" aca="1" ref="AA251" ca="1">LEFT(Z251,LOOKUP(2^15,FIND(".",Z251,ROW(INDIRECT("1:"&amp;LEN(Z251)))))-1)</f>
        <v>LW_2023_003 - 20231031 - 1</v>
      </c>
      <c r="AB251" s="2" t="s">
        <v>422</v>
      </c>
      <c r="AC251" s="9" t="str">
        <f t="array" aca="1" ref="AC251" ca="1">LEFT(AB251,LOOKUP(2^15,FIND(".",AB251,ROW(INDIRECT("1:"&amp;LEN(AB251)))))-1)</f>
        <v>LW_2023_003 - 20231031 - 2</v>
      </c>
      <c r="AD251" t="str">
        <f t="shared" ca="1" si="13"/>
        <v>LW_2023_003 - 20231031 - 1-004.mzML</v>
      </c>
      <c r="AE251" t="str">
        <f t="shared" ca="1" si="14"/>
        <v>LW_2023_003 - 20231031 - 2-004.mzML</v>
      </c>
    </row>
    <row r="252" spans="1:31" ht="19.5" x14ac:dyDescent="0.4">
      <c r="A252" s="1" t="s">
        <v>415</v>
      </c>
      <c r="B252" s="1" t="s">
        <v>416</v>
      </c>
      <c r="C252" s="2" t="s">
        <v>18</v>
      </c>
      <c r="D252" s="2" t="s">
        <v>417</v>
      </c>
      <c r="E252" s="3" t="s">
        <v>418</v>
      </c>
      <c r="F252" s="2" t="s">
        <v>419</v>
      </c>
      <c r="G252" s="3" t="s">
        <v>73</v>
      </c>
      <c r="H252" s="2" t="str">
        <f t="shared" si="9"/>
        <v>NLA_2023_016_007</v>
      </c>
      <c r="I252" s="2" t="s">
        <v>36</v>
      </c>
      <c r="J252" s="2" t="s">
        <v>428</v>
      </c>
      <c r="K252" s="5" t="s">
        <v>38</v>
      </c>
      <c r="L252" s="2" t="s">
        <v>38</v>
      </c>
      <c r="M252" s="2" t="s">
        <v>39</v>
      </c>
      <c r="N252" s="2" t="s">
        <v>40</v>
      </c>
      <c r="O252" s="2" t="s">
        <v>41</v>
      </c>
      <c r="P252" s="2" t="s">
        <v>41</v>
      </c>
      <c r="Q252" s="2" t="s">
        <v>42</v>
      </c>
      <c r="R252" s="2" t="s">
        <v>43</v>
      </c>
      <c r="S252" s="2" t="s">
        <v>40</v>
      </c>
      <c r="T252" s="2">
        <v>1000</v>
      </c>
      <c r="U252">
        <v>2</v>
      </c>
      <c r="V252" s="2"/>
      <c r="W252" s="2" t="s">
        <v>45</v>
      </c>
      <c r="X252" s="19" t="s">
        <v>46</v>
      </c>
      <c r="Y252" s="2" t="s">
        <v>420</v>
      </c>
      <c r="Z252" s="2" t="s">
        <v>421</v>
      </c>
      <c r="AA252" s="9" t="str">
        <f t="array" aca="1" ref="AA252" ca="1">LEFT(Z252,LOOKUP(2^15,FIND(".",Z252,ROW(INDIRECT("1:"&amp;LEN(Z252)))))-1)</f>
        <v>LW_2023_003 - 20231031 - 1</v>
      </c>
      <c r="AB252" s="2" t="s">
        <v>422</v>
      </c>
      <c r="AC252" s="9" t="str">
        <f t="array" aca="1" ref="AC252" ca="1">LEFT(AB252,LOOKUP(2^15,FIND(".",AB252,ROW(INDIRECT("1:"&amp;LEN(AB252)))))-1)</f>
        <v>LW_2023_003 - 20231031 - 2</v>
      </c>
      <c r="AD252" t="str">
        <f t="shared" ca="1" si="13"/>
        <v>LW_2023_003 - 20231031 - 1-007.mzML</v>
      </c>
      <c r="AE252" t="str">
        <f t="shared" ca="1" si="14"/>
        <v>LW_2023_003 - 20231031 - 2-007.mzML</v>
      </c>
    </row>
    <row r="253" spans="1:31" ht="19.5" x14ac:dyDescent="0.4">
      <c r="A253" s="1" t="s">
        <v>415</v>
      </c>
      <c r="B253" s="1" t="s">
        <v>416</v>
      </c>
      <c r="C253" s="2" t="s">
        <v>18</v>
      </c>
      <c r="D253" s="2" t="s">
        <v>417</v>
      </c>
      <c r="E253" s="3" t="s">
        <v>418</v>
      </c>
      <c r="F253" s="2" t="s">
        <v>419</v>
      </c>
      <c r="G253" s="3" t="s">
        <v>138</v>
      </c>
      <c r="H253" s="2" t="str">
        <f t="shared" si="9"/>
        <v>NLA_2023_016_008</v>
      </c>
      <c r="I253" s="2" t="s">
        <v>36</v>
      </c>
      <c r="J253" s="2" t="s">
        <v>102</v>
      </c>
      <c r="K253" s="3" t="s">
        <v>40</v>
      </c>
      <c r="L253" s="21" t="s">
        <v>40</v>
      </c>
      <c r="M253" s="2" t="s">
        <v>52</v>
      </c>
      <c r="N253" s="2" t="s">
        <v>40</v>
      </c>
      <c r="O253" s="2" t="s">
        <v>40</v>
      </c>
      <c r="P253" s="2" t="s">
        <v>40</v>
      </c>
      <c r="Q253" s="2" t="s">
        <v>40</v>
      </c>
      <c r="R253" s="2" t="s">
        <v>40</v>
      </c>
      <c r="S253" s="2" t="s">
        <v>40</v>
      </c>
      <c r="T253" s="2" t="s">
        <v>40</v>
      </c>
      <c r="U253">
        <v>2</v>
      </c>
      <c r="V253" s="2"/>
      <c r="W253" s="2" t="s">
        <v>40</v>
      </c>
      <c r="X253" s="19" t="s">
        <v>46</v>
      </c>
      <c r="Y253" s="2" t="s">
        <v>420</v>
      </c>
      <c r="Z253" s="2" t="s">
        <v>421</v>
      </c>
      <c r="AA253" s="9" t="str">
        <f t="array" aca="1" ref="AA253" ca="1">LEFT(Z253,LOOKUP(2^15,FIND(".",Z253,ROW(INDIRECT("1:"&amp;LEN(Z253)))))-1)</f>
        <v>LW_2023_003 - 20231031 - 1</v>
      </c>
      <c r="AB253" s="2" t="s">
        <v>422</v>
      </c>
      <c r="AC253" s="9" t="str">
        <f t="array" aca="1" ref="AC253" ca="1">LEFT(AB253,LOOKUP(2^15,FIND(".",AB253,ROW(INDIRECT("1:"&amp;LEN(AB253)))))-1)</f>
        <v>LW_2023_003 - 20231031 - 2</v>
      </c>
      <c r="AD253" t="str">
        <f t="shared" ca="1" si="13"/>
        <v>LW_2023_003 - 20231031 - 1-008.mzML</v>
      </c>
      <c r="AE253" t="str">
        <f t="shared" ca="1" si="14"/>
        <v>LW_2023_003 - 20231031 - 2-008.mzML</v>
      </c>
    </row>
    <row r="254" spans="1:31" ht="19.5" x14ac:dyDescent="0.4">
      <c r="A254" s="1" t="s">
        <v>415</v>
      </c>
      <c r="B254" s="1" t="s">
        <v>416</v>
      </c>
      <c r="C254" s="2" t="s">
        <v>18</v>
      </c>
      <c r="D254" s="2" t="s">
        <v>417</v>
      </c>
      <c r="E254" s="3" t="s">
        <v>418</v>
      </c>
      <c r="F254" s="2" t="s">
        <v>419</v>
      </c>
      <c r="G254" s="3" t="s">
        <v>237</v>
      </c>
      <c r="H254" s="2" t="str">
        <f t="shared" si="9"/>
        <v>NLA_2023_016_009</v>
      </c>
      <c r="I254" s="19" t="s">
        <v>429</v>
      </c>
      <c r="J254" s="19" t="s">
        <v>430</v>
      </c>
      <c r="K254" s="19" t="s">
        <v>38</v>
      </c>
      <c r="L254" s="19" t="s">
        <v>425</v>
      </c>
      <c r="M254" s="2" t="s">
        <v>58</v>
      </c>
      <c r="N254" s="19" t="s">
        <v>426</v>
      </c>
      <c r="O254" s="19" t="s">
        <v>60</v>
      </c>
      <c r="P254" s="19" t="s">
        <v>60</v>
      </c>
      <c r="Q254" s="2" t="s">
        <v>42</v>
      </c>
      <c r="R254" s="19" t="s">
        <v>368</v>
      </c>
      <c r="S254" s="2" t="s">
        <v>431</v>
      </c>
      <c r="T254" s="19">
        <v>500</v>
      </c>
      <c r="U254" s="19">
        <v>2</v>
      </c>
      <c r="V254" s="2"/>
      <c r="W254" s="2" t="s">
        <v>64</v>
      </c>
      <c r="X254" s="19" t="s">
        <v>46</v>
      </c>
      <c r="Y254" s="2" t="s">
        <v>420</v>
      </c>
      <c r="Z254" s="2" t="s">
        <v>421</v>
      </c>
      <c r="AA254" s="9" t="str">
        <f t="array" aca="1" ref="AA254" ca="1">LEFT(Z254,LOOKUP(2^15,FIND(".",Z254,ROW(INDIRECT("1:"&amp;LEN(Z254)))))-1)</f>
        <v>LW_2023_003 - 20231031 - 1</v>
      </c>
      <c r="AB254" s="2" t="s">
        <v>422</v>
      </c>
      <c r="AC254" s="9" t="str">
        <f t="array" aca="1" ref="AC254" ca="1">LEFT(AB254,LOOKUP(2^15,FIND(".",AB254,ROW(INDIRECT("1:"&amp;LEN(AB254)))))-1)</f>
        <v>LW_2023_003 - 20231031 - 2</v>
      </c>
      <c r="AD254" t="str">
        <f t="shared" ca="1" si="13"/>
        <v>LW_2023_003 - 20231031 - 1-009.mzML</v>
      </c>
      <c r="AE254" t="str">
        <f t="shared" ca="1" si="14"/>
        <v>LW_2023_003 - 20231031 - 2-009.mzML</v>
      </c>
    </row>
    <row r="255" spans="1:31" ht="19.5" x14ac:dyDescent="0.4">
      <c r="A255" s="1" t="s">
        <v>415</v>
      </c>
      <c r="B255" s="1" t="s">
        <v>416</v>
      </c>
      <c r="C255" s="2" t="s">
        <v>18</v>
      </c>
      <c r="D255" s="2" t="s">
        <v>417</v>
      </c>
      <c r="E255" s="3" t="s">
        <v>418</v>
      </c>
      <c r="F255" s="2" t="s">
        <v>419</v>
      </c>
      <c r="G255" s="3" t="s">
        <v>76</v>
      </c>
      <c r="H255" s="2" t="str">
        <f t="shared" si="9"/>
        <v>NLA_2023_016_010</v>
      </c>
      <c r="I255" s="19" t="s">
        <v>423</v>
      </c>
      <c r="J255" s="19" t="s">
        <v>432</v>
      </c>
      <c r="K255" s="19" t="s">
        <v>38</v>
      </c>
      <c r="L255" s="19" t="s">
        <v>425</v>
      </c>
      <c r="M255" s="2" t="s">
        <v>58</v>
      </c>
      <c r="N255" s="19" t="s">
        <v>426</v>
      </c>
      <c r="O255" s="19" t="s">
        <v>60</v>
      </c>
      <c r="P255" s="19" t="s">
        <v>60</v>
      </c>
      <c r="Q255" s="2" t="s">
        <v>42</v>
      </c>
      <c r="R255" s="19" t="s">
        <v>368</v>
      </c>
      <c r="S255" s="19" t="s">
        <v>427</v>
      </c>
      <c r="T255" s="19">
        <v>500</v>
      </c>
      <c r="U255" s="19">
        <v>2</v>
      </c>
      <c r="V255" s="2"/>
      <c r="W255" s="2" t="s">
        <v>64</v>
      </c>
      <c r="X255" s="19" t="s">
        <v>46</v>
      </c>
      <c r="Y255" s="2" t="s">
        <v>420</v>
      </c>
      <c r="Z255" s="2" t="s">
        <v>421</v>
      </c>
      <c r="AA255" s="9" t="str">
        <f t="array" aca="1" ref="AA255" ca="1">LEFT(Z255,LOOKUP(2^15,FIND(".",Z255,ROW(INDIRECT("1:"&amp;LEN(Z255)))))-1)</f>
        <v>LW_2023_003 - 20231031 - 1</v>
      </c>
      <c r="AB255" s="2" t="s">
        <v>422</v>
      </c>
      <c r="AC255" s="9" t="str">
        <f t="array" aca="1" ref="AC255" ca="1">LEFT(AB255,LOOKUP(2^15,FIND(".",AB255,ROW(INDIRECT("1:"&amp;LEN(AB255)))))-1)</f>
        <v>LW_2023_003 - 20231031 - 2</v>
      </c>
      <c r="AD255" t="str">
        <f t="shared" ca="1" si="13"/>
        <v>LW_2023_003 - 20231031 - 1-010.mzML</v>
      </c>
      <c r="AE255" t="str">
        <f t="shared" ca="1" si="14"/>
        <v>LW_2023_003 - 20231031 - 2-010.mzML</v>
      </c>
    </row>
    <row r="256" spans="1:31" ht="19.5" x14ac:dyDescent="0.4">
      <c r="A256" s="1" t="s">
        <v>415</v>
      </c>
      <c r="B256" s="1" t="s">
        <v>416</v>
      </c>
      <c r="C256" s="2" t="s">
        <v>18</v>
      </c>
      <c r="D256" s="2" t="s">
        <v>417</v>
      </c>
      <c r="E256" s="3" t="s">
        <v>418</v>
      </c>
      <c r="F256" s="2" t="s">
        <v>419</v>
      </c>
      <c r="G256" s="3" t="s">
        <v>242</v>
      </c>
      <c r="H256" s="2" t="str">
        <f t="shared" si="9"/>
        <v>NLA_2023_016_013</v>
      </c>
      <c r="I256" s="2" t="s">
        <v>36</v>
      </c>
      <c r="J256" s="2" t="s">
        <v>120</v>
      </c>
      <c r="K256" s="5" t="s">
        <v>38</v>
      </c>
      <c r="L256" s="2" t="s">
        <v>38</v>
      </c>
      <c r="M256" s="2" t="s">
        <v>39</v>
      </c>
      <c r="N256" s="2" t="s">
        <v>40</v>
      </c>
      <c r="O256" s="2" t="s">
        <v>41</v>
      </c>
      <c r="P256" s="2" t="s">
        <v>41</v>
      </c>
      <c r="Q256" s="2" t="s">
        <v>42</v>
      </c>
      <c r="R256" s="2" t="s">
        <v>43</v>
      </c>
      <c r="S256" s="2" t="s">
        <v>40</v>
      </c>
      <c r="T256" s="2">
        <v>1000</v>
      </c>
      <c r="U256">
        <v>3</v>
      </c>
      <c r="V256" s="2"/>
      <c r="W256" s="2" t="s">
        <v>45</v>
      </c>
      <c r="X256" s="19" t="s">
        <v>46</v>
      </c>
      <c r="Y256" s="2" t="s">
        <v>420</v>
      </c>
      <c r="Z256" s="2" t="s">
        <v>421</v>
      </c>
      <c r="AA256" s="9" t="str">
        <f t="array" aca="1" ref="AA256" ca="1">LEFT(Z256,LOOKUP(2^15,FIND(".",Z256,ROW(INDIRECT("1:"&amp;LEN(Z256)))))-1)</f>
        <v>LW_2023_003 - 20231031 - 1</v>
      </c>
      <c r="AB256" s="2" t="s">
        <v>422</v>
      </c>
      <c r="AC256" s="9" t="str">
        <f t="array" aca="1" ref="AC256" ca="1">LEFT(AB256,LOOKUP(2^15,FIND(".",AB256,ROW(INDIRECT("1:"&amp;LEN(AB256)))))-1)</f>
        <v>LW_2023_003 - 20231031 - 2</v>
      </c>
      <c r="AD256" t="str">
        <f t="shared" ca="1" si="13"/>
        <v>LW_2023_003 - 20231031 - 1-013.mzML</v>
      </c>
      <c r="AE256" t="str">
        <f t="shared" ca="1" si="14"/>
        <v>LW_2023_003 - 20231031 - 2-013.mzML</v>
      </c>
    </row>
    <row r="257" spans="1:31" ht="19.5" x14ac:dyDescent="0.4">
      <c r="A257" s="1" t="s">
        <v>415</v>
      </c>
      <c r="B257" s="1" t="s">
        <v>416</v>
      </c>
      <c r="C257" s="2" t="s">
        <v>18</v>
      </c>
      <c r="D257" s="2" t="s">
        <v>417</v>
      </c>
      <c r="E257" s="3" t="s">
        <v>418</v>
      </c>
      <c r="F257" s="2" t="s">
        <v>419</v>
      </c>
      <c r="G257" s="3" t="s">
        <v>83</v>
      </c>
      <c r="H257" s="2" t="str">
        <f t="shared" si="9"/>
        <v>NLA_2023_016_014</v>
      </c>
      <c r="I257" s="2" t="s">
        <v>36</v>
      </c>
      <c r="J257" s="2" t="s">
        <v>128</v>
      </c>
      <c r="K257" s="3" t="s">
        <v>40</v>
      </c>
      <c r="L257" s="21" t="s">
        <v>40</v>
      </c>
      <c r="M257" s="2" t="s">
        <v>52</v>
      </c>
      <c r="N257" s="2" t="s">
        <v>40</v>
      </c>
      <c r="O257" s="2" t="s">
        <v>40</v>
      </c>
      <c r="P257" s="2" t="s">
        <v>40</v>
      </c>
      <c r="Q257" s="2" t="s">
        <v>40</v>
      </c>
      <c r="R257" s="2" t="s">
        <v>40</v>
      </c>
      <c r="S257" s="2" t="s">
        <v>40</v>
      </c>
      <c r="T257" s="2" t="s">
        <v>40</v>
      </c>
      <c r="U257">
        <v>3</v>
      </c>
      <c r="V257" s="2"/>
      <c r="W257" s="2" t="s">
        <v>40</v>
      </c>
      <c r="X257" s="19" t="s">
        <v>46</v>
      </c>
      <c r="Y257" s="2" t="s">
        <v>420</v>
      </c>
      <c r="Z257" s="2" t="s">
        <v>421</v>
      </c>
      <c r="AA257" s="9" t="str">
        <f t="array" aca="1" ref="AA257" ca="1">LEFT(Z257,LOOKUP(2^15,FIND(".",Z257,ROW(INDIRECT("1:"&amp;LEN(Z257)))))-1)</f>
        <v>LW_2023_003 - 20231031 - 1</v>
      </c>
      <c r="AB257" s="2" t="s">
        <v>422</v>
      </c>
      <c r="AC257" s="9" t="str">
        <f t="array" aca="1" ref="AC257" ca="1">LEFT(AB257,LOOKUP(2^15,FIND(".",AB257,ROW(INDIRECT("1:"&amp;LEN(AB257)))))-1)</f>
        <v>LW_2023_003 - 20231031 - 2</v>
      </c>
      <c r="AD257" t="str">
        <f t="shared" ca="1" si="13"/>
        <v>LW_2023_003 - 20231031 - 1-014.mzML</v>
      </c>
      <c r="AE257" t="str">
        <f t="shared" ca="1" si="14"/>
        <v>LW_2023_003 - 20231031 - 2-014.mzML</v>
      </c>
    </row>
    <row r="258" spans="1:31" ht="19.5" x14ac:dyDescent="0.4">
      <c r="A258" s="1" t="s">
        <v>415</v>
      </c>
      <c r="B258" s="1" t="s">
        <v>416</v>
      </c>
      <c r="C258" s="2" t="s">
        <v>18</v>
      </c>
      <c r="D258" s="2" t="s">
        <v>417</v>
      </c>
      <c r="E258" s="3" t="s">
        <v>418</v>
      </c>
      <c r="F258" s="2" t="s">
        <v>419</v>
      </c>
      <c r="G258" s="3" t="s">
        <v>244</v>
      </c>
      <c r="H258" s="2" t="str">
        <f t="shared" ref="H258:H321" si="15">CONCATENATE(D258, "_",G258)</f>
        <v>NLA_2023_016_015</v>
      </c>
      <c r="I258" s="19" t="s">
        <v>429</v>
      </c>
      <c r="J258" s="19" t="s">
        <v>433</v>
      </c>
      <c r="K258" s="19" t="s">
        <v>38</v>
      </c>
      <c r="L258" s="19" t="s">
        <v>425</v>
      </c>
      <c r="M258" s="2" t="s">
        <v>58</v>
      </c>
      <c r="N258" s="19" t="s">
        <v>426</v>
      </c>
      <c r="O258" s="19" t="s">
        <v>60</v>
      </c>
      <c r="P258" s="19" t="s">
        <v>60</v>
      </c>
      <c r="Q258" s="2" t="s">
        <v>42</v>
      </c>
      <c r="R258" s="19" t="s">
        <v>368</v>
      </c>
      <c r="S258" s="2" t="s">
        <v>431</v>
      </c>
      <c r="T258" s="19">
        <v>500</v>
      </c>
      <c r="U258" s="19">
        <v>3</v>
      </c>
      <c r="V258" s="2"/>
      <c r="W258" s="2" t="s">
        <v>64</v>
      </c>
      <c r="X258" s="19" t="s">
        <v>46</v>
      </c>
      <c r="Y258" s="2" t="s">
        <v>420</v>
      </c>
      <c r="Z258" s="2" t="s">
        <v>421</v>
      </c>
      <c r="AA258" s="9" t="str">
        <f t="array" aca="1" ref="AA258" ca="1">LEFT(Z258,LOOKUP(2^15,FIND(".",Z258,ROW(INDIRECT("1:"&amp;LEN(Z258)))))-1)</f>
        <v>LW_2023_003 - 20231031 - 1</v>
      </c>
      <c r="AB258" s="2" t="s">
        <v>422</v>
      </c>
      <c r="AC258" s="9" t="str">
        <f t="array" aca="1" ref="AC258" ca="1">LEFT(AB258,LOOKUP(2^15,FIND(".",AB258,ROW(INDIRECT("1:"&amp;LEN(AB258)))))-1)</f>
        <v>LW_2023_003 - 20231031 - 2</v>
      </c>
      <c r="AD258" t="str">
        <f t="shared" ca="1" si="13"/>
        <v>LW_2023_003 - 20231031 - 1-015.mzML</v>
      </c>
      <c r="AE258" t="str">
        <f t="shared" ca="1" si="14"/>
        <v>LW_2023_003 - 20231031 - 2-015.mzML</v>
      </c>
    </row>
    <row r="259" spans="1:31" ht="19.5" x14ac:dyDescent="0.4">
      <c r="A259" s="1" t="s">
        <v>415</v>
      </c>
      <c r="B259" s="1" t="s">
        <v>416</v>
      </c>
      <c r="C259" s="2" t="s">
        <v>18</v>
      </c>
      <c r="D259" s="2" t="s">
        <v>417</v>
      </c>
      <c r="E259" s="3" t="s">
        <v>418</v>
      </c>
      <c r="F259" s="2" t="s">
        <v>419</v>
      </c>
      <c r="G259" s="3" t="s">
        <v>86</v>
      </c>
      <c r="H259" s="2" t="str">
        <f t="shared" si="15"/>
        <v>NLA_2023_016_016</v>
      </c>
      <c r="I259" s="19" t="s">
        <v>423</v>
      </c>
      <c r="J259" s="19" t="s">
        <v>434</v>
      </c>
      <c r="K259" s="19" t="s">
        <v>38</v>
      </c>
      <c r="L259" s="19" t="s">
        <v>425</v>
      </c>
      <c r="M259" s="2" t="s">
        <v>58</v>
      </c>
      <c r="N259" s="19" t="s">
        <v>426</v>
      </c>
      <c r="O259" s="19" t="s">
        <v>60</v>
      </c>
      <c r="P259" s="19" t="s">
        <v>60</v>
      </c>
      <c r="Q259" s="2" t="s">
        <v>42</v>
      </c>
      <c r="R259" s="19" t="s">
        <v>368</v>
      </c>
      <c r="S259" s="19" t="s">
        <v>427</v>
      </c>
      <c r="T259" s="19">
        <v>500</v>
      </c>
      <c r="U259" s="19">
        <v>3</v>
      </c>
      <c r="V259" s="2"/>
      <c r="W259" s="2" t="s">
        <v>64</v>
      </c>
      <c r="X259" s="19" t="s">
        <v>46</v>
      </c>
      <c r="Y259" s="2" t="s">
        <v>420</v>
      </c>
      <c r="Z259" s="2" t="s">
        <v>421</v>
      </c>
      <c r="AA259" s="9" t="str">
        <f t="array" aca="1" ref="AA259" ca="1">LEFT(Z259,LOOKUP(2^15,FIND(".",Z259,ROW(INDIRECT("1:"&amp;LEN(Z259)))))-1)</f>
        <v>LW_2023_003 - 20231031 - 1</v>
      </c>
      <c r="AB259" s="2" t="s">
        <v>422</v>
      </c>
      <c r="AC259" s="9" t="str">
        <f t="array" aca="1" ref="AC259" ca="1">LEFT(AB259,LOOKUP(2^15,FIND(".",AB259,ROW(INDIRECT("1:"&amp;LEN(AB259)))))-1)</f>
        <v>LW_2023_003 - 20231031 - 2</v>
      </c>
      <c r="AD259" t="str">
        <f t="shared" ca="1" si="13"/>
        <v>LW_2023_003 - 20231031 - 1-016.mzML</v>
      </c>
      <c r="AE259" t="str">
        <f t="shared" ca="1" si="14"/>
        <v>LW_2023_003 - 20231031 - 2-016.mzML</v>
      </c>
    </row>
    <row r="260" spans="1:31" ht="19.5" x14ac:dyDescent="0.4">
      <c r="A260" s="1" t="s">
        <v>435</v>
      </c>
      <c r="B260" s="1" t="s">
        <v>436</v>
      </c>
      <c r="C260" s="2" t="s">
        <v>18</v>
      </c>
      <c r="D260" s="2" t="s">
        <v>417</v>
      </c>
      <c r="E260" s="3" t="s">
        <v>418</v>
      </c>
      <c r="F260" s="2" t="s">
        <v>419</v>
      </c>
      <c r="G260" s="3" t="s">
        <v>35</v>
      </c>
      <c r="H260" s="2" t="str">
        <f t="shared" si="15"/>
        <v>NLA_2023_016_001</v>
      </c>
      <c r="I260" s="2" t="s">
        <v>36</v>
      </c>
      <c r="J260" s="2" t="s">
        <v>37</v>
      </c>
      <c r="K260" s="5" t="s">
        <v>38</v>
      </c>
      <c r="L260" s="2" t="s">
        <v>38</v>
      </c>
      <c r="M260" s="2" t="s">
        <v>39</v>
      </c>
      <c r="N260" s="2" t="s">
        <v>40</v>
      </c>
      <c r="O260" s="2" t="s">
        <v>41</v>
      </c>
      <c r="P260" s="2" t="s">
        <v>41</v>
      </c>
      <c r="Q260" s="2" t="s">
        <v>42</v>
      </c>
      <c r="R260" s="2" t="s">
        <v>43</v>
      </c>
      <c r="S260" s="2" t="s">
        <v>40</v>
      </c>
      <c r="T260" s="2">
        <v>1000</v>
      </c>
      <c r="U260">
        <v>1</v>
      </c>
      <c r="V260" s="2"/>
      <c r="W260" s="2" t="s">
        <v>45</v>
      </c>
      <c r="X260" s="19" t="s">
        <v>46</v>
      </c>
      <c r="Y260" s="2" t="s">
        <v>420</v>
      </c>
      <c r="Z260" s="2" t="s">
        <v>421</v>
      </c>
      <c r="AA260" s="9" t="str">
        <f t="array" aca="1" ref="AA260" ca="1">LEFT(Z260,LOOKUP(2^15,FIND(".",Z260,ROW(INDIRECT("1:"&amp;LEN(Z260)))))-1)</f>
        <v>LW_2023_003 - 20231031 - 1</v>
      </c>
      <c r="AB260" s="2" t="s">
        <v>422</v>
      </c>
      <c r="AC260" s="9" t="str">
        <f t="array" aca="1" ref="AC260" ca="1">LEFT(AB260,LOOKUP(2^15,FIND(".",AB260,ROW(INDIRECT("1:"&amp;LEN(AB260)))))-1)</f>
        <v>LW_2023_003 - 20231031 - 2</v>
      </c>
      <c r="AD260" t="str">
        <f t="shared" ca="1" si="13"/>
        <v>LW_2023_003 - 20231031 - 1-001.mzML</v>
      </c>
      <c r="AE260" t="str">
        <f t="shared" ca="1" si="14"/>
        <v>LW_2023_003 - 20231031 - 2-001.mzML</v>
      </c>
    </row>
    <row r="261" spans="1:31" ht="19.5" x14ac:dyDescent="0.4">
      <c r="A261" s="1" t="s">
        <v>435</v>
      </c>
      <c r="B261" s="1" t="s">
        <v>436</v>
      </c>
      <c r="C261" s="2" t="s">
        <v>18</v>
      </c>
      <c r="D261" s="2" t="s">
        <v>417</v>
      </c>
      <c r="E261" s="3" t="s">
        <v>418</v>
      </c>
      <c r="F261" s="2" t="s">
        <v>419</v>
      </c>
      <c r="G261" s="3" t="s">
        <v>50</v>
      </c>
      <c r="H261" s="2" t="str">
        <f t="shared" si="15"/>
        <v>NLA_2023_016_002</v>
      </c>
      <c r="I261" s="2" t="s">
        <v>36</v>
      </c>
      <c r="J261" s="2" t="s">
        <v>51</v>
      </c>
      <c r="K261" s="3" t="s">
        <v>40</v>
      </c>
      <c r="L261" s="21" t="s">
        <v>40</v>
      </c>
      <c r="M261" s="2" t="s">
        <v>52</v>
      </c>
      <c r="N261" s="2" t="s">
        <v>40</v>
      </c>
      <c r="O261" s="2" t="s">
        <v>40</v>
      </c>
      <c r="P261" s="2" t="s">
        <v>40</v>
      </c>
      <c r="Q261" s="2" t="s">
        <v>40</v>
      </c>
      <c r="R261" s="2" t="s">
        <v>40</v>
      </c>
      <c r="S261" s="2" t="s">
        <v>40</v>
      </c>
      <c r="T261" s="2" t="s">
        <v>40</v>
      </c>
      <c r="U261">
        <v>1</v>
      </c>
      <c r="V261" s="2"/>
      <c r="W261" s="2" t="s">
        <v>40</v>
      </c>
      <c r="X261" s="19" t="s">
        <v>46</v>
      </c>
      <c r="Y261" s="2" t="s">
        <v>420</v>
      </c>
      <c r="Z261" s="2" t="s">
        <v>421</v>
      </c>
      <c r="AA261" s="9" t="str">
        <f t="array" aca="1" ref="AA261" ca="1">LEFT(Z261,LOOKUP(2^15,FIND(".",Z261,ROW(INDIRECT("1:"&amp;LEN(Z261)))))-1)</f>
        <v>LW_2023_003 - 20231031 - 1</v>
      </c>
      <c r="AB261" s="2" t="s">
        <v>422</v>
      </c>
      <c r="AC261" s="9" t="str">
        <f t="array" aca="1" ref="AC261" ca="1">LEFT(AB261,LOOKUP(2^15,FIND(".",AB261,ROW(INDIRECT("1:"&amp;LEN(AB261)))))-1)</f>
        <v>LW_2023_003 - 20231031 - 2</v>
      </c>
      <c r="AD261" t="str">
        <f t="shared" ca="1" si="13"/>
        <v>LW_2023_003 - 20231031 - 1-002.mzML</v>
      </c>
      <c r="AE261" t="str">
        <f t="shared" ca="1" si="14"/>
        <v>LW_2023_003 - 20231031 - 2-002.mzML</v>
      </c>
    </row>
    <row r="262" spans="1:31" ht="19.5" x14ac:dyDescent="0.4">
      <c r="A262" s="1" t="s">
        <v>435</v>
      </c>
      <c r="B262" s="1" t="s">
        <v>436</v>
      </c>
      <c r="C262" s="2" t="s">
        <v>18</v>
      </c>
      <c r="D262" s="2" t="s">
        <v>417</v>
      </c>
      <c r="E262" s="3" t="s">
        <v>418</v>
      </c>
      <c r="F262" s="2" t="s">
        <v>419</v>
      </c>
      <c r="G262" s="3" t="s">
        <v>70</v>
      </c>
      <c r="H262" s="2" t="str">
        <f t="shared" si="15"/>
        <v>NLA_2023_016_005</v>
      </c>
      <c r="I262" s="19" t="s">
        <v>429</v>
      </c>
      <c r="J262" s="19" t="s">
        <v>437</v>
      </c>
      <c r="K262" s="19" t="s">
        <v>38</v>
      </c>
      <c r="L262" s="19" t="s">
        <v>425</v>
      </c>
      <c r="M262" s="2" t="s">
        <v>58</v>
      </c>
      <c r="N262" s="19" t="s">
        <v>426</v>
      </c>
      <c r="O262" s="19" t="s">
        <v>338</v>
      </c>
      <c r="P262" s="19" t="s">
        <v>338</v>
      </c>
      <c r="Q262" s="2" t="s">
        <v>339</v>
      </c>
      <c r="R262" s="19" t="s">
        <v>368</v>
      </c>
      <c r="S262" s="2" t="s">
        <v>431</v>
      </c>
      <c r="T262" s="19">
        <v>1000</v>
      </c>
      <c r="U262" s="19">
        <v>1</v>
      </c>
      <c r="V262" s="2"/>
      <c r="W262" s="2" t="s">
        <v>64</v>
      </c>
      <c r="X262" s="19" t="s">
        <v>46</v>
      </c>
      <c r="Y262" s="2" t="s">
        <v>420</v>
      </c>
      <c r="Z262" s="2" t="s">
        <v>421</v>
      </c>
      <c r="AA262" s="9" t="str">
        <f t="array" aca="1" ref="AA262" ca="1">LEFT(Z262,LOOKUP(2^15,FIND(".",Z262,ROW(INDIRECT("1:"&amp;LEN(Z262)))))-1)</f>
        <v>LW_2023_003 - 20231031 - 1</v>
      </c>
      <c r="AB262" s="2" t="s">
        <v>422</v>
      </c>
      <c r="AC262" s="9" t="str">
        <f t="array" aca="1" ref="AC262" ca="1">LEFT(AB262,LOOKUP(2^15,FIND(".",AB262,ROW(INDIRECT("1:"&amp;LEN(AB262)))))-1)</f>
        <v>LW_2023_003 - 20231031 - 2</v>
      </c>
      <c r="AD262" t="str">
        <f t="shared" ca="1" si="13"/>
        <v>LW_2023_003 - 20231031 - 1-005.mzML</v>
      </c>
      <c r="AE262" t="str">
        <f t="shared" ca="1" si="14"/>
        <v>LW_2023_003 - 20231031 - 2-005.mzML</v>
      </c>
    </row>
    <row r="263" spans="1:31" ht="19.5" x14ac:dyDescent="0.4">
      <c r="A263" s="1" t="s">
        <v>435</v>
      </c>
      <c r="B263" s="1" t="s">
        <v>436</v>
      </c>
      <c r="C263" s="2" t="s">
        <v>18</v>
      </c>
      <c r="D263" s="2" t="s">
        <v>417</v>
      </c>
      <c r="E263" s="3" t="s">
        <v>418</v>
      </c>
      <c r="F263" s="2" t="s">
        <v>419</v>
      </c>
      <c r="G263" s="3" t="s">
        <v>234</v>
      </c>
      <c r="H263" s="2" t="str">
        <f t="shared" si="15"/>
        <v>NLA_2023_016_006</v>
      </c>
      <c r="I263" s="19" t="s">
        <v>423</v>
      </c>
      <c r="J263" s="19" t="s">
        <v>438</v>
      </c>
      <c r="K263" s="19" t="s">
        <v>38</v>
      </c>
      <c r="L263" s="19" t="s">
        <v>425</v>
      </c>
      <c r="M263" s="2" t="s">
        <v>58</v>
      </c>
      <c r="N263" s="19" t="s">
        <v>426</v>
      </c>
      <c r="O263" s="19" t="s">
        <v>338</v>
      </c>
      <c r="P263" s="19" t="s">
        <v>338</v>
      </c>
      <c r="Q263" s="2" t="s">
        <v>339</v>
      </c>
      <c r="R263" s="19" t="s">
        <v>368</v>
      </c>
      <c r="S263" s="19" t="s">
        <v>427</v>
      </c>
      <c r="T263" s="19">
        <v>1000</v>
      </c>
      <c r="U263" s="19">
        <v>1</v>
      </c>
      <c r="V263" s="2"/>
      <c r="W263" s="2" t="s">
        <v>64</v>
      </c>
      <c r="X263" s="19" t="s">
        <v>46</v>
      </c>
      <c r="Y263" s="2" t="s">
        <v>420</v>
      </c>
      <c r="Z263" s="2" t="s">
        <v>421</v>
      </c>
      <c r="AA263" s="9" t="str">
        <f t="array" aca="1" ref="AA263" ca="1">LEFT(Z263,LOOKUP(2^15,FIND(".",Z263,ROW(INDIRECT("1:"&amp;LEN(Z263)))))-1)</f>
        <v>LW_2023_003 - 20231031 - 1</v>
      </c>
      <c r="AB263" s="2" t="s">
        <v>422</v>
      </c>
      <c r="AC263" s="9" t="str">
        <f t="array" aca="1" ref="AC263" ca="1">LEFT(AB263,LOOKUP(2^15,FIND(".",AB263,ROW(INDIRECT("1:"&amp;LEN(AB263)))))-1)</f>
        <v>LW_2023_003 - 20231031 - 2</v>
      </c>
      <c r="AD263" t="str">
        <f t="shared" ca="1" si="13"/>
        <v>LW_2023_003 - 20231031 - 1-006.mzML</v>
      </c>
      <c r="AE263" t="str">
        <f t="shared" ca="1" si="14"/>
        <v>LW_2023_003 - 20231031 - 2-006.mzML</v>
      </c>
    </row>
    <row r="264" spans="1:31" ht="19.5" x14ac:dyDescent="0.4">
      <c r="A264" s="1" t="s">
        <v>435</v>
      </c>
      <c r="B264" s="1" t="s">
        <v>436</v>
      </c>
      <c r="C264" s="2" t="s">
        <v>18</v>
      </c>
      <c r="D264" s="2" t="s">
        <v>417</v>
      </c>
      <c r="E264" s="3" t="s">
        <v>418</v>
      </c>
      <c r="F264" s="2" t="s">
        <v>419</v>
      </c>
      <c r="G264" s="3" t="s">
        <v>73</v>
      </c>
      <c r="H264" s="2" t="str">
        <f t="shared" si="15"/>
        <v>NLA_2023_016_007</v>
      </c>
      <c r="I264" s="2" t="s">
        <v>36</v>
      </c>
      <c r="J264" s="2" t="s">
        <v>428</v>
      </c>
      <c r="K264" s="5" t="s">
        <v>38</v>
      </c>
      <c r="L264" s="2" t="s">
        <v>38</v>
      </c>
      <c r="M264" s="2" t="s">
        <v>39</v>
      </c>
      <c r="N264" s="2" t="s">
        <v>40</v>
      </c>
      <c r="O264" s="2" t="s">
        <v>41</v>
      </c>
      <c r="P264" s="2" t="s">
        <v>41</v>
      </c>
      <c r="Q264" s="2" t="s">
        <v>42</v>
      </c>
      <c r="R264" s="2" t="s">
        <v>43</v>
      </c>
      <c r="S264" s="2" t="s">
        <v>40</v>
      </c>
      <c r="T264" s="2">
        <v>1000</v>
      </c>
      <c r="U264">
        <v>2</v>
      </c>
      <c r="V264" s="2"/>
      <c r="W264" s="2" t="s">
        <v>45</v>
      </c>
      <c r="X264" s="19" t="s">
        <v>46</v>
      </c>
      <c r="Y264" s="2" t="s">
        <v>420</v>
      </c>
      <c r="Z264" s="2" t="s">
        <v>421</v>
      </c>
      <c r="AA264" s="9" t="str">
        <f t="array" aca="1" ref="AA264" ca="1">LEFT(Z264,LOOKUP(2^15,FIND(".",Z264,ROW(INDIRECT("1:"&amp;LEN(Z264)))))-1)</f>
        <v>LW_2023_003 - 20231031 - 1</v>
      </c>
      <c r="AB264" s="2" t="s">
        <v>422</v>
      </c>
      <c r="AC264" s="9" t="str">
        <f t="array" aca="1" ref="AC264" ca="1">LEFT(AB264,LOOKUP(2^15,FIND(".",AB264,ROW(INDIRECT("1:"&amp;LEN(AB264)))))-1)</f>
        <v>LW_2023_003 - 20231031 - 2</v>
      </c>
      <c r="AD264" t="str">
        <f t="shared" ca="1" si="13"/>
        <v>LW_2023_003 - 20231031 - 1-007.mzML</v>
      </c>
      <c r="AE264" t="str">
        <f t="shared" ca="1" si="14"/>
        <v>LW_2023_003 - 20231031 - 2-007.mzML</v>
      </c>
    </row>
    <row r="265" spans="1:31" ht="19.5" x14ac:dyDescent="0.4">
      <c r="A265" s="1" t="s">
        <v>435</v>
      </c>
      <c r="B265" s="1" t="s">
        <v>436</v>
      </c>
      <c r="C265" s="2" t="s">
        <v>18</v>
      </c>
      <c r="D265" s="2" t="s">
        <v>417</v>
      </c>
      <c r="E265" s="3" t="s">
        <v>418</v>
      </c>
      <c r="F265" s="2" t="s">
        <v>419</v>
      </c>
      <c r="G265" s="3" t="s">
        <v>138</v>
      </c>
      <c r="H265" s="2" t="str">
        <f t="shared" si="15"/>
        <v>NLA_2023_016_008</v>
      </c>
      <c r="I265" s="2" t="s">
        <v>36</v>
      </c>
      <c r="J265" s="2" t="s">
        <v>102</v>
      </c>
      <c r="K265" s="3" t="s">
        <v>40</v>
      </c>
      <c r="L265" s="21" t="s">
        <v>40</v>
      </c>
      <c r="M265" s="2" t="s">
        <v>52</v>
      </c>
      <c r="N265" s="2" t="s">
        <v>40</v>
      </c>
      <c r="O265" s="2" t="s">
        <v>40</v>
      </c>
      <c r="P265" s="2" t="s">
        <v>40</v>
      </c>
      <c r="Q265" s="2" t="s">
        <v>40</v>
      </c>
      <c r="R265" s="2" t="s">
        <v>40</v>
      </c>
      <c r="S265" s="2" t="s">
        <v>40</v>
      </c>
      <c r="T265" s="2" t="s">
        <v>40</v>
      </c>
      <c r="U265">
        <v>2</v>
      </c>
      <c r="V265" s="2"/>
      <c r="W265" s="2" t="s">
        <v>40</v>
      </c>
      <c r="X265" s="19" t="s">
        <v>46</v>
      </c>
      <c r="Y265" s="2" t="s">
        <v>420</v>
      </c>
      <c r="Z265" s="2" t="s">
        <v>421</v>
      </c>
      <c r="AA265" s="9" t="str">
        <f t="array" aca="1" ref="AA265" ca="1">LEFT(Z265,LOOKUP(2^15,FIND(".",Z265,ROW(INDIRECT("1:"&amp;LEN(Z265)))))-1)</f>
        <v>LW_2023_003 - 20231031 - 1</v>
      </c>
      <c r="AB265" s="2" t="s">
        <v>422</v>
      </c>
      <c r="AC265" s="9" t="str">
        <f t="array" aca="1" ref="AC265" ca="1">LEFT(AB265,LOOKUP(2^15,FIND(".",AB265,ROW(INDIRECT("1:"&amp;LEN(AB265)))))-1)</f>
        <v>LW_2023_003 - 20231031 - 2</v>
      </c>
      <c r="AD265" t="str">
        <f t="shared" ca="1" si="13"/>
        <v>LW_2023_003 - 20231031 - 1-008.mzML</v>
      </c>
      <c r="AE265" t="str">
        <f t="shared" ca="1" si="14"/>
        <v>LW_2023_003 - 20231031 - 2-008.mzML</v>
      </c>
    </row>
    <row r="266" spans="1:31" ht="19.5" x14ac:dyDescent="0.4">
      <c r="A266" s="1" t="s">
        <v>435</v>
      </c>
      <c r="B266" s="1" t="s">
        <v>436</v>
      </c>
      <c r="C266" s="2" t="s">
        <v>18</v>
      </c>
      <c r="D266" s="2" t="s">
        <v>417</v>
      </c>
      <c r="E266" s="3" t="s">
        <v>418</v>
      </c>
      <c r="F266" s="2" t="s">
        <v>419</v>
      </c>
      <c r="G266" s="3" t="s">
        <v>240</v>
      </c>
      <c r="H266" s="2" t="str">
        <f t="shared" si="15"/>
        <v>NLA_2023_016_011</v>
      </c>
      <c r="I266" s="19" t="s">
        <v>429</v>
      </c>
      <c r="J266" s="19" t="s">
        <v>439</v>
      </c>
      <c r="K266" s="19" t="s">
        <v>38</v>
      </c>
      <c r="L266" s="19" t="s">
        <v>425</v>
      </c>
      <c r="M266" s="2" t="s">
        <v>58</v>
      </c>
      <c r="N266" s="19" t="s">
        <v>426</v>
      </c>
      <c r="O266" s="19" t="s">
        <v>338</v>
      </c>
      <c r="P266" s="19" t="s">
        <v>338</v>
      </c>
      <c r="Q266" s="2" t="s">
        <v>339</v>
      </c>
      <c r="R266" s="19" t="s">
        <v>368</v>
      </c>
      <c r="S266" s="2" t="s">
        <v>431</v>
      </c>
      <c r="T266" s="19">
        <v>1000</v>
      </c>
      <c r="U266" s="19">
        <v>2</v>
      </c>
      <c r="V266" s="2"/>
      <c r="W266" s="2" t="s">
        <v>64</v>
      </c>
      <c r="X266" s="19" t="s">
        <v>46</v>
      </c>
      <c r="Y266" s="2" t="s">
        <v>420</v>
      </c>
      <c r="Z266" s="2" t="s">
        <v>421</v>
      </c>
      <c r="AA266" s="9" t="str">
        <f t="array" aca="1" ref="AA266" ca="1">LEFT(Z266,LOOKUP(2^15,FIND(".",Z266,ROW(INDIRECT("1:"&amp;LEN(Z266)))))-1)</f>
        <v>LW_2023_003 - 20231031 - 1</v>
      </c>
      <c r="AB266" s="2" t="s">
        <v>422</v>
      </c>
      <c r="AC266" s="9" t="str">
        <f t="array" aca="1" ref="AC266" ca="1">LEFT(AB266,LOOKUP(2^15,FIND(".",AB266,ROW(INDIRECT("1:"&amp;LEN(AB266)))))-1)</f>
        <v>LW_2023_003 - 20231031 - 2</v>
      </c>
      <c r="AD266" t="str">
        <f t="shared" ca="1" si="13"/>
        <v>LW_2023_003 - 20231031 - 1-011.mzML</v>
      </c>
      <c r="AE266" t="str">
        <f t="shared" ca="1" si="14"/>
        <v>LW_2023_003 - 20231031 - 2-011.mzML</v>
      </c>
    </row>
    <row r="267" spans="1:31" ht="19.5" x14ac:dyDescent="0.4">
      <c r="A267" s="1" t="s">
        <v>435</v>
      </c>
      <c r="B267" s="1" t="s">
        <v>436</v>
      </c>
      <c r="C267" s="2" t="s">
        <v>18</v>
      </c>
      <c r="D267" s="2" t="s">
        <v>417</v>
      </c>
      <c r="E267" s="3" t="s">
        <v>418</v>
      </c>
      <c r="F267" s="2" t="s">
        <v>419</v>
      </c>
      <c r="G267" s="3" t="s">
        <v>80</v>
      </c>
      <c r="H267" s="2" t="str">
        <f t="shared" si="15"/>
        <v>NLA_2023_016_012</v>
      </c>
      <c r="I267" s="19" t="s">
        <v>423</v>
      </c>
      <c r="J267" s="19" t="s">
        <v>440</v>
      </c>
      <c r="K267" s="19" t="s">
        <v>38</v>
      </c>
      <c r="L267" s="19" t="s">
        <v>425</v>
      </c>
      <c r="M267" s="2" t="s">
        <v>58</v>
      </c>
      <c r="N267" s="19" t="s">
        <v>426</v>
      </c>
      <c r="O267" s="19" t="s">
        <v>338</v>
      </c>
      <c r="P267" s="19" t="s">
        <v>338</v>
      </c>
      <c r="Q267" s="2" t="s">
        <v>339</v>
      </c>
      <c r="R267" s="19" t="s">
        <v>368</v>
      </c>
      <c r="S267" s="19" t="s">
        <v>427</v>
      </c>
      <c r="T267" s="19">
        <v>1000</v>
      </c>
      <c r="U267" s="19">
        <v>2</v>
      </c>
      <c r="V267" s="2"/>
      <c r="W267" s="2" t="s">
        <v>64</v>
      </c>
      <c r="X267" s="19" t="s">
        <v>46</v>
      </c>
      <c r="Y267" s="2" t="s">
        <v>420</v>
      </c>
      <c r="Z267" s="2" t="s">
        <v>421</v>
      </c>
      <c r="AA267" s="9" t="str">
        <f t="array" aca="1" ref="AA267" ca="1">LEFT(Z267,LOOKUP(2^15,FIND(".",Z267,ROW(INDIRECT("1:"&amp;LEN(Z267)))))-1)</f>
        <v>LW_2023_003 - 20231031 - 1</v>
      </c>
      <c r="AB267" s="2" t="s">
        <v>422</v>
      </c>
      <c r="AC267" s="9" t="str">
        <f t="array" aca="1" ref="AC267" ca="1">LEFT(AB267,LOOKUP(2^15,FIND(".",AB267,ROW(INDIRECT("1:"&amp;LEN(AB267)))))-1)</f>
        <v>LW_2023_003 - 20231031 - 2</v>
      </c>
      <c r="AD267" t="str">
        <f t="shared" ca="1" si="13"/>
        <v>LW_2023_003 - 20231031 - 1-012.mzML</v>
      </c>
      <c r="AE267" t="str">
        <f t="shared" ca="1" si="14"/>
        <v>LW_2023_003 - 20231031 - 2-012.mzML</v>
      </c>
    </row>
    <row r="268" spans="1:31" ht="19.5" x14ac:dyDescent="0.4">
      <c r="A268" s="1" t="s">
        <v>435</v>
      </c>
      <c r="B268" s="1" t="s">
        <v>436</v>
      </c>
      <c r="C268" s="2" t="s">
        <v>18</v>
      </c>
      <c r="D268" s="2" t="s">
        <v>417</v>
      </c>
      <c r="E268" s="3" t="s">
        <v>418</v>
      </c>
      <c r="F268" s="2" t="s">
        <v>419</v>
      </c>
      <c r="G268" s="3" t="s">
        <v>242</v>
      </c>
      <c r="H268" s="2" t="str">
        <f t="shared" si="15"/>
        <v>NLA_2023_016_013</v>
      </c>
      <c r="I268" s="2" t="s">
        <v>36</v>
      </c>
      <c r="J268" s="2" t="s">
        <v>120</v>
      </c>
      <c r="K268" s="5" t="s">
        <v>38</v>
      </c>
      <c r="L268" s="2" t="s">
        <v>38</v>
      </c>
      <c r="M268" s="2" t="s">
        <v>39</v>
      </c>
      <c r="N268" s="2" t="s">
        <v>40</v>
      </c>
      <c r="O268" s="2" t="s">
        <v>41</v>
      </c>
      <c r="P268" s="2" t="s">
        <v>41</v>
      </c>
      <c r="Q268" s="2" t="s">
        <v>42</v>
      </c>
      <c r="R268" s="2" t="s">
        <v>43</v>
      </c>
      <c r="S268" s="2" t="s">
        <v>40</v>
      </c>
      <c r="T268" s="2">
        <v>1000</v>
      </c>
      <c r="U268">
        <v>3</v>
      </c>
      <c r="V268" s="2"/>
      <c r="W268" s="2" t="s">
        <v>45</v>
      </c>
      <c r="X268" s="19" t="s">
        <v>46</v>
      </c>
      <c r="Y268" s="2" t="s">
        <v>420</v>
      </c>
      <c r="Z268" s="2" t="s">
        <v>421</v>
      </c>
      <c r="AA268" s="9" t="str">
        <f t="array" aca="1" ref="AA268" ca="1">LEFT(Z268,LOOKUP(2^15,FIND(".",Z268,ROW(INDIRECT("1:"&amp;LEN(Z268)))))-1)</f>
        <v>LW_2023_003 - 20231031 - 1</v>
      </c>
      <c r="AB268" s="2" t="s">
        <v>422</v>
      </c>
      <c r="AC268" s="9" t="str">
        <f t="array" aca="1" ref="AC268" ca="1">LEFT(AB268,LOOKUP(2^15,FIND(".",AB268,ROW(INDIRECT("1:"&amp;LEN(AB268)))))-1)</f>
        <v>LW_2023_003 - 20231031 - 2</v>
      </c>
      <c r="AD268" t="str">
        <f t="shared" ca="1" si="13"/>
        <v>LW_2023_003 - 20231031 - 1-013.mzML</v>
      </c>
      <c r="AE268" t="str">
        <f t="shared" ca="1" si="14"/>
        <v>LW_2023_003 - 20231031 - 2-013.mzML</v>
      </c>
    </row>
    <row r="269" spans="1:31" ht="19.5" x14ac:dyDescent="0.4">
      <c r="A269" s="1" t="s">
        <v>435</v>
      </c>
      <c r="B269" s="1" t="s">
        <v>436</v>
      </c>
      <c r="C269" s="2" t="s">
        <v>18</v>
      </c>
      <c r="D269" s="2" t="s">
        <v>417</v>
      </c>
      <c r="E269" s="3" t="s">
        <v>418</v>
      </c>
      <c r="F269" s="2" t="s">
        <v>419</v>
      </c>
      <c r="G269" s="3" t="s">
        <v>83</v>
      </c>
      <c r="H269" s="2" t="str">
        <f t="shared" si="15"/>
        <v>NLA_2023_016_014</v>
      </c>
      <c r="I269" s="2" t="s">
        <v>36</v>
      </c>
      <c r="J269" s="2" t="s">
        <v>128</v>
      </c>
      <c r="K269" s="3" t="s">
        <v>40</v>
      </c>
      <c r="L269" s="21" t="s">
        <v>40</v>
      </c>
      <c r="M269" s="2" t="s">
        <v>52</v>
      </c>
      <c r="N269" s="2" t="s">
        <v>40</v>
      </c>
      <c r="O269" s="2" t="s">
        <v>40</v>
      </c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40</v>
      </c>
      <c r="U269">
        <v>3</v>
      </c>
      <c r="V269" s="2"/>
      <c r="W269" s="2" t="s">
        <v>40</v>
      </c>
      <c r="X269" s="19" t="s">
        <v>46</v>
      </c>
      <c r="Y269" s="2" t="s">
        <v>420</v>
      </c>
      <c r="Z269" s="2" t="s">
        <v>421</v>
      </c>
      <c r="AA269" s="9" t="str">
        <f t="array" aca="1" ref="AA269" ca="1">LEFT(Z269,LOOKUP(2^15,FIND(".",Z269,ROW(INDIRECT("1:"&amp;LEN(Z269)))))-1)</f>
        <v>LW_2023_003 - 20231031 - 1</v>
      </c>
      <c r="AB269" s="2" t="s">
        <v>422</v>
      </c>
      <c r="AC269" s="9" t="str">
        <f t="array" aca="1" ref="AC269" ca="1">LEFT(AB269,LOOKUP(2^15,FIND(".",AB269,ROW(INDIRECT("1:"&amp;LEN(AB269)))))-1)</f>
        <v>LW_2023_003 - 20231031 - 2</v>
      </c>
      <c r="AD269" t="str">
        <f t="shared" ca="1" si="13"/>
        <v>LW_2023_003 - 20231031 - 1-014.mzML</v>
      </c>
      <c r="AE269" t="str">
        <f t="shared" ca="1" si="14"/>
        <v>LW_2023_003 - 20231031 - 2-014.mzML</v>
      </c>
    </row>
    <row r="270" spans="1:31" ht="19.5" x14ac:dyDescent="0.4">
      <c r="A270" s="1" t="s">
        <v>435</v>
      </c>
      <c r="B270" s="1" t="s">
        <v>436</v>
      </c>
      <c r="C270" s="2" t="s">
        <v>18</v>
      </c>
      <c r="D270" s="2" t="s">
        <v>417</v>
      </c>
      <c r="E270" s="3" t="s">
        <v>418</v>
      </c>
      <c r="F270" s="2" t="s">
        <v>419</v>
      </c>
      <c r="G270" s="3" t="s">
        <v>246</v>
      </c>
      <c r="H270" s="2" t="str">
        <f t="shared" si="15"/>
        <v>NLA_2023_016_017</v>
      </c>
      <c r="I270" s="19" t="s">
        <v>429</v>
      </c>
      <c r="J270" s="19" t="s">
        <v>441</v>
      </c>
      <c r="K270" s="19" t="s">
        <v>38</v>
      </c>
      <c r="L270" s="19" t="s">
        <v>425</v>
      </c>
      <c r="M270" s="2" t="s">
        <v>58</v>
      </c>
      <c r="N270" s="19" t="s">
        <v>426</v>
      </c>
      <c r="O270" s="19" t="s">
        <v>338</v>
      </c>
      <c r="P270" s="19" t="s">
        <v>338</v>
      </c>
      <c r="Q270" s="2" t="s">
        <v>339</v>
      </c>
      <c r="R270" s="19" t="s">
        <v>368</v>
      </c>
      <c r="S270" s="2" t="s">
        <v>431</v>
      </c>
      <c r="T270" s="19">
        <v>1000</v>
      </c>
      <c r="U270" s="19">
        <v>3</v>
      </c>
      <c r="V270" s="2"/>
      <c r="W270" s="2" t="s">
        <v>64</v>
      </c>
      <c r="X270" s="19" t="s">
        <v>46</v>
      </c>
      <c r="Y270" s="2" t="s">
        <v>420</v>
      </c>
      <c r="Z270" s="2" t="s">
        <v>421</v>
      </c>
      <c r="AA270" s="9" t="str">
        <f t="array" aca="1" ref="AA270" ca="1">LEFT(Z270,LOOKUP(2^15,FIND(".",Z270,ROW(INDIRECT("1:"&amp;LEN(Z270)))))-1)</f>
        <v>LW_2023_003 - 20231031 - 1</v>
      </c>
      <c r="AB270" s="2" t="s">
        <v>422</v>
      </c>
      <c r="AC270" s="9" t="str">
        <f t="array" aca="1" ref="AC270" ca="1">LEFT(AB270,LOOKUP(2^15,FIND(".",AB270,ROW(INDIRECT("1:"&amp;LEN(AB270)))))-1)</f>
        <v>LW_2023_003 - 20231031 - 2</v>
      </c>
      <c r="AD270" t="str">
        <f t="shared" ca="1" si="13"/>
        <v>LW_2023_003 - 20231031 - 1-017.mzML</v>
      </c>
      <c r="AE270" t="str">
        <f t="shared" ca="1" si="14"/>
        <v>LW_2023_003 - 20231031 - 2-017.mzML</v>
      </c>
    </row>
    <row r="271" spans="1:31" ht="19.5" x14ac:dyDescent="0.4">
      <c r="A271" s="1" t="s">
        <v>435</v>
      </c>
      <c r="B271" s="1" t="s">
        <v>436</v>
      </c>
      <c r="C271" s="2" t="s">
        <v>18</v>
      </c>
      <c r="D271" s="2" t="s">
        <v>417</v>
      </c>
      <c r="E271" s="3" t="s">
        <v>418</v>
      </c>
      <c r="F271" s="2" t="s">
        <v>419</v>
      </c>
      <c r="G271" s="3" t="s">
        <v>89</v>
      </c>
      <c r="H271" s="2" t="str">
        <f t="shared" si="15"/>
        <v>NLA_2023_016_018</v>
      </c>
      <c r="I271" s="19" t="s">
        <v>423</v>
      </c>
      <c r="J271" s="19" t="s">
        <v>442</v>
      </c>
      <c r="K271" s="19" t="s">
        <v>38</v>
      </c>
      <c r="L271" s="19" t="s">
        <v>425</v>
      </c>
      <c r="M271" s="2" t="s">
        <v>58</v>
      </c>
      <c r="N271" s="19" t="s">
        <v>426</v>
      </c>
      <c r="O271" s="19" t="s">
        <v>338</v>
      </c>
      <c r="P271" s="19" t="s">
        <v>338</v>
      </c>
      <c r="Q271" s="2" t="s">
        <v>339</v>
      </c>
      <c r="R271" s="19" t="s">
        <v>368</v>
      </c>
      <c r="S271" s="19" t="s">
        <v>427</v>
      </c>
      <c r="T271" s="19">
        <v>1000</v>
      </c>
      <c r="U271" s="19">
        <v>3</v>
      </c>
      <c r="V271" s="2"/>
      <c r="W271" s="2" t="s">
        <v>64</v>
      </c>
      <c r="X271" s="19" t="s">
        <v>46</v>
      </c>
      <c r="Y271" s="2" t="s">
        <v>420</v>
      </c>
      <c r="Z271" s="2" t="s">
        <v>421</v>
      </c>
      <c r="AA271" s="9" t="str">
        <f t="array" aca="1" ref="AA271" ca="1">LEFT(Z271,LOOKUP(2^15,FIND(".",Z271,ROW(INDIRECT("1:"&amp;LEN(Z271)))))-1)</f>
        <v>LW_2023_003 - 20231031 - 1</v>
      </c>
      <c r="AB271" s="2" t="s">
        <v>422</v>
      </c>
      <c r="AC271" s="9" t="str">
        <f t="array" aca="1" ref="AC271" ca="1">LEFT(AB271,LOOKUP(2^15,FIND(".",AB271,ROW(INDIRECT("1:"&amp;LEN(AB271)))))-1)</f>
        <v>LW_2023_003 - 20231031 - 2</v>
      </c>
      <c r="AD271" t="str">
        <f t="shared" ca="1" si="13"/>
        <v>LW_2023_003 - 20231031 - 1-018.mzML</v>
      </c>
      <c r="AE271" t="str">
        <f t="shared" ca="1" si="14"/>
        <v>LW_2023_003 - 20231031 - 2-018.mzML</v>
      </c>
    </row>
    <row r="272" spans="1:31" ht="19.5" x14ac:dyDescent="0.4">
      <c r="A272" s="1" t="s">
        <v>443</v>
      </c>
      <c r="B272" s="1" t="s">
        <v>444</v>
      </c>
      <c r="C272" s="2" t="s">
        <v>18</v>
      </c>
      <c r="D272" s="2" t="s">
        <v>445</v>
      </c>
      <c r="E272" s="3" t="s">
        <v>446</v>
      </c>
      <c r="F272" s="2" t="s">
        <v>447</v>
      </c>
      <c r="G272" s="4" t="s">
        <v>448</v>
      </c>
      <c r="H272" s="2" t="str">
        <f t="shared" si="15"/>
        <v>NLA_2022_001_007-1</v>
      </c>
      <c r="I272" s="2" t="s">
        <v>55</v>
      </c>
      <c r="J272" s="2" t="s">
        <v>449</v>
      </c>
      <c r="K272" s="5" t="s">
        <v>38</v>
      </c>
      <c r="L272" s="3" t="s">
        <v>450</v>
      </c>
      <c r="M272" s="2" t="s">
        <v>58</v>
      </c>
      <c r="N272" s="2" t="s">
        <v>426</v>
      </c>
      <c r="O272" s="2" t="s">
        <v>451</v>
      </c>
      <c r="P272" s="2" t="s">
        <v>451</v>
      </c>
      <c r="Q272" s="2" t="s">
        <v>339</v>
      </c>
      <c r="R272" s="2" t="s">
        <v>43</v>
      </c>
      <c r="S272" s="2" t="s">
        <v>431</v>
      </c>
      <c r="T272" s="2">
        <v>1000</v>
      </c>
      <c r="U272">
        <v>1</v>
      </c>
      <c r="V272" s="2"/>
      <c r="W272" s="5" t="s">
        <v>452</v>
      </c>
      <c r="X272">
        <v>5500</v>
      </c>
      <c r="Y272" s="2" t="s">
        <v>453</v>
      </c>
      <c r="Z272" s="2" t="s">
        <v>454</v>
      </c>
      <c r="AA272" s="9" t="str">
        <f t="array" aca="1" ref="AA272" ca="1">LEFT(Z272,LOOKUP(2^15,FIND(".",Z272,ROW(INDIRECT("1:"&amp;LEN(Z272)))))-1)</f>
        <v>NB_2022_006+007+010 - 25022022 - 1</v>
      </c>
      <c r="AB272" s="2" t="s">
        <v>455</v>
      </c>
      <c r="AC272" s="9" t="str">
        <f t="array" aca="1" ref="AC272" ca="1">LEFT(AB272,LOOKUP(2^15,FIND(".",AB272,ROW(INDIRECT("1:"&amp;LEN(AB272)))))-1)</f>
        <v>NB_2022_006+007+010 - 25022022 - 2</v>
      </c>
      <c r="AD272" s="2" t="str">
        <f t="shared" ca="1" si="13"/>
        <v>NB_2022_006+007+010 - 25022022 - 1-007-1.mzML</v>
      </c>
      <c r="AE272" s="2" t="str">
        <f t="shared" ca="1" si="14"/>
        <v>NB_2022_006+007+010 - 25022022 - 2-007-1.mzML</v>
      </c>
    </row>
    <row r="273" spans="1:31" ht="19.5" x14ac:dyDescent="0.4">
      <c r="A273" s="1" t="s">
        <v>443</v>
      </c>
      <c r="B273" s="1" t="s">
        <v>444</v>
      </c>
      <c r="C273" s="2" t="s">
        <v>18</v>
      </c>
      <c r="D273" s="2" t="s">
        <v>445</v>
      </c>
      <c r="E273" s="3" t="s">
        <v>446</v>
      </c>
      <c r="F273" s="2" t="s">
        <v>447</v>
      </c>
      <c r="G273" s="4" t="s">
        <v>456</v>
      </c>
      <c r="H273" s="2" t="str">
        <f t="shared" si="15"/>
        <v>NLA_2022_001_007-2</v>
      </c>
      <c r="I273" s="2" t="s">
        <v>55</v>
      </c>
      <c r="J273" s="2" t="s">
        <v>449</v>
      </c>
      <c r="K273" s="5" t="s">
        <v>38</v>
      </c>
      <c r="L273" s="3" t="s">
        <v>450</v>
      </c>
      <c r="M273" s="2" t="s">
        <v>58</v>
      </c>
      <c r="N273" s="2" t="s">
        <v>426</v>
      </c>
      <c r="O273" s="2" t="s">
        <v>451</v>
      </c>
      <c r="P273" s="2" t="s">
        <v>451</v>
      </c>
      <c r="Q273" s="2" t="s">
        <v>339</v>
      </c>
      <c r="R273" s="2" t="s">
        <v>43</v>
      </c>
      <c r="S273" s="2" t="s">
        <v>431</v>
      </c>
      <c r="T273" s="2">
        <v>1000</v>
      </c>
      <c r="U273">
        <v>2</v>
      </c>
      <c r="V273" s="2"/>
      <c r="W273" s="5" t="s">
        <v>452</v>
      </c>
      <c r="X273">
        <v>5500</v>
      </c>
      <c r="Y273" s="2" t="s">
        <v>453</v>
      </c>
      <c r="Z273" s="2" t="s">
        <v>454</v>
      </c>
      <c r="AA273" s="9" t="str">
        <f t="array" aca="1" ref="AA273" ca="1">LEFT(Z273,LOOKUP(2^15,FIND(".",Z273,ROW(INDIRECT("1:"&amp;LEN(Z273)))))-1)</f>
        <v>NB_2022_006+007+010 - 25022022 - 1</v>
      </c>
      <c r="AB273" s="2" t="s">
        <v>455</v>
      </c>
      <c r="AC273" s="9" t="str">
        <f t="array" aca="1" ref="AC273" ca="1">LEFT(AB273,LOOKUP(2^15,FIND(".",AB273,ROW(INDIRECT("1:"&amp;LEN(AB273)))))-1)</f>
        <v>NB_2022_006+007+010 - 25022022 - 2</v>
      </c>
      <c r="AD273" s="2" t="str">
        <f t="shared" ca="1" si="13"/>
        <v>NB_2022_006+007+010 - 25022022 - 1-007-2.mzML</v>
      </c>
      <c r="AE273" s="2" t="str">
        <f t="shared" ca="1" si="14"/>
        <v>NB_2022_006+007+010 - 25022022 - 2-007-2.mzML</v>
      </c>
    </row>
    <row r="274" spans="1:31" ht="19.5" x14ac:dyDescent="0.4">
      <c r="A274" s="1" t="s">
        <v>443</v>
      </c>
      <c r="B274" s="1" t="s">
        <v>444</v>
      </c>
      <c r="C274" s="2" t="s">
        <v>18</v>
      </c>
      <c r="D274" s="2" t="s">
        <v>445</v>
      </c>
      <c r="E274" s="3" t="s">
        <v>446</v>
      </c>
      <c r="F274" s="2" t="s">
        <v>447</v>
      </c>
      <c r="G274" s="4" t="s">
        <v>457</v>
      </c>
      <c r="H274" s="2" t="str">
        <f t="shared" si="15"/>
        <v>NLA_2022_001_007-3</v>
      </c>
      <c r="I274" s="2" t="s">
        <v>55</v>
      </c>
      <c r="J274" s="2" t="s">
        <v>449</v>
      </c>
      <c r="K274" s="5" t="s">
        <v>38</v>
      </c>
      <c r="L274" s="3" t="s">
        <v>450</v>
      </c>
      <c r="M274" s="2" t="s">
        <v>58</v>
      </c>
      <c r="N274" s="2" t="s">
        <v>426</v>
      </c>
      <c r="O274" s="2" t="s">
        <v>451</v>
      </c>
      <c r="P274" s="2" t="s">
        <v>451</v>
      </c>
      <c r="Q274" s="2" t="s">
        <v>339</v>
      </c>
      <c r="R274" s="2" t="s">
        <v>43</v>
      </c>
      <c r="S274" s="2" t="s">
        <v>431</v>
      </c>
      <c r="T274" s="2">
        <v>1000</v>
      </c>
      <c r="U274">
        <v>3</v>
      </c>
      <c r="V274" s="2"/>
      <c r="W274" s="5" t="s">
        <v>452</v>
      </c>
      <c r="X274">
        <v>5500</v>
      </c>
      <c r="Y274" s="2" t="s">
        <v>453</v>
      </c>
      <c r="Z274" s="2" t="s">
        <v>454</v>
      </c>
      <c r="AA274" s="9" t="str">
        <f t="array" aca="1" ref="AA274" ca="1">LEFT(Z274,LOOKUP(2^15,FIND(".",Z274,ROW(INDIRECT("1:"&amp;LEN(Z274)))))-1)</f>
        <v>NB_2022_006+007+010 - 25022022 - 1</v>
      </c>
      <c r="AB274" s="2" t="s">
        <v>455</v>
      </c>
      <c r="AC274" s="9" t="str">
        <f t="array" aca="1" ref="AC274" ca="1">LEFT(AB274,LOOKUP(2^15,FIND(".",AB274,ROW(INDIRECT("1:"&amp;LEN(AB274)))))-1)</f>
        <v>NB_2022_006+007+010 - 25022022 - 2</v>
      </c>
      <c r="AD274" s="2" t="str">
        <f t="shared" ca="1" si="13"/>
        <v>NB_2022_006+007+010 - 25022022 - 1-007-3.mzML</v>
      </c>
      <c r="AE274" s="2" t="str">
        <f t="shared" ca="1" si="14"/>
        <v>NB_2022_006+007+010 - 25022022 - 2-007-3.mzML</v>
      </c>
    </row>
    <row r="275" spans="1:31" ht="19.5" x14ac:dyDescent="0.4">
      <c r="A275" s="1" t="s">
        <v>443</v>
      </c>
      <c r="B275" s="1" t="s">
        <v>444</v>
      </c>
      <c r="C275" s="2" t="s">
        <v>18</v>
      </c>
      <c r="D275" s="2" t="s">
        <v>445</v>
      </c>
      <c r="E275" s="3" t="s">
        <v>446</v>
      </c>
      <c r="F275" s="2" t="s">
        <v>447</v>
      </c>
      <c r="G275" s="4" t="s">
        <v>458</v>
      </c>
      <c r="H275" s="2" t="str">
        <f t="shared" si="15"/>
        <v>NLA_2022_001_007-4</v>
      </c>
      <c r="I275" s="2" t="s">
        <v>36</v>
      </c>
      <c r="J275" s="2" t="s">
        <v>459</v>
      </c>
      <c r="K275" s="5" t="s">
        <v>38</v>
      </c>
      <c r="L275" s="3" t="s">
        <v>450</v>
      </c>
      <c r="M275" s="2" t="s">
        <v>58</v>
      </c>
      <c r="N275" s="2" t="s">
        <v>426</v>
      </c>
      <c r="O275" s="2" t="s">
        <v>451</v>
      </c>
      <c r="P275" s="2" t="s">
        <v>451</v>
      </c>
      <c r="Q275" s="2" t="s">
        <v>339</v>
      </c>
      <c r="R275" s="2" t="s">
        <v>43</v>
      </c>
      <c r="S275" s="23" t="s">
        <v>460</v>
      </c>
      <c r="T275">
        <v>1000</v>
      </c>
      <c r="U275">
        <v>1</v>
      </c>
      <c r="W275" s="5" t="s">
        <v>452</v>
      </c>
      <c r="X275">
        <v>5500</v>
      </c>
      <c r="Y275" s="2" t="s">
        <v>453</v>
      </c>
      <c r="Z275" s="2" t="s">
        <v>454</v>
      </c>
      <c r="AA275" s="9" t="str">
        <f t="array" aca="1" ref="AA275" ca="1">LEFT(Z275,LOOKUP(2^15,FIND(".",Z275,ROW(INDIRECT("1:"&amp;LEN(Z275)))))-1)</f>
        <v>NB_2022_006+007+010 - 25022022 - 1</v>
      </c>
      <c r="AB275" s="2" t="s">
        <v>455</v>
      </c>
      <c r="AC275" s="9" t="str">
        <f t="array" aca="1" ref="AC275" ca="1">LEFT(AB275,LOOKUP(2^15,FIND(".",AB275,ROW(INDIRECT("1:"&amp;LEN(AB275)))))-1)</f>
        <v>NB_2022_006+007+010 - 25022022 - 2</v>
      </c>
      <c r="AD275" s="2" t="str">
        <f t="shared" ca="1" si="13"/>
        <v>NB_2022_006+007+010 - 25022022 - 1-007-4.mzML</v>
      </c>
      <c r="AE275" s="2" t="str">
        <f t="shared" ca="1" si="14"/>
        <v>NB_2022_006+007+010 - 25022022 - 2-007-4.mzML</v>
      </c>
    </row>
    <row r="276" spans="1:31" ht="19.5" x14ac:dyDescent="0.4">
      <c r="A276" s="1" t="s">
        <v>443</v>
      </c>
      <c r="B276" s="1" t="s">
        <v>444</v>
      </c>
      <c r="C276" s="2" t="s">
        <v>18</v>
      </c>
      <c r="D276" s="2" t="s">
        <v>445</v>
      </c>
      <c r="E276" s="3" t="s">
        <v>446</v>
      </c>
      <c r="F276" s="2" t="s">
        <v>447</v>
      </c>
      <c r="G276" s="4" t="s">
        <v>461</v>
      </c>
      <c r="H276" s="2" t="str">
        <f t="shared" si="15"/>
        <v>NLA_2022_001_007-5</v>
      </c>
      <c r="I276" s="2" t="s">
        <v>36</v>
      </c>
      <c r="J276" s="2" t="s">
        <v>459</v>
      </c>
      <c r="K276" s="5" t="s">
        <v>38</v>
      </c>
      <c r="L276" s="3" t="s">
        <v>450</v>
      </c>
      <c r="M276" s="2" t="s">
        <v>58</v>
      </c>
      <c r="N276" s="2" t="s">
        <v>426</v>
      </c>
      <c r="O276" s="2" t="s">
        <v>451</v>
      </c>
      <c r="P276" s="2" t="s">
        <v>451</v>
      </c>
      <c r="Q276" s="2" t="s">
        <v>339</v>
      </c>
      <c r="R276" s="2" t="s">
        <v>43</v>
      </c>
      <c r="S276" s="23" t="s">
        <v>460</v>
      </c>
      <c r="T276">
        <v>1000</v>
      </c>
      <c r="U276">
        <v>2</v>
      </c>
      <c r="W276" s="5" t="s">
        <v>452</v>
      </c>
      <c r="X276">
        <v>5500</v>
      </c>
      <c r="Y276" s="2" t="s">
        <v>453</v>
      </c>
      <c r="Z276" s="2" t="s">
        <v>454</v>
      </c>
      <c r="AA276" s="9" t="str">
        <f t="array" aca="1" ref="AA276" ca="1">LEFT(Z276,LOOKUP(2^15,FIND(".",Z276,ROW(INDIRECT("1:"&amp;LEN(Z276)))))-1)</f>
        <v>NB_2022_006+007+010 - 25022022 - 1</v>
      </c>
      <c r="AB276" s="2" t="s">
        <v>455</v>
      </c>
      <c r="AC276" s="9" t="str">
        <f t="array" aca="1" ref="AC276" ca="1">LEFT(AB276,LOOKUP(2^15,FIND(".",AB276,ROW(INDIRECT("1:"&amp;LEN(AB276)))))-1)</f>
        <v>NB_2022_006+007+010 - 25022022 - 2</v>
      </c>
      <c r="AD276" s="2" t="str">
        <f t="shared" ca="1" si="13"/>
        <v>NB_2022_006+007+010 - 25022022 - 1-007-5.mzML</v>
      </c>
      <c r="AE276" s="2" t="str">
        <f t="shared" ca="1" si="14"/>
        <v>NB_2022_006+007+010 - 25022022 - 2-007-5.mzML</v>
      </c>
    </row>
    <row r="277" spans="1:31" ht="19.5" x14ac:dyDescent="0.4">
      <c r="A277" s="1" t="s">
        <v>443</v>
      </c>
      <c r="B277" s="1" t="s">
        <v>444</v>
      </c>
      <c r="C277" s="2" t="s">
        <v>18</v>
      </c>
      <c r="D277" s="2" t="s">
        <v>445</v>
      </c>
      <c r="E277" s="3" t="s">
        <v>446</v>
      </c>
      <c r="F277" s="2" t="s">
        <v>447</v>
      </c>
      <c r="G277" s="4" t="s">
        <v>462</v>
      </c>
      <c r="H277" s="2" t="str">
        <f t="shared" si="15"/>
        <v>NLA_2022_001_007-6</v>
      </c>
      <c r="I277" s="2" t="s">
        <v>36</v>
      </c>
      <c r="J277" s="2" t="s">
        <v>459</v>
      </c>
      <c r="K277" s="5" t="s">
        <v>38</v>
      </c>
      <c r="L277" s="3" t="s">
        <v>450</v>
      </c>
      <c r="M277" s="2" t="s">
        <v>58</v>
      </c>
      <c r="N277" s="2" t="s">
        <v>426</v>
      </c>
      <c r="O277" s="2" t="s">
        <v>451</v>
      </c>
      <c r="P277" s="2" t="s">
        <v>451</v>
      </c>
      <c r="Q277" s="2" t="s">
        <v>339</v>
      </c>
      <c r="R277" s="2" t="s">
        <v>43</v>
      </c>
      <c r="S277" s="23" t="s">
        <v>460</v>
      </c>
      <c r="T277">
        <v>1000</v>
      </c>
      <c r="U277">
        <v>3</v>
      </c>
      <c r="W277" s="5" t="s">
        <v>452</v>
      </c>
      <c r="X277">
        <v>5500</v>
      </c>
      <c r="Y277" s="2" t="s">
        <v>453</v>
      </c>
      <c r="Z277" s="2" t="s">
        <v>454</v>
      </c>
      <c r="AA277" s="9" t="str">
        <f t="array" aca="1" ref="AA277" ca="1">LEFT(Z277,LOOKUP(2^15,FIND(".",Z277,ROW(INDIRECT("1:"&amp;LEN(Z277)))))-1)</f>
        <v>NB_2022_006+007+010 - 25022022 - 1</v>
      </c>
      <c r="AB277" s="2" t="s">
        <v>455</v>
      </c>
      <c r="AC277" s="9" t="str">
        <f t="array" aca="1" ref="AC277" ca="1">LEFT(AB277,LOOKUP(2^15,FIND(".",AB277,ROW(INDIRECT("1:"&amp;LEN(AB277)))))-1)</f>
        <v>NB_2022_006+007+010 - 25022022 - 2</v>
      </c>
      <c r="AD277" s="2" t="str">
        <f t="shared" ca="1" si="13"/>
        <v>NB_2022_006+007+010 - 25022022 - 1-007-6.mzML</v>
      </c>
      <c r="AE277" s="2" t="str">
        <f t="shared" ca="1" si="14"/>
        <v>NB_2022_006+007+010 - 25022022 - 2-007-6.mzML</v>
      </c>
    </row>
    <row r="278" spans="1:31" ht="19.5" x14ac:dyDescent="0.4">
      <c r="A278" s="1" t="s">
        <v>443</v>
      </c>
      <c r="B278" s="1" t="s">
        <v>444</v>
      </c>
      <c r="C278" s="2" t="s">
        <v>18</v>
      </c>
      <c r="D278" s="2" t="s">
        <v>445</v>
      </c>
      <c r="E278" s="3" t="s">
        <v>446</v>
      </c>
      <c r="F278" s="2" t="s">
        <v>463</v>
      </c>
      <c r="G278" s="24" t="s">
        <v>350</v>
      </c>
      <c r="H278" s="2" t="str">
        <f t="shared" si="15"/>
        <v>NLA_2022_001_Blank_1</v>
      </c>
      <c r="I278" s="2" t="s">
        <v>36</v>
      </c>
      <c r="J278" s="2" t="s">
        <v>350</v>
      </c>
      <c r="K278" s="5" t="s">
        <v>40</v>
      </c>
      <c r="L278" s="3" t="s">
        <v>40</v>
      </c>
      <c r="M278" s="2" t="s">
        <v>52</v>
      </c>
      <c r="N278" s="2" t="s">
        <v>40</v>
      </c>
      <c r="O278" s="2" t="s">
        <v>40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40</v>
      </c>
      <c r="U278">
        <v>1</v>
      </c>
      <c r="V278" s="2"/>
      <c r="W278" s="2" t="s">
        <v>40</v>
      </c>
      <c r="X278">
        <v>5500</v>
      </c>
      <c r="Y278" s="2" t="s">
        <v>453</v>
      </c>
      <c r="Z278" s="2" t="s">
        <v>454</v>
      </c>
      <c r="AA278" s="9" t="str">
        <f t="array" aca="1" ref="AA278" ca="1">LEFT(Z278,LOOKUP(2^15,FIND(".",Z278,ROW(INDIRECT("1:"&amp;LEN(Z278)))))-1)</f>
        <v>NB_2022_006+007+010 - 25022022 - 1</v>
      </c>
      <c r="AB278" s="2" t="s">
        <v>455</v>
      </c>
      <c r="AC278" s="9" t="str">
        <f t="array" aca="1" ref="AC278" ca="1">LEFT(AB278,LOOKUP(2^15,FIND(".",AB278,ROW(INDIRECT("1:"&amp;LEN(AB278)))))-1)</f>
        <v>NB_2022_006+007+010 - 25022022 - 2</v>
      </c>
      <c r="AD278" s="2" t="str">
        <f t="shared" ca="1" si="13"/>
        <v>NB_2022_006+007+010 - 25022022 - 1-Blank_1.mzML</v>
      </c>
      <c r="AE278" s="2" t="str">
        <f t="shared" ca="1" si="14"/>
        <v>NB_2022_006+007+010 - 25022022 - 2-Blank_1.mzML</v>
      </c>
    </row>
    <row r="279" spans="1:31" ht="19.5" x14ac:dyDescent="0.4">
      <c r="A279" s="1" t="s">
        <v>443</v>
      </c>
      <c r="B279" s="1" t="s">
        <v>444</v>
      </c>
      <c r="C279" s="2" t="s">
        <v>18</v>
      </c>
      <c r="D279" s="2" t="s">
        <v>445</v>
      </c>
      <c r="E279" s="3" t="s">
        <v>446</v>
      </c>
      <c r="F279" s="2" t="s">
        <v>463</v>
      </c>
      <c r="G279" s="24" t="s">
        <v>351</v>
      </c>
      <c r="H279" s="2" t="str">
        <f t="shared" si="15"/>
        <v>NLA_2022_001_Blank_2</v>
      </c>
      <c r="I279" s="2" t="s">
        <v>36</v>
      </c>
      <c r="J279" s="2" t="s">
        <v>351</v>
      </c>
      <c r="K279" s="5" t="s">
        <v>40</v>
      </c>
      <c r="L279" s="3" t="s">
        <v>40</v>
      </c>
      <c r="M279" s="2" t="s">
        <v>52</v>
      </c>
      <c r="N279" s="2" t="s">
        <v>40</v>
      </c>
      <c r="O279" s="2" t="s">
        <v>40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40</v>
      </c>
      <c r="U279">
        <v>2</v>
      </c>
      <c r="V279" s="2"/>
      <c r="W279" s="2" t="s">
        <v>40</v>
      </c>
      <c r="X279">
        <v>5500</v>
      </c>
      <c r="Y279" s="2" t="s">
        <v>453</v>
      </c>
      <c r="Z279" s="2" t="s">
        <v>454</v>
      </c>
      <c r="AA279" s="9" t="str">
        <f t="array" aca="1" ref="AA279" ca="1">LEFT(Z279,LOOKUP(2^15,FIND(".",Z279,ROW(INDIRECT("1:"&amp;LEN(Z279)))))-1)</f>
        <v>NB_2022_006+007+010 - 25022022 - 1</v>
      </c>
      <c r="AB279" s="2" t="s">
        <v>455</v>
      </c>
      <c r="AC279" s="9" t="str">
        <f t="array" aca="1" ref="AC279" ca="1">LEFT(AB279,LOOKUP(2^15,FIND(".",AB279,ROW(INDIRECT("1:"&amp;LEN(AB279)))))-1)</f>
        <v>NB_2022_006+007+010 - 25022022 - 2</v>
      </c>
      <c r="AD279" s="2" t="str">
        <f t="shared" ca="1" si="13"/>
        <v>NB_2022_006+007+010 - 25022022 - 1-Blank_2.mzML</v>
      </c>
      <c r="AE279" s="2" t="str">
        <f t="shared" ca="1" si="14"/>
        <v>NB_2022_006+007+010 - 25022022 - 2-Blank_2.mzML</v>
      </c>
    </row>
    <row r="280" spans="1:31" ht="19.5" x14ac:dyDescent="0.4">
      <c r="A280" s="1" t="s">
        <v>443</v>
      </c>
      <c r="B280" s="1" t="s">
        <v>444</v>
      </c>
      <c r="C280" s="2" t="s">
        <v>18</v>
      </c>
      <c r="D280" s="2" t="s">
        <v>445</v>
      </c>
      <c r="E280" s="3" t="s">
        <v>446</v>
      </c>
      <c r="F280" s="2" t="s">
        <v>463</v>
      </c>
      <c r="G280" s="24" t="s">
        <v>352</v>
      </c>
      <c r="H280" s="2" t="str">
        <f t="shared" si="15"/>
        <v>NLA_2022_001_Blank_3</v>
      </c>
      <c r="I280" s="2" t="s">
        <v>36</v>
      </c>
      <c r="J280" s="2" t="s">
        <v>352</v>
      </c>
      <c r="K280" s="5" t="s">
        <v>40</v>
      </c>
      <c r="L280" s="3" t="s">
        <v>40</v>
      </c>
      <c r="M280" s="2" t="s">
        <v>52</v>
      </c>
      <c r="N280" s="2" t="s">
        <v>40</v>
      </c>
      <c r="O280" s="2" t="s">
        <v>40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40</v>
      </c>
      <c r="U280">
        <v>3</v>
      </c>
      <c r="V280" s="2"/>
      <c r="W280" s="2" t="s">
        <v>40</v>
      </c>
      <c r="X280">
        <v>5500</v>
      </c>
      <c r="Y280" s="2" t="s">
        <v>453</v>
      </c>
      <c r="Z280" s="2" t="s">
        <v>454</v>
      </c>
      <c r="AA280" s="9" t="str">
        <f t="array" aca="1" ref="AA280" ca="1">LEFT(Z280,LOOKUP(2^15,FIND(".",Z280,ROW(INDIRECT("1:"&amp;LEN(Z280)))))-1)</f>
        <v>NB_2022_006+007+010 - 25022022 - 1</v>
      </c>
      <c r="AB280" s="2" t="s">
        <v>455</v>
      </c>
      <c r="AC280" s="9" t="str">
        <f t="array" aca="1" ref="AC280" ca="1">LEFT(AB280,LOOKUP(2^15,FIND(".",AB280,ROW(INDIRECT("1:"&amp;LEN(AB280)))))-1)</f>
        <v>NB_2022_006+007+010 - 25022022 - 2</v>
      </c>
      <c r="AD280" s="2" t="str">
        <f t="shared" ca="1" si="13"/>
        <v>NB_2022_006+007+010 - 25022022 - 1-Blank_3.mzML</v>
      </c>
      <c r="AE280" s="2" t="str">
        <f t="shared" ca="1" si="14"/>
        <v>NB_2022_006+007+010 - 25022022 - 2-Blank_3.mzML</v>
      </c>
    </row>
    <row r="281" spans="1:31" ht="19.5" x14ac:dyDescent="0.4">
      <c r="A281" s="1" t="s">
        <v>443</v>
      </c>
      <c r="B281" s="1" t="s">
        <v>444</v>
      </c>
      <c r="C281" s="2" t="s">
        <v>18</v>
      </c>
      <c r="D281" s="2" t="s">
        <v>445</v>
      </c>
      <c r="E281" s="3" t="s">
        <v>446</v>
      </c>
      <c r="F281" s="2" t="s">
        <v>463</v>
      </c>
      <c r="G281" s="24" t="s">
        <v>353</v>
      </c>
      <c r="H281" s="2" t="str">
        <f t="shared" si="15"/>
        <v>NLA_2022_001_QC_C_1</v>
      </c>
      <c r="I281" s="2" t="s">
        <v>36</v>
      </c>
      <c r="J281" s="2" t="s">
        <v>353</v>
      </c>
      <c r="K281" s="5" t="s">
        <v>38</v>
      </c>
      <c r="L281" s="2" t="s">
        <v>38</v>
      </c>
      <c r="M281" s="2" t="s">
        <v>39</v>
      </c>
      <c r="N281" s="2" t="s">
        <v>40</v>
      </c>
      <c r="O281" s="2" t="s">
        <v>41</v>
      </c>
      <c r="P281" s="2" t="s">
        <v>41</v>
      </c>
      <c r="Q281" s="2" t="s">
        <v>42</v>
      </c>
      <c r="R281" s="2" t="s">
        <v>43</v>
      </c>
      <c r="S281" s="2" t="s">
        <v>40</v>
      </c>
      <c r="T281" s="2">
        <v>1000</v>
      </c>
      <c r="U281">
        <v>1</v>
      </c>
      <c r="V281" s="2"/>
      <c r="W281" s="2" t="s">
        <v>45</v>
      </c>
      <c r="X281">
        <v>5500</v>
      </c>
      <c r="Y281" s="2" t="s">
        <v>453</v>
      </c>
      <c r="Z281" s="2" t="s">
        <v>454</v>
      </c>
      <c r="AA281" s="9" t="str">
        <f t="array" aca="1" ref="AA281" ca="1">LEFT(Z281,LOOKUP(2^15,FIND(".",Z281,ROW(INDIRECT("1:"&amp;LEN(Z281)))))-1)</f>
        <v>NB_2022_006+007+010 - 25022022 - 1</v>
      </c>
      <c r="AB281" s="2" t="s">
        <v>455</v>
      </c>
      <c r="AC281" s="9" t="str">
        <f t="array" aca="1" ref="AC281" ca="1">LEFT(AB281,LOOKUP(2^15,FIND(".",AB281,ROW(INDIRECT("1:"&amp;LEN(AB281)))))-1)</f>
        <v>NB_2022_006+007+010 - 25022022 - 2</v>
      </c>
      <c r="AD281" s="2" t="str">
        <f t="shared" ca="1" si="13"/>
        <v>NB_2022_006+007+010 - 25022022 - 1-QC_C_1.mzML</v>
      </c>
      <c r="AE281" s="2" t="str">
        <f t="shared" ca="1" si="14"/>
        <v>NB_2022_006+007+010 - 25022022 - 2-QC_C_1.mzML</v>
      </c>
    </row>
    <row r="282" spans="1:31" ht="19.5" x14ac:dyDescent="0.4">
      <c r="A282" s="1" t="s">
        <v>443</v>
      </c>
      <c r="B282" s="1" t="s">
        <v>444</v>
      </c>
      <c r="C282" s="2" t="s">
        <v>18</v>
      </c>
      <c r="D282" s="2" t="s">
        <v>445</v>
      </c>
      <c r="E282" s="3" t="s">
        <v>446</v>
      </c>
      <c r="F282" s="2" t="s">
        <v>463</v>
      </c>
      <c r="G282" s="24" t="s">
        <v>354</v>
      </c>
      <c r="H282" s="2" t="str">
        <f t="shared" si="15"/>
        <v>NLA_2022_001_QC_C_2</v>
      </c>
      <c r="I282" s="2" t="s">
        <v>36</v>
      </c>
      <c r="J282" s="2" t="s">
        <v>354</v>
      </c>
      <c r="K282" s="5" t="s">
        <v>38</v>
      </c>
      <c r="L282" s="2" t="s">
        <v>38</v>
      </c>
      <c r="M282" s="2" t="s">
        <v>39</v>
      </c>
      <c r="N282" s="2" t="s">
        <v>40</v>
      </c>
      <c r="O282" s="2" t="s">
        <v>41</v>
      </c>
      <c r="P282" s="2" t="s">
        <v>41</v>
      </c>
      <c r="Q282" s="2" t="s">
        <v>42</v>
      </c>
      <c r="R282" s="2" t="s">
        <v>43</v>
      </c>
      <c r="S282" s="2" t="s">
        <v>40</v>
      </c>
      <c r="T282" s="2">
        <v>1000</v>
      </c>
      <c r="U282">
        <v>2</v>
      </c>
      <c r="V282" s="2"/>
      <c r="W282" s="2" t="s">
        <v>45</v>
      </c>
      <c r="X282">
        <v>5500</v>
      </c>
      <c r="Y282" s="2" t="s">
        <v>453</v>
      </c>
      <c r="Z282" s="2" t="s">
        <v>454</v>
      </c>
      <c r="AA282" s="9" t="str">
        <f t="array" aca="1" ref="AA282" ca="1">LEFT(Z282,LOOKUP(2^15,FIND(".",Z282,ROW(INDIRECT("1:"&amp;LEN(Z282)))))-1)</f>
        <v>NB_2022_006+007+010 - 25022022 - 1</v>
      </c>
      <c r="AB282" s="2" t="s">
        <v>455</v>
      </c>
      <c r="AC282" s="9" t="str">
        <f t="array" aca="1" ref="AC282" ca="1">LEFT(AB282,LOOKUP(2^15,FIND(".",AB282,ROW(INDIRECT("1:"&amp;LEN(AB282)))))-1)</f>
        <v>NB_2022_006+007+010 - 25022022 - 2</v>
      </c>
      <c r="AD282" s="2" t="str">
        <f t="shared" ca="1" si="13"/>
        <v>NB_2022_006+007+010 - 25022022 - 1-QC_C_2.mzML</v>
      </c>
      <c r="AE282" s="2" t="str">
        <f t="shared" ca="1" si="14"/>
        <v>NB_2022_006+007+010 - 25022022 - 2-QC_C_2.mzML</v>
      </c>
    </row>
    <row r="283" spans="1:31" ht="19.5" x14ac:dyDescent="0.4">
      <c r="A283" s="1" t="s">
        <v>443</v>
      </c>
      <c r="B283" s="1" t="s">
        <v>444</v>
      </c>
      <c r="C283" s="2" t="s">
        <v>18</v>
      </c>
      <c r="D283" s="2" t="s">
        <v>445</v>
      </c>
      <c r="E283" s="3" t="s">
        <v>446</v>
      </c>
      <c r="F283" s="2" t="s">
        <v>463</v>
      </c>
      <c r="G283" s="24" t="s">
        <v>355</v>
      </c>
      <c r="H283" s="2" t="str">
        <f t="shared" si="15"/>
        <v>NLA_2022_001_QC_C_3</v>
      </c>
      <c r="I283" s="2" t="s">
        <v>36</v>
      </c>
      <c r="J283" s="2" t="s">
        <v>355</v>
      </c>
      <c r="K283" s="5" t="s">
        <v>38</v>
      </c>
      <c r="L283" s="2" t="s">
        <v>38</v>
      </c>
      <c r="M283" s="2" t="s">
        <v>39</v>
      </c>
      <c r="N283" s="2" t="s">
        <v>40</v>
      </c>
      <c r="O283" s="2" t="s">
        <v>41</v>
      </c>
      <c r="P283" s="2" t="s">
        <v>41</v>
      </c>
      <c r="Q283" s="2" t="s">
        <v>42</v>
      </c>
      <c r="R283" s="2" t="s">
        <v>43</v>
      </c>
      <c r="S283" s="2" t="s">
        <v>40</v>
      </c>
      <c r="T283" s="2">
        <v>1000</v>
      </c>
      <c r="U283">
        <v>3</v>
      </c>
      <c r="V283" s="2"/>
      <c r="W283" s="2" t="s">
        <v>45</v>
      </c>
      <c r="X283">
        <v>5500</v>
      </c>
      <c r="Y283" s="2" t="s">
        <v>453</v>
      </c>
      <c r="Z283" s="2" t="s">
        <v>454</v>
      </c>
      <c r="AA283" s="9" t="str">
        <f t="array" aca="1" ref="AA283" ca="1">LEFT(Z283,LOOKUP(2^15,FIND(".",Z283,ROW(INDIRECT("1:"&amp;LEN(Z283)))))-1)</f>
        <v>NB_2022_006+007+010 - 25022022 - 1</v>
      </c>
      <c r="AB283" s="2" t="s">
        <v>455</v>
      </c>
      <c r="AC283" s="9" t="str">
        <f t="array" aca="1" ref="AC283" ca="1">LEFT(AB283,LOOKUP(2^15,FIND(".",AB283,ROW(INDIRECT("1:"&amp;LEN(AB283)))))-1)</f>
        <v>NB_2022_006+007+010 - 25022022 - 2</v>
      </c>
      <c r="AD283" s="2" t="str">
        <f t="shared" ca="1" si="13"/>
        <v>NB_2022_006+007+010 - 25022022 - 1-QC_C_3.mzML</v>
      </c>
      <c r="AE283" s="2" t="str">
        <f t="shared" ca="1" si="14"/>
        <v>NB_2022_006+007+010 - 25022022 - 2-QC_C_3.mzML</v>
      </c>
    </row>
    <row r="284" spans="1:31" ht="19.5" x14ac:dyDescent="0.4">
      <c r="A284" s="1" t="s">
        <v>443</v>
      </c>
      <c r="B284" s="1" t="s">
        <v>444</v>
      </c>
      <c r="C284" s="2" t="s">
        <v>18</v>
      </c>
      <c r="D284" s="2" t="s">
        <v>445</v>
      </c>
      <c r="E284" s="3" t="s">
        <v>446</v>
      </c>
      <c r="F284" s="2" t="s">
        <v>463</v>
      </c>
      <c r="G284" s="24" t="s">
        <v>356</v>
      </c>
      <c r="H284" s="2" t="str">
        <f t="shared" si="15"/>
        <v>NLA_2022_001_QC_P_1</v>
      </c>
      <c r="I284" s="2" t="s">
        <v>36</v>
      </c>
      <c r="J284" s="2" t="s">
        <v>356</v>
      </c>
      <c r="K284" s="5" t="s">
        <v>38</v>
      </c>
      <c r="L284" s="3" t="s">
        <v>40</v>
      </c>
      <c r="M284" s="2" t="s">
        <v>357</v>
      </c>
      <c r="N284" s="2" t="s">
        <v>40</v>
      </c>
      <c r="O284" s="2" t="s">
        <v>358</v>
      </c>
      <c r="P284" s="2" t="s">
        <v>359</v>
      </c>
      <c r="Q284" s="2" t="s">
        <v>360</v>
      </c>
      <c r="R284" s="2" t="s">
        <v>40</v>
      </c>
      <c r="S284" s="2" t="s">
        <v>40</v>
      </c>
      <c r="T284" s="2" t="s">
        <v>361</v>
      </c>
      <c r="U284">
        <v>1</v>
      </c>
      <c r="V284" s="2"/>
      <c r="W284" s="2" t="s">
        <v>362</v>
      </c>
      <c r="X284">
        <v>5500</v>
      </c>
      <c r="Y284" s="2" t="s">
        <v>453</v>
      </c>
      <c r="Z284" s="2" t="s">
        <v>454</v>
      </c>
      <c r="AA284" s="9" t="str">
        <f t="array" aca="1" ref="AA284" ca="1">LEFT(Z284,LOOKUP(2^15,FIND(".",Z284,ROW(INDIRECT("1:"&amp;LEN(Z284)))))-1)</f>
        <v>NB_2022_006+007+010 - 25022022 - 1</v>
      </c>
      <c r="AB284" s="2" t="s">
        <v>455</v>
      </c>
      <c r="AC284" s="9" t="str">
        <f t="array" aca="1" ref="AC284" ca="1">LEFT(AB284,LOOKUP(2^15,FIND(".",AB284,ROW(INDIRECT("1:"&amp;LEN(AB284)))))-1)</f>
        <v>NB_2022_006+007+010 - 25022022 - 2</v>
      </c>
      <c r="AD284" s="2" t="str">
        <f t="shared" ca="1" si="13"/>
        <v>NB_2022_006+007+010 - 25022022 - 1-QC_P_1.mzML</v>
      </c>
      <c r="AE284" s="2" t="str">
        <f t="shared" ca="1" si="14"/>
        <v>NB_2022_006+007+010 - 25022022 - 2-QC_P_1.mzML</v>
      </c>
    </row>
    <row r="285" spans="1:31" ht="19.5" x14ac:dyDescent="0.4">
      <c r="A285" s="1" t="s">
        <v>443</v>
      </c>
      <c r="B285" s="1" t="s">
        <v>444</v>
      </c>
      <c r="C285" s="2" t="s">
        <v>18</v>
      </c>
      <c r="D285" s="2" t="s">
        <v>445</v>
      </c>
      <c r="E285" s="3" t="s">
        <v>446</v>
      </c>
      <c r="F285" s="2" t="s">
        <v>463</v>
      </c>
      <c r="G285" s="24" t="s">
        <v>363</v>
      </c>
      <c r="H285" s="2" t="str">
        <f t="shared" si="15"/>
        <v>NLA_2022_001_QC_P_2</v>
      </c>
      <c r="I285" s="2" t="s">
        <v>36</v>
      </c>
      <c r="J285" s="2" t="s">
        <v>363</v>
      </c>
      <c r="K285" s="5" t="s">
        <v>38</v>
      </c>
      <c r="L285" s="3" t="s">
        <v>40</v>
      </c>
      <c r="M285" s="2" t="s">
        <v>357</v>
      </c>
      <c r="N285" s="2" t="s">
        <v>40</v>
      </c>
      <c r="O285" s="2" t="s">
        <v>358</v>
      </c>
      <c r="P285" s="2" t="s">
        <v>359</v>
      </c>
      <c r="Q285" s="2" t="s">
        <v>360</v>
      </c>
      <c r="R285" s="2" t="s">
        <v>40</v>
      </c>
      <c r="S285" s="2" t="s">
        <v>40</v>
      </c>
      <c r="T285" s="2" t="s">
        <v>361</v>
      </c>
      <c r="U285">
        <v>2</v>
      </c>
      <c r="V285" s="2"/>
      <c r="W285" s="2" t="s">
        <v>362</v>
      </c>
      <c r="X285">
        <v>5500</v>
      </c>
      <c r="Y285" s="2" t="s">
        <v>453</v>
      </c>
      <c r="Z285" s="2" t="s">
        <v>454</v>
      </c>
      <c r="AA285" s="9" t="str">
        <f t="array" aca="1" ref="AA285" ca="1">LEFT(Z285,LOOKUP(2^15,FIND(".",Z285,ROW(INDIRECT("1:"&amp;LEN(Z285)))))-1)</f>
        <v>NB_2022_006+007+010 - 25022022 - 1</v>
      </c>
      <c r="AB285" s="2" t="s">
        <v>455</v>
      </c>
      <c r="AC285" s="9" t="str">
        <f t="array" aca="1" ref="AC285" ca="1">LEFT(AB285,LOOKUP(2^15,FIND(".",AB285,ROW(INDIRECT("1:"&amp;LEN(AB285)))))-1)</f>
        <v>NB_2022_006+007+010 - 25022022 - 2</v>
      </c>
      <c r="AD285" s="2" t="str">
        <f t="shared" ca="1" si="13"/>
        <v>NB_2022_006+007+010 - 25022022 - 1-QC_P_2.mzML</v>
      </c>
      <c r="AE285" s="2" t="str">
        <f t="shared" ca="1" si="14"/>
        <v>NB_2022_006+007+010 - 25022022 - 2-QC_P_2.mzML</v>
      </c>
    </row>
    <row r="286" spans="1:31" ht="19.5" x14ac:dyDescent="0.4">
      <c r="A286" s="1" t="s">
        <v>443</v>
      </c>
      <c r="B286" s="1" t="s">
        <v>444</v>
      </c>
      <c r="C286" s="2" t="s">
        <v>18</v>
      </c>
      <c r="D286" s="2" t="s">
        <v>445</v>
      </c>
      <c r="E286" s="3" t="s">
        <v>446</v>
      </c>
      <c r="F286" s="2" t="s">
        <v>463</v>
      </c>
      <c r="G286" s="24" t="s">
        <v>364</v>
      </c>
      <c r="H286" s="2" t="str">
        <f t="shared" si="15"/>
        <v>NLA_2022_001_QC_P_3</v>
      </c>
      <c r="I286" s="2" t="s">
        <v>36</v>
      </c>
      <c r="J286" s="2" t="s">
        <v>364</v>
      </c>
      <c r="K286" s="5" t="s">
        <v>38</v>
      </c>
      <c r="L286" s="3" t="s">
        <v>40</v>
      </c>
      <c r="M286" s="2" t="s">
        <v>357</v>
      </c>
      <c r="N286" s="2" t="s">
        <v>40</v>
      </c>
      <c r="O286" s="2" t="s">
        <v>358</v>
      </c>
      <c r="P286" s="2" t="s">
        <v>359</v>
      </c>
      <c r="Q286" s="2" t="s">
        <v>360</v>
      </c>
      <c r="R286" s="2" t="s">
        <v>40</v>
      </c>
      <c r="S286" s="2" t="s">
        <v>40</v>
      </c>
      <c r="T286" s="2" t="s">
        <v>361</v>
      </c>
      <c r="U286">
        <v>3</v>
      </c>
      <c r="V286" s="2"/>
      <c r="W286" s="2" t="s">
        <v>362</v>
      </c>
      <c r="X286">
        <v>5500</v>
      </c>
      <c r="Y286" s="2" t="s">
        <v>453</v>
      </c>
      <c r="Z286" s="2" t="s">
        <v>454</v>
      </c>
      <c r="AA286" s="9" t="str">
        <f t="array" aca="1" ref="AA286" ca="1">LEFT(Z286,LOOKUP(2^15,FIND(".",Z286,ROW(INDIRECT("1:"&amp;LEN(Z286)))))-1)</f>
        <v>NB_2022_006+007+010 - 25022022 - 1</v>
      </c>
      <c r="AB286" s="2" t="s">
        <v>455</v>
      </c>
      <c r="AC286" s="9" t="str">
        <f t="array" aca="1" ref="AC286" ca="1">LEFT(AB286,LOOKUP(2^15,FIND(".",AB286,ROW(INDIRECT("1:"&amp;LEN(AB286)))))-1)</f>
        <v>NB_2022_006+007+010 - 25022022 - 2</v>
      </c>
      <c r="AD286" s="2" t="str">
        <f t="shared" ca="1" si="13"/>
        <v>NB_2022_006+007+010 - 25022022 - 1-QC_P_3.mzML</v>
      </c>
      <c r="AE286" s="2" t="str">
        <f t="shared" ca="1" si="14"/>
        <v>NB_2022_006+007+010 - 25022022 - 2-QC_P_3.mzML</v>
      </c>
    </row>
    <row r="287" spans="1:31" ht="19.5" x14ac:dyDescent="0.4">
      <c r="A287" s="1" t="s">
        <v>464</v>
      </c>
      <c r="B287" s="1" t="s">
        <v>465</v>
      </c>
      <c r="C287" s="2" t="s">
        <v>17</v>
      </c>
      <c r="D287" s="2" t="s">
        <v>466</v>
      </c>
      <c r="E287" s="3" t="s">
        <v>467</v>
      </c>
      <c r="F287" s="2" t="s">
        <v>468</v>
      </c>
      <c r="G287" s="4" t="s">
        <v>35</v>
      </c>
      <c r="H287" s="2" t="str">
        <f t="shared" si="15"/>
        <v>NLA_2022_102_001</v>
      </c>
      <c r="I287" s="2" t="s">
        <v>55</v>
      </c>
      <c r="J287" s="2" t="s">
        <v>469</v>
      </c>
      <c r="K287" s="5" t="s">
        <v>38</v>
      </c>
      <c r="L287" s="3" t="s">
        <v>470</v>
      </c>
      <c r="M287" s="2" t="s">
        <v>58</v>
      </c>
      <c r="N287" s="2" t="s">
        <v>59</v>
      </c>
      <c r="O287" s="2" t="s">
        <v>60</v>
      </c>
      <c r="P287" s="2" t="s">
        <v>60</v>
      </c>
      <c r="Q287" s="2" t="s">
        <v>42</v>
      </c>
      <c r="R287" s="2" t="s">
        <v>340</v>
      </c>
      <c r="S287" s="2" t="s">
        <v>40</v>
      </c>
      <c r="T287" s="2">
        <v>1000</v>
      </c>
      <c r="U287">
        <v>1</v>
      </c>
      <c r="V287" s="2"/>
      <c r="W287" s="2" t="s">
        <v>64</v>
      </c>
      <c r="X287">
        <v>5500</v>
      </c>
      <c r="Y287" s="2" t="s">
        <v>471</v>
      </c>
      <c r="Z287" s="2" t="s">
        <v>472</v>
      </c>
      <c r="AA287" s="9" t="str">
        <f t="array" aca="1" ref="AA287" ca="1">LEFT(Z287,LOOKUP(2^15,FIND(".",Z287,ROW(INDIRECT("1:"&amp;LEN(Z287)))))-1)</f>
        <v>NB_2022_015 - 23022022 - 1</v>
      </c>
      <c r="AB287" s="2" t="s">
        <v>473</v>
      </c>
      <c r="AC287" s="9" t="str">
        <f t="array" aca="1" ref="AC287" ca="1">LEFT(AB287,LOOKUP(2^15,FIND(".",AB287,ROW(INDIRECT("1:"&amp;LEN(AB287)))))-1)</f>
        <v>NB_2022_015 - 23022022 - 2</v>
      </c>
      <c r="AD287" s="2" t="str">
        <f t="shared" ca="1" si="13"/>
        <v>NB_2022_015 - 23022022 - 1-001.mzML</v>
      </c>
      <c r="AE287" s="2" t="str">
        <f t="shared" ca="1" si="14"/>
        <v>NB_2022_015 - 23022022 - 2-001.mzML</v>
      </c>
    </row>
    <row r="288" spans="1:31" ht="19.5" x14ac:dyDescent="0.4">
      <c r="A288" s="1" t="s">
        <v>464</v>
      </c>
      <c r="B288" s="1" t="s">
        <v>465</v>
      </c>
      <c r="C288" s="2" t="s">
        <v>17</v>
      </c>
      <c r="D288" s="2" t="s">
        <v>466</v>
      </c>
      <c r="E288" s="3" t="s">
        <v>467</v>
      </c>
      <c r="F288" s="2" t="s">
        <v>468</v>
      </c>
      <c r="G288" s="4" t="s">
        <v>50</v>
      </c>
      <c r="H288" s="2" t="str">
        <f t="shared" si="15"/>
        <v>NLA_2022_102_002</v>
      </c>
      <c r="I288" s="2" t="s">
        <v>55</v>
      </c>
      <c r="J288" s="2" t="s">
        <v>474</v>
      </c>
      <c r="K288" s="5" t="s">
        <v>38</v>
      </c>
      <c r="L288" s="3" t="s">
        <v>470</v>
      </c>
      <c r="M288" s="2" t="s">
        <v>58</v>
      </c>
      <c r="N288" s="2" t="s">
        <v>59</v>
      </c>
      <c r="O288" s="2" t="s">
        <v>60</v>
      </c>
      <c r="P288" s="2" t="s">
        <v>60</v>
      </c>
      <c r="Q288" s="2" t="s">
        <v>42</v>
      </c>
      <c r="R288" s="2" t="s">
        <v>340</v>
      </c>
      <c r="S288" s="2" t="s">
        <v>40</v>
      </c>
      <c r="T288" s="2">
        <v>1000</v>
      </c>
      <c r="U288">
        <v>2</v>
      </c>
      <c r="V288" s="2"/>
      <c r="W288" s="2" t="s">
        <v>64</v>
      </c>
      <c r="X288">
        <v>5500</v>
      </c>
      <c r="Y288" s="2" t="s">
        <v>471</v>
      </c>
      <c r="Z288" s="2" t="s">
        <v>472</v>
      </c>
      <c r="AA288" s="9" t="str">
        <f t="array" aca="1" ref="AA288" ca="1">LEFT(Z288,LOOKUP(2^15,FIND(".",Z288,ROW(INDIRECT("1:"&amp;LEN(Z288)))))-1)</f>
        <v>NB_2022_015 - 23022022 - 1</v>
      </c>
      <c r="AB288" s="2" t="s">
        <v>473</v>
      </c>
      <c r="AC288" s="9" t="str">
        <f t="array" aca="1" ref="AC288" ca="1">LEFT(AB288,LOOKUP(2^15,FIND(".",AB288,ROW(INDIRECT("1:"&amp;LEN(AB288)))))-1)</f>
        <v>NB_2022_015 - 23022022 - 2</v>
      </c>
      <c r="AD288" s="2" t="str">
        <f t="shared" ca="1" si="13"/>
        <v>NB_2022_015 - 23022022 - 1-002.mzML</v>
      </c>
      <c r="AE288" s="2" t="str">
        <f t="shared" ca="1" si="14"/>
        <v>NB_2022_015 - 23022022 - 2-002.mzML</v>
      </c>
    </row>
    <row r="289" spans="1:31" ht="19.5" x14ac:dyDescent="0.4">
      <c r="A289" s="1" t="s">
        <v>464</v>
      </c>
      <c r="B289" s="1" t="s">
        <v>465</v>
      </c>
      <c r="C289" s="2" t="s">
        <v>17</v>
      </c>
      <c r="D289" s="2" t="s">
        <v>466</v>
      </c>
      <c r="E289" s="3" t="s">
        <v>467</v>
      </c>
      <c r="F289" s="2" t="s">
        <v>468</v>
      </c>
      <c r="G289" s="4" t="s">
        <v>54</v>
      </c>
      <c r="H289" s="2" t="str">
        <f t="shared" si="15"/>
        <v>NLA_2022_102_003</v>
      </c>
      <c r="I289" s="2" t="s">
        <v>55</v>
      </c>
      <c r="J289" s="2" t="s">
        <v>475</v>
      </c>
      <c r="K289" s="5" t="s">
        <v>38</v>
      </c>
      <c r="L289" s="3" t="s">
        <v>470</v>
      </c>
      <c r="M289" s="2" t="s">
        <v>58</v>
      </c>
      <c r="N289" s="2" t="s">
        <v>59</v>
      </c>
      <c r="O289" s="2" t="s">
        <v>60</v>
      </c>
      <c r="P289" s="2" t="s">
        <v>60</v>
      </c>
      <c r="Q289" s="2" t="s">
        <v>42</v>
      </c>
      <c r="R289" s="2" t="s">
        <v>340</v>
      </c>
      <c r="S289" s="2" t="s">
        <v>40</v>
      </c>
      <c r="T289" s="2">
        <v>1000</v>
      </c>
      <c r="U289">
        <v>3</v>
      </c>
      <c r="V289" s="2"/>
      <c r="W289" s="2" t="s">
        <v>64</v>
      </c>
      <c r="X289">
        <v>5500</v>
      </c>
      <c r="Y289" s="2" t="s">
        <v>471</v>
      </c>
      <c r="Z289" s="2" t="s">
        <v>472</v>
      </c>
      <c r="AA289" s="9" t="str">
        <f t="array" aca="1" ref="AA289" ca="1">LEFT(Z289,LOOKUP(2^15,FIND(".",Z289,ROW(INDIRECT("1:"&amp;LEN(Z289)))))-1)</f>
        <v>NB_2022_015 - 23022022 - 1</v>
      </c>
      <c r="AB289" s="2" t="s">
        <v>473</v>
      </c>
      <c r="AC289" s="9" t="str">
        <f t="array" aca="1" ref="AC289" ca="1">LEFT(AB289,LOOKUP(2^15,FIND(".",AB289,ROW(INDIRECT("1:"&amp;LEN(AB289)))))-1)</f>
        <v>NB_2022_015 - 23022022 - 2</v>
      </c>
      <c r="AD289" s="2" t="str">
        <f t="shared" ca="1" si="13"/>
        <v>NB_2022_015 - 23022022 - 1-003.mzML</v>
      </c>
      <c r="AE289" s="2" t="str">
        <f t="shared" ca="1" si="14"/>
        <v>NB_2022_015 - 23022022 - 2-003.mzML</v>
      </c>
    </row>
    <row r="290" spans="1:31" ht="19.5" x14ac:dyDescent="0.4">
      <c r="A290" s="1" t="s">
        <v>464</v>
      </c>
      <c r="B290" s="1" t="s">
        <v>465</v>
      </c>
      <c r="C290" s="2" t="s">
        <v>17</v>
      </c>
      <c r="D290" s="2" t="s">
        <v>466</v>
      </c>
      <c r="E290" s="3" t="s">
        <v>467</v>
      </c>
      <c r="F290" s="2" t="s">
        <v>476</v>
      </c>
      <c r="G290" s="4" t="s">
        <v>65</v>
      </c>
      <c r="H290" s="2" t="str">
        <f t="shared" si="15"/>
        <v>NLA_2022_102_004</v>
      </c>
      <c r="I290" s="2" t="s">
        <v>55</v>
      </c>
      <c r="J290" s="2" t="s">
        <v>477</v>
      </c>
      <c r="K290" s="5" t="s">
        <v>38</v>
      </c>
      <c r="L290" s="3" t="s">
        <v>470</v>
      </c>
      <c r="M290" s="2" t="s">
        <v>58</v>
      </c>
      <c r="N290" s="2" t="s">
        <v>59</v>
      </c>
      <c r="O290" s="2" t="s">
        <v>60</v>
      </c>
      <c r="P290" s="2" t="s">
        <v>60</v>
      </c>
      <c r="Q290" s="2" t="s">
        <v>42</v>
      </c>
      <c r="R290" s="2" t="s">
        <v>368</v>
      </c>
      <c r="S290" s="2" t="s">
        <v>40</v>
      </c>
      <c r="T290" s="2">
        <v>1000</v>
      </c>
      <c r="U290">
        <v>1</v>
      </c>
      <c r="V290" s="2"/>
      <c r="W290" s="2" t="s">
        <v>64</v>
      </c>
      <c r="X290">
        <v>5500</v>
      </c>
      <c r="Y290" s="2" t="s">
        <v>471</v>
      </c>
      <c r="Z290" s="2" t="s">
        <v>472</v>
      </c>
      <c r="AA290" s="9" t="str">
        <f t="array" aca="1" ref="AA290" ca="1">LEFT(Z290,LOOKUP(2^15,FIND(".",Z290,ROW(INDIRECT("1:"&amp;LEN(Z290)))))-1)</f>
        <v>NB_2022_015 - 23022022 - 1</v>
      </c>
      <c r="AB290" s="2" t="s">
        <v>473</v>
      </c>
      <c r="AC290" s="9" t="str">
        <f t="array" aca="1" ref="AC290" ca="1">LEFT(AB290,LOOKUP(2^15,FIND(".",AB290,ROW(INDIRECT("1:"&amp;LEN(AB290)))))-1)</f>
        <v>NB_2022_015 - 23022022 - 2</v>
      </c>
      <c r="AD290" s="2" t="str">
        <f t="shared" ca="1" si="13"/>
        <v>NB_2022_015 - 23022022 - 1-004.mzML</v>
      </c>
      <c r="AE290" s="2" t="str">
        <f t="shared" ca="1" si="14"/>
        <v>NB_2022_015 - 23022022 - 2-004.mzML</v>
      </c>
    </row>
    <row r="291" spans="1:31" ht="19.5" x14ac:dyDescent="0.4">
      <c r="A291" s="1" t="s">
        <v>464</v>
      </c>
      <c r="B291" s="1" t="s">
        <v>465</v>
      </c>
      <c r="C291" s="2" t="s">
        <v>17</v>
      </c>
      <c r="D291" s="2" t="s">
        <v>466</v>
      </c>
      <c r="E291" s="3" t="s">
        <v>467</v>
      </c>
      <c r="F291" s="2" t="s">
        <v>476</v>
      </c>
      <c r="G291" s="4" t="s">
        <v>70</v>
      </c>
      <c r="H291" s="2" t="str">
        <f t="shared" si="15"/>
        <v>NLA_2022_102_005</v>
      </c>
      <c r="I291" s="2" t="s">
        <v>55</v>
      </c>
      <c r="J291" s="2" t="s">
        <v>478</v>
      </c>
      <c r="K291" s="5" t="s">
        <v>38</v>
      </c>
      <c r="L291" s="3" t="s">
        <v>470</v>
      </c>
      <c r="M291" s="2" t="s">
        <v>58</v>
      </c>
      <c r="N291" s="2" t="s">
        <v>59</v>
      </c>
      <c r="O291" s="2" t="s">
        <v>60</v>
      </c>
      <c r="P291" s="2" t="s">
        <v>60</v>
      </c>
      <c r="Q291" s="2" t="s">
        <v>42</v>
      </c>
      <c r="R291" s="2" t="s">
        <v>368</v>
      </c>
      <c r="S291" s="2" t="s">
        <v>40</v>
      </c>
      <c r="T291" s="2">
        <v>1000</v>
      </c>
      <c r="U291">
        <v>2</v>
      </c>
      <c r="V291" s="2"/>
      <c r="W291" s="2" t="s">
        <v>64</v>
      </c>
      <c r="X291">
        <v>5500</v>
      </c>
      <c r="Y291" s="2" t="s">
        <v>471</v>
      </c>
      <c r="Z291" s="2" t="s">
        <v>472</v>
      </c>
      <c r="AA291" s="9" t="str">
        <f t="array" aca="1" ref="AA291" ca="1">LEFT(Z291,LOOKUP(2^15,FIND(".",Z291,ROW(INDIRECT("1:"&amp;LEN(Z291)))))-1)</f>
        <v>NB_2022_015 - 23022022 - 1</v>
      </c>
      <c r="AB291" s="2" t="s">
        <v>473</v>
      </c>
      <c r="AC291" s="9" t="str">
        <f t="array" aca="1" ref="AC291" ca="1">LEFT(AB291,LOOKUP(2^15,FIND(".",AB291,ROW(INDIRECT("1:"&amp;LEN(AB291)))))-1)</f>
        <v>NB_2022_015 - 23022022 - 2</v>
      </c>
      <c r="AD291" s="2" t="str">
        <f t="shared" ca="1" si="13"/>
        <v>NB_2022_015 - 23022022 - 1-005.mzML</v>
      </c>
      <c r="AE291" s="2" t="str">
        <f t="shared" ca="1" si="14"/>
        <v>NB_2022_015 - 23022022 - 2-005.mzML</v>
      </c>
    </row>
    <row r="292" spans="1:31" ht="19.5" x14ac:dyDescent="0.4">
      <c r="A292" s="1" t="s">
        <v>464</v>
      </c>
      <c r="B292" s="1" t="s">
        <v>465</v>
      </c>
      <c r="C292" s="2" t="s">
        <v>17</v>
      </c>
      <c r="D292" s="2" t="s">
        <v>466</v>
      </c>
      <c r="E292" s="3" t="s">
        <v>467</v>
      </c>
      <c r="F292" s="2" t="s">
        <v>476</v>
      </c>
      <c r="G292" s="4" t="s">
        <v>234</v>
      </c>
      <c r="H292" s="2" t="str">
        <f t="shared" si="15"/>
        <v>NLA_2022_102_006</v>
      </c>
      <c r="I292" s="2" t="s">
        <v>55</v>
      </c>
      <c r="J292" s="2" t="s">
        <v>479</v>
      </c>
      <c r="K292" s="5" t="s">
        <v>38</v>
      </c>
      <c r="L292" s="3" t="s">
        <v>470</v>
      </c>
      <c r="M292" s="2" t="s">
        <v>58</v>
      </c>
      <c r="N292" s="2" t="s">
        <v>59</v>
      </c>
      <c r="O292" s="2" t="s">
        <v>60</v>
      </c>
      <c r="P292" s="2" t="s">
        <v>60</v>
      </c>
      <c r="Q292" s="2" t="s">
        <v>42</v>
      </c>
      <c r="R292" s="2" t="s">
        <v>368</v>
      </c>
      <c r="S292" s="2" t="s">
        <v>40</v>
      </c>
      <c r="T292" s="2">
        <v>1000</v>
      </c>
      <c r="U292">
        <v>3</v>
      </c>
      <c r="V292" s="2"/>
      <c r="W292" s="2" t="s">
        <v>64</v>
      </c>
      <c r="X292">
        <v>5500</v>
      </c>
      <c r="Y292" s="2" t="s">
        <v>471</v>
      </c>
      <c r="Z292" s="2" t="s">
        <v>472</v>
      </c>
      <c r="AA292" s="9" t="str">
        <f t="array" aca="1" ref="AA292" ca="1">LEFT(Z292,LOOKUP(2^15,FIND(".",Z292,ROW(INDIRECT("1:"&amp;LEN(Z292)))))-1)</f>
        <v>NB_2022_015 - 23022022 - 1</v>
      </c>
      <c r="AB292" s="2" t="s">
        <v>473</v>
      </c>
      <c r="AC292" s="9" t="str">
        <f t="array" aca="1" ref="AC292" ca="1">LEFT(AB292,LOOKUP(2^15,FIND(".",AB292,ROW(INDIRECT("1:"&amp;LEN(AB292)))))-1)</f>
        <v>NB_2022_015 - 23022022 - 2</v>
      </c>
      <c r="AD292" s="2" t="str">
        <f t="shared" ca="1" si="13"/>
        <v>NB_2022_015 - 23022022 - 1-006.mzML</v>
      </c>
      <c r="AE292" s="2" t="str">
        <f t="shared" ca="1" si="14"/>
        <v>NB_2022_015 - 23022022 - 2-006.mzML</v>
      </c>
    </row>
    <row r="293" spans="1:31" ht="19.5" x14ac:dyDescent="0.4">
      <c r="A293" s="1" t="s">
        <v>464</v>
      </c>
      <c r="B293" s="1" t="s">
        <v>465</v>
      </c>
      <c r="C293" s="2" t="s">
        <v>17</v>
      </c>
      <c r="D293" s="2" t="s">
        <v>466</v>
      </c>
      <c r="E293" s="3" t="s">
        <v>467</v>
      </c>
      <c r="F293" s="2" t="s">
        <v>480</v>
      </c>
      <c r="G293" s="24" t="s">
        <v>350</v>
      </c>
      <c r="H293" s="2" t="str">
        <f t="shared" si="15"/>
        <v>NLA_2022_102_Blank_1</v>
      </c>
      <c r="I293" s="2" t="s">
        <v>36</v>
      </c>
      <c r="J293" s="2" t="s">
        <v>350</v>
      </c>
      <c r="K293" s="5" t="s">
        <v>40</v>
      </c>
      <c r="L293" s="3" t="s">
        <v>40</v>
      </c>
      <c r="M293" s="2" t="s">
        <v>52</v>
      </c>
      <c r="N293" s="2" t="s">
        <v>40</v>
      </c>
      <c r="O293" s="2" t="s">
        <v>40</v>
      </c>
      <c r="P293" s="2" t="s">
        <v>40</v>
      </c>
      <c r="Q293" s="2" t="s">
        <v>40</v>
      </c>
      <c r="R293" s="2" t="s">
        <v>40</v>
      </c>
      <c r="S293" s="2" t="s">
        <v>40</v>
      </c>
      <c r="T293" s="2" t="s">
        <v>40</v>
      </c>
      <c r="U293">
        <v>1</v>
      </c>
      <c r="V293" s="2"/>
      <c r="W293" s="2" t="s">
        <v>40</v>
      </c>
      <c r="X293">
        <v>5500</v>
      </c>
      <c r="Y293" s="2" t="s">
        <v>471</v>
      </c>
      <c r="Z293" s="2" t="s">
        <v>472</v>
      </c>
      <c r="AA293" s="9" t="str">
        <f t="array" aca="1" ref="AA293" ca="1">LEFT(Z293,LOOKUP(2^15,FIND(".",Z293,ROW(INDIRECT("1:"&amp;LEN(Z293)))))-1)</f>
        <v>NB_2022_015 - 23022022 - 1</v>
      </c>
      <c r="AB293" s="2" t="s">
        <v>473</v>
      </c>
      <c r="AC293" s="9" t="str">
        <f t="array" aca="1" ref="AC293" ca="1">LEFT(AB293,LOOKUP(2^15,FIND(".",AB293,ROW(INDIRECT("1:"&amp;LEN(AB293)))))-1)</f>
        <v>NB_2022_015 - 23022022 - 2</v>
      </c>
      <c r="AD293" s="2" t="str">
        <f t="shared" ca="1" si="13"/>
        <v>NB_2022_015 - 23022022 - 1-Blank_1.mzML</v>
      </c>
      <c r="AE293" s="2" t="str">
        <f t="shared" ca="1" si="14"/>
        <v>NB_2022_015 - 23022022 - 2-Blank_1.mzML</v>
      </c>
    </row>
    <row r="294" spans="1:31" ht="19.5" x14ac:dyDescent="0.4">
      <c r="A294" s="1" t="s">
        <v>464</v>
      </c>
      <c r="B294" s="1" t="s">
        <v>465</v>
      </c>
      <c r="C294" s="2" t="s">
        <v>17</v>
      </c>
      <c r="D294" s="2" t="s">
        <v>466</v>
      </c>
      <c r="E294" s="3" t="s">
        <v>467</v>
      </c>
      <c r="F294" s="2" t="s">
        <v>480</v>
      </c>
      <c r="G294" s="24" t="s">
        <v>351</v>
      </c>
      <c r="H294" s="2" t="str">
        <f t="shared" si="15"/>
        <v>NLA_2022_102_Blank_2</v>
      </c>
      <c r="I294" s="2" t="s">
        <v>36</v>
      </c>
      <c r="J294" s="2" t="s">
        <v>351</v>
      </c>
      <c r="K294" s="5" t="s">
        <v>40</v>
      </c>
      <c r="L294" s="3" t="s">
        <v>40</v>
      </c>
      <c r="M294" s="2" t="s">
        <v>52</v>
      </c>
      <c r="N294" s="2" t="s">
        <v>40</v>
      </c>
      <c r="O294" s="2" t="s">
        <v>40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40</v>
      </c>
      <c r="U294">
        <v>2</v>
      </c>
      <c r="V294" s="2"/>
      <c r="W294" s="2" t="s">
        <v>40</v>
      </c>
      <c r="X294">
        <v>5500</v>
      </c>
      <c r="Y294" s="2" t="s">
        <v>471</v>
      </c>
      <c r="Z294" s="2" t="s">
        <v>472</v>
      </c>
      <c r="AA294" s="9" t="str">
        <f t="array" aca="1" ref="AA294" ca="1">LEFT(Z294,LOOKUP(2^15,FIND(".",Z294,ROW(INDIRECT("1:"&amp;LEN(Z294)))))-1)</f>
        <v>NB_2022_015 - 23022022 - 1</v>
      </c>
      <c r="AB294" s="2" t="s">
        <v>473</v>
      </c>
      <c r="AC294" s="9" t="str">
        <f t="array" aca="1" ref="AC294" ca="1">LEFT(AB294,LOOKUP(2^15,FIND(".",AB294,ROW(INDIRECT("1:"&amp;LEN(AB294)))))-1)</f>
        <v>NB_2022_015 - 23022022 - 2</v>
      </c>
      <c r="AD294" s="2" t="str">
        <f t="shared" ca="1" si="13"/>
        <v>NB_2022_015 - 23022022 - 1-Blank_2.mzML</v>
      </c>
      <c r="AE294" s="2" t="str">
        <f t="shared" ca="1" si="14"/>
        <v>NB_2022_015 - 23022022 - 2-Blank_2.mzML</v>
      </c>
    </row>
    <row r="295" spans="1:31" ht="19.5" x14ac:dyDescent="0.4">
      <c r="A295" s="1" t="s">
        <v>464</v>
      </c>
      <c r="B295" s="1" t="s">
        <v>465</v>
      </c>
      <c r="C295" s="2" t="s">
        <v>17</v>
      </c>
      <c r="D295" s="2" t="s">
        <v>466</v>
      </c>
      <c r="E295" s="3" t="s">
        <v>467</v>
      </c>
      <c r="F295" s="2" t="s">
        <v>480</v>
      </c>
      <c r="G295" s="24" t="s">
        <v>352</v>
      </c>
      <c r="H295" s="2" t="str">
        <f t="shared" si="15"/>
        <v>NLA_2022_102_Blank_3</v>
      </c>
      <c r="I295" s="2" t="s">
        <v>36</v>
      </c>
      <c r="J295" s="2" t="s">
        <v>352</v>
      </c>
      <c r="K295" s="5" t="s">
        <v>40</v>
      </c>
      <c r="L295" s="3" t="s">
        <v>40</v>
      </c>
      <c r="M295" s="2" t="s">
        <v>52</v>
      </c>
      <c r="N295" s="2" t="s">
        <v>40</v>
      </c>
      <c r="O295" s="2" t="s">
        <v>40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>
        <v>3</v>
      </c>
      <c r="V295" s="2"/>
      <c r="W295" s="2" t="s">
        <v>40</v>
      </c>
      <c r="X295">
        <v>5500</v>
      </c>
      <c r="Y295" s="2" t="s">
        <v>471</v>
      </c>
      <c r="Z295" s="2" t="s">
        <v>472</v>
      </c>
      <c r="AA295" s="9" t="str">
        <f t="array" aca="1" ref="AA295" ca="1">LEFT(Z295,LOOKUP(2^15,FIND(".",Z295,ROW(INDIRECT("1:"&amp;LEN(Z295)))))-1)</f>
        <v>NB_2022_015 - 23022022 - 1</v>
      </c>
      <c r="AB295" s="2" t="s">
        <v>473</v>
      </c>
      <c r="AC295" s="9" t="str">
        <f t="array" aca="1" ref="AC295" ca="1">LEFT(AB295,LOOKUP(2^15,FIND(".",AB295,ROW(INDIRECT("1:"&amp;LEN(AB295)))))-1)</f>
        <v>NB_2022_015 - 23022022 - 2</v>
      </c>
      <c r="AD295" s="2" t="str">
        <f t="shared" ref="AD295:AD358" ca="1" si="16">CONCATENATE(AA295, "-",G295, ".mzML")</f>
        <v>NB_2022_015 - 23022022 - 1-Blank_3.mzML</v>
      </c>
      <c r="AE295" s="2" t="str">
        <f t="shared" ref="AE295:AE358" ca="1" si="17">CONCATENATE(AC295, "-",G295, ".mzML")</f>
        <v>NB_2022_015 - 23022022 - 2-Blank_3.mzML</v>
      </c>
    </row>
    <row r="296" spans="1:31" ht="19.5" x14ac:dyDescent="0.4">
      <c r="A296" s="1" t="s">
        <v>464</v>
      </c>
      <c r="B296" s="1" t="s">
        <v>465</v>
      </c>
      <c r="C296" s="2" t="s">
        <v>17</v>
      </c>
      <c r="D296" s="2" t="s">
        <v>466</v>
      </c>
      <c r="E296" s="3" t="s">
        <v>467</v>
      </c>
      <c r="F296" s="2" t="s">
        <v>480</v>
      </c>
      <c r="G296" s="24" t="s">
        <v>481</v>
      </c>
      <c r="H296" s="2" t="str">
        <f t="shared" si="15"/>
        <v>NLA_2022_102_Blank_4</v>
      </c>
      <c r="I296" s="2" t="s">
        <v>36</v>
      </c>
      <c r="J296" s="2" t="s">
        <v>481</v>
      </c>
      <c r="K296" s="5" t="s">
        <v>40</v>
      </c>
      <c r="L296" s="3" t="s">
        <v>40</v>
      </c>
      <c r="M296" s="2" t="s">
        <v>52</v>
      </c>
      <c r="N296" s="2" t="s">
        <v>40</v>
      </c>
      <c r="O296" s="2" t="s">
        <v>40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40</v>
      </c>
      <c r="U296">
        <v>4</v>
      </c>
      <c r="V296" s="2"/>
      <c r="W296" s="2" t="s">
        <v>40</v>
      </c>
      <c r="X296">
        <v>5500</v>
      </c>
      <c r="Y296" s="2" t="s">
        <v>471</v>
      </c>
      <c r="Z296" s="2" t="s">
        <v>472</v>
      </c>
      <c r="AA296" s="9" t="str">
        <f t="array" aca="1" ref="AA296" ca="1">LEFT(Z296,LOOKUP(2^15,FIND(".",Z296,ROW(INDIRECT("1:"&amp;LEN(Z296)))))-1)</f>
        <v>NB_2022_015 - 23022022 - 1</v>
      </c>
      <c r="AB296" s="2" t="s">
        <v>473</v>
      </c>
      <c r="AC296" s="9" t="str">
        <f t="array" aca="1" ref="AC296" ca="1">LEFT(AB296,LOOKUP(2^15,FIND(".",AB296,ROW(INDIRECT("1:"&amp;LEN(AB296)))))-1)</f>
        <v>NB_2022_015 - 23022022 - 2</v>
      </c>
      <c r="AD296" s="2" t="str">
        <f t="shared" ca="1" si="16"/>
        <v>NB_2022_015 - 23022022 - 1-Blank_4.mzML</v>
      </c>
      <c r="AE296" s="2" t="str">
        <f t="shared" ca="1" si="17"/>
        <v>NB_2022_015 - 23022022 - 2-Blank_4.mzML</v>
      </c>
    </row>
    <row r="297" spans="1:31" ht="19.5" x14ac:dyDescent="0.4">
      <c r="A297" s="1" t="s">
        <v>464</v>
      </c>
      <c r="B297" s="1" t="s">
        <v>465</v>
      </c>
      <c r="C297" s="2" t="s">
        <v>17</v>
      </c>
      <c r="D297" s="2" t="s">
        <v>466</v>
      </c>
      <c r="E297" s="3" t="s">
        <v>467</v>
      </c>
      <c r="F297" s="2" t="s">
        <v>480</v>
      </c>
      <c r="G297" s="24" t="s">
        <v>353</v>
      </c>
      <c r="H297" s="2" t="str">
        <f t="shared" si="15"/>
        <v>NLA_2022_102_QC_C_1</v>
      </c>
      <c r="I297" s="2" t="s">
        <v>36</v>
      </c>
      <c r="J297" s="2" t="s">
        <v>353</v>
      </c>
      <c r="K297" s="5" t="s">
        <v>38</v>
      </c>
      <c r="L297" s="2" t="s">
        <v>38</v>
      </c>
      <c r="M297" s="2" t="s">
        <v>39</v>
      </c>
      <c r="N297" s="2" t="s">
        <v>40</v>
      </c>
      <c r="O297" s="2" t="s">
        <v>41</v>
      </c>
      <c r="P297" s="2" t="s">
        <v>41</v>
      </c>
      <c r="Q297" s="2" t="s">
        <v>42</v>
      </c>
      <c r="R297" s="2" t="s">
        <v>43</v>
      </c>
      <c r="S297" s="2" t="s">
        <v>40</v>
      </c>
      <c r="T297" s="2">
        <v>1000</v>
      </c>
      <c r="U297">
        <v>1</v>
      </c>
      <c r="V297" s="2"/>
      <c r="W297" s="2" t="s">
        <v>45</v>
      </c>
      <c r="X297">
        <v>5500</v>
      </c>
      <c r="Y297" s="2" t="s">
        <v>471</v>
      </c>
      <c r="Z297" s="2" t="s">
        <v>472</v>
      </c>
      <c r="AA297" s="9" t="str">
        <f t="array" aca="1" ref="AA297" ca="1">LEFT(Z297,LOOKUP(2^15,FIND(".",Z297,ROW(INDIRECT("1:"&amp;LEN(Z297)))))-1)</f>
        <v>NB_2022_015 - 23022022 - 1</v>
      </c>
      <c r="AB297" s="2" t="s">
        <v>473</v>
      </c>
      <c r="AC297" s="9" t="str">
        <f t="array" aca="1" ref="AC297" ca="1">LEFT(AB297,LOOKUP(2^15,FIND(".",AB297,ROW(INDIRECT("1:"&amp;LEN(AB297)))))-1)</f>
        <v>NB_2022_015 - 23022022 - 2</v>
      </c>
      <c r="AD297" s="2" t="str">
        <f t="shared" ca="1" si="16"/>
        <v>NB_2022_015 - 23022022 - 1-QC_C_1.mzML</v>
      </c>
      <c r="AE297" s="2" t="str">
        <f t="shared" ca="1" si="17"/>
        <v>NB_2022_015 - 23022022 - 2-QC_C_1.mzML</v>
      </c>
    </row>
    <row r="298" spans="1:31" ht="19.5" x14ac:dyDescent="0.4">
      <c r="A298" s="1" t="s">
        <v>464</v>
      </c>
      <c r="B298" s="1" t="s">
        <v>465</v>
      </c>
      <c r="C298" s="2" t="s">
        <v>17</v>
      </c>
      <c r="D298" s="2" t="s">
        <v>466</v>
      </c>
      <c r="E298" s="3" t="s">
        <v>467</v>
      </c>
      <c r="F298" s="2" t="s">
        <v>480</v>
      </c>
      <c r="G298" s="24" t="s">
        <v>354</v>
      </c>
      <c r="H298" s="2" t="str">
        <f t="shared" si="15"/>
        <v>NLA_2022_102_QC_C_2</v>
      </c>
      <c r="I298" s="2" t="s">
        <v>36</v>
      </c>
      <c r="J298" s="2" t="s">
        <v>354</v>
      </c>
      <c r="K298" s="5" t="s">
        <v>38</v>
      </c>
      <c r="L298" s="2" t="s">
        <v>38</v>
      </c>
      <c r="M298" s="2" t="s">
        <v>39</v>
      </c>
      <c r="N298" s="2" t="s">
        <v>40</v>
      </c>
      <c r="O298" s="2" t="s">
        <v>41</v>
      </c>
      <c r="P298" s="2" t="s">
        <v>41</v>
      </c>
      <c r="Q298" s="2" t="s">
        <v>42</v>
      </c>
      <c r="R298" s="2" t="s">
        <v>43</v>
      </c>
      <c r="S298" s="2" t="s">
        <v>40</v>
      </c>
      <c r="T298" s="2">
        <v>1000</v>
      </c>
      <c r="U298">
        <v>2</v>
      </c>
      <c r="V298" s="2"/>
      <c r="W298" s="2" t="s">
        <v>45</v>
      </c>
      <c r="X298">
        <v>5500</v>
      </c>
      <c r="Y298" s="2" t="s">
        <v>471</v>
      </c>
      <c r="Z298" s="2" t="s">
        <v>472</v>
      </c>
      <c r="AA298" s="9" t="str">
        <f t="array" aca="1" ref="AA298" ca="1">LEFT(Z298,LOOKUP(2^15,FIND(".",Z298,ROW(INDIRECT("1:"&amp;LEN(Z298)))))-1)</f>
        <v>NB_2022_015 - 23022022 - 1</v>
      </c>
      <c r="AB298" s="2" t="s">
        <v>473</v>
      </c>
      <c r="AC298" s="9" t="str">
        <f t="array" aca="1" ref="AC298" ca="1">LEFT(AB298,LOOKUP(2^15,FIND(".",AB298,ROW(INDIRECT("1:"&amp;LEN(AB298)))))-1)</f>
        <v>NB_2022_015 - 23022022 - 2</v>
      </c>
      <c r="AD298" s="2" t="str">
        <f t="shared" ca="1" si="16"/>
        <v>NB_2022_015 - 23022022 - 1-QC_C_2.mzML</v>
      </c>
      <c r="AE298" s="2" t="str">
        <f t="shared" ca="1" si="17"/>
        <v>NB_2022_015 - 23022022 - 2-QC_C_2.mzML</v>
      </c>
    </row>
    <row r="299" spans="1:31" ht="19.5" x14ac:dyDescent="0.4">
      <c r="A299" s="1" t="s">
        <v>464</v>
      </c>
      <c r="B299" s="1" t="s">
        <v>465</v>
      </c>
      <c r="C299" s="2" t="s">
        <v>17</v>
      </c>
      <c r="D299" s="2" t="s">
        <v>466</v>
      </c>
      <c r="E299" s="3" t="s">
        <v>467</v>
      </c>
      <c r="F299" s="2" t="s">
        <v>480</v>
      </c>
      <c r="G299" s="24" t="s">
        <v>355</v>
      </c>
      <c r="H299" s="2" t="str">
        <f t="shared" si="15"/>
        <v>NLA_2022_102_QC_C_3</v>
      </c>
      <c r="I299" s="2" t="s">
        <v>36</v>
      </c>
      <c r="J299" s="2" t="s">
        <v>355</v>
      </c>
      <c r="K299" s="5" t="s">
        <v>38</v>
      </c>
      <c r="L299" s="2" t="s">
        <v>38</v>
      </c>
      <c r="M299" s="2" t="s">
        <v>39</v>
      </c>
      <c r="N299" s="2" t="s">
        <v>40</v>
      </c>
      <c r="O299" s="2" t="s">
        <v>41</v>
      </c>
      <c r="P299" s="2" t="s">
        <v>41</v>
      </c>
      <c r="Q299" s="2" t="s">
        <v>42</v>
      </c>
      <c r="R299" s="2" t="s">
        <v>43</v>
      </c>
      <c r="S299" s="2" t="s">
        <v>40</v>
      </c>
      <c r="T299" s="2">
        <v>1000</v>
      </c>
      <c r="U299">
        <v>3</v>
      </c>
      <c r="V299" s="2"/>
      <c r="W299" s="2" t="s">
        <v>45</v>
      </c>
      <c r="X299">
        <v>5500</v>
      </c>
      <c r="Y299" s="2" t="s">
        <v>471</v>
      </c>
      <c r="Z299" s="2" t="s">
        <v>472</v>
      </c>
      <c r="AA299" s="9" t="str">
        <f t="array" aca="1" ref="AA299" ca="1">LEFT(Z299,LOOKUP(2^15,FIND(".",Z299,ROW(INDIRECT("1:"&amp;LEN(Z299)))))-1)</f>
        <v>NB_2022_015 - 23022022 - 1</v>
      </c>
      <c r="AB299" s="2" t="s">
        <v>473</v>
      </c>
      <c r="AC299" s="9" t="str">
        <f t="array" aca="1" ref="AC299" ca="1">LEFT(AB299,LOOKUP(2^15,FIND(".",AB299,ROW(INDIRECT("1:"&amp;LEN(AB299)))))-1)</f>
        <v>NB_2022_015 - 23022022 - 2</v>
      </c>
      <c r="AD299" s="2" t="str">
        <f t="shared" ca="1" si="16"/>
        <v>NB_2022_015 - 23022022 - 1-QC_C_3.mzML</v>
      </c>
      <c r="AE299" s="2" t="str">
        <f t="shared" ca="1" si="17"/>
        <v>NB_2022_015 - 23022022 - 2-QC_C_3.mzML</v>
      </c>
    </row>
    <row r="300" spans="1:31" ht="19.5" x14ac:dyDescent="0.4">
      <c r="A300" s="1" t="s">
        <v>464</v>
      </c>
      <c r="B300" s="1" t="s">
        <v>465</v>
      </c>
      <c r="C300" s="2" t="s">
        <v>17</v>
      </c>
      <c r="D300" s="2" t="s">
        <v>466</v>
      </c>
      <c r="E300" s="3" t="s">
        <v>467</v>
      </c>
      <c r="F300" s="2" t="s">
        <v>480</v>
      </c>
      <c r="G300" s="24" t="s">
        <v>482</v>
      </c>
      <c r="H300" s="2" t="str">
        <f t="shared" si="15"/>
        <v>NLA_2022_102_QC_C_4</v>
      </c>
      <c r="I300" s="2" t="s">
        <v>36</v>
      </c>
      <c r="J300" s="2" t="s">
        <v>482</v>
      </c>
      <c r="K300" s="5" t="s">
        <v>38</v>
      </c>
      <c r="L300" s="3" t="s">
        <v>38</v>
      </c>
      <c r="M300" s="2" t="s">
        <v>483</v>
      </c>
      <c r="N300" s="2" t="s">
        <v>40</v>
      </c>
      <c r="O300" s="2" t="s">
        <v>41</v>
      </c>
      <c r="P300" s="2" t="s">
        <v>41</v>
      </c>
      <c r="Q300" s="2" t="s">
        <v>42</v>
      </c>
      <c r="R300" s="2" t="s">
        <v>43</v>
      </c>
      <c r="S300" s="2" t="s">
        <v>40</v>
      </c>
      <c r="T300" s="2">
        <v>1000</v>
      </c>
      <c r="U300">
        <v>4</v>
      </c>
      <c r="V300" s="2"/>
      <c r="W300" s="2" t="s">
        <v>45</v>
      </c>
      <c r="X300">
        <v>5500</v>
      </c>
      <c r="Y300" s="2" t="s">
        <v>471</v>
      </c>
      <c r="Z300" s="2" t="s">
        <v>472</v>
      </c>
      <c r="AA300" s="9" t="str">
        <f t="array" aca="1" ref="AA300" ca="1">LEFT(Z300,LOOKUP(2^15,FIND(".",Z300,ROW(INDIRECT("1:"&amp;LEN(Z300)))))-1)</f>
        <v>NB_2022_015 - 23022022 - 1</v>
      </c>
      <c r="AB300" s="2" t="s">
        <v>473</v>
      </c>
      <c r="AC300" s="9" t="str">
        <f t="array" aca="1" ref="AC300" ca="1">LEFT(AB300,LOOKUP(2^15,FIND(".",AB300,ROW(INDIRECT("1:"&amp;LEN(AB300)))))-1)</f>
        <v>NB_2022_015 - 23022022 - 2</v>
      </c>
      <c r="AD300" s="2" t="str">
        <f t="shared" ca="1" si="16"/>
        <v>NB_2022_015 - 23022022 - 1-QC_C_4.mzML</v>
      </c>
      <c r="AE300" s="2" t="str">
        <f t="shared" ca="1" si="17"/>
        <v>NB_2022_015 - 23022022 - 2-QC_C_4.mzML</v>
      </c>
    </row>
    <row r="301" spans="1:31" ht="19.5" x14ac:dyDescent="0.4">
      <c r="A301" s="1" t="s">
        <v>464</v>
      </c>
      <c r="B301" s="1" t="s">
        <v>465</v>
      </c>
      <c r="C301" s="2" t="s">
        <v>17</v>
      </c>
      <c r="D301" s="2" t="s">
        <v>466</v>
      </c>
      <c r="E301" s="3" t="s">
        <v>467</v>
      </c>
      <c r="F301" s="2" t="s">
        <v>480</v>
      </c>
      <c r="G301" s="24" t="s">
        <v>356</v>
      </c>
      <c r="H301" s="2" t="str">
        <f t="shared" si="15"/>
        <v>NLA_2022_102_QC_P_1</v>
      </c>
      <c r="I301" s="2" t="s">
        <v>36</v>
      </c>
      <c r="J301" s="2" t="s">
        <v>356</v>
      </c>
      <c r="K301" s="5" t="s">
        <v>38</v>
      </c>
      <c r="L301" s="3" t="s">
        <v>40</v>
      </c>
      <c r="M301" s="2" t="s">
        <v>357</v>
      </c>
      <c r="N301" s="2" t="s">
        <v>40</v>
      </c>
      <c r="O301" s="2" t="s">
        <v>358</v>
      </c>
      <c r="P301" s="2" t="s">
        <v>359</v>
      </c>
      <c r="Q301" s="2" t="s">
        <v>360</v>
      </c>
      <c r="R301" s="2" t="s">
        <v>40</v>
      </c>
      <c r="S301" s="2" t="s">
        <v>40</v>
      </c>
      <c r="T301" s="2" t="s">
        <v>361</v>
      </c>
      <c r="U301">
        <v>1</v>
      </c>
      <c r="V301" s="2"/>
      <c r="W301" s="2" t="s">
        <v>362</v>
      </c>
      <c r="X301">
        <v>5500</v>
      </c>
      <c r="Y301" s="2" t="s">
        <v>471</v>
      </c>
      <c r="Z301" s="2" t="s">
        <v>472</v>
      </c>
      <c r="AA301" s="9" t="str">
        <f t="array" aca="1" ref="AA301" ca="1">LEFT(Z301,LOOKUP(2^15,FIND(".",Z301,ROW(INDIRECT("1:"&amp;LEN(Z301)))))-1)</f>
        <v>NB_2022_015 - 23022022 - 1</v>
      </c>
      <c r="AB301" s="2" t="s">
        <v>473</v>
      </c>
      <c r="AC301" s="9" t="str">
        <f t="array" aca="1" ref="AC301" ca="1">LEFT(AB301,LOOKUP(2^15,FIND(".",AB301,ROW(INDIRECT("1:"&amp;LEN(AB301)))))-1)</f>
        <v>NB_2022_015 - 23022022 - 2</v>
      </c>
      <c r="AD301" s="2" t="str">
        <f t="shared" ca="1" si="16"/>
        <v>NB_2022_015 - 23022022 - 1-QC_P_1.mzML</v>
      </c>
      <c r="AE301" s="2" t="str">
        <f t="shared" ca="1" si="17"/>
        <v>NB_2022_015 - 23022022 - 2-QC_P_1.mzML</v>
      </c>
    </row>
    <row r="302" spans="1:31" ht="19.5" x14ac:dyDescent="0.4">
      <c r="A302" s="1" t="s">
        <v>464</v>
      </c>
      <c r="B302" s="1" t="s">
        <v>465</v>
      </c>
      <c r="C302" s="2" t="s">
        <v>17</v>
      </c>
      <c r="D302" s="2" t="s">
        <v>466</v>
      </c>
      <c r="E302" s="3" t="s">
        <v>467</v>
      </c>
      <c r="F302" s="2" t="s">
        <v>480</v>
      </c>
      <c r="G302" s="24" t="s">
        <v>363</v>
      </c>
      <c r="H302" s="2" t="str">
        <f t="shared" si="15"/>
        <v>NLA_2022_102_QC_P_2</v>
      </c>
      <c r="I302" s="2" t="s">
        <v>36</v>
      </c>
      <c r="J302" s="2" t="s">
        <v>363</v>
      </c>
      <c r="K302" s="5" t="s">
        <v>38</v>
      </c>
      <c r="L302" s="3" t="s">
        <v>40</v>
      </c>
      <c r="M302" s="2" t="s">
        <v>357</v>
      </c>
      <c r="N302" s="2" t="s">
        <v>40</v>
      </c>
      <c r="O302" s="2" t="s">
        <v>358</v>
      </c>
      <c r="P302" s="2" t="s">
        <v>359</v>
      </c>
      <c r="Q302" s="2" t="s">
        <v>360</v>
      </c>
      <c r="R302" s="2" t="s">
        <v>40</v>
      </c>
      <c r="S302" s="2" t="s">
        <v>40</v>
      </c>
      <c r="T302" s="2" t="s">
        <v>361</v>
      </c>
      <c r="U302">
        <v>2</v>
      </c>
      <c r="V302" s="2"/>
      <c r="W302" s="2" t="s">
        <v>362</v>
      </c>
      <c r="X302">
        <v>5500</v>
      </c>
      <c r="Y302" s="2" t="s">
        <v>471</v>
      </c>
      <c r="Z302" s="2" t="s">
        <v>472</v>
      </c>
      <c r="AA302" s="9" t="str">
        <f t="array" aca="1" ref="AA302" ca="1">LEFT(Z302,LOOKUP(2^15,FIND(".",Z302,ROW(INDIRECT("1:"&amp;LEN(Z302)))))-1)</f>
        <v>NB_2022_015 - 23022022 - 1</v>
      </c>
      <c r="AB302" s="2" t="s">
        <v>473</v>
      </c>
      <c r="AC302" s="9" t="str">
        <f t="array" aca="1" ref="AC302" ca="1">LEFT(AB302,LOOKUP(2^15,FIND(".",AB302,ROW(INDIRECT("1:"&amp;LEN(AB302)))))-1)</f>
        <v>NB_2022_015 - 23022022 - 2</v>
      </c>
      <c r="AD302" s="2" t="str">
        <f t="shared" ca="1" si="16"/>
        <v>NB_2022_015 - 23022022 - 1-QC_P_2.mzML</v>
      </c>
      <c r="AE302" s="2" t="str">
        <f t="shared" ca="1" si="17"/>
        <v>NB_2022_015 - 23022022 - 2-QC_P_2.mzML</v>
      </c>
    </row>
    <row r="303" spans="1:31" ht="19.5" x14ac:dyDescent="0.4">
      <c r="A303" s="1" t="s">
        <v>464</v>
      </c>
      <c r="B303" s="1" t="s">
        <v>465</v>
      </c>
      <c r="C303" s="2" t="s">
        <v>17</v>
      </c>
      <c r="D303" s="2" t="s">
        <v>466</v>
      </c>
      <c r="E303" s="3" t="s">
        <v>467</v>
      </c>
      <c r="F303" s="2" t="s">
        <v>480</v>
      </c>
      <c r="G303" s="24" t="s">
        <v>364</v>
      </c>
      <c r="H303" s="2" t="str">
        <f t="shared" si="15"/>
        <v>NLA_2022_102_QC_P_3</v>
      </c>
      <c r="I303" s="2" t="s">
        <v>36</v>
      </c>
      <c r="J303" s="2" t="s">
        <v>364</v>
      </c>
      <c r="K303" s="5" t="s">
        <v>38</v>
      </c>
      <c r="L303" s="3" t="s">
        <v>40</v>
      </c>
      <c r="M303" s="2" t="s">
        <v>357</v>
      </c>
      <c r="N303" s="2" t="s">
        <v>40</v>
      </c>
      <c r="O303" s="2" t="s">
        <v>358</v>
      </c>
      <c r="P303" s="2" t="s">
        <v>359</v>
      </c>
      <c r="Q303" s="2" t="s">
        <v>360</v>
      </c>
      <c r="R303" s="2" t="s">
        <v>40</v>
      </c>
      <c r="S303" s="2" t="s">
        <v>40</v>
      </c>
      <c r="T303" s="2" t="s">
        <v>361</v>
      </c>
      <c r="U303">
        <v>3</v>
      </c>
      <c r="V303" s="2"/>
      <c r="W303" s="2" t="s">
        <v>362</v>
      </c>
      <c r="X303">
        <v>5500</v>
      </c>
      <c r="Y303" s="2" t="s">
        <v>471</v>
      </c>
      <c r="Z303" s="2" t="s">
        <v>472</v>
      </c>
      <c r="AA303" s="9" t="str">
        <f t="array" aca="1" ref="AA303" ca="1">LEFT(Z303,LOOKUP(2^15,FIND(".",Z303,ROW(INDIRECT("1:"&amp;LEN(Z303)))))-1)</f>
        <v>NB_2022_015 - 23022022 - 1</v>
      </c>
      <c r="AB303" s="2" t="s">
        <v>473</v>
      </c>
      <c r="AC303" s="9" t="str">
        <f t="array" aca="1" ref="AC303" ca="1">LEFT(AB303,LOOKUP(2^15,FIND(".",AB303,ROW(INDIRECT("1:"&amp;LEN(AB303)))))-1)</f>
        <v>NB_2022_015 - 23022022 - 2</v>
      </c>
      <c r="AD303" s="2" t="str">
        <f t="shared" ca="1" si="16"/>
        <v>NB_2022_015 - 23022022 - 1-QC_P_3.mzML</v>
      </c>
      <c r="AE303" s="2" t="str">
        <f t="shared" ca="1" si="17"/>
        <v>NB_2022_015 - 23022022 - 2-QC_P_3.mzML</v>
      </c>
    </row>
    <row r="304" spans="1:31" ht="19.5" x14ac:dyDescent="0.4">
      <c r="A304" s="1" t="s">
        <v>464</v>
      </c>
      <c r="B304" s="1" t="s">
        <v>465</v>
      </c>
      <c r="C304" s="2" t="s">
        <v>17</v>
      </c>
      <c r="D304" s="2" t="s">
        <v>466</v>
      </c>
      <c r="E304" s="3" t="s">
        <v>467</v>
      </c>
      <c r="F304" s="2" t="s">
        <v>480</v>
      </c>
      <c r="G304" s="24" t="s">
        <v>484</v>
      </c>
      <c r="H304" s="2" t="str">
        <f t="shared" si="15"/>
        <v>NLA_2022_102_QC_P_4</v>
      </c>
      <c r="I304" s="2" t="s">
        <v>36</v>
      </c>
      <c r="J304" s="2" t="s">
        <v>484</v>
      </c>
      <c r="K304" s="5" t="s">
        <v>38</v>
      </c>
      <c r="L304" s="3" t="s">
        <v>40</v>
      </c>
      <c r="M304" s="2" t="s">
        <v>357</v>
      </c>
      <c r="N304" s="2" t="s">
        <v>40</v>
      </c>
      <c r="O304" s="2" t="s">
        <v>358</v>
      </c>
      <c r="P304" s="2" t="s">
        <v>359</v>
      </c>
      <c r="Q304" s="2" t="s">
        <v>360</v>
      </c>
      <c r="R304" s="2" t="s">
        <v>40</v>
      </c>
      <c r="S304" s="2" t="s">
        <v>40</v>
      </c>
      <c r="T304" s="2" t="s">
        <v>361</v>
      </c>
      <c r="U304">
        <v>4</v>
      </c>
      <c r="V304" s="2"/>
      <c r="W304" s="2" t="s">
        <v>362</v>
      </c>
      <c r="X304">
        <v>5500</v>
      </c>
      <c r="Y304" s="2" t="s">
        <v>471</v>
      </c>
      <c r="Z304" s="2" t="s">
        <v>472</v>
      </c>
      <c r="AA304" s="9" t="str">
        <f t="array" aca="1" ref="AA304" ca="1">LEFT(Z304,LOOKUP(2^15,FIND(".",Z304,ROW(INDIRECT("1:"&amp;LEN(Z304)))))-1)</f>
        <v>NB_2022_015 - 23022022 - 1</v>
      </c>
      <c r="AB304" s="2" t="s">
        <v>473</v>
      </c>
      <c r="AC304" s="9" t="str">
        <f t="array" aca="1" ref="AC304" ca="1">LEFT(AB304,LOOKUP(2^15,FIND(".",AB304,ROW(INDIRECT("1:"&amp;LEN(AB304)))))-1)</f>
        <v>NB_2022_015 - 23022022 - 2</v>
      </c>
      <c r="AD304" s="2" t="str">
        <f t="shared" ca="1" si="16"/>
        <v>NB_2022_015 - 23022022 - 1-QC_P_4.mzML</v>
      </c>
      <c r="AE304" s="2" t="str">
        <f t="shared" ca="1" si="17"/>
        <v>NB_2022_015 - 23022022 - 2-QC_P_4.mzML</v>
      </c>
    </row>
    <row r="305" spans="1:31" ht="19.5" x14ac:dyDescent="0.4">
      <c r="A305" s="1" t="s">
        <v>485</v>
      </c>
      <c r="B305" s="1" t="s">
        <v>486</v>
      </c>
      <c r="C305" s="2" t="s">
        <v>13</v>
      </c>
      <c r="D305" s="2" t="s">
        <v>466</v>
      </c>
      <c r="E305" s="3" t="s">
        <v>467</v>
      </c>
      <c r="F305" s="2" t="s">
        <v>468</v>
      </c>
      <c r="G305" s="4" t="s">
        <v>35</v>
      </c>
      <c r="H305" s="2" t="str">
        <f t="shared" si="15"/>
        <v>NLA_2022_102_001</v>
      </c>
      <c r="I305" s="2" t="s">
        <v>55</v>
      </c>
      <c r="J305" s="2" t="s">
        <v>469</v>
      </c>
      <c r="K305" s="5" t="s">
        <v>38</v>
      </c>
      <c r="L305" s="3" t="s">
        <v>470</v>
      </c>
      <c r="M305" s="2" t="s">
        <v>58</v>
      </c>
      <c r="N305" s="2" t="s">
        <v>59</v>
      </c>
      <c r="O305" s="2" t="s">
        <v>60</v>
      </c>
      <c r="P305" s="2" t="s">
        <v>60</v>
      </c>
      <c r="Q305" s="2" t="s">
        <v>42</v>
      </c>
      <c r="R305" s="2" t="s">
        <v>340</v>
      </c>
      <c r="S305" s="2" t="s">
        <v>40</v>
      </c>
      <c r="T305" s="2">
        <v>1000</v>
      </c>
      <c r="U305">
        <v>1</v>
      </c>
      <c r="V305" s="2"/>
      <c r="W305" s="2" t="s">
        <v>64</v>
      </c>
      <c r="X305">
        <v>5500</v>
      </c>
      <c r="Y305" s="2" t="s">
        <v>471</v>
      </c>
      <c r="Z305" s="2" t="s">
        <v>472</v>
      </c>
      <c r="AA305" s="9" t="str">
        <f t="array" aca="1" ref="AA305" ca="1">LEFT(Z305,LOOKUP(2^15,FIND(".",Z305,ROW(INDIRECT("1:"&amp;LEN(Z305)))))-1)</f>
        <v>NB_2022_015 - 23022022 - 1</v>
      </c>
      <c r="AB305" s="2" t="s">
        <v>473</v>
      </c>
      <c r="AC305" s="9" t="str">
        <f t="array" aca="1" ref="AC305" ca="1">LEFT(AB305,LOOKUP(2^15,FIND(".",AB305,ROW(INDIRECT("1:"&amp;LEN(AB305)))))-1)</f>
        <v>NB_2022_015 - 23022022 - 2</v>
      </c>
      <c r="AD305" s="2" t="str">
        <f t="shared" ca="1" si="16"/>
        <v>NB_2022_015 - 23022022 - 1-001.mzML</v>
      </c>
      <c r="AE305" s="2" t="str">
        <f t="shared" ca="1" si="17"/>
        <v>NB_2022_015 - 23022022 - 2-001.mzML</v>
      </c>
    </row>
    <row r="306" spans="1:31" ht="19.5" x14ac:dyDescent="0.4">
      <c r="A306" s="1" t="s">
        <v>485</v>
      </c>
      <c r="B306" s="1" t="s">
        <v>486</v>
      </c>
      <c r="C306" s="2" t="s">
        <v>13</v>
      </c>
      <c r="D306" s="2" t="s">
        <v>466</v>
      </c>
      <c r="E306" s="3" t="s">
        <v>467</v>
      </c>
      <c r="F306" s="2" t="s">
        <v>468</v>
      </c>
      <c r="G306" s="4" t="s">
        <v>50</v>
      </c>
      <c r="H306" s="2" t="str">
        <f t="shared" si="15"/>
        <v>NLA_2022_102_002</v>
      </c>
      <c r="I306" s="2" t="s">
        <v>55</v>
      </c>
      <c r="J306" s="2" t="s">
        <v>474</v>
      </c>
      <c r="K306" s="5" t="s">
        <v>38</v>
      </c>
      <c r="L306" s="3" t="s">
        <v>470</v>
      </c>
      <c r="M306" s="2" t="s">
        <v>58</v>
      </c>
      <c r="N306" s="2" t="s">
        <v>59</v>
      </c>
      <c r="O306" s="2" t="s">
        <v>60</v>
      </c>
      <c r="P306" s="2" t="s">
        <v>60</v>
      </c>
      <c r="Q306" s="2" t="s">
        <v>42</v>
      </c>
      <c r="R306" s="2" t="s">
        <v>340</v>
      </c>
      <c r="S306" s="2" t="s">
        <v>40</v>
      </c>
      <c r="T306" s="2">
        <v>1000</v>
      </c>
      <c r="U306">
        <v>2</v>
      </c>
      <c r="V306" s="2"/>
      <c r="W306" s="2" t="s">
        <v>64</v>
      </c>
      <c r="X306">
        <v>5500</v>
      </c>
      <c r="Y306" s="2" t="s">
        <v>471</v>
      </c>
      <c r="Z306" s="2" t="s">
        <v>472</v>
      </c>
      <c r="AA306" s="9" t="str">
        <f t="array" aca="1" ref="AA306" ca="1">LEFT(Z306,LOOKUP(2^15,FIND(".",Z306,ROW(INDIRECT("1:"&amp;LEN(Z306)))))-1)</f>
        <v>NB_2022_015 - 23022022 - 1</v>
      </c>
      <c r="AB306" s="2" t="s">
        <v>473</v>
      </c>
      <c r="AC306" s="9" t="str">
        <f t="array" aca="1" ref="AC306" ca="1">LEFT(AB306,LOOKUP(2^15,FIND(".",AB306,ROW(INDIRECT("1:"&amp;LEN(AB306)))))-1)</f>
        <v>NB_2022_015 - 23022022 - 2</v>
      </c>
      <c r="AD306" s="2" t="str">
        <f t="shared" ca="1" si="16"/>
        <v>NB_2022_015 - 23022022 - 1-002.mzML</v>
      </c>
      <c r="AE306" s="2" t="str">
        <f t="shared" ca="1" si="17"/>
        <v>NB_2022_015 - 23022022 - 2-002.mzML</v>
      </c>
    </row>
    <row r="307" spans="1:31" s="17" customFormat="1" ht="19.5" x14ac:dyDescent="0.4">
      <c r="A307" s="1" t="s">
        <v>485</v>
      </c>
      <c r="B307" s="1" t="s">
        <v>486</v>
      </c>
      <c r="C307" s="2" t="s">
        <v>13</v>
      </c>
      <c r="D307" s="2" t="s">
        <v>466</v>
      </c>
      <c r="E307" s="3" t="s">
        <v>467</v>
      </c>
      <c r="F307" s="2" t="s">
        <v>468</v>
      </c>
      <c r="G307" s="4" t="s">
        <v>54</v>
      </c>
      <c r="H307" s="2" t="str">
        <f t="shared" si="15"/>
        <v>NLA_2022_102_003</v>
      </c>
      <c r="I307" s="2" t="s">
        <v>55</v>
      </c>
      <c r="J307" s="2" t="s">
        <v>475</v>
      </c>
      <c r="K307" s="5" t="s">
        <v>38</v>
      </c>
      <c r="L307" s="3" t="s">
        <v>470</v>
      </c>
      <c r="M307" s="2" t="s">
        <v>58</v>
      </c>
      <c r="N307" s="2" t="s">
        <v>59</v>
      </c>
      <c r="O307" s="2" t="s">
        <v>60</v>
      </c>
      <c r="P307" s="2" t="s">
        <v>60</v>
      </c>
      <c r="Q307" s="2" t="s">
        <v>42</v>
      </c>
      <c r="R307" s="2" t="s">
        <v>340</v>
      </c>
      <c r="S307" s="2" t="s">
        <v>40</v>
      </c>
      <c r="T307" s="2">
        <v>1000</v>
      </c>
      <c r="U307">
        <v>3</v>
      </c>
      <c r="V307" s="2"/>
      <c r="W307" s="2" t="s">
        <v>64</v>
      </c>
      <c r="X307">
        <v>5500</v>
      </c>
      <c r="Y307" s="2" t="s">
        <v>471</v>
      </c>
      <c r="Z307" s="2" t="s">
        <v>472</v>
      </c>
      <c r="AA307" s="9" t="str">
        <f t="array" aca="1" ref="AA307" ca="1">LEFT(Z307,LOOKUP(2^15,FIND(".",Z307,ROW(INDIRECT("1:"&amp;LEN(Z307)))))-1)</f>
        <v>NB_2022_015 - 23022022 - 1</v>
      </c>
      <c r="AB307" s="2" t="s">
        <v>473</v>
      </c>
      <c r="AC307" s="9" t="str">
        <f t="array" aca="1" ref="AC307" ca="1">LEFT(AB307,LOOKUP(2^15,FIND(".",AB307,ROW(INDIRECT("1:"&amp;LEN(AB307)))))-1)</f>
        <v>NB_2022_015 - 23022022 - 2</v>
      </c>
      <c r="AD307" s="2" t="str">
        <f t="shared" ca="1" si="16"/>
        <v>NB_2022_015 - 23022022 - 1-003.mzML</v>
      </c>
      <c r="AE307" s="2" t="str">
        <f t="shared" ca="1" si="17"/>
        <v>NB_2022_015 - 23022022 - 2-003.mzML</v>
      </c>
    </row>
    <row r="308" spans="1:31" s="17" customFormat="1" ht="19.5" x14ac:dyDescent="0.4">
      <c r="A308" s="1" t="s">
        <v>485</v>
      </c>
      <c r="B308" s="1" t="s">
        <v>486</v>
      </c>
      <c r="C308" s="2" t="s">
        <v>13</v>
      </c>
      <c r="D308" s="2" t="s">
        <v>466</v>
      </c>
      <c r="E308" s="3" t="s">
        <v>467</v>
      </c>
      <c r="F308" s="2" t="s">
        <v>468</v>
      </c>
      <c r="G308" s="4" t="s">
        <v>248</v>
      </c>
      <c r="H308" s="2" t="str">
        <f t="shared" si="15"/>
        <v>NLA_2022_102_019</v>
      </c>
      <c r="I308" s="2" t="s">
        <v>36</v>
      </c>
      <c r="J308" s="2" t="s">
        <v>487</v>
      </c>
      <c r="K308" s="5" t="s">
        <v>38</v>
      </c>
      <c r="L308" s="3" t="s">
        <v>470</v>
      </c>
      <c r="M308" s="2" t="s">
        <v>58</v>
      </c>
      <c r="N308" s="2" t="s">
        <v>67</v>
      </c>
      <c r="O308" s="2" t="s">
        <v>60</v>
      </c>
      <c r="P308" s="2" t="s">
        <v>68</v>
      </c>
      <c r="Q308" s="2" t="s">
        <v>42</v>
      </c>
      <c r="R308" s="2" t="s">
        <v>340</v>
      </c>
      <c r="S308" s="2" t="s">
        <v>40</v>
      </c>
      <c r="T308" s="2">
        <v>1000</v>
      </c>
      <c r="U308">
        <v>1</v>
      </c>
      <c r="V308" s="2"/>
      <c r="W308" s="2" t="s">
        <v>64</v>
      </c>
      <c r="X308">
        <v>5500</v>
      </c>
      <c r="Y308" s="2" t="s">
        <v>471</v>
      </c>
      <c r="Z308" s="2" t="s">
        <v>472</v>
      </c>
      <c r="AA308" s="9" t="str">
        <f t="array" aca="1" ref="AA308" ca="1">LEFT(Z308,LOOKUP(2^15,FIND(".",Z308,ROW(INDIRECT("1:"&amp;LEN(Z308)))))-1)</f>
        <v>NB_2022_015 - 23022022 - 1</v>
      </c>
      <c r="AB308" s="2" t="s">
        <v>473</v>
      </c>
      <c r="AC308" s="9" t="str">
        <f t="array" aca="1" ref="AC308" ca="1">LEFT(AB308,LOOKUP(2^15,FIND(".",AB308,ROW(INDIRECT("1:"&amp;LEN(AB308)))))-1)</f>
        <v>NB_2022_015 - 23022022 - 2</v>
      </c>
      <c r="AD308" s="2" t="str">
        <f t="shared" ca="1" si="16"/>
        <v>NB_2022_015 - 23022022 - 1-019.mzML</v>
      </c>
      <c r="AE308" s="2" t="str">
        <f t="shared" ca="1" si="17"/>
        <v>NB_2022_015 - 23022022 - 2-019.mzML</v>
      </c>
    </row>
    <row r="309" spans="1:31" s="17" customFormat="1" ht="19.5" x14ac:dyDescent="0.4">
      <c r="A309" s="1" t="s">
        <v>485</v>
      </c>
      <c r="B309" s="1" t="s">
        <v>486</v>
      </c>
      <c r="C309" s="2" t="s">
        <v>13</v>
      </c>
      <c r="D309" s="2" t="s">
        <v>466</v>
      </c>
      <c r="E309" s="3" t="s">
        <v>467</v>
      </c>
      <c r="F309" s="2" t="s">
        <v>468</v>
      </c>
      <c r="G309" s="4" t="s">
        <v>92</v>
      </c>
      <c r="H309" s="2" t="str">
        <f t="shared" si="15"/>
        <v>NLA_2022_102_020</v>
      </c>
      <c r="I309" s="2" t="s">
        <v>36</v>
      </c>
      <c r="J309" s="2" t="s">
        <v>488</v>
      </c>
      <c r="K309" s="5" t="s">
        <v>38</v>
      </c>
      <c r="L309" s="3" t="s">
        <v>470</v>
      </c>
      <c r="M309" s="2" t="s">
        <v>58</v>
      </c>
      <c r="N309" s="2" t="s">
        <v>67</v>
      </c>
      <c r="O309" s="2" t="s">
        <v>60</v>
      </c>
      <c r="P309" s="2" t="s">
        <v>68</v>
      </c>
      <c r="Q309" s="2" t="s">
        <v>42</v>
      </c>
      <c r="R309" s="2" t="s">
        <v>340</v>
      </c>
      <c r="S309" s="2" t="s">
        <v>40</v>
      </c>
      <c r="T309" s="2">
        <v>1000</v>
      </c>
      <c r="U309">
        <v>2</v>
      </c>
      <c r="V309" s="2"/>
      <c r="W309" s="2" t="s">
        <v>64</v>
      </c>
      <c r="X309">
        <v>5500</v>
      </c>
      <c r="Y309" s="2" t="s">
        <v>471</v>
      </c>
      <c r="Z309" s="2" t="s">
        <v>472</v>
      </c>
      <c r="AA309" s="9" t="str">
        <f t="array" aca="1" ref="AA309" ca="1">LEFT(Z309,LOOKUP(2^15,FIND(".",Z309,ROW(INDIRECT("1:"&amp;LEN(Z309)))))-1)</f>
        <v>NB_2022_015 - 23022022 - 1</v>
      </c>
      <c r="AB309" s="2" t="s">
        <v>473</v>
      </c>
      <c r="AC309" s="9" t="str">
        <f t="array" aca="1" ref="AC309" ca="1">LEFT(AB309,LOOKUP(2^15,FIND(".",AB309,ROW(INDIRECT("1:"&amp;LEN(AB309)))))-1)</f>
        <v>NB_2022_015 - 23022022 - 2</v>
      </c>
      <c r="AD309" s="2" t="str">
        <f t="shared" ca="1" si="16"/>
        <v>NB_2022_015 - 23022022 - 1-020.mzML</v>
      </c>
      <c r="AE309" s="2" t="str">
        <f t="shared" ca="1" si="17"/>
        <v>NB_2022_015 - 23022022 - 2-020.mzML</v>
      </c>
    </row>
    <row r="310" spans="1:31" s="17" customFormat="1" ht="19.5" x14ac:dyDescent="0.4">
      <c r="A310" s="1" t="s">
        <v>485</v>
      </c>
      <c r="B310" s="1" t="s">
        <v>486</v>
      </c>
      <c r="C310" s="2" t="s">
        <v>13</v>
      </c>
      <c r="D310" s="2" t="s">
        <v>466</v>
      </c>
      <c r="E310" s="3" t="s">
        <v>467</v>
      </c>
      <c r="F310" s="2" t="s">
        <v>468</v>
      </c>
      <c r="G310" s="4" t="s">
        <v>250</v>
      </c>
      <c r="H310" s="2" t="str">
        <f t="shared" si="15"/>
        <v>NLA_2022_102_021</v>
      </c>
      <c r="I310" s="2" t="s">
        <v>36</v>
      </c>
      <c r="J310" s="2" t="s">
        <v>489</v>
      </c>
      <c r="K310" s="5" t="s">
        <v>38</v>
      </c>
      <c r="L310" s="3" t="s">
        <v>470</v>
      </c>
      <c r="M310" s="2" t="s">
        <v>58</v>
      </c>
      <c r="N310" s="2" t="s">
        <v>67</v>
      </c>
      <c r="O310" s="2" t="s">
        <v>60</v>
      </c>
      <c r="P310" s="2" t="s">
        <v>68</v>
      </c>
      <c r="Q310" s="2" t="s">
        <v>42</v>
      </c>
      <c r="R310" s="2" t="s">
        <v>340</v>
      </c>
      <c r="S310" s="2" t="s">
        <v>40</v>
      </c>
      <c r="T310" s="2">
        <v>1000</v>
      </c>
      <c r="U310">
        <v>3</v>
      </c>
      <c r="V310" s="2"/>
      <c r="W310" s="2" t="s">
        <v>64</v>
      </c>
      <c r="X310">
        <v>5500</v>
      </c>
      <c r="Y310" s="2" t="s">
        <v>471</v>
      </c>
      <c r="Z310" s="2" t="s">
        <v>472</v>
      </c>
      <c r="AA310" s="9" t="str">
        <f t="array" aca="1" ref="AA310" ca="1">LEFT(Z310,LOOKUP(2^15,FIND(".",Z310,ROW(INDIRECT("1:"&amp;LEN(Z310)))))-1)</f>
        <v>NB_2022_015 - 23022022 - 1</v>
      </c>
      <c r="AB310" s="2" t="s">
        <v>473</v>
      </c>
      <c r="AC310" s="9" t="str">
        <f t="array" aca="1" ref="AC310" ca="1">LEFT(AB310,LOOKUP(2^15,FIND(".",AB310,ROW(INDIRECT("1:"&amp;LEN(AB310)))))-1)</f>
        <v>NB_2022_015 - 23022022 - 2</v>
      </c>
      <c r="AD310" s="2" t="str">
        <f t="shared" ca="1" si="16"/>
        <v>NB_2022_015 - 23022022 - 1-021.mzML</v>
      </c>
      <c r="AE310" s="2" t="str">
        <f t="shared" ca="1" si="17"/>
        <v>NB_2022_015 - 23022022 - 2-021.mzML</v>
      </c>
    </row>
    <row r="311" spans="1:31" s="17" customFormat="1" ht="19.5" x14ac:dyDescent="0.4">
      <c r="A311" s="1" t="s">
        <v>485</v>
      </c>
      <c r="B311" s="1" t="s">
        <v>486</v>
      </c>
      <c r="C311" s="2" t="s">
        <v>13</v>
      </c>
      <c r="D311" s="2" t="s">
        <v>466</v>
      </c>
      <c r="E311" s="3" t="s">
        <v>467</v>
      </c>
      <c r="F311" s="2" t="s">
        <v>480</v>
      </c>
      <c r="G311" s="24" t="s">
        <v>350</v>
      </c>
      <c r="H311" s="2" t="str">
        <f t="shared" si="15"/>
        <v>NLA_2022_102_Blank_1</v>
      </c>
      <c r="I311" s="2" t="s">
        <v>36</v>
      </c>
      <c r="J311" s="2" t="s">
        <v>350</v>
      </c>
      <c r="K311" s="5" t="s">
        <v>40</v>
      </c>
      <c r="L311" s="3" t="s">
        <v>40</v>
      </c>
      <c r="M311" s="2" t="s">
        <v>52</v>
      </c>
      <c r="N311" s="2" t="s">
        <v>40</v>
      </c>
      <c r="O311" s="2" t="s">
        <v>40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40</v>
      </c>
      <c r="U311">
        <v>1</v>
      </c>
      <c r="V311" s="2"/>
      <c r="W311" s="2" t="s">
        <v>40</v>
      </c>
      <c r="X311">
        <v>5500</v>
      </c>
      <c r="Y311" s="2" t="s">
        <v>471</v>
      </c>
      <c r="Z311" s="2" t="s">
        <v>472</v>
      </c>
      <c r="AA311" s="9" t="str">
        <f t="array" aca="1" ref="AA311" ca="1">LEFT(Z311,LOOKUP(2^15,FIND(".",Z311,ROW(INDIRECT("1:"&amp;LEN(Z311)))))-1)</f>
        <v>NB_2022_015 - 23022022 - 1</v>
      </c>
      <c r="AB311" s="2" t="s">
        <v>473</v>
      </c>
      <c r="AC311" s="9" t="str">
        <f t="array" aca="1" ref="AC311" ca="1">LEFT(AB311,LOOKUP(2^15,FIND(".",AB311,ROW(INDIRECT("1:"&amp;LEN(AB311)))))-1)</f>
        <v>NB_2022_015 - 23022022 - 2</v>
      </c>
      <c r="AD311" s="2" t="str">
        <f t="shared" ca="1" si="16"/>
        <v>NB_2022_015 - 23022022 - 1-Blank_1.mzML</v>
      </c>
      <c r="AE311" s="2" t="str">
        <f t="shared" ca="1" si="17"/>
        <v>NB_2022_015 - 23022022 - 2-Blank_1.mzML</v>
      </c>
    </row>
    <row r="312" spans="1:31" s="17" customFormat="1" ht="19.5" x14ac:dyDescent="0.4">
      <c r="A312" s="1" t="s">
        <v>485</v>
      </c>
      <c r="B312" s="1" t="s">
        <v>486</v>
      </c>
      <c r="C312" s="2" t="s">
        <v>13</v>
      </c>
      <c r="D312" s="2" t="s">
        <v>466</v>
      </c>
      <c r="E312" s="3" t="s">
        <v>467</v>
      </c>
      <c r="F312" s="2" t="s">
        <v>480</v>
      </c>
      <c r="G312" s="24" t="s">
        <v>351</v>
      </c>
      <c r="H312" s="2" t="str">
        <f t="shared" si="15"/>
        <v>NLA_2022_102_Blank_2</v>
      </c>
      <c r="I312" s="2" t="s">
        <v>36</v>
      </c>
      <c r="J312" s="2" t="s">
        <v>351</v>
      </c>
      <c r="K312" s="5" t="s">
        <v>40</v>
      </c>
      <c r="L312" s="3" t="s">
        <v>40</v>
      </c>
      <c r="M312" s="2" t="s">
        <v>52</v>
      </c>
      <c r="N312" s="2" t="s">
        <v>40</v>
      </c>
      <c r="O312" s="2" t="s">
        <v>40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>
        <v>2</v>
      </c>
      <c r="V312" s="2"/>
      <c r="W312" s="2" t="s">
        <v>40</v>
      </c>
      <c r="X312">
        <v>5500</v>
      </c>
      <c r="Y312" s="2" t="s">
        <v>471</v>
      </c>
      <c r="Z312" s="2" t="s">
        <v>472</v>
      </c>
      <c r="AA312" s="9" t="str">
        <f t="array" aca="1" ref="AA312" ca="1">LEFT(Z312,LOOKUP(2^15,FIND(".",Z312,ROW(INDIRECT("1:"&amp;LEN(Z312)))))-1)</f>
        <v>NB_2022_015 - 23022022 - 1</v>
      </c>
      <c r="AB312" s="2" t="s">
        <v>473</v>
      </c>
      <c r="AC312" s="9" t="str">
        <f t="array" aca="1" ref="AC312" ca="1">LEFT(AB312,LOOKUP(2^15,FIND(".",AB312,ROW(INDIRECT("1:"&amp;LEN(AB312)))))-1)</f>
        <v>NB_2022_015 - 23022022 - 2</v>
      </c>
      <c r="AD312" s="2" t="str">
        <f t="shared" ca="1" si="16"/>
        <v>NB_2022_015 - 23022022 - 1-Blank_2.mzML</v>
      </c>
      <c r="AE312" s="2" t="str">
        <f t="shared" ca="1" si="17"/>
        <v>NB_2022_015 - 23022022 - 2-Blank_2.mzML</v>
      </c>
    </row>
    <row r="313" spans="1:31" s="17" customFormat="1" ht="19.5" x14ac:dyDescent="0.4">
      <c r="A313" s="1" t="s">
        <v>485</v>
      </c>
      <c r="B313" s="1" t="s">
        <v>486</v>
      </c>
      <c r="C313" s="2" t="s">
        <v>13</v>
      </c>
      <c r="D313" s="2" t="s">
        <v>466</v>
      </c>
      <c r="E313" s="3" t="s">
        <v>467</v>
      </c>
      <c r="F313" s="2" t="s">
        <v>480</v>
      </c>
      <c r="G313" s="24" t="s">
        <v>352</v>
      </c>
      <c r="H313" s="2" t="str">
        <f t="shared" si="15"/>
        <v>NLA_2022_102_Blank_3</v>
      </c>
      <c r="I313" s="2" t="s">
        <v>36</v>
      </c>
      <c r="J313" s="2" t="s">
        <v>352</v>
      </c>
      <c r="K313" s="5" t="s">
        <v>40</v>
      </c>
      <c r="L313" s="3" t="s">
        <v>40</v>
      </c>
      <c r="M313" s="2" t="s">
        <v>52</v>
      </c>
      <c r="N313" s="2" t="s">
        <v>40</v>
      </c>
      <c r="O313" s="2" t="s">
        <v>40</v>
      </c>
      <c r="P313" s="2" t="s">
        <v>40</v>
      </c>
      <c r="Q313" s="2" t="s">
        <v>40</v>
      </c>
      <c r="R313" s="2" t="s">
        <v>40</v>
      </c>
      <c r="S313" s="2" t="s">
        <v>40</v>
      </c>
      <c r="T313" s="2" t="s">
        <v>40</v>
      </c>
      <c r="U313">
        <v>3</v>
      </c>
      <c r="V313" s="2"/>
      <c r="W313" s="2" t="s">
        <v>40</v>
      </c>
      <c r="X313">
        <v>5500</v>
      </c>
      <c r="Y313" s="2" t="s">
        <v>471</v>
      </c>
      <c r="Z313" s="2" t="s">
        <v>472</v>
      </c>
      <c r="AA313" s="9" t="str">
        <f t="array" aca="1" ref="AA313" ca="1">LEFT(Z313,LOOKUP(2^15,FIND(".",Z313,ROW(INDIRECT("1:"&amp;LEN(Z313)))))-1)</f>
        <v>NB_2022_015 - 23022022 - 1</v>
      </c>
      <c r="AB313" s="2" t="s">
        <v>473</v>
      </c>
      <c r="AC313" s="9" t="str">
        <f t="array" aca="1" ref="AC313" ca="1">LEFT(AB313,LOOKUP(2^15,FIND(".",AB313,ROW(INDIRECT("1:"&amp;LEN(AB313)))))-1)</f>
        <v>NB_2022_015 - 23022022 - 2</v>
      </c>
      <c r="AD313" s="2" t="str">
        <f t="shared" ca="1" si="16"/>
        <v>NB_2022_015 - 23022022 - 1-Blank_3.mzML</v>
      </c>
      <c r="AE313" s="2" t="str">
        <f t="shared" ca="1" si="17"/>
        <v>NB_2022_015 - 23022022 - 2-Blank_3.mzML</v>
      </c>
    </row>
    <row r="314" spans="1:31" s="17" customFormat="1" ht="19.5" x14ac:dyDescent="0.4">
      <c r="A314" s="1" t="s">
        <v>485</v>
      </c>
      <c r="B314" s="1" t="s">
        <v>486</v>
      </c>
      <c r="C314" s="2" t="s">
        <v>13</v>
      </c>
      <c r="D314" s="2" t="s">
        <v>466</v>
      </c>
      <c r="E314" s="3" t="s">
        <v>467</v>
      </c>
      <c r="F314" s="2" t="s">
        <v>480</v>
      </c>
      <c r="G314" s="24" t="s">
        <v>481</v>
      </c>
      <c r="H314" s="2" t="str">
        <f t="shared" si="15"/>
        <v>NLA_2022_102_Blank_4</v>
      </c>
      <c r="I314" s="2" t="s">
        <v>36</v>
      </c>
      <c r="J314" s="2" t="s">
        <v>481</v>
      </c>
      <c r="K314" s="5" t="s">
        <v>40</v>
      </c>
      <c r="L314" s="3" t="s">
        <v>40</v>
      </c>
      <c r="M314" s="2" t="s">
        <v>52</v>
      </c>
      <c r="N314" s="2" t="s">
        <v>40</v>
      </c>
      <c r="O314" s="2" t="s">
        <v>40</v>
      </c>
      <c r="P314" s="2" t="s">
        <v>40</v>
      </c>
      <c r="Q314" s="2" t="s">
        <v>40</v>
      </c>
      <c r="R314" s="2" t="s">
        <v>40</v>
      </c>
      <c r="S314" s="2" t="s">
        <v>40</v>
      </c>
      <c r="T314" s="2" t="s">
        <v>40</v>
      </c>
      <c r="U314">
        <v>4</v>
      </c>
      <c r="V314" s="2"/>
      <c r="W314" s="2" t="s">
        <v>40</v>
      </c>
      <c r="X314">
        <v>5500</v>
      </c>
      <c r="Y314" s="2" t="s">
        <v>471</v>
      </c>
      <c r="Z314" s="2" t="s">
        <v>472</v>
      </c>
      <c r="AA314" s="9" t="str">
        <f t="array" aca="1" ref="AA314" ca="1">LEFT(Z314,LOOKUP(2^15,FIND(".",Z314,ROW(INDIRECT("1:"&amp;LEN(Z314)))))-1)</f>
        <v>NB_2022_015 - 23022022 - 1</v>
      </c>
      <c r="AB314" s="2" t="s">
        <v>473</v>
      </c>
      <c r="AC314" s="9" t="str">
        <f t="array" aca="1" ref="AC314" ca="1">LEFT(AB314,LOOKUP(2^15,FIND(".",AB314,ROW(INDIRECT("1:"&amp;LEN(AB314)))))-1)</f>
        <v>NB_2022_015 - 23022022 - 2</v>
      </c>
      <c r="AD314" s="2" t="str">
        <f t="shared" ca="1" si="16"/>
        <v>NB_2022_015 - 23022022 - 1-Blank_4.mzML</v>
      </c>
      <c r="AE314" s="2" t="str">
        <f t="shared" ca="1" si="17"/>
        <v>NB_2022_015 - 23022022 - 2-Blank_4.mzML</v>
      </c>
    </row>
    <row r="315" spans="1:31" s="17" customFormat="1" ht="19.5" x14ac:dyDescent="0.4">
      <c r="A315" s="1" t="s">
        <v>485</v>
      </c>
      <c r="B315" s="1" t="s">
        <v>486</v>
      </c>
      <c r="C315" s="2" t="s">
        <v>13</v>
      </c>
      <c r="D315" s="2" t="s">
        <v>466</v>
      </c>
      <c r="E315" s="3" t="s">
        <v>467</v>
      </c>
      <c r="F315" s="2" t="s">
        <v>480</v>
      </c>
      <c r="G315" s="24" t="s">
        <v>353</v>
      </c>
      <c r="H315" s="2" t="str">
        <f t="shared" si="15"/>
        <v>NLA_2022_102_QC_C_1</v>
      </c>
      <c r="I315" s="2" t="s">
        <v>36</v>
      </c>
      <c r="J315" s="2" t="s">
        <v>353</v>
      </c>
      <c r="K315" s="5" t="s">
        <v>38</v>
      </c>
      <c r="L315" s="2" t="s">
        <v>38</v>
      </c>
      <c r="M315" s="2" t="s">
        <v>39</v>
      </c>
      <c r="N315" s="2" t="s">
        <v>40</v>
      </c>
      <c r="O315" s="2" t="s">
        <v>41</v>
      </c>
      <c r="P315" s="2" t="s">
        <v>41</v>
      </c>
      <c r="Q315" s="2" t="s">
        <v>42</v>
      </c>
      <c r="R315" s="2" t="s">
        <v>43</v>
      </c>
      <c r="S315" s="2" t="s">
        <v>40</v>
      </c>
      <c r="T315" s="2">
        <v>1000</v>
      </c>
      <c r="U315">
        <v>1</v>
      </c>
      <c r="V315" s="2"/>
      <c r="W315" s="2" t="s">
        <v>45</v>
      </c>
      <c r="X315">
        <v>5500</v>
      </c>
      <c r="Y315" s="2" t="s">
        <v>471</v>
      </c>
      <c r="Z315" s="2" t="s">
        <v>472</v>
      </c>
      <c r="AA315" s="9" t="str">
        <f t="array" aca="1" ref="AA315" ca="1">LEFT(Z315,LOOKUP(2^15,FIND(".",Z315,ROW(INDIRECT("1:"&amp;LEN(Z315)))))-1)</f>
        <v>NB_2022_015 - 23022022 - 1</v>
      </c>
      <c r="AB315" s="2" t="s">
        <v>473</v>
      </c>
      <c r="AC315" s="9" t="str">
        <f t="array" aca="1" ref="AC315" ca="1">LEFT(AB315,LOOKUP(2^15,FIND(".",AB315,ROW(INDIRECT("1:"&amp;LEN(AB315)))))-1)</f>
        <v>NB_2022_015 - 23022022 - 2</v>
      </c>
      <c r="AD315" s="2" t="str">
        <f t="shared" ca="1" si="16"/>
        <v>NB_2022_015 - 23022022 - 1-QC_C_1.mzML</v>
      </c>
      <c r="AE315" s="2" t="str">
        <f t="shared" ca="1" si="17"/>
        <v>NB_2022_015 - 23022022 - 2-QC_C_1.mzML</v>
      </c>
    </row>
    <row r="316" spans="1:31" s="17" customFormat="1" ht="19.5" x14ac:dyDescent="0.4">
      <c r="A316" s="1" t="s">
        <v>485</v>
      </c>
      <c r="B316" s="1" t="s">
        <v>486</v>
      </c>
      <c r="C316" s="2" t="s">
        <v>13</v>
      </c>
      <c r="D316" s="2" t="s">
        <v>466</v>
      </c>
      <c r="E316" s="3" t="s">
        <v>467</v>
      </c>
      <c r="F316" s="2" t="s">
        <v>480</v>
      </c>
      <c r="G316" s="24" t="s">
        <v>354</v>
      </c>
      <c r="H316" s="2" t="str">
        <f t="shared" si="15"/>
        <v>NLA_2022_102_QC_C_2</v>
      </c>
      <c r="I316" s="2" t="s">
        <v>36</v>
      </c>
      <c r="J316" s="2" t="s">
        <v>354</v>
      </c>
      <c r="K316" s="5" t="s">
        <v>38</v>
      </c>
      <c r="L316" s="2" t="s">
        <v>38</v>
      </c>
      <c r="M316" s="2" t="s">
        <v>39</v>
      </c>
      <c r="N316" s="2" t="s">
        <v>40</v>
      </c>
      <c r="O316" s="2" t="s">
        <v>41</v>
      </c>
      <c r="P316" s="2" t="s">
        <v>41</v>
      </c>
      <c r="Q316" s="2" t="s">
        <v>42</v>
      </c>
      <c r="R316" s="2" t="s">
        <v>43</v>
      </c>
      <c r="S316" s="2" t="s">
        <v>40</v>
      </c>
      <c r="T316" s="2">
        <v>1000</v>
      </c>
      <c r="U316">
        <v>2</v>
      </c>
      <c r="V316" s="2"/>
      <c r="W316" s="2" t="s">
        <v>45</v>
      </c>
      <c r="X316">
        <v>5500</v>
      </c>
      <c r="Y316" s="2" t="s">
        <v>471</v>
      </c>
      <c r="Z316" s="2" t="s">
        <v>472</v>
      </c>
      <c r="AA316" s="9" t="str">
        <f t="array" aca="1" ref="AA316" ca="1">LEFT(Z316,LOOKUP(2^15,FIND(".",Z316,ROW(INDIRECT("1:"&amp;LEN(Z316)))))-1)</f>
        <v>NB_2022_015 - 23022022 - 1</v>
      </c>
      <c r="AB316" s="2" t="s">
        <v>473</v>
      </c>
      <c r="AC316" s="9" t="str">
        <f t="array" aca="1" ref="AC316" ca="1">LEFT(AB316,LOOKUP(2^15,FIND(".",AB316,ROW(INDIRECT("1:"&amp;LEN(AB316)))))-1)</f>
        <v>NB_2022_015 - 23022022 - 2</v>
      </c>
      <c r="AD316" s="2" t="str">
        <f t="shared" ca="1" si="16"/>
        <v>NB_2022_015 - 23022022 - 1-QC_C_2.mzML</v>
      </c>
      <c r="AE316" s="2" t="str">
        <f t="shared" ca="1" si="17"/>
        <v>NB_2022_015 - 23022022 - 2-QC_C_2.mzML</v>
      </c>
    </row>
    <row r="317" spans="1:31" s="17" customFormat="1" ht="19.5" x14ac:dyDescent="0.4">
      <c r="A317" s="1" t="s">
        <v>485</v>
      </c>
      <c r="B317" s="1" t="s">
        <v>486</v>
      </c>
      <c r="C317" s="2" t="s">
        <v>13</v>
      </c>
      <c r="D317" s="2" t="s">
        <v>466</v>
      </c>
      <c r="E317" s="3" t="s">
        <v>467</v>
      </c>
      <c r="F317" s="2" t="s">
        <v>480</v>
      </c>
      <c r="G317" s="24" t="s">
        <v>355</v>
      </c>
      <c r="H317" s="2" t="str">
        <f t="shared" si="15"/>
        <v>NLA_2022_102_QC_C_3</v>
      </c>
      <c r="I317" s="2" t="s">
        <v>36</v>
      </c>
      <c r="J317" s="2" t="s">
        <v>355</v>
      </c>
      <c r="K317" s="5" t="s">
        <v>38</v>
      </c>
      <c r="L317" s="2" t="s">
        <v>38</v>
      </c>
      <c r="M317" s="2" t="s">
        <v>39</v>
      </c>
      <c r="N317" s="2" t="s">
        <v>40</v>
      </c>
      <c r="O317" s="2" t="s">
        <v>41</v>
      </c>
      <c r="P317" s="2" t="s">
        <v>41</v>
      </c>
      <c r="Q317" s="2" t="s">
        <v>42</v>
      </c>
      <c r="R317" s="2" t="s">
        <v>43</v>
      </c>
      <c r="S317" s="2" t="s">
        <v>40</v>
      </c>
      <c r="T317" s="2">
        <v>1000</v>
      </c>
      <c r="U317">
        <v>3</v>
      </c>
      <c r="V317" s="2"/>
      <c r="W317" s="2" t="s">
        <v>45</v>
      </c>
      <c r="X317">
        <v>5500</v>
      </c>
      <c r="Y317" s="2" t="s">
        <v>471</v>
      </c>
      <c r="Z317" s="2" t="s">
        <v>472</v>
      </c>
      <c r="AA317" s="9" t="str">
        <f t="array" aca="1" ref="AA317" ca="1">LEFT(Z317,LOOKUP(2^15,FIND(".",Z317,ROW(INDIRECT("1:"&amp;LEN(Z317)))))-1)</f>
        <v>NB_2022_015 - 23022022 - 1</v>
      </c>
      <c r="AB317" s="2" t="s">
        <v>473</v>
      </c>
      <c r="AC317" s="9" t="str">
        <f t="array" aca="1" ref="AC317" ca="1">LEFT(AB317,LOOKUP(2^15,FIND(".",AB317,ROW(INDIRECT("1:"&amp;LEN(AB317)))))-1)</f>
        <v>NB_2022_015 - 23022022 - 2</v>
      </c>
      <c r="AD317" s="2" t="str">
        <f t="shared" ca="1" si="16"/>
        <v>NB_2022_015 - 23022022 - 1-QC_C_3.mzML</v>
      </c>
      <c r="AE317" s="2" t="str">
        <f t="shared" ca="1" si="17"/>
        <v>NB_2022_015 - 23022022 - 2-QC_C_3.mzML</v>
      </c>
    </row>
    <row r="318" spans="1:31" s="17" customFormat="1" ht="19.5" x14ac:dyDescent="0.4">
      <c r="A318" s="1" t="s">
        <v>485</v>
      </c>
      <c r="B318" s="1" t="s">
        <v>486</v>
      </c>
      <c r="C318" s="2" t="s">
        <v>13</v>
      </c>
      <c r="D318" s="2" t="s">
        <v>466</v>
      </c>
      <c r="E318" s="3" t="s">
        <v>467</v>
      </c>
      <c r="F318" s="2" t="s">
        <v>480</v>
      </c>
      <c r="G318" s="24" t="s">
        <v>482</v>
      </c>
      <c r="H318" s="2" t="str">
        <f t="shared" si="15"/>
        <v>NLA_2022_102_QC_C_4</v>
      </c>
      <c r="I318" s="2" t="s">
        <v>36</v>
      </c>
      <c r="J318" s="2" t="s">
        <v>482</v>
      </c>
      <c r="K318" s="5" t="s">
        <v>38</v>
      </c>
      <c r="L318" s="3" t="s">
        <v>38</v>
      </c>
      <c r="M318" s="2" t="s">
        <v>483</v>
      </c>
      <c r="N318" s="2" t="s">
        <v>40</v>
      </c>
      <c r="O318" s="2" t="s">
        <v>41</v>
      </c>
      <c r="P318" s="2" t="s">
        <v>41</v>
      </c>
      <c r="Q318" s="2" t="s">
        <v>42</v>
      </c>
      <c r="R318" s="2" t="s">
        <v>43</v>
      </c>
      <c r="S318" s="2" t="s">
        <v>40</v>
      </c>
      <c r="T318" s="2">
        <v>1000</v>
      </c>
      <c r="U318">
        <v>4</v>
      </c>
      <c r="V318" s="2"/>
      <c r="W318" s="2" t="s">
        <v>45</v>
      </c>
      <c r="X318">
        <v>5500</v>
      </c>
      <c r="Y318" s="2" t="s">
        <v>471</v>
      </c>
      <c r="Z318" s="2" t="s">
        <v>472</v>
      </c>
      <c r="AA318" s="9" t="str">
        <f t="array" aca="1" ref="AA318" ca="1">LEFT(Z318,LOOKUP(2^15,FIND(".",Z318,ROW(INDIRECT("1:"&amp;LEN(Z318)))))-1)</f>
        <v>NB_2022_015 - 23022022 - 1</v>
      </c>
      <c r="AB318" s="2" t="s">
        <v>473</v>
      </c>
      <c r="AC318" s="9" t="str">
        <f t="array" aca="1" ref="AC318" ca="1">LEFT(AB318,LOOKUP(2^15,FIND(".",AB318,ROW(INDIRECT("1:"&amp;LEN(AB318)))))-1)</f>
        <v>NB_2022_015 - 23022022 - 2</v>
      </c>
      <c r="AD318" s="2" t="str">
        <f t="shared" ca="1" si="16"/>
        <v>NB_2022_015 - 23022022 - 1-QC_C_4.mzML</v>
      </c>
      <c r="AE318" s="2" t="str">
        <f t="shared" ca="1" si="17"/>
        <v>NB_2022_015 - 23022022 - 2-QC_C_4.mzML</v>
      </c>
    </row>
    <row r="319" spans="1:31" s="17" customFormat="1" ht="19.5" x14ac:dyDescent="0.4">
      <c r="A319" s="1" t="s">
        <v>485</v>
      </c>
      <c r="B319" s="1" t="s">
        <v>486</v>
      </c>
      <c r="C319" s="2" t="s">
        <v>13</v>
      </c>
      <c r="D319" s="2" t="s">
        <v>466</v>
      </c>
      <c r="E319" s="3" t="s">
        <v>467</v>
      </c>
      <c r="F319" s="2" t="s">
        <v>480</v>
      </c>
      <c r="G319" s="24" t="s">
        <v>356</v>
      </c>
      <c r="H319" s="2" t="str">
        <f t="shared" si="15"/>
        <v>NLA_2022_102_QC_P_1</v>
      </c>
      <c r="I319" s="2" t="s">
        <v>36</v>
      </c>
      <c r="J319" s="2" t="s">
        <v>356</v>
      </c>
      <c r="K319" s="5" t="s">
        <v>38</v>
      </c>
      <c r="L319" s="3" t="s">
        <v>40</v>
      </c>
      <c r="M319" s="2" t="s">
        <v>357</v>
      </c>
      <c r="N319" s="2" t="s">
        <v>40</v>
      </c>
      <c r="O319" s="2" t="s">
        <v>358</v>
      </c>
      <c r="P319" s="2" t="s">
        <v>359</v>
      </c>
      <c r="Q319" s="2" t="s">
        <v>360</v>
      </c>
      <c r="R319" s="2" t="s">
        <v>40</v>
      </c>
      <c r="S319" s="2" t="s">
        <v>40</v>
      </c>
      <c r="T319" s="2" t="s">
        <v>361</v>
      </c>
      <c r="U319">
        <v>1</v>
      </c>
      <c r="V319" s="2"/>
      <c r="W319" s="2" t="s">
        <v>362</v>
      </c>
      <c r="X319">
        <v>5500</v>
      </c>
      <c r="Y319" s="2" t="s">
        <v>471</v>
      </c>
      <c r="Z319" s="2" t="s">
        <v>472</v>
      </c>
      <c r="AA319" s="9" t="str">
        <f t="array" aca="1" ref="AA319" ca="1">LEFT(Z319,LOOKUP(2^15,FIND(".",Z319,ROW(INDIRECT("1:"&amp;LEN(Z319)))))-1)</f>
        <v>NB_2022_015 - 23022022 - 1</v>
      </c>
      <c r="AB319" s="2" t="s">
        <v>473</v>
      </c>
      <c r="AC319" s="9" t="str">
        <f t="array" aca="1" ref="AC319" ca="1">LEFT(AB319,LOOKUP(2^15,FIND(".",AB319,ROW(INDIRECT("1:"&amp;LEN(AB319)))))-1)</f>
        <v>NB_2022_015 - 23022022 - 2</v>
      </c>
      <c r="AD319" s="2" t="str">
        <f t="shared" ca="1" si="16"/>
        <v>NB_2022_015 - 23022022 - 1-QC_P_1.mzML</v>
      </c>
      <c r="AE319" s="2" t="str">
        <f t="shared" ca="1" si="17"/>
        <v>NB_2022_015 - 23022022 - 2-QC_P_1.mzML</v>
      </c>
    </row>
    <row r="320" spans="1:31" ht="19.5" x14ac:dyDescent="0.4">
      <c r="A320" s="1" t="s">
        <v>485</v>
      </c>
      <c r="B320" s="1" t="s">
        <v>486</v>
      </c>
      <c r="C320" s="2" t="s">
        <v>13</v>
      </c>
      <c r="D320" s="2" t="s">
        <v>466</v>
      </c>
      <c r="E320" s="3" t="s">
        <v>467</v>
      </c>
      <c r="F320" s="2" t="s">
        <v>480</v>
      </c>
      <c r="G320" s="24" t="s">
        <v>363</v>
      </c>
      <c r="H320" s="2" t="str">
        <f t="shared" si="15"/>
        <v>NLA_2022_102_QC_P_2</v>
      </c>
      <c r="I320" s="2" t="s">
        <v>36</v>
      </c>
      <c r="J320" s="2" t="s">
        <v>363</v>
      </c>
      <c r="K320" s="5" t="s">
        <v>38</v>
      </c>
      <c r="L320" s="3" t="s">
        <v>40</v>
      </c>
      <c r="M320" s="2" t="s">
        <v>357</v>
      </c>
      <c r="N320" s="2" t="s">
        <v>40</v>
      </c>
      <c r="O320" s="2" t="s">
        <v>358</v>
      </c>
      <c r="P320" s="2" t="s">
        <v>359</v>
      </c>
      <c r="Q320" s="2" t="s">
        <v>360</v>
      </c>
      <c r="R320" s="2" t="s">
        <v>40</v>
      </c>
      <c r="S320" s="2" t="s">
        <v>40</v>
      </c>
      <c r="T320" s="2" t="s">
        <v>361</v>
      </c>
      <c r="U320">
        <v>2</v>
      </c>
      <c r="V320" s="2"/>
      <c r="W320" s="2" t="s">
        <v>362</v>
      </c>
      <c r="X320">
        <v>5500</v>
      </c>
      <c r="Y320" s="2" t="s">
        <v>471</v>
      </c>
      <c r="Z320" s="2" t="s">
        <v>472</v>
      </c>
      <c r="AA320" s="9" t="str">
        <f t="array" aca="1" ref="AA320" ca="1">LEFT(Z320,LOOKUP(2^15,FIND(".",Z320,ROW(INDIRECT("1:"&amp;LEN(Z320)))))-1)</f>
        <v>NB_2022_015 - 23022022 - 1</v>
      </c>
      <c r="AB320" s="2" t="s">
        <v>473</v>
      </c>
      <c r="AC320" s="9" t="str">
        <f t="array" aca="1" ref="AC320" ca="1">LEFT(AB320,LOOKUP(2^15,FIND(".",AB320,ROW(INDIRECT("1:"&amp;LEN(AB320)))))-1)</f>
        <v>NB_2022_015 - 23022022 - 2</v>
      </c>
      <c r="AD320" s="2" t="str">
        <f t="shared" ca="1" si="16"/>
        <v>NB_2022_015 - 23022022 - 1-QC_P_2.mzML</v>
      </c>
      <c r="AE320" s="2" t="str">
        <f t="shared" ca="1" si="17"/>
        <v>NB_2022_015 - 23022022 - 2-QC_P_2.mzML</v>
      </c>
    </row>
    <row r="321" spans="1:31" ht="19.5" x14ac:dyDescent="0.4">
      <c r="A321" s="1" t="s">
        <v>485</v>
      </c>
      <c r="B321" s="1" t="s">
        <v>486</v>
      </c>
      <c r="C321" s="2" t="s">
        <v>13</v>
      </c>
      <c r="D321" s="2" t="s">
        <v>466</v>
      </c>
      <c r="E321" s="3" t="s">
        <v>467</v>
      </c>
      <c r="F321" s="2" t="s">
        <v>480</v>
      </c>
      <c r="G321" s="24" t="s">
        <v>364</v>
      </c>
      <c r="H321" s="2" t="str">
        <f t="shared" si="15"/>
        <v>NLA_2022_102_QC_P_3</v>
      </c>
      <c r="I321" s="2" t="s">
        <v>36</v>
      </c>
      <c r="J321" s="2" t="s">
        <v>364</v>
      </c>
      <c r="K321" s="5" t="s">
        <v>38</v>
      </c>
      <c r="L321" s="3" t="s">
        <v>40</v>
      </c>
      <c r="M321" s="2" t="s">
        <v>357</v>
      </c>
      <c r="N321" s="2" t="s">
        <v>40</v>
      </c>
      <c r="O321" s="2" t="s">
        <v>358</v>
      </c>
      <c r="P321" s="2" t="s">
        <v>359</v>
      </c>
      <c r="Q321" s="2" t="s">
        <v>360</v>
      </c>
      <c r="R321" s="2" t="s">
        <v>40</v>
      </c>
      <c r="S321" s="2" t="s">
        <v>40</v>
      </c>
      <c r="T321" s="2" t="s">
        <v>361</v>
      </c>
      <c r="U321">
        <v>3</v>
      </c>
      <c r="V321" s="2"/>
      <c r="W321" s="2" t="s">
        <v>362</v>
      </c>
      <c r="X321">
        <v>5500</v>
      </c>
      <c r="Y321" s="2" t="s">
        <v>471</v>
      </c>
      <c r="Z321" s="2" t="s">
        <v>472</v>
      </c>
      <c r="AA321" s="9" t="str">
        <f t="array" aca="1" ref="AA321" ca="1">LEFT(Z321,LOOKUP(2^15,FIND(".",Z321,ROW(INDIRECT("1:"&amp;LEN(Z321)))))-1)</f>
        <v>NB_2022_015 - 23022022 - 1</v>
      </c>
      <c r="AB321" s="2" t="s">
        <v>473</v>
      </c>
      <c r="AC321" s="9" t="str">
        <f t="array" aca="1" ref="AC321" ca="1">LEFT(AB321,LOOKUP(2^15,FIND(".",AB321,ROW(INDIRECT("1:"&amp;LEN(AB321)))))-1)</f>
        <v>NB_2022_015 - 23022022 - 2</v>
      </c>
      <c r="AD321" s="2" t="str">
        <f t="shared" ca="1" si="16"/>
        <v>NB_2022_015 - 23022022 - 1-QC_P_3.mzML</v>
      </c>
      <c r="AE321" s="2" t="str">
        <f t="shared" ca="1" si="17"/>
        <v>NB_2022_015 - 23022022 - 2-QC_P_3.mzML</v>
      </c>
    </row>
    <row r="322" spans="1:31" ht="19.5" x14ac:dyDescent="0.4">
      <c r="A322" s="1" t="s">
        <v>485</v>
      </c>
      <c r="B322" s="1" t="s">
        <v>486</v>
      </c>
      <c r="C322" s="2" t="s">
        <v>13</v>
      </c>
      <c r="D322" s="2" t="s">
        <v>466</v>
      </c>
      <c r="E322" s="3" t="s">
        <v>467</v>
      </c>
      <c r="F322" s="2" t="s">
        <v>480</v>
      </c>
      <c r="G322" s="24" t="s">
        <v>484</v>
      </c>
      <c r="H322" s="2" t="str">
        <f t="shared" ref="H322:H385" si="18">CONCATENATE(D322, "_",G322)</f>
        <v>NLA_2022_102_QC_P_4</v>
      </c>
      <c r="I322" s="2" t="s">
        <v>36</v>
      </c>
      <c r="J322" s="2" t="s">
        <v>484</v>
      </c>
      <c r="K322" s="5" t="s">
        <v>38</v>
      </c>
      <c r="L322" s="3" t="s">
        <v>40</v>
      </c>
      <c r="M322" s="2" t="s">
        <v>357</v>
      </c>
      <c r="N322" s="2" t="s">
        <v>40</v>
      </c>
      <c r="O322" s="2" t="s">
        <v>358</v>
      </c>
      <c r="P322" s="2" t="s">
        <v>359</v>
      </c>
      <c r="Q322" s="2" t="s">
        <v>360</v>
      </c>
      <c r="R322" s="2" t="s">
        <v>40</v>
      </c>
      <c r="S322" s="2" t="s">
        <v>40</v>
      </c>
      <c r="T322" s="2" t="s">
        <v>361</v>
      </c>
      <c r="U322">
        <v>4</v>
      </c>
      <c r="V322" s="2"/>
      <c r="W322" s="2" t="s">
        <v>362</v>
      </c>
      <c r="X322">
        <v>5500</v>
      </c>
      <c r="Y322" s="2" t="s">
        <v>471</v>
      </c>
      <c r="Z322" s="2" t="s">
        <v>472</v>
      </c>
      <c r="AA322" s="9" t="str">
        <f t="array" aca="1" ref="AA322" ca="1">LEFT(Z322,LOOKUP(2^15,FIND(".",Z322,ROW(INDIRECT("1:"&amp;LEN(Z322)))))-1)</f>
        <v>NB_2022_015 - 23022022 - 1</v>
      </c>
      <c r="AB322" s="2" t="s">
        <v>473</v>
      </c>
      <c r="AC322" s="9" t="str">
        <f t="array" aca="1" ref="AC322" ca="1">LEFT(AB322,LOOKUP(2^15,FIND(".",AB322,ROW(INDIRECT("1:"&amp;LEN(AB322)))))-1)</f>
        <v>NB_2022_015 - 23022022 - 2</v>
      </c>
      <c r="AD322" s="2" t="str">
        <f t="shared" ca="1" si="16"/>
        <v>NB_2022_015 - 23022022 - 1-QC_P_4.mzML</v>
      </c>
      <c r="AE322" s="2" t="str">
        <f t="shared" ca="1" si="17"/>
        <v>NB_2022_015 - 23022022 - 2-QC_P_4.mzML</v>
      </c>
    </row>
    <row r="323" spans="1:31" s="31" customFormat="1" ht="19.5" x14ac:dyDescent="0.4">
      <c r="A323" s="25" t="s">
        <v>490</v>
      </c>
      <c r="B323" s="25" t="s">
        <v>491</v>
      </c>
      <c r="C323" s="26" t="s">
        <v>13</v>
      </c>
      <c r="D323" s="2" t="s">
        <v>466</v>
      </c>
      <c r="E323" s="27" t="s">
        <v>467</v>
      </c>
      <c r="F323" s="26" t="s">
        <v>476</v>
      </c>
      <c r="G323" s="28" t="s">
        <v>65</v>
      </c>
      <c r="H323" s="26" t="str">
        <f t="shared" si="18"/>
        <v>NLA_2022_102_004</v>
      </c>
      <c r="I323" s="26" t="s">
        <v>55</v>
      </c>
      <c r="J323" s="26" t="s">
        <v>477</v>
      </c>
      <c r="K323" s="29" t="s">
        <v>38</v>
      </c>
      <c r="L323" s="27" t="s">
        <v>470</v>
      </c>
      <c r="M323" s="26" t="s">
        <v>58</v>
      </c>
      <c r="N323" s="26" t="s">
        <v>59</v>
      </c>
      <c r="O323" s="26" t="s">
        <v>60</v>
      </c>
      <c r="P323" s="26" t="s">
        <v>60</v>
      </c>
      <c r="Q323" s="26" t="s">
        <v>42</v>
      </c>
      <c r="R323" s="26" t="s">
        <v>368</v>
      </c>
      <c r="S323" s="26" t="s">
        <v>40</v>
      </c>
      <c r="T323" s="26">
        <v>1000</v>
      </c>
      <c r="U323" s="17">
        <v>1</v>
      </c>
      <c r="V323" s="26"/>
      <c r="W323" s="26" t="s">
        <v>64</v>
      </c>
      <c r="X323" s="17">
        <v>5500</v>
      </c>
      <c r="Y323" s="26" t="s">
        <v>471</v>
      </c>
      <c r="Z323" s="26" t="s">
        <v>472</v>
      </c>
      <c r="AA323" s="30" t="str">
        <f t="array" aca="1" ref="AA323" ca="1">LEFT(Z323,LOOKUP(2^15,FIND(".",Z323,ROW(INDIRECT("1:"&amp;LEN(Z323)))))-1)</f>
        <v>NB_2022_015 - 23022022 - 1</v>
      </c>
      <c r="AB323" s="26" t="s">
        <v>473</v>
      </c>
      <c r="AC323" s="30" t="str">
        <f t="array" aca="1" ref="AC323" ca="1">LEFT(AB323,LOOKUP(2^15,FIND(".",AB323,ROW(INDIRECT("1:"&amp;LEN(AB323)))))-1)</f>
        <v>NB_2022_015 - 23022022 - 2</v>
      </c>
      <c r="AD323" s="26" t="str">
        <f t="shared" ca="1" si="16"/>
        <v>NB_2022_015 - 23022022 - 1-004.mzML</v>
      </c>
      <c r="AE323" s="26" t="str">
        <f t="shared" ca="1" si="17"/>
        <v>NB_2022_015 - 23022022 - 2-004.mzML</v>
      </c>
    </row>
    <row r="324" spans="1:31" s="31" customFormat="1" ht="19.5" x14ac:dyDescent="0.4">
      <c r="A324" s="25" t="s">
        <v>490</v>
      </c>
      <c r="B324" s="25" t="s">
        <v>491</v>
      </c>
      <c r="C324" s="26" t="s">
        <v>13</v>
      </c>
      <c r="D324" s="2" t="s">
        <v>466</v>
      </c>
      <c r="E324" s="27" t="s">
        <v>467</v>
      </c>
      <c r="F324" s="26" t="s">
        <v>476</v>
      </c>
      <c r="G324" s="28" t="s">
        <v>70</v>
      </c>
      <c r="H324" s="26" t="str">
        <f t="shared" si="18"/>
        <v>NLA_2022_102_005</v>
      </c>
      <c r="I324" s="26" t="s">
        <v>55</v>
      </c>
      <c r="J324" s="26" t="s">
        <v>478</v>
      </c>
      <c r="K324" s="29" t="s">
        <v>38</v>
      </c>
      <c r="L324" s="27" t="s">
        <v>470</v>
      </c>
      <c r="M324" s="26" t="s">
        <v>58</v>
      </c>
      <c r="N324" s="26" t="s">
        <v>59</v>
      </c>
      <c r="O324" s="26" t="s">
        <v>60</v>
      </c>
      <c r="P324" s="26" t="s">
        <v>60</v>
      </c>
      <c r="Q324" s="26" t="s">
        <v>42</v>
      </c>
      <c r="R324" s="26" t="s">
        <v>368</v>
      </c>
      <c r="S324" s="26" t="s">
        <v>40</v>
      </c>
      <c r="T324" s="26">
        <v>1000</v>
      </c>
      <c r="U324" s="17">
        <v>2</v>
      </c>
      <c r="V324" s="26"/>
      <c r="W324" s="26" t="s">
        <v>64</v>
      </c>
      <c r="X324" s="17">
        <v>5500</v>
      </c>
      <c r="Y324" s="26" t="s">
        <v>471</v>
      </c>
      <c r="Z324" s="26" t="s">
        <v>472</v>
      </c>
      <c r="AA324" s="30" t="str">
        <f t="array" aca="1" ref="AA324" ca="1">LEFT(Z324,LOOKUP(2^15,FIND(".",Z324,ROW(INDIRECT("1:"&amp;LEN(Z324)))))-1)</f>
        <v>NB_2022_015 - 23022022 - 1</v>
      </c>
      <c r="AB324" s="26" t="s">
        <v>473</v>
      </c>
      <c r="AC324" s="30" t="str">
        <f t="array" aca="1" ref="AC324" ca="1">LEFT(AB324,LOOKUP(2^15,FIND(".",AB324,ROW(INDIRECT("1:"&amp;LEN(AB324)))))-1)</f>
        <v>NB_2022_015 - 23022022 - 2</v>
      </c>
      <c r="AD324" s="26" t="str">
        <f t="shared" ca="1" si="16"/>
        <v>NB_2022_015 - 23022022 - 1-005.mzML</v>
      </c>
      <c r="AE324" s="26" t="str">
        <f t="shared" ca="1" si="17"/>
        <v>NB_2022_015 - 23022022 - 2-005.mzML</v>
      </c>
    </row>
    <row r="325" spans="1:31" s="31" customFormat="1" ht="19.5" x14ac:dyDescent="0.4">
      <c r="A325" s="25" t="s">
        <v>490</v>
      </c>
      <c r="B325" s="25" t="s">
        <v>491</v>
      </c>
      <c r="C325" s="26" t="s">
        <v>13</v>
      </c>
      <c r="D325" s="2" t="s">
        <v>466</v>
      </c>
      <c r="E325" s="27" t="s">
        <v>467</v>
      </c>
      <c r="F325" s="26" t="s">
        <v>476</v>
      </c>
      <c r="G325" s="28" t="s">
        <v>234</v>
      </c>
      <c r="H325" s="26" t="str">
        <f t="shared" si="18"/>
        <v>NLA_2022_102_006</v>
      </c>
      <c r="I325" s="26" t="s">
        <v>55</v>
      </c>
      <c r="J325" s="26" t="s">
        <v>479</v>
      </c>
      <c r="K325" s="29" t="s">
        <v>38</v>
      </c>
      <c r="L325" s="27" t="s">
        <v>470</v>
      </c>
      <c r="M325" s="26" t="s">
        <v>58</v>
      </c>
      <c r="N325" s="26" t="s">
        <v>59</v>
      </c>
      <c r="O325" s="26" t="s">
        <v>60</v>
      </c>
      <c r="P325" s="26" t="s">
        <v>60</v>
      </c>
      <c r="Q325" s="26" t="s">
        <v>42</v>
      </c>
      <c r="R325" s="26" t="s">
        <v>368</v>
      </c>
      <c r="S325" s="26" t="s">
        <v>40</v>
      </c>
      <c r="T325" s="26">
        <v>1000</v>
      </c>
      <c r="U325" s="17">
        <v>3</v>
      </c>
      <c r="V325" s="26"/>
      <c r="W325" s="26" t="s">
        <v>64</v>
      </c>
      <c r="X325" s="17">
        <v>5500</v>
      </c>
      <c r="Y325" s="26" t="s">
        <v>471</v>
      </c>
      <c r="Z325" s="26" t="s">
        <v>472</v>
      </c>
      <c r="AA325" s="30" t="str">
        <f t="array" aca="1" ref="AA325" ca="1">LEFT(Z325,LOOKUP(2^15,FIND(".",Z325,ROW(INDIRECT("1:"&amp;LEN(Z325)))))-1)</f>
        <v>NB_2022_015 - 23022022 - 1</v>
      </c>
      <c r="AB325" s="26" t="s">
        <v>473</v>
      </c>
      <c r="AC325" s="30" t="str">
        <f t="array" aca="1" ref="AC325" ca="1">LEFT(AB325,LOOKUP(2^15,FIND(".",AB325,ROW(INDIRECT("1:"&amp;LEN(AB325)))))-1)</f>
        <v>NB_2022_015 - 23022022 - 2</v>
      </c>
      <c r="AD325" s="26" t="str">
        <f t="shared" ca="1" si="16"/>
        <v>NB_2022_015 - 23022022 - 1-006.mzML</v>
      </c>
      <c r="AE325" s="26" t="str">
        <f t="shared" ca="1" si="17"/>
        <v>NB_2022_015 - 23022022 - 2-006.mzML</v>
      </c>
    </row>
    <row r="326" spans="1:31" s="31" customFormat="1" ht="19.5" x14ac:dyDescent="0.4">
      <c r="A326" s="25" t="s">
        <v>490</v>
      </c>
      <c r="B326" s="25" t="s">
        <v>491</v>
      </c>
      <c r="C326" s="26" t="s">
        <v>13</v>
      </c>
      <c r="D326" s="2" t="s">
        <v>466</v>
      </c>
      <c r="E326" s="27" t="s">
        <v>467</v>
      </c>
      <c r="F326" s="26" t="s">
        <v>476</v>
      </c>
      <c r="G326" s="28" t="s">
        <v>252</v>
      </c>
      <c r="H326" s="26" t="str">
        <f t="shared" si="18"/>
        <v>NLA_2022_102_023</v>
      </c>
      <c r="I326" s="26" t="s">
        <v>36</v>
      </c>
      <c r="J326" s="26" t="s">
        <v>492</v>
      </c>
      <c r="K326" s="29" t="s">
        <v>38</v>
      </c>
      <c r="L326" s="27" t="s">
        <v>470</v>
      </c>
      <c r="M326" s="26" t="s">
        <v>58</v>
      </c>
      <c r="N326" s="26" t="s">
        <v>67</v>
      </c>
      <c r="O326" s="26" t="s">
        <v>60</v>
      </c>
      <c r="P326" s="26" t="s">
        <v>68</v>
      </c>
      <c r="Q326" s="26" t="s">
        <v>42</v>
      </c>
      <c r="R326" s="26" t="s">
        <v>368</v>
      </c>
      <c r="S326" s="26" t="s">
        <v>40</v>
      </c>
      <c r="T326" s="26">
        <v>1000</v>
      </c>
      <c r="U326" s="17">
        <v>2</v>
      </c>
      <c r="V326" s="26"/>
      <c r="W326" s="26" t="s">
        <v>64</v>
      </c>
      <c r="X326" s="17">
        <v>5500</v>
      </c>
      <c r="Y326" s="26" t="s">
        <v>471</v>
      </c>
      <c r="Z326" s="26" t="s">
        <v>472</v>
      </c>
      <c r="AA326" s="30" t="str">
        <f t="array" aca="1" ref="AA326" ca="1">LEFT(Z326,LOOKUP(2^15,FIND(".",Z326,ROW(INDIRECT("1:"&amp;LEN(Z326)))))-1)</f>
        <v>NB_2022_015 - 23022022 - 1</v>
      </c>
      <c r="AB326" s="26" t="s">
        <v>473</v>
      </c>
      <c r="AC326" s="30" t="str">
        <f t="array" aca="1" ref="AC326" ca="1">LEFT(AB326,LOOKUP(2^15,FIND(".",AB326,ROW(INDIRECT("1:"&amp;LEN(AB326)))))-1)</f>
        <v>NB_2022_015 - 23022022 - 2</v>
      </c>
      <c r="AD326" s="26" t="str">
        <f t="shared" ca="1" si="16"/>
        <v>NB_2022_015 - 23022022 - 1-023.mzML</v>
      </c>
      <c r="AE326" s="26" t="str">
        <f t="shared" ca="1" si="17"/>
        <v>NB_2022_015 - 23022022 - 2-023.mzML</v>
      </c>
    </row>
    <row r="327" spans="1:31" s="31" customFormat="1" ht="19.5" x14ac:dyDescent="0.4">
      <c r="A327" s="25" t="s">
        <v>490</v>
      </c>
      <c r="B327" s="25" t="s">
        <v>491</v>
      </c>
      <c r="C327" s="26" t="s">
        <v>13</v>
      </c>
      <c r="D327" s="2" t="s">
        <v>466</v>
      </c>
      <c r="E327" s="27" t="s">
        <v>467</v>
      </c>
      <c r="F327" s="26" t="s">
        <v>476</v>
      </c>
      <c r="G327" s="28" t="s">
        <v>98</v>
      </c>
      <c r="H327" s="26" t="str">
        <f t="shared" si="18"/>
        <v>NLA_2022_102_024</v>
      </c>
      <c r="I327" s="26" t="s">
        <v>36</v>
      </c>
      <c r="J327" s="26" t="s">
        <v>493</v>
      </c>
      <c r="K327" s="29" t="s">
        <v>38</v>
      </c>
      <c r="L327" s="27" t="s">
        <v>470</v>
      </c>
      <c r="M327" s="26" t="s">
        <v>58</v>
      </c>
      <c r="N327" s="26" t="s">
        <v>67</v>
      </c>
      <c r="O327" s="26" t="s">
        <v>60</v>
      </c>
      <c r="P327" s="26" t="s">
        <v>68</v>
      </c>
      <c r="Q327" s="26" t="s">
        <v>42</v>
      </c>
      <c r="R327" s="26" t="s">
        <v>368</v>
      </c>
      <c r="S327" s="26" t="s">
        <v>40</v>
      </c>
      <c r="T327" s="26">
        <v>1000</v>
      </c>
      <c r="U327" s="17">
        <v>3</v>
      </c>
      <c r="V327" s="26"/>
      <c r="W327" s="26" t="s">
        <v>64</v>
      </c>
      <c r="X327" s="17">
        <v>5500</v>
      </c>
      <c r="Y327" s="26" t="s">
        <v>471</v>
      </c>
      <c r="Z327" s="26" t="s">
        <v>472</v>
      </c>
      <c r="AA327" s="30" t="str">
        <f t="array" aca="1" ref="AA327" ca="1">LEFT(Z327,LOOKUP(2^15,FIND(".",Z327,ROW(INDIRECT("1:"&amp;LEN(Z327)))))-1)</f>
        <v>NB_2022_015 - 23022022 - 1</v>
      </c>
      <c r="AB327" s="26" t="s">
        <v>473</v>
      </c>
      <c r="AC327" s="30" t="str">
        <f t="array" aca="1" ref="AC327" ca="1">LEFT(AB327,LOOKUP(2^15,FIND(".",AB327,ROW(INDIRECT("1:"&amp;LEN(AB327)))))-1)</f>
        <v>NB_2022_015 - 23022022 - 2</v>
      </c>
      <c r="AD327" s="26" t="str">
        <f t="shared" ca="1" si="16"/>
        <v>NB_2022_015 - 23022022 - 1-024.mzML</v>
      </c>
      <c r="AE327" s="26" t="str">
        <f t="shared" ca="1" si="17"/>
        <v>NB_2022_015 - 23022022 - 2-024.mzML</v>
      </c>
    </row>
    <row r="328" spans="1:31" s="31" customFormat="1" ht="19.5" x14ac:dyDescent="0.4">
      <c r="A328" s="25" t="s">
        <v>490</v>
      </c>
      <c r="B328" s="25" t="s">
        <v>491</v>
      </c>
      <c r="C328" s="26" t="s">
        <v>13</v>
      </c>
      <c r="D328" s="2" t="s">
        <v>466</v>
      </c>
      <c r="E328" s="27" t="s">
        <v>467</v>
      </c>
      <c r="F328" s="26" t="s">
        <v>480</v>
      </c>
      <c r="G328" s="32" t="s">
        <v>350</v>
      </c>
      <c r="H328" s="26" t="str">
        <f t="shared" si="18"/>
        <v>NLA_2022_102_Blank_1</v>
      </c>
      <c r="I328" s="26" t="s">
        <v>36</v>
      </c>
      <c r="J328" s="26" t="s">
        <v>350</v>
      </c>
      <c r="K328" s="29" t="s">
        <v>40</v>
      </c>
      <c r="L328" s="27" t="s">
        <v>40</v>
      </c>
      <c r="M328" s="26" t="s">
        <v>52</v>
      </c>
      <c r="N328" s="26" t="s">
        <v>40</v>
      </c>
      <c r="O328" s="26" t="s">
        <v>40</v>
      </c>
      <c r="P328" s="26" t="s">
        <v>40</v>
      </c>
      <c r="Q328" s="26" t="s">
        <v>40</v>
      </c>
      <c r="R328" s="26" t="s">
        <v>40</v>
      </c>
      <c r="S328" s="26" t="s">
        <v>40</v>
      </c>
      <c r="T328" s="26" t="s">
        <v>40</v>
      </c>
      <c r="U328" s="17">
        <v>1</v>
      </c>
      <c r="V328" s="26"/>
      <c r="W328" s="26" t="s">
        <v>40</v>
      </c>
      <c r="X328" s="17">
        <v>5500</v>
      </c>
      <c r="Y328" s="26" t="s">
        <v>471</v>
      </c>
      <c r="Z328" s="26" t="s">
        <v>472</v>
      </c>
      <c r="AA328" s="30" t="str">
        <f t="array" aca="1" ref="AA328" ca="1">LEFT(Z328,LOOKUP(2^15,FIND(".",Z328,ROW(INDIRECT("1:"&amp;LEN(Z328)))))-1)</f>
        <v>NB_2022_015 - 23022022 - 1</v>
      </c>
      <c r="AB328" s="26" t="s">
        <v>473</v>
      </c>
      <c r="AC328" s="30" t="str">
        <f t="array" aca="1" ref="AC328" ca="1">LEFT(AB328,LOOKUP(2^15,FIND(".",AB328,ROW(INDIRECT("1:"&amp;LEN(AB328)))))-1)</f>
        <v>NB_2022_015 - 23022022 - 2</v>
      </c>
      <c r="AD328" s="26" t="str">
        <f t="shared" ca="1" si="16"/>
        <v>NB_2022_015 - 23022022 - 1-Blank_1.mzML</v>
      </c>
      <c r="AE328" s="26" t="str">
        <f t="shared" ca="1" si="17"/>
        <v>NB_2022_015 - 23022022 - 2-Blank_1.mzML</v>
      </c>
    </row>
    <row r="329" spans="1:31" s="31" customFormat="1" ht="19.5" x14ac:dyDescent="0.4">
      <c r="A329" s="25" t="s">
        <v>490</v>
      </c>
      <c r="B329" s="25" t="s">
        <v>491</v>
      </c>
      <c r="C329" s="26" t="s">
        <v>13</v>
      </c>
      <c r="D329" s="2" t="s">
        <v>466</v>
      </c>
      <c r="E329" s="27" t="s">
        <v>467</v>
      </c>
      <c r="F329" s="26" t="s">
        <v>480</v>
      </c>
      <c r="G329" s="32" t="s">
        <v>351</v>
      </c>
      <c r="H329" s="26" t="str">
        <f t="shared" si="18"/>
        <v>NLA_2022_102_Blank_2</v>
      </c>
      <c r="I329" s="26" t="s">
        <v>36</v>
      </c>
      <c r="J329" s="26" t="s">
        <v>351</v>
      </c>
      <c r="K329" s="29" t="s">
        <v>40</v>
      </c>
      <c r="L329" s="27" t="s">
        <v>40</v>
      </c>
      <c r="M329" s="26" t="s">
        <v>52</v>
      </c>
      <c r="N329" s="26" t="s">
        <v>40</v>
      </c>
      <c r="O329" s="26" t="s">
        <v>40</v>
      </c>
      <c r="P329" s="26" t="s">
        <v>40</v>
      </c>
      <c r="Q329" s="26" t="s">
        <v>40</v>
      </c>
      <c r="R329" s="26" t="s">
        <v>40</v>
      </c>
      <c r="S329" s="26" t="s">
        <v>40</v>
      </c>
      <c r="T329" s="26" t="s">
        <v>40</v>
      </c>
      <c r="U329" s="17">
        <v>2</v>
      </c>
      <c r="V329" s="26"/>
      <c r="W329" s="26" t="s">
        <v>40</v>
      </c>
      <c r="X329" s="17">
        <v>5500</v>
      </c>
      <c r="Y329" s="26" t="s">
        <v>471</v>
      </c>
      <c r="Z329" s="26" t="s">
        <v>472</v>
      </c>
      <c r="AA329" s="30" t="str">
        <f t="array" aca="1" ref="AA329" ca="1">LEFT(Z329,LOOKUP(2^15,FIND(".",Z329,ROW(INDIRECT("1:"&amp;LEN(Z329)))))-1)</f>
        <v>NB_2022_015 - 23022022 - 1</v>
      </c>
      <c r="AB329" s="26" t="s">
        <v>473</v>
      </c>
      <c r="AC329" s="30" t="str">
        <f t="array" aca="1" ref="AC329" ca="1">LEFT(AB329,LOOKUP(2^15,FIND(".",AB329,ROW(INDIRECT("1:"&amp;LEN(AB329)))))-1)</f>
        <v>NB_2022_015 - 23022022 - 2</v>
      </c>
      <c r="AD329" s="26" t="str">
        <f t="shared" ca="1" si="16"/>
        <v>NB_2022_015 - 23022022 - 1-Blank_2.mzML</v>
      </c>
      <c r="AE329" s="26" t="str">
        <f t="shared" ca="1" si="17"/>
        <v>NB_2022_015 - 23022022 - 2-Blank_2.mzML</v>
      </c>
    </row>
    <row r="330" spans="1:31" s="31" customFormat="1" ht="19.5" x14ac:dyDescent="0.4">
      <c r="A330" s="25" t="s">
        <v>490</v>
      </c>
      <c r="B330" s="25" t="s">
        <v>491</v>
      </c>
      <c r="C330" s="26" t="s">
        <v>13</v>
      </c>
      <c r="D330" s="2" t="s">
        <v>466</v>
      </c>
      <c r="E330" s="27" t="s">
        <v>467</v>
      </c>
      <c r="F330" s="26" t="s">
        <v>480</v>
      </c>
      <c r="G330" s="32" t="s">
        <v>352</v>
      </c>
      <c r="H330" s="26" t="str">
        <f t="shared" si="18"/>
        <v>NLA_2022_102_Blank_3</v>
      </c>
      <c r="I330" s="26" t="s">
        <v>36</v>
      </c>
      <c r="J330" s="26" t="s">
        <v>352</v>
      </c>
      <c r="K330" s="29" t="s">
        <v>40</v>
      </c>
      <c r="L330" s="27" t="s">
        <v>40</v>
      </c>
      <c r="M330" s="26" t="s">
        <v>52</v>
      </c>
      <c r="N330" s="26" t="s">
        <v>40</v>
      </c>
      <c r="O330" s="26" t="s">
        <v>40</v>
      </c>
      <c r="P330" s="26" t="s">
        <v>40</v>
      </c>
      <c r="Q330" s="26" t="s">
        <v>40</v>
      </c>
      <c r="R330" s="26" t="s">
        <v>40</v>
      </c>
      <c r="S330" s="26" t="s">
        <v>40</v>
      </c>
      <c r="T330" s="26" t="s">
        <v>40</v>
      </c>
      <c r="U330" s="17">
        <v>3</v>
      </c>
      <c r="V330" s="26"/>
      <c r="W330" s="26" t="s">
        <v>40</v>
      </c>
      <c r="X330" s="17">
        <v>5500</v>
      </c>
      <c r="Y330" s="26" t="s">
        <v>471</v>
      </c>
      <c r="Z330" s="26" t="s">
        <v>472</v>
      </c>
      <c r="AA330" s="30" t="str">
        <f t="array" aca="1" ref="AA330" ca="1">LEFT(Z330,LOOKUP(2^15,FIND(".",Z330,ROW(INDIRECT("1:"&amp;LEN(Z330)))))-1)</f>
        <v>NB_2022_015 - 23022022 - 1</v>
      </c>
      <c r="AB330" s="26" t="s">
        <v>473</v>
      </c>
      <c r="AC330" s="30" t="str">
        <f t="array" aca="1" ref="AC330" ca="1">LEFT(AB330,LOOKUP(2^15,FIND(".",AB330,ROW(INDIRECT("1:"&amp;LEN(AB330)))))-1)</f>
        <v>NB_2022_015 - 23022022 - 2</v>
      </c>
      <c r="AD330" s="26" t="str">
        <f t="shared" ca="1" si="16"/>
        <v>NB_2022_015 - 23022022 - 1-Blank_3.mzML</v>
      </c>
      <c r="AE330" s="26" t="str">
        <f t="shared" ca="1" si="17"/>
        <v>NB_2022_015 - 23022022 - 2-Blank_3.mzML</v>
      </c>
    </row>
    <row r="331" spans="1:31" s="31" customFormat="1" ht="19.5" x14ac:dyDescent="0.4">
      <c r="A331" s="25" t="s">
        <v>490</v>
      </c>
      <c r="B331" s="25" t="s">
        <v>491</v>
      </c>
      <c r="C331" s="26" t="s">
        <v>13</v>
      </c>
      <c r="D331" s="2" t="s">
        <v>466</v>
      </c>
      <c r="E331" s="27" t="s">
        <v>467</v>
      </c>
      <c r="F331" s="26" t="s">
        <v>480</v>
      </c>
      <c r="G331" s="32" t="s">
        <v>481</v>
      </c>
      <c r="H331" s="26" t="str">
        <f t="shared" si="18"/>
        <v>NLA_2022_102_Blank_4</v>
      </c>
      <c r="I331" s="26" t="s">
        <v>36</v>
      </c>
      <c r="J331" s="26" t="s">
        <v>481</v>
      </c>
      <c r="K331" s="29" t="s">
        <v>40</v>
      </c>
      <c r="L331" s="27" t="s">
        <v>40</v>
      </c>
      <c r="M331" s="26" t="s">
        <v>52</v>
      </c>
      <c r="N331" s="26" t="s">
        <v>40</v>
      </c>
      <c r="O331" s="26" t="s">
        <v>40</v>
      </c>
      <c r="P331" s="26" t="s">
        <v>40</v>
      </c>
      <c r="Q331" s="26" t="s">
        <v>40</v>
      </c>
      <c r="R331" s="26" t="s">
        <v>40</v>
      </c>
      <c r="S331" s="26" t="s">
        <v>40</v>
      </c>
      <c r="T331" s="26" t="s">
        <v>40</v>
      </c>
      <c r="U331" s="17">
        <v>4</v>
      </c>
      <c r="V331" s="26"/>
      <c r="W331" s="26" t="s">
        <v>40</v>
      </c>
      <c r="X331" s="17">
        <v>5500</v>
      </c>
      <c r="Y331" s="26" t="s">
        <v>471</v>
      </c>
      <c r="Z331" s="26" t="s">
        <v>472</v>
      </c>
      <c r="AA331" s="30" t="str">
        <f t="array" aca="1" ref="AA331" ca="1">LEFT(Z331,LOOKUP(2^15,FIND(".",Z331,ROW(INDIRECT("1:"&amp;LEN(Z331)))))-1)</f>
        <v>NB_2022_015 - 23022022 - 1</v>
      </c>
      <c r="AB331" s="26" t="s">
        <v>473</v>
      </c>
      <c r="AC331" s="30" t="str">
        <f t="array" aca="1" ref="AC331" ca="1">LEFT(AB331,LOOKUP(2^15,FIND(".",AB331,ROW(INDIRECT("1:"&amp;LEN(AB331)))))-1)</f>
        <v>NB_2022_015 - 23022022 - 2</v>
      </c>
      <c r="AD331" s="26" t="str">
        <f t="shared" ca="1" si="16"/>
        <v>NB_2022_015 - 23022022 - 1-Blank_4.mzML</v>
      </c>
      <c r="AE331" s="26" t="str">
        <f t="shared" ca="1" si="17"/>
        <v>NB_2022_015 - 23022022 - 2-Blank_4.mzML</v>
      </c>
    </row>
    <row r="332" spans="1:31" s="31" customFormat="1" ht="19.5" x14ac:dyDescent="0.4">
      <c r="A332" s="25" t="s">
        <v>490</v>
      </c>
      <c r="B332" s="25" t="s">
        <v>491</v>
      </c>
      <c r="C332" s="26" t="s">
        <v>13</v>
      </c>
      <c r="D332" s="2" t="s">
        <v>466</v>
      </c>
      <c r="E332" s="27" t="s">
        <v>467</v>
      </c>
      <c r="F332" s="26" t="s">
        <v>480</v>
      </c>
      <c r="G332" s="32" t="s">
        <v>353</v>
      </c>
      <c r="H332" s="26" t="str">
        <f t="shared" si="18"/>
        <v>NLA_2022_102_QC_C_1</v>
      </c>
      <c r="I332" s="26" t="s">
        <v>36</v>
      </c>
      <c r="J332" s="26" t="s">
        <v>353</v>
      </c>
      <c r="K332" s="29" t="s">
        <v>38</v>
      </c>
      <c r="L332" s="26" t="s">
        <v>38</v>
      </c>
      <c r="M332" s="26" t="s">
        <v>39</v>
      </c>
      <c r="N332" s="26" t="s">
        <v>40</v>
      </c>
      <c r="O332" s="26" t="s">
        <v>41</v>
      </c>
      <c r="P332" s="26" t="s">
        <v>41</v>
      </c>
      <c r="Q332" s="26" t="s">
        <v>42</v>
      </c>
      <c r="R332" s="26" t="s">
        <v>43</v>
      </c>
      <c r="S332" s="26" t="s">
        <v>40</v>
      </c>
      <c r="T332" s="26">
        <v>1000</v>
      </c>
      <c r="U332" s="17">
        <v>1</v>
      </c>
      <c r="V332" s="26"/>
      <c r="W332" s="26" t="s">
        <v>45</v>
      </c>
      <c r="X332" s="17">
        <v>5500</v>
      </c>
      <c r="Y332" s="26" t="s">
        <v>471</v>
      </c>
      <c r="Z332" s="26" t="s">
        <v>472</v>
      </c>
      <c r="AA332" s="30" t="str">
        <f t="array" aca="1" ref="AA332" ca="1">LEFT(Z332,LOOKUP(2^15,FIND(".",Z332,ROW(INDIRECT("1:"&amp;LEN(Z332)))))-1)</f>
        <v>NB_2022_015 - 23022022 - 1</v>
      </c>
      <c r="AB332" s="26" t="s">
        <v>473</v>
      </c>
      <c r="AC332" s="30" t="str">
        <f t="array" aca="1" ref="AC332" ca="1">LEFT(AB332,LOOKUP(2^15,FIND(".",AB332,ROW(INDIRECT("1:"&amp;LEN(AB332)))))-1)</f>
        <v>NB_2022_015 - 23022022 - 2</v>
      </c>
      <c r="AD332" s="26" t="str">
        <f t="shared" ca="1" si="16"/>
        <v>NB_2022_015 - 23022022 - 1-QC_C_1.mzML</v>
      </c>
      <c r="AE332" s="26" t="str">
        <f t="shared" ca="1" si="17"/>
        <v>NB_2022_015 - 23022022 - 2-QC_C_1.mzML</v>
      </c>
    </row>
    <row r="333" spans="1:31" s="31" customFormat="1" ht="19.5" x14ac:dyDescent="0.4">
      <c r="A333" s="25" t="s">
        <v>490</v>
      </c>
      <c r="B333" s="25" t="s">
        <v>491</v>
      </c>
      <c r="C333" s="26" t="s">
        <v>13</v>
      </c>
      <c r="D333" s="2" t="s">
        <v>466</v>
      </c>
      <c r="E333" s="27" t="s">
        <v>467</v>
      </c>
      <c r="F333" s="26" t="s">
        <v>480</v>
      </c>
      <c r="G333" s="32" t="s">
        <v>354</v>
      </c>
      <c r="H333" s="26" t="str">
        <f t="shared" si="18"/>
        <v>NLA_2022_102_QC_C_2</v>
      </c>
      <c r="I333" s="26" t="s">
        <v>36</v>
      </c>
      <c r="J333" s="26" t="s">
        <v>354</v>
      </c>
      <c r="K333" s="29" t="s">
        <v>38</v>
      </c>
      <c r="L333" s="26" t="s">
        <v>38</v>
      </c>
      <c r="M333" s="26" t="s">
        <v>39</v>
      </c>
      <c r="N333" s="26" t="s">
        <v>40</v>
      </c>
      <c r="O333" s="26" t="s">
        <v>41</v>
      </c>
      <c r="P333" s="26" t="s">
        <v>41</v>
      </c>
      <c r="Q333" s="26" t="s">
        <v>42</v>
      </c>
      <c r="R333" s="26" t="s">
        <v>43</v>
      </c>
      <c r="S333" s="26" t="s">
        <v>40</v>
      </c>
      <c r="T333" s="26">
        <v>1000</v>
      </c>
      <c r="U333" s="17">
        <v>2</v>
      </c>
      <c r="V333" s="26"/>
      <c r="W333" s="26" t="s">
        <v>45</v>
      </c>
      <c r="X333" s="17">
        <v>5500</v>
      </c>
      <c r="Y333" s="26" t="s">
        <v>471</v>
      </c>
      <c r="Z333" s="26" t="s">
        <v>472</v>
      </c>
      <c r="AA333" s="30" t="str">
        <f t="array" aca="1" ref="AA333" ca="1">LEFT(Z333,LOOKUP(2^15,FIND(".",Z333,ROW(INDIRECT("1:"&amp;LEN(Z333)))))-1)</f>
        <v>NB_2022_015 - 23022022 - 1</v>
      </c>
      <c r="AB333" s="26" t="s">
        <v>473</v>
      </c>
      <c r="AC333" s="30" t="str">
        <f t="array" aca="1" ref="AC333" ca="1">LEFT(AB333,LOOKUP(2^15,FIND(".",AB333,ROW(INDIRECT("1:"&amp;LEN(AB333)))))-1)</f>
        <v>NB_2022_015 - 23022022 - 2</v>
      </c>
      <c r="AD333" s="26" t="str">
        <f t="shared" ca="1" si="16"/>
        <v>NB_2022_015 - 23022022 - 1-QC_C_2.mzML</v>
      </c>
      <c r="AE333" s="26" t="str">
        <f t="shared" ca="1" si="17"/>
        <v>NB_2022_015 - 23022022 - 2-QC_C_2.mzML</v>
      </c>
    </row>
    <row r="334" spans="1:31" s="31" customFormat="1" ht="19.5" x14ac:dyDescent="0.4">
      <c r="A334" s="25" t="s">
        <v>490</v>
      </c>
      <c r="B334" s="25" t="s">
        <v>491</v>
      </c>
      <c r="C334" s="26" t="s">
        <v>13</v>
      </c>
      <c r="D334" s="2" t="s">
        <v>466</v>
      </c>
      <c r="E334" s="27" t="s">
        <v>467</v>
      </c>
      <c r="F334" s="26" t="s">
        <v>480</v>
      </c>
      <c r="G334" s="32" t="s">
        <v>355</v>
      </c>
      <c r="H334" s="26" t="str">
        <f t="shared" si="18"/>
        <v>NLA_2022_102_QC_C_3</v>
      </c>
      <c r="I334" s="26" t="s">
        <v>36</v>
      </c>
      <c r="J334" s="26" t="s">
        <v>355</v>
      </c>
      <c r="K334" s="29" t="s">
        <v>38</v>
      </c>
      <c r="L334" s="26" t="s">
        <v>38</v>
      </c>
      <c r="M334" s="26" t="s">
        <v>39</v>
      </c>
      <c r="N334" s="26" t="s">
        <v>40</v>
      </c>
      <c r="O334" s="26" t="s">
        <v>41</v>
      </c>
      <c r="P334" s="26" t="s">
        <v>41</v>
      </c>
      <c r="Q334" s="26" t="s">
        <v>42</v>
      </c>
      <c r="R334" s="26" t="s">
        <v>43</v>
      </c>
      <c r="S334" s="26" t="s">
        <v>40</v>
      </c>
      <c r="T334" s="26">
        <v>1000</v>
      </c>
      <c r="U334" s="17">
        <v>3</v>
      </c>
      <c r="V334" s="26"/>
      <c r="W334" s="26" t="s">
        <v>45</v>
      </c>
      <c r="X334" s="17">
        <v>5500</v>
      </c>
      <c r="Y334" s="26" t="s">
        <v>471</v>
      </c>
      <c r="Z334" s="26" t="s">
        <v>472</v>
      </c>
      <c r="AA334" s="30" t="str">
        <f t="array" aca="1" ref="AA334" ca="1">LEFT(Z334,LOOKUP(2^15,FIND(".",Z334,ROW(INDIRECT("1:"&amp;LEN(Z334)))))-1)</f>
        <v>NB_2022_015 - 23022022 - 1</v>
      </c>
      <c r="AB334" s="26" t="s">
        <v>473</v>
      </c>
      <c r="AC334" s="30" t="str">
        <f t="array" aca="1" ref="AC334" ca="1">LEFT(AB334,LOOKUP(2^15,FIND(".",AB334,ROW(INDIRECT("1:"&amp;LEN(AB334)))))-1)</f>
        <v>NB_2022_015 - 23022022 - 2</v>
      </c>
      <c r="AD334" s="26" t="str">
        <f t="shared" ca="1" si="16"/>
        <v>NB_2022_015 - 23022022 - 1-QC_C_3.mzML</v>
      </c>
      <c r="AE334" s="26" t="str">
        <f t="shared" ca="1" si="17"/>
        <v>NB_2022_015 - 23022022 - 2-QC_C_3.mzML</v>
      </c>
    </row>
    <row r="335" spans="1:31" s="31" customFormat="1" ht="19.5" x14ac:dyDescent="0.4">
      <c r="A335" s="25" t="s">
        <v>490</v>
      </c>
      <c r="B335" s="25" t="s">
        <v>491</v>
      </c>
      <c r="C335" s="26" t="s">
        <v>13</v>
      </c>
      <c r="D335" s="2" t="s">
        <v>466</v>
      </c>
      <c r="E335" s="27" t="s">
        <v>467</v>
      </c>
      <c r="F335" s="26" t="s">
        <v>480</v>
      </c>
      <c r="G335" s="32" t="s">
        <v>482</v>
      </c>
      <c r="H335" s="26" t="str">
        <f t="shared" si="18"/>
        <v>NLA_2022_102_QC_C_4</v>
      </c>
      <c r="I335" s="26" t="s">
        <v>36</v>
      </c>
      <c r="J335" s="26" t="s">
        <v>482</v>
      </c>
      <c r="K335" s="29" t="s">
        <v>38</v>
      </c>
      <c r="L335" s="27" t="s">
        <v>38</v>
      </c>
      <c r="M335" s="26" t="s">
        <v>483</v>
      </c>
      <c r="N335" s="26" t="s">
        <v>40</v>
      </c>
      <c r="O335" s="26" t="s">
        <v>41</v>
      </c>
      <c r="P335" s="26" t="s">
        <v>41</v>
      </c>
      <c r="Q335" s="26" t="s">
        <v>42</v>
      </c>
      <c r="R335" s="26" t="s">
        <v>43</v>
      </c>
      <c r="S335" s="26" t="s">
        <v>40</v>
      </c>
      <c r="T335" s="26">
        <v>1000</v>
      </c>
      <c r="U335" s="17">
        <v>4</v>
      </c>
      <c r="V335" s="26"/>
      <c r="W335" s="26" t="s">
        <v>45</v>
      </c>
      <c r="X335" s="17">
        <v>5500</v>
      </c>
      <c r="Y335" s="26" t="s">
        <v>471</v>
      </c>
      <c r="Z335" s="26" t="s">
        <v>472</v>
      </c>
      <c r="AA335" s="30" t="str">
        <f t="array" aca="1" ref="AA335" ca="1">LEFT(Z335,LOOKUP(2^15,FIND(".",Z335,ROW(INDIRECT("1:"&amp;LEN(Z335)))))-1)</f>
        <v>NB_2022_015 - 23022022 - 1</v>
      </c>
      <c r="AB335" s="26" t="s">
        <v>473</v>
      </c>
      <c r="AC335" s="30" t="str">
        <f t="array" aca="1" ref="AC335" ca="1">LEFT(AB335,LOOKUP(2^15,FIND(".",AB335,ROW(INDIRECT("1:"&amp;LEN(AB335)))))-1)</f>
        <v>NB_2022_015 - 23022022 - 2</v>
      </c>
      <c r="AD335" s="26" t="str">
        <f t="shared" ca="1" si="16"/>
        <v>NB_2022_015 - 23022022 - 1-QC_C_4.mzML</v>
      </c>
      <c r="AE335" s="26" t="str">
        <f t="shared" ca="1" si="17"/>
        <v>NB_2022_015 - 23022022 - 2-QC_C_4.mzML</v>
      </c>
    </row>
    <row r="336" spans="1:31" s="31" customFormat="1" ht="19.5" x14ac:dyDescent="0.4">
      <c r="A336" s="25" t="s">
        <v>490</v>
      </c>
      <c r="B336" s="25" t="s">
        <v>491</v>
      </c>
      <c r="C336" s="26" t="s">
        <v>13</v>
      </c>
      <c r="D336" s="2" t="s">
        <v>466</v>
      </c>
      <c r="E336" s="27" t="s">
        <v>467</v>
      </c>
      <c r="F336" s="26" t="s">
        <v>480</v>
      </c>
      <c r="G336" s="32" t="s">
        <v>356</v>
      </c>
      <c r="H336" s="26" t="str">
        <f t="shared" si="18"/>
        <v>NLA_2022_102_QC_P_1</v>
      </c>
      <c r="I336" s="26" t="s">
        <v>36</v>
      </c>
      <c r="J336" s="26" t="s">
        <v>356</v>
      </c>
      <c r="K336" s="29" t="s">
        <v>38</v>
      </c>
      <c r="L336" s="27" t="s">
        <v>40</v>
      </c>
      <c r="M336" s="26" t="s">
        <v>357</v>
      </c>
      <c r="N336" s="26" t="s">
        <v>40</v>
      </c>
      <c r="O336" s="26" t="s">
        <v>358</v>
      </c>
      <c r="P336" s="26" t="s">
        <v>359</v>
      </c>
      <c r="Q336" s="26" t="s">
        <v>360</v>
      </c>
      <c r="R336" s="26" t="s">
        <v>40</v>
      </c>
      <c r="S336" s="26" t="s">
        <v>40</v>
      </c>
      <c r="T336" s="26" t="s">
        <v>361</v>
      </c>
      <c r="U336" s="17">
        <v>1</v>
      </c>
      <c r="V336" s="26"/>
      <c r="W336" s="26" t="s">
        <v>362</v>
      </c>
      <c r="X336" s="17">
        <v>5500</v>
      </c>
      <c r="Y336" s="26" t="s">
        <v>471</v>
      </c>
      <c r="Z336" s="26" t="s">
        <v>472</v>
      </c>
      <c r="AA336" s="30" t="str">
        <f t="array" aca="1" ref="AA336" ca="1">LEFT(Z336,LOOKUP(2^15,FIND(".",Z336,ROW(INDIRECT("1:"&amp;LEN(Z336)))))-1)</f>
        <v>NB_2022_015 - 23022022 - 1</v>
      </c>
      <c r="AB336" s="26" t="s">
        <v>473</v>
      </c>
      <c r="AC336" s="30" t="str">
        <f t="array" aca="1" ref="AC336" ca="1">LEFT(AB336,LOOKUP(2^15,FIND(".",AB336,ROW(INDIRECT("1:"&amp;LEN(AB336)))))-1)</f>
        <v>NB_2022_015 - 23022022 - 2</v>
      </c>
      <c r="AD336" s="26" t="str">
        <f t="shared" ca="1" si="16"/>
        <v>NB_2022_015 - 23022022 - 1-QC_P_1.mzML</v>
      </c>
      <c r="AE336" s="26" t="str">
        <f t="shared" ca="1" si="17"/>
        <v>NB_2022_015 - 23022022 - 2-QC_P_1.mzML</v>
      </c>
    </row>
    <row r="337" spans="1:31" s="31" customFormat="1" ht="19.5" x14ac:dyDescent="0.4">
      <c r="A337" s="25" t="s">
        <v>490</v>
      </c>
      <c r="B337" s="25" t="s">
        <v>491</v>
      </c>
      <c r="C337" s="26" t="s">
        <v>13</v>
      </c>
      <c r="D337" s="2" t="s">
        <v>466</v>
      </c>
      <c r="E337" s="27" t="s">
        <v>467</v>
      </c>
      <c r="F337" s="26" t="s">
        <v>480</v>
      </c>
      <c r="G337" s="32" t="s">
        <v>363</v>
      </c>
      <c r="H337" s="26" t="str">
        <f t="shared" si="18"/>
        <v>NLA_2022_102_QC_P_2</v>
      </c>
      <c r="I337" s="26" t="s">
        <v>36</v>
      </c>
      <c r="J337" s="26" t="s">
        <v>363</v>
      </c>
      <c r="K337" s="29" t="s">
        <v>38</v>
      </c>
      <c r="L337" s="27" t="s">
        <v>40</v>
      </c>
      <c r="M337" s="26" t="s">
        <v>357</v>
      </c>
      <c r="N337" s="26" t="s">
        <v>40</v>
      </c>
      <c r="O337" s="26" t="s">
        <v>358</v>
      </c>
      <c r="P337" s="26" t="s">
        <v>359</v>
      </c>
      <c r="Q337" s="26" t="s">
        <v>360</v>
      </c>
      <c r="R337" s="26" t="s">
        <v>40</v>
      </c>
      <c r="S337" s="26" t="s">
        <v>40</v>
      </c>
      <c r="T337" s="26" t="s">
        <v>361</v>
      </c>
      <c r="U337" s="17">
        <v>2</v>
      </c>
      <c r="V337" s="26"/>
      <c r="W337" s="26" t="s">
        <v>362</v>
      </c>
      <c r="X337" s="17">
        <v>5500</v>
      </c>
      <c r="Y337" s="26" t="s">
        <v>471</v>
      </c>
      <c r="Z337" s="26" t="s">
        <v>472</v>
      </c>
      <c r="AA337" s="30" t="str">
        <f t="array" aca="1" ref="AA337" ca="1">LEFT(Z337,LOOKUP(2^15,FIND(".",Z337,ROW(INDIRECT("1:"&amp;LEN(Z337)))))-1)</f>
        <v>NB_2022_015 - 23022022 - 1</v>
      </c>
      <c r="AB337" s="26" t="s">
        <v>473</v>
      </c>
      <c r="AC337" s="30" t="str">
        <f t="array" aca="1" ref="AC337" ca="1">LEFT(AB337,LOOKUP(2^15,FIND(".",AB337,ROW(INDIRECT("1:"&amp;LEN(AB337)))))-1)</f>
        <v>NB_2022_015 - 23022022 - 2</v>
      </c>
      <c r="AD337" s="26" t="str">
        <f t="shared" ca="1" si="16"/>
        <v>NB_2022_015 - 23022022 - 1-QC_P_2.mzML</v>
      </c>
      <c r="AE337" s="26" t="str">
        <f t="shared" ca="1" si="17"/>
        <v>NB_2022_015 - 23022022 - 2-QC_P_2.mzML</v>
      </c>
    </row>
    <row r="338" spans="1:31" s="31" customFormat="1" ht="19.5" x14ac:dyDescent="0.4">
      <c r="A338" s="25" t="s">
        <v>490</v>
      </c>
      <c r="B338" s="25" t="s">
        <v>491</v>
      </c>
      <c r="C338" s="26" t="s">
        <v>13</v>
      </c>
      <c r="D338" s="2" t="s">
        <v>466</v>
      </c>
      <c r="E338" s="27" t="s">
        <v>467</v>
      </c>
      <c r="F338" s="26" t="s">
        <v>480</v>
      </c>
      <c r="G338" s="32" t="s">
        <v>364</v>
      </c>
      <c r="H338" s="26" t="str">
        <f t="shared" si="18"/>
        <v>NLA_2022_102_QC_P_3</v>
      </c>
      <c r="I338" s="26" t="s">
        <v>36</v>
      </c>
      <c r="J338" s="26" t="s">
        <v>364</v>
      </c>
      <c r="K338" s="29" t="s">
        <v>38</v>
      </c>
      <c r="L338" s="27" t="s">
        <v>40</v>
      </c>
      <c r="M338" s="26" t="s">
        <v>357</v>
      </c>
      <c r="N338" s="26" t="s">
        <v>40</v>
      </c>
      <c r="O338" s="26" t="s">
        <v>358</v>
      </c>
      <c r="P338" s="26" t="s">
        <v>359</v>
      </c>
      <c r="Q338" s="26" t="s">
        <v>360</v>
      </c>
      <c r="R338" s="26" t="s">
        <v>40</v>
      </c>
      <c r="S338" s="26" t="s">
        <v>40</v>
      </c>
      <c r="T338" s="26" t="s">
        <v>361</v>
      </c>
      <c r="U338" s="17">
        <v>3</v>
      </c>
      <c r="V338" s="26"/>
      <c r="W338" s="26" t="s">
        <v>362</v>
      </c>
      <c r="X338" s="17">
        <v>5500</v>
      </c>
      <c r="Y338" s="26" t="s">
        <v>471</v>
      </c>
      <c r="Z338" s="26" t="s">
        <v>472</v>
      </c>
      <c r="AA338" s="30" t="str">
        <f t="array" aca="1" ref="AA338" ca="1">LEFT(Z338,LOOKUP(2^15,FIND(".",Z338,ROW(INDIRECT("1:"&amp;LEN(Z338)))))-1)</f>
        <v>NB_2022_015 - 23022022 - 1</v>
      </c>
      <c r="AB338" s="26" t="s">
        <v>473</v>
      </c>
      <c r="AC338" s="30" t="str">
        <f t="array" aca="1" ref="AC338" ca="1">LEFT(AB338,LOOKUP(2^15,FIND(".",AB338,ROW(INDIRECT("1:"&amp;LEN(AB338)))))-1)</f>
        <v>NB_2022_015 - 23022022 - 2</v>
      </c>
      <c r="AD338" s="26" t="str">
        <f t="shared" ca="1" si="16"/>
        <v>NB_2022_015 - 23022022 - 1-QC_P_3.mzML</v>
      </c>
      <c r="AE338" s="26" t="str">
        <f t="shared" ca="1" si="17"/>
        <v>NB_2022_015 - 23022022 - 2-QC_P_3.mzML</v>
      </c>
    </row>
    <row r="339" spans="1:31" s="31" customFormat="1" ht="19.5" x14ac:dyDescent="0.4">
      <c r="A339" s="25" t="s">
        <v>490</v>
      </c>
      <c r="B339" s="25" t="s">
        <v>491</v>
      </c>
      <c r="C339" s="26" t="s">
        <v>13</v>
      </c>
      <c r="D339" s="2" t="s">
        <v>466</v>
      </c>
      <c r="E339" s="27" t="s">
        <v>467</v>
      </c>
      <c r="F339" s="26" t="s">
        <v>480</v>
      </c>
      <c r="G339" s="32" t="s">
        <v>484</v>
      </c>
      <c r="H339" s="26" t="str">
        <f t="shared" si="18"/>
        <v>NLA_2022_102_QC_P_4</v>
      </c>
      <c r="I339" s="26" t="s">
        <v>36</v>
      </c>
      <c r="J339" s="26" t="s">
        <v>484</v>
      </c>
      <c r="K339" s="29" t="s">
        <v>38</v>
      </c>
      <c r="L339" s="27" t="s">
        <v>40</v>
      </c>
      <c r="M339" s="26" t="s">
        <v>357</v>
      </c>
      <c r="N339" s="26" t="s">
        <v>40</v>
      </c>
      <c r="O339" s="26" t="s">
        <v>358</v>
      </c>
      <c r="P339" s="26" t="s">
        <v>359</v>
      </c>
      <c r="Q339" s="26" t="s">
        <v>360</v>
      </c>
      <c r="R339" s="26" t="s">
        <v>40</v>
      </c>
      <c r="S339" s="26" t="s">
        <v>40</v>
      </c>
      <c r="T339" s="26" t="s">
        <v>361</v>
      </c>
      <c r="U339" s="17">
        <v>4</v>
      </c>
      <c r="V339" s="26"/>
      <c r="W339" s="26" t="s">
        <v>362</v>
      </c>
      <c r="X339" s="17">
        <v>5500</v>
      </c>
      <c r="Y339" s="26" t="s">
        <v>471</v>
      </c>
      <c r="Z339" s="26" t="s">
        <v>472</v>
      </c>
      <c r="AA339" s="30" t="str">
        <f t="array" aca="1" ref="AA339" ca="1">LEFT(Z339,LOOKUP(2^15,FIND(".",Z339,ROW(INDIRECT("1:"&amp;LEN(Z339)))))-1)</f>
        <v>NB_2022_015 - 23022022 - 1</v>
      </c>
      <c r="AB339" s="26" t="s">
        <v>473</v>
      </c>
      <c r="AC339" s="30" t="str">
        <f t="array" aca="1" ref="AC339" ca="1">LEFT(AB339,LOOKUP(2^15,FIND(".",AB339,ROW(INDIRECT("1:"&amp;LEN(AB339)))))-1)</f>
        <v>NB_2022_015 - 23022022 - 2</v>
      </c>
      <c r="AD339" s="26" t="str">
        <f t="shared" ca="1" si="16"/>
        <v>NB_2022_015 - 23022022 - 1-QC_P_4.mzML</v>
      </c>
      <c r="AE339" s="26" t="str">
        <f t="shared" ca="1" si="17"/>
        <v>NB_2022_015 - 23022022 - 2-QC_P_4.mzML</v>
      </c>
    </row>
    <row r="340" spans="1:31" ht="19.5" x14ac:dyDescent="0.4">
      <c r="A340" s="1" t="s">
        <v>494</v>
      </c>
      <c r="B340" s="1" t="s">
        <v>495</v>
      </c>
      <c r="C340" s="2" t="s">
        <v>13</v>
      </c>
      <c r="D340" s="2" t="s">
        <v>496</v>
      </c>
      <c r="E340" s="3" t="s">
        <v>497</v>
      </c>
      <c r="F340" s="2" t="s">
        <v>498</v>
      </c>
      <c r="G340" s="4" t="s">
        <v>35</v>
      </c>
      <c r="H340" s="2" t="str">
        <f t="shared" si="18"/>
        <v>NLA_2021_009_001</v>
      </c>
      <c r="I340" s="2" t="s">
        <v>423</v>
      </c>
      <c r="J340" s="33" t="s">
        <v>499</v>
      </c>
      <c r="K340" s="5" t="s">
        <v>38</v>
      </c>
      <c r="L340" s="34" t="s">
        <v>500</v>
      </c>
      <c r="M340" s="2" t="s">
        <v>501</v>
      </c>
      <c r="N340" s="35" t="s">
        <v>502</v>
      </c>
      <c r="O340" s="2" t="s">
        <v>338</v>
      </c>
      <c r="P340" s="35" t="s">
        <v>503</v>
      </c>
      <c r="Q340" s="2" t="s">
        <v>339</v>
      </c>
      <c r="R340" s="35" t="s">
        <v>504</v>
      </c>
      <c r="S340" s="2" t="s">
        <v>40</v>
      </c>
      <c r="T340" s="35">
        <v>500</v>
      </c>
      <c r="U340" s="35">
        <v>1</v>
      </c>
      <c r="V340" s="2"/>
      <c r="W340" s="2" t="s">
        <v>64</v>
      </c>
      <c r="X340">
        <v>5500</v>
      </c>
      <c r="Y340" t="s">
        <v>505</v>
      </c>
      <c r="Z340" s="2" t="s">
        <v>506</v>
      </c>
      <c r="AA340" s="9" t="str">
        <f t="array" aca="1" ref="AA340" ca="1">LEFT(Z340,LOOKUP(2^15,FIND(".",Z340,ROW(INDIRECT("1:"&amp;LEN(Z340)))))-1)</f>
        <v>NB_2021_056 - 21122021 - 1</v>
      </c>
      <c r="AB340" s="2" t="s">
        <v>507</v>
      </c>
      <c r="AC340" s="9" t="str">
        <f t="array" aca="1" ref="AC340" ca="1">LEFT(AB340,LOOKUP(2^15,FIND(".",AB340,ROW(INDIRECT("1:"&amp;LEN(AB340)))))-1)</f>
        <v>NB_2021_056 - 21122021 - 2</v>
      </c>
      <c r="AD340" s="2" t="str">
        <f t="shared" ca="1" si="16"/>
        <v>NB_2021_056 - 21122021 - 1-001.mzML</v>
      </c>
      <c r="AE340" s="2" t="str">
        <f t="shared" ca="1" si="17"/>
        <v>NB_2021_056 - 21122021 - 2-001.mzML</v>
      </c>
    </row>
    <row r="341" spans="1:31" ht="19.5" x14ac:dyDescent="0.4">
      <c r="A341" s="1" t="s">
        <v>494</v>
      </c>
      <c r="B341" s="1" t="s">
        <v>495</v>
      </c>
      <c r="C341" s="2" t="s">
        <v>13</v>
      </c>
      <c r="D341" s="2" t="s">
        <v>496</v>
      </c>
      <c r="E341" s="3" t="s">
        <v>497</v>
      </c>
      <c r="F341" s="2" t="s">
        <v>498</v>
      </c>
      <c r="G341" s="4" t="s">
        <v>50</v>
      </c>
      <c r="H341" s="2" t="str">
        <f t="shared" si="18"/>
        <v>NLA_2021_009_002</v>
      </c>
      <c r="I341" s="2" t="s">
        <v>429</v>
      </c>
      <c r="J341" s="33" t="s">
        <v>508</v>
      </c>
      <c r="K341" s="5" t="s">
        <v>38</v>
      </c>
      <c r="L341" s="34" t="s">
        <v>500</v>
      </c>
      <c r="M341" s="2" t="s">
        <v>501</v>
      </c>
      <c r="N341" s="35" t="s">
        <v>509</v>
      </c>
      <c r="O341" s="2" t="s">
        <v>338</v>
      </c>
      <c r="P341" s="2" t="s">
        <v>338</v>
      </c>
      <c r="Q341" s="2" t="s">
        <v>339</v>
      </c>
      <c r="R341" s="35" t="s">
        <v>504</v>
      </c>
      <c r="S341" s="2" t="s">
        <v>40</v>
      </c>
      <c r="T341" s="35">
        <v>500</v>
      </c>
      <c r="U341" s="35">
        <v>1</v>
      </c>
      <c r="V341" s="2"/>
      <c r="W341" s="2" t="s">
        <v>64</v>
      </c>
      <c r="X341">
        <v>5500</v>
      </c>
      <c r="Y341" t="s">
        <v>505</v>
      </c>
      <c r="Z341" s="2" t="s">
        <v>506</v>
      </c>
      <c r="AA341" s="9" t="str">
        <f t="array" aca="1" ref="AA341" ca="1">LEFT(Z341,LOOKUP(2^15,FIND(".",Z341,ROW(INDIRECT("1:"&amp;LEN(Z341)))))-1)</f>
        <v>NB_2021_056 - 21122021 - 1</v>
      </c>
      <c r="AB341" s="2" t="s">
        <v>507</v>
      </c>
      <c r="AC341" s="9" t="str">
        <f t="array" aca="1" ref="AC341" ca="1">LEFT(AB341,LOOKUP(2^15,FIND(".",AB341,ROW(INDIRECT("1:"&amp;LEN(AB341)))))-1)</f>
        <v>NB_2021_056 - 21122021 - 2</v>
      </c>
      <c r="AD341" s="2" t="str">
        <f t="shared" ca="1" si="16"/>
        <v>NB_2021_056 - 21122021 - 1-002.mzML</v>
      </c>
      <c r="AE341" s="2" t="str">
        <f t="shared" ca="1" si="17"/>
        <v>NB_2021_056 - 21122021 - 2-002.mzML</v>
      </c>
    </row>
    <row r="342" spans="1:31" ht="19.5" x14ac:dyDescent="0.4">
      <c r="A342" s="1" t="s">
        <v>494</v>
      </c>
      <c r="B342" s="1" t="s">
        <v>495</v>
      </c>
      <c r="C342" s="2" t="s">
        <v>13</v>
      </c>
      <c r="D342" s="2" t="s">
        <v>496</v>
      </c>
      <c r="E342" s="3" t="s">
        <v>497</v>
      </c>
      <c r="F342" s="2" t="s">
        <v>498</v>
      </c>
      <c r="G342" s="4" t="s">
        <v>54</v>
      </c>
      <c r="H342" s="2" t="str">
        <f t="shared" si="18"/>
        <v>NLA_2021_009_003</v>
      </c>
      <c r="I342" s="2" t="s">
        <v>423</v>
      </c>
      <c r="J342" s="33" t="s">
        <v>510</v>
      </c>
      <c r="K342" s="5" t="s">
        <v>38</v>
      </c>
      <c r="L342" s="34" t="s">
        <v>500</v>
      </c>
      <c r="M342" s="2" t="s">
        <v>501</v>
      </c>
      <c r="N342" s="35" t="s">
        <v>502</v>
      </c>
      <c r="O342" s="2" t="s">
        <v>338</v>
      </c>
      <c r="P342" s="35" t="s">
        <v>503</v>
      </c>
      <c r="Q342" s="2" t="s">
        <v>339</v>
      </c>
      <c r="R342" s="35" t="s">
        <v>504</v>
      </c>
      <c r="S342" s="2" t="s">
        <v>40</v>
      </c>
      <c r="T342" s="35">
        <v>500</v>
      </c>
      <c r="U342" s="35">
        <v>2</v>
      </c>
      <c r="V342" s="2"/>
      <c r="W342" s="2" t="s">
        <v>64</v>
      </c>
      <c r="X342">
        <v>5500</v>
      </c>
      <c r="Y342" t="s">
        <v>505</v>
      </c>
      <c r="Z342" s="2" t="s">
        <v>506</v>
      </c>
      <c r="AA342" s="9" t="str">
        <f t="array" aca="1" ref="AA342" ca="1">LEFT(Z342,LOOKUP(2^15,FIND(".",Z342,ROW(INDIRECT("1:"&amp;LEN(Z342)))))-1)</f>
        <v>NB_2021_056 - 21122021 - 1</v>
      </c>
      <c r="AB342" s="2" t="s">
        <v>507</v>
      </c>
      <c r="AC342" s="9" t="str">
        <f t="array" aca="1" ref="AC342" ca="1">LEFT(AB342,LOOKUP(2^15,FIND(".",AB342,ROW(INDIRECT("1:"&amp;LEN(AB342)))))-1)</f>
        <v>NB_2021_056 - 21122021 - 2</v>
      </c>
      <c r="AD342" s="2" t="str">
        <f t="shared" ca="1" si="16"/>
        <v>NB_2021_056 - 21122021 - 1-003.mzML</v>
      </c>
      <c r="AE342" s="2" t="str">
        <f t="shared" ca="1" si="17"/>
        <v>NB_2021_056 - 21122021 - 2-003.mzML</v>
      </c>
    </row>
    <row r="343" spans="1:31" ht="19.5" x14ac:dyDescent="0.4">
      <c r="A343" s="1" t="s">
        <v>494</v>
      </c>
      <c r="B343" s="1" t="s">
        <v>495</v>
      </c>
      <c r="C343" s="2" t="s">
        <v>13</v>
      </c>
      <c r="D343" s="2" t="s">
        <v>496</v>
      </c>
      <c r="E343" s="3" t="s">
        <v>497</v>
      </c>
      <c r="F343" s="2" t="s">
        <v>498</v>
      </c>
      <c r="G343" s="4" t="s">
        <v>65</v>
      </c>
      <c r="H343" s="2" t="str">
        <f t="shared" si="18"/>
        <v>NLA_2021_009_004</v>
      </c>
      <c r="I343" s="2" t="s">
        <v>423</v>
      </c>
      <c r="J343" s="33" t="s">
        <v>511</v>
      </c>
      <c r="K343" s="5" t="s">
        <v>38</v>
      </c>
      <c r="L343" s="34" t="s">
        <v>500</v>
      </c>
      <c r="M343" s="2" t="s">
        <v>501</v>
      </c>
      <c r="N343" s="35" t="s">
        <v>502</v>
      </c>
      <c r="O343" s="2" t="s">
        <v>338</v>
      </c>
      <c r="P343" s="35" t="s">
        <v>512</v>
      </c>
      <c r="Q343" s="2" t="s">
        <v>339</v>
      </c>
      <c r="R343" s="35" t="s">
        <v>504</v>
      </c>
      <c r="S343" s="2" t="s">
        <v>40</v>
      </c>
      <c r="T343" s="35">
        <v>500</v>
      </c>
      <c r="U343" s="35">
        <v>1</v>
      </c>
      <c r="V343" s="2"/>
      <c r="W343" s="2" t="s">
        <v>64</v>
      </c>
      <c r="X343">
        <v>5500</v>
      </c>
      <c r="Y343" t="s">
        <v>505</v>
      </c>
      <c r="Z343" s="2" t="s">
        <v>506</v>
      </c>
      <c r="AA343" s="9" t="str">
        <f t="array" aca="1" ref="AA343" ca="1">LEFT(Z343,LOOKUP(2^15,FIND(".",Z343,ROW(INDIRECT("1:"&amp;LEN(Z343)))))-1)</f>
        <v>NB_2021_056 - 21122021 - 1</v>
      </c>
      <c r="AB343" s="2" t="s">
        <v>507</v>
      </c>
      <c r="AC343" s="9" t="str">
        <f t="array" aca="1" ref="AC343" ca="1">LEFT(AB343,LOOKUP(2^15,FIND(".",AB343,ROW(INDIRECT("1:"&amp;LEN(AB343)))))-1)</f>
        <v>NB_2021_056 - 21122021 - 2</v>
      </c>
      <c r="AD343" s="2" t="str">
        <f t="shared" ca="1" si="16"/>
        <v>NB_2021_056 - 21122021 - 1-004.mzML</v>
      </c>
      <c r="AE343" s="2" t="str">
        <f t="shared" ca="1" si="17"/>
        <v>NB_2021_056 - 21122021 - 2-004.mzML</v>
      </c>
    </row>
    <row r="344" spans="1:31" ht="19.5" x14ac:dyDescent="0.4">
      <c r="A344" s="1" t="s">
        <v>494</v>
      </c>
      <c r="B344" s="1" t="s">
        <v>495</v>
      </c>
      <c r="C344" s="2" t="s">
        <v>13</v>
      </c>
      <c r="D344" s="2" t="s">
        <v>496</v>
      </c>
      <c r="E344" s="3" t="s">
        <v>497</v>
      </c>
      <c r="F344" s="2" t="s">
        <v>498</v>
      </c>
      <c r="G344" s="4" t="s">
        <v>70</v>
      </c>
      <c r="H344" s="2" t="str">
        <f t="shared" si="18"/>
        <v>NLA_2021_009_005</v>
      </c>
      <c r="I344" s="2" t="s">
        <v>423</v>
      </c>
      <c r="J344" s="33" t="s">
        <v>513</v>
      </c>
      <c r="K344" s="5" t="s">
        <v>38</v>
      </c>
      <c r="L344" s="34" t="s">
        <v>500</v>
      </c>
      <c r="M344" s="2" t="s">
        <v>501</v>
      </c>
      <c r="N344" s="35" t="s">
        <v>502</v>
      </c>
      <c r="O344" s="2" t="s">
        <v>338</v>
      </c>
      <c r="P344" s="35" t="s">
        <v>512</v>
      </c>
      <c r="Q344" s="2" t="s">
        <v>339</v>
      </c>
      <c r="R344" s="35" t="s">
        <v>504</v>
      </c>
      <c r="S344" s="2" t="s">
        <v>40</v>
      </c>
      <c r="T344" s="35">
        <v>500</v>
      </c>
      <c r="U344" s="35">
        <v>2</v>
      </c>
      <c r="V344" s="2"/>
      <c r="W344" s="2" t="s">
        <v>64</v>
      </c>
      <c r="X344">
        <v>5500</v>
      </c>
      <c r="Y344" t="s">
        <v>505</v>
      </c>
      <c r="Z344" s="2" t="s">
        <v>506</v>
      </c>
      <c r="AA344" s="9" t="str">
        <f t="array" aca="1" ref="AA344" ca="1">LEFT(Z344,LOOKUP(2^15,FIND(".",Z344,ROW(INDIRECT("1:"&amp;LEN(Z344)))))-1)</f>
        <v>NB_2021_056 - 21122021 - 1</v>
      </c>
      <c r="AB344" s="2" t="s">
        <v>507</v>
      </c>
      <c r="AC344" s="9" t="str">
        <f t="array" aca="1" ref="AC344" ca="1">LEFT(AB344,LOOKUP(2^15,FIND(".",AB344,ROW(INDIRECT("1:"&amp;LEN(AB344)))))-1)</f>
        <v>NB_2021_056 - 21122021 - 2</v>
      </c>
      <c r="AD344" s="2" t="str">
        <f t="shared" ca="1" si="16"/>
        <v>NB_2021_056 - 21122021 - 1-005.mzML</v>
      </c>
      <c r="AE344" s="2" t="str">
        <f t="shared" ca="1" si="17"/>
        <v>NB_2021_056 - 21122021 - 2-005.mzML</v>
      </c>
    </row>
    <row r="345" spans="1:31" ht="19.5" x14ac:dyDescent="0.4">
      <c r="A345" s="1" t="s">
        <v>494</v>
      </c>
      <c r="B345" s="1" t="s">
        <v>495</v>
      </c>
      <c r="C345" s="2" t="s">
        <v>13</v>
      </c>
      <c r="D345" s="2" t="s">
        <v>496</v>
      </c>
      <c r="E345" s="3" t="s">
        <v>497</v>
      </c>
      <c r="F345" s="2" t="s">
        <v>498</v>
      </c>
      <c r="G345" s="4" t="s">
        <v>234</v>
      </c>
      <c r="H345" s="2" t="str">
        <f t="shared" si="18"/>
        <v>NLA_2021_009_006</v>
      </c>
      <c r="I345" s="2" t="s">
        <v>429</v>
      </c>
      <c r="J345" s="33" t="s">
        <v>514</v>
      </c>
      <c r="K345" s="5" t="s">
        <v>38</v>
      </c>
      <c r="L345" s="34" t="s">
        <v>500</v>
      </c>
      <c r="M345" s="2" t="s">
        <v>501</v>
      </c>
      <c r="N345" s="35" t="s">
        <v>509</v>
      </c>
      <c r="O345" s="2" t="s">
        <v>338</v>
      </c>
      <c r="P345" s="2" t="s">
        <v>338</v>
      </c>
      <c r="Q345" s="2" t="s">
        <v>339</v>
      </c>
      <c r="R345" s="35" t="s">
        <v>504</v>
      </c>
      <c r="S345" s="2" t="s">
        <v>40</v>
      </c>
      <c r="T345" s="35">
        <v>500</v>
      </c>
      <c r="U345" s="35">
        <v>2</v>
      </c>
      <c r="V345" s="2"/>
      <c r="W345" s="2" t="s">
        <v>64</v>
      </c>
      <c r="X345">
        <v>5500</v>
      </c>
      <c r="Y345" t="s">
        <v>505</v>
      </c>
      <c r="Z345" s="2" t="s">
        <v>506</v>
      </c>
      <c r="AA345" s="9" t="str">
        <f t="array" aca="1" ref="AA345" ca="1">LEFT(Z345,LOOKUP(2^15,FIND(".",Z345,ROW(INDIRECT("1:"&amp;LEN(Z345)))))-1)</f>
        <v>NB_2021_056 - 21122021 - 1</v>
      </c>
      <c r="AB345" s="2" t="s">
        <v>507</v>
      </c>
      <c r="AC345" s="9" t="str">
        <f t="array" aca="1" ref="AC345" ca="1">LEFT(AB345,LOOKUP(2^15,FIND(".",AB345,ROW(INDIRECT("1:"&amp;LEN(AB345)))))-1)</f>
        <v>NB_2021_056 - 21122021 - 2</v>
      </c>
      <c r="AD345" s="2" t="str">
        <f t="shared" ca="1" si="16"/>
        <v>NB_2021_056 - 21122021 - 1-006.mzML</v>
      </c>
      <c r="AE345" s="2" t="str">
        <f t="shared" ca="1" si="17"/>
        <v>NB_2021_056 - 21122021 - 2-006.mzML</v>
      </c>
    </row>
    <row r="346" spans="1:31" ht="19.5" x14ac:dyDescent="0.4">
      <c r="A346" s="1" t="s">
        <v>494</v>
      </c>
      <c r="B346" s="1" t="s">
        <v>495</v>
      </c>
      <c r="C346" s="2" t="s">
        <v>13</v>
      </c>
      <c r="D346" s="2" t="s">
        <v>496</v>
      </c>
      <c r="E346" s="3" t="s">
        <v>497</v>
      </c>
      <c r="F346" s="2" t="s">
        <v>496</v>
      </c>
      <c r="G346" s="36" t="s">
        <v>350</v>
      </c>
      <c r="H346" s="2" t="str">
        <f t="shared" si="18"/>
        <v>NLA_2021_009_Blank_1</v>
      </c>
      <c r="I346" s="2" t="s">
        <v>40</v>
      </c>
      <c r="J346" s="33" t="s">
        <v>515</v>
      </c>
      <c r="K346" s="5" t="s">
        <v>38</v>
      </c>
      <c r="L346" s="34" t="s">
        <v>40</v>
      </c>
      <c r="M346" s="35" t="s">
        <v>52</v>
      </c>
      <c r="N346" s="35" t="s">
        <v>40</v>
      </c>
      <c r="O346" s="33" t="s">
        <v>40</v>
      </c>
      <c r="P346" s="35" t="s">
        <v>40</v>
      </c>
      <c r="Q346" s="2" t="s">
        <v>40</v>
      </c>
      <c r="R346" s="33" t="s">
        <v>40</v>
      </c>
      <c r="S346" s="33" t="s">
        <v>40</v>
      </c>
      <c r="T346" s="33" t="s">
        <v>40</v>
      </c>
      <c r="U346" s="35">
        <v>1</v>
      </c>
      <c r="V346" s="2"/>
      <c r="W346" t="s">
        <v>40</v>
      </c>
      <c r="X346">
        <v>5500</v>
      </c>
      <c r="Y346" s="2" t="s">
        <v>505</v>
      </c>
      <c r="Z346" s="2" t="s">
        <v>506</v>
      </c>
      <c r="AA346" s="9" t="str">
        <f t="array" aca="1" ref="AA346" ca="1">LEFT(Z346,LOOKUP(2^15,FIND(".",Z346,ROW(INDIRECT("1:"&amp;LEN(Z346)))))-1)</f>
        <v>NB_2021_056 - 21122021 - 1</v>
      </c>
      <c r="AB346" s="2" t="s">
        <v>507</v>
      </c>
      <c r="AC346" s="9" t="str">
        <f t="array" aca="1" ref="AC346" ca="1">LEFT(AB346,LOOKUP(2^15,FIND(".",AB346,ROW(INDIRECT("1:"&amp;LEN(AB346)))))-1)</f>
        <v>NB_2021_056 - 21122021 - 2</v>
      </c>
      <c r="AD346" s="2" t="str">
        <f t="shared" ca="1" si="16"/>
        <v>NB_2021_056 - 21122021 - 1-Blank_1.mzML</v>
      </c>
      <c r="AE346" s="2" t="str">
        <f t="shared" ca="1" si="17"/>
        <v>NB_2021_056 - 21122021 - 2-Blank_1.mzML</v>
      </c>
    </row>
    <row r="347" spans="1:31" ht="19.5" x14ac:dyDescent="0.4">
      <c r="A347" s="1" t="s">
        <v>494</v>
      </c>
      <c r="B347" s="1" t="s">
        <v>495</v>
      </c>
      <c r="C347" s="2" t="s">
        <v>13</v>
      </c>
      <c r="D347" s="2" t="s">
        <v>496</v>
      </c>
      <c r="E347" s="3" t="s">
        <v>497</v>
      </c>
      <c r="F347" s="2" t="s">
        <v>496</v>
      </c>
      <c r="G347" s="36" t="s">
        <v>351</v>
      </c>
      <c r="H347" s="2" t="str">
        <f t="shared" si="18"/>
        <v>NLA_2021_009_Blank_2</v>
      </c>
      <c r="I347" s="2" t="s">
        <v>40</v>
      </c>
      <c r="J347" s="33" t="s">
        <v>516</v>
      </c>
      <c r="K347" s="5" t="s">
        <v>38</v>
      </c>
      <c r="L347" s="34" t="s">
        <v>40</v>
      </c>
      <c r="M347" s="35" t="s">
        <v>52</v>
      </c>
      <c r="N347" s="35" t="s">
        <v>40</v>
      </c>
      <c r="O347" s="33" t="s">
        <v>40</v>
      </c>
      <c r="P347" s="35" t="s">
        <v>40</v>
      </c>
      <c r="Q347" s="2" t="s">
        <v>40</v>
      </c>
      <c r="R347" s="33" t="s">
        <v>40</v>
      </c>
      <c r="S347" s="33" t="s">
        <v>40</v>
      </c>
      <c r="T347" s="33" t="s">
        <v>40</v>
      </c>
      <c r="U347" s="35">
        <v>2</v>
      </c>
      <c r="V347" s="2"/>
      <c r="W347" t="s">
        <v>40</v>
      </c>
      <c r="X347">
        <v>5500</v>
      </c>
      <c r="Y347" s="2" t="s">
        <v>505</v>
      </c>
      <c r="Z347" s="2" t="s">
        <v>506</v>
      </c>
      <c r="AA347" s="9" t="str">
        <f t="array" aca="1" ref="AA347" ca="1">LEFT(Z347,LOOKUP(2^15,FIND(".",Z347,ROW(INDIRECT("1:"&amp;LEN(Z347)))))-1)</f>
        <v>NB_2021_056 - 21122021 - 1</v>
      </c>
      <c r="AB347" s="2" t="s">
        <v>507</v>
      </c>
      <c r="AC347" s="9" t="str">
        <f t="array" aca="1" ref="AC347" ca="1">LEFT(AB347,LOOKUP(2^15,FIND(".",AB347,ROW(INDIRECT("1:"&amp;LEN(AB347)))))-1)</f>
        <v>NB_2021_056 - 21122021 - 2</v>
      </c>
      <c r="AD347" s="2" t="str">
        <f t="shared" ca="1" si="16"/>
        <v>NB_2021_056 - 21122021 - 1-Blank_2.mzML</v>
      </c>
      <c r="AE347" s="2" t="str">
        <f t="shared" ca="1" si="17"/>
        <v>NB_2021_056 - 21122021 - 2-Blank_2.mzML</v>
      </c>
    </row>
    <row r="348" spans="1:31" ht="19.5" x14ac:dyDescent="0.4">
      <c r="A348" s="1" t="s">
        <v>494</v>
      </c>
      <c r="B348" s="1" t="s">
        <v>495</v>
      </c>
      <c r="C348" s="2" t="s">
        <v>13</v>
      </c>
      <c r="D348" s="2" t="s">
        <v>496</v>
      </c>
      <c r="E348" s="3" t="s">
        <v>497</v>
      </c>
      <c r="F348" s="2" t="s">
        <v>496</v>
      </c>
      <c r="G348" s="36" t="s">
        <v>352</v>
      </c>
      <c r="H348" s="2" t="str">
        <f t="shared" si="18"/>
        <v>NLA_2021_009_Blank_3</v>
      </c>
      <c r="I348" s="2" t="s">
        <v>40</v>
      </c>
      <c r="J348" s="33" t="s">
        <v>517</v>
      </c>
      <c r="K348" s="5" t="s">
        <v>38</v>
      </c>
      <c r="L348" s="34" t="s">
        <v>40</v>
      </c>
      <c r="M348" s="35" t="s">
        <v>52</v>
      </c>
      <c r="N348" s="35" t="s">
        <v>40</v>
      </c>
      <c r="O348" s="33" t="s">
        <v>40</v>
      </c>
      <c r="P348" s="35" t="s">
        <v>40</v>
      </c>
      <c r="Q348" s="2" t="s">
        <v>40</v>
      </c>
      <c r="R348" s="33" t="s">
        <v>40</v>
      </c>
      <c r="S348" s="33" t="s">
        <v>40</v>
      </c>
      <c r="T348" s="33" t="s">
        <v>40</v>
      </c>
      <c r="U348" s="35">
        <v>3</v>
      </c>
      <c r="V348" s="2"/>
      <c r="W348" t="s">
        <v>40</v>
      </c>
      <c r="X348">
        <v>5500</v>
      </c>
      <c r="Y348" s="2" t="s">
        <v>505</v>
      </c>
      <c r="Z348" s="2" t="s">
        <v>506</v>
      </c>
      <c r="AA348" s="9" t="str">
        <f t="array" aca="1" ref="AA348" ca="1">LEFT(Z348,LOOKUP(2^15,FIND(".",Z348,ROW(INDIRECT("1:"&amp;LEN(Z348)))))-1)</f>
        <v>NB_2021_056 - 21122021 - 1</v>
      </c>
      <c r="AB348" s="2" t="s">
        <v>507</v>
      </c>
      <c r="AC348" s="9" t="str">
        <f t="array" aca="1" ref="AC348" ca="1">LEFT(AB348,LOOKUP(2^15,FIND(".",AB348,ROW(INDIRECT("1:"&amp;LEN(AB348)))))-1)</f>
        <v>NB_2021_056 - 21122021 - 2</v>
      </c>
      <c r="AD348" s="2" t="str">
        <f t="shared" ca="1" si="16"/>
        <v>NB_2021_056 - 21122021 - 1-Blank_3.mzML</v>
      </c>
      <c r="AE348" s="2" t="str">
        <f t="shared" ca="1" si="17"/>
        <v>NB_2021_056 - 21122021 - 2-Blank_3.mzML</v>
      </c>
    </row>
    <row r="349" spans="1:31" ht="19.5" x14ac:dyDescent="0.4">
      <c r="A349" s="1" t="s">
        <v>494</v>
      </c>
      <c r="B349" s="1" t="s">
        <v>495</v>
      </c>
      <c r="C349" s="2" t="s">
        <v>13</v>
      </c>
      <c r="D349" s="2" t="s">
        <v>496</v>
      </c>
      <c r="E349" s="3" t="s">
        <v>497</v>
      </c>
      <c r="F349" s="2" t="s">
        <v>496</v>
      </c>
      <c r="G349" s="36" t="s">
        <v>353</v>
      </c>
      <c r="H349" s="2" t="str">
        <f t="shared" si="18"/>
        <v>NLA_2021_009_QC_C_1</v>
      </c>
      <c r="I349" s="2" t="s">
        <v>40</v>
      </c>
      <c r="J349" s="33" t="s">
        <v>518</v>
      </c>
      <c r="K349" s="5" t="s">
        <v>38</v>
      </c>
      <c r="L349" s="2" t="s">
        <v>38</v>
      </c>
      <c r="M349" s="2" t="s">
        <v>39</v>
      </c>
      <c r="N349" s="2" t="s">
        <v>40</v>
      </c>
      <c r="O349" s="2" t="s">
        <v>41</v>
      </c>
      <c r="P349" s="2" t="s">
        <v>41</v>
      </c>
      <c r="Q349" s="2" t="s">
        <v>42</v>
      </c>
      <c r="R349" s="2" t="s">
        <v>43</v>
      </c>
      <c r="S349" s="2" t="s">
        <v>40</v>
      </c>
      <c r="T349" s="2">
        <v>1000</v>
      </c>
      <c r="U349" s="35">
        <v>1</v>
      </c>
      <c r="V349" s="2"/>
      <c r="W349" t="s">
        <v>45</v>
      </c>
      <c r="X349">
        <v>5500</v>
      </c>
      <c r="Y349" s="2" t="s">
        <v>505</v>
      </c>
      <c r="Z349" s="2" t="s">
        <v>506</v>
      </c>
      <c r="AA349" s="9" t="str">
        <f t="array" aca="1" ref="AA349" ca="1">LEFT(Z349,LOOKUP(2^15,FIND(".",Z349,ROW(INDIRECT("1:"&amp;LEN(Z349)))))-1)</f>
        <v>NB_2021_056 - 21122021 - 1</v>
      </c>
      <c r="AB349" s="2" t="s">
        <v>507</v>
      </c>
      <c r="AC349" s="9" t="str">
        <f t="array" aca="1" ref="AC349" ca="1">LEFT(AB349,LOOKUP(2^15,FIND(".",AB349,ROW(INDIRECT("1:"&amp;LEN(AB349)))))-1)</f>
        <v>NB_2021_056 - 21122021 - 2</v>
      </c>
      <c r="AD349" s="2" t="str">
        <f t="shared" ca="1" si="16"/>
        <v>NB_2021_056 - 21122021 - 1-QC_C_1.mzML</v>
      </c>
      <c r="AE349" s="2" t="str">
        <f t="shared" ca="1" si="17"/>
        <v>NB_2021_056 - 21122021 - 2-QC_C_1.mzML</v>
      </c>
    </row>
    <row r="350" spans="1:31" ht="19.5" x14ac:dyDescent="0.4">
      <c r="A350" s="1" t="s">
        <v>494</v>
      </c>
      <c r="B350" s="1" t="s">
        <v>495</v>
      </c>
      <c r="C350" s="2" t="s">
        <v>13</v>
      </c>
      <c r="D350" s="2" t="s">
        <v>496</v>
      </c>
      <c r="E350" s="3" t="s">
        <v>497</v>
      </c>
      <c r="F350" s="2" t="s">
        <v>496</v>
      </c>
      <c r="G350" s="36" t="s">
        <v>354</v>
      </c>
      <c r="H350" s="2" t="str">
        <f t="shared" si="18"/>
        <v>NLA_2021_009_QC_C_2</v>
      </c>
      <c r="I350" s="2" t="s">
        <v>40</v>
      </c>
      <c r="J350" s="33" t="s">
        <v>519</v>
      </c>
      <c r="K350" s="5" t="s">
        <v>38</v>
      </c>
      <c r="L350" s="2" t="s">
        <v>38</v>
      </c>
      <c r="M350" s="2" t="s">
        <v>39</v>
      </c>
      <c r="N350" s="2" t="s">
        <v>40</v>
      </c>
      <c r="O350" s="2" t="s">
        <v>41</v>
      </c>
      <c r="P350" s="2" t="s">
        <v>41</v>
      </c>
      <c r="Q350" s="2" t="s">
        <v>42</v>
      </c>
      <c r="R350" s="2" t="s">
        <v>43</v>
      </c>
      <c r="S350" s="2" t="s">
        <v>40</v>
      </c>
      <c r="T350" s="2">
        <v>1000</v>
      </c>
      <c r="U350" s="35">
        <v>2</v>
      </c>
      <c r="V350" s="2"/>
      <c r="W350" t="s">
        <v>45</v>
      </c>
      <c r="X350">
        <v>5500</v>
      </c>
      <c r="Y350" s="2" t="s">
        <v>505</v>
      </c>
      <c r="Z350" s="2" t="s">
        <v>506</v>
      </c>
      <c r="AA350" s="9" t="str">
        <f t="array" aca="1" ref="AA350" ca="1">LEFT(Z350,LOOKUP(2^15,FIND(".",Z350,ROW(INDIRECT("1:"&amp;LEN(Z350)))))-1)</f>
        <v>NB_2021_056 - 21122021 - 1</v>
      </c>
      <c r="AB350" s="2" t="s">
        <v>507</v>
      </c>
      <c r="AC350" s="9" t="str">
        <f t="array" aca="1" ref="AC350" ca="1">LEFT(AB350,LOOKUP(2^15,FIND(".",AB350,ROW(INDIRECT("1:"&amp;LEN(AB350)))))-1)</f>
        <v>NB_2021_056 - 21122021 - 2</v>
      </c>
      <c r="AD350" s="2" t="str">
        <f t="shared" ca="1" si="16"/>
        <v>NB_2021_056 - 21122021 - 1-QC_C_2.mzML</v>
      </c>
      <c r="AE350" s="2" t="str">
        <f t="shared" ca="1" si="17"/>
        <v>NB_2021_056 - 21122021 - 2-QC_C_2.mzML</v>
      </c>
    </row>
    <row r="351" spans="1:31" ht="19.5" x14ac:dyDescent="0.4">
      <c r="A351" s="1" t="s">
        <v>494</v>
      </c>
      <c r="B351" s="1" t="s">
        <v>495</v>
      </c>
      <c r="C351" s="2" t="s">
        <v>13</v>
      </c>
      <c r="D351" s="2" t="s">
        <v>496</v>
      </c>
      <c r="E351" s="3" t="s">
        <v>497</v>
      </c>
      <c r="F351" s="2" t="s">
        <v>496</v>
      </c>
      <c r="G351" s="36" t="s">
        <v>355</v>
      </c>
      <c r="H351" s="2" t="str">
        <f t="shared" si="18"/>
        <v>NLA_2021_009_QC_C_3</v>
      </c>
      <c r="I351" s="2" t="s">
        <v>40</v>
      </c>
      <c r="J351" s="33" t="s">
        <v>520</v>
      </c>
      <c r="K351" s="5" t="s">
        <v>38</v>
      </c>
      <c r="L351" s="2" t="s">
        <v>38</v>
      </c>
      <c r="M351" s="2" t="s">
        <v>39</v>
      </c>
      <c r="N351" s="2" t="s">
        <v>40</v>
      </c>
      <c r="O351" s="2" t="s">
        <v>41</v>
      </c>
      <c r="P351" s="2" t="s">
        <v>41</v>
      </c>
      <c r="Q351" s="2" t="s">
        <v>42</v>
      </c>
      <c r="R351" s="2" t="s">
        <v>43</v>
      </c>
      <c r="S351" s="2" t="s">
        <v>40</v>
      </c>
      <c r="T351" s="2">
        <v>1000</v>
      </c>
      <c r="U351" s="35">
        <v>3</v>
      </c>
      <c r="V351" s="2"/>
      <c r="W351" t="s">
        <v>45</v>
      </c>
      <c r="X351">
        <v>5500</v>
      </c>
      <c r="Y351" s="2" t="s">
        <v>505</v>
      </c>
      <c r="Z351" s="2" t="s">
        <v>506</v>
      </c>
      <c r="AA351" s="9" t="str">
        <f t="array" aca="1" ref="AA351" ca="1">LEFT(Z351,LOOKUP(2^15,FIND(".",Z351,ROW(INDIRECT("1:"&amp;LEN(Z351)))))-1)</f>
        <v>NB_2021_056 - 21122021 - 1</v>
      </c>
      <c r="AB351" s="2" t="s">
        <v>507</v>
      </c>
      <c r="AC351" s="9" t="str">
        <f t="array" aca="1" ref="AC351" ca="1">LEFT(AB351,LOOKUP(2^15,FIND(".",AB351,ROW(INDIRECT("1:"&amp;LEN(AB351)))))-1)</f>
        <v>NB_2021_056 - 21122021 - 2</v>
      </c>
      <c r="AD351" s="2" t="str">
        <f t="shared" ca="1" si="16"/>
        <v>NB_2021_056 - 21122021 - 1-QC_C_3.mzML</v>
      </c>
      <c r="AE351" s="2" t="str">
        <f t="shared" ca="1" si="17"/>
        <v>NB_2021_056 - 21122021 - 2-QC_C_3.mzML</v>
      </c>
    </row>
    <row r="352" spans="1:31" ht="19.5" x14ac:dyDescent="0.4">
      <c r="A352" s="1" t="s">
        <v>494</v>
      </c>
      <c r="B352" s="1" t="s">
        <v>495</v>
      </c>
      <c r="C352" s="2" t="s">
        <v>13</v>
      </c>
      <c r="D352" s="2" t="s">
        <v>496</v>
      </c>
      <c r="E352" s="3" t="s">
        <v>497</v>
      </c>
      <c r="F352" s="2" t="s">
        <v>496</v>
      </c>
      <c r="G352" s="36" t="s">
        <v>356</v>
      </c>
      <c r="H352" s="2" t="str">
        <f t="shared" si="18"/>
        <v>NLA_2021_009_QC_P_1</v>
      </c>
      <c r="I352" s="2" t="s">
        <v>40</v>
      </c>
      <c r="J352" s="33" t="s">
        <v>521</v>
      </c>
      <c r="K352" s="5" t="s">
        <v>38</v>
      </c>
      <c r="L352" s="3" t="s">
        <v>40</v>
      </c>
      <c r="M352" s="2" t="s">
        <v>357</v>
      </c>
      <c r="N352" s="2" t="s">
        <v>40</v>
      </c>
      <c r="O352" s="2" t="s">
        <v>358</v>
      </c>
      <c r="P352" s="2" t="s">
        <v>359</v>
      </c>
      <c r="Q352" s="2" t="s">
        <v>360</v>
      </c>
      <c r="R352" s="2" t="s">
        <v>40</v>
      </c>
      <c r="S352" s="2" t="s">
        <v>40</v>
      </c>
      <c r="T352" s="2" t="s">
        <v>361</v>
      </c>
      <c r="U352" s="35">
        <v>1</v>
      </c>
      <c r="V352" s="2"/>
      <c r="W352" t="s">
        <v>362</v>
      </c>
      <c r="X352">
        <v>5500</v>
      </c>
      <c r="Y352" s="2" t="s">
        <v>505</v>
      </c>
      <c r="Z352" s="2" t="s">
        <v>506</v>
      </c>
      <c r="AA352" s="9" t="str">
        <f t="array" aca="1" ref="AA352" ca="1">LEFT(Z352,LOOKUP(2^15,FIND(".",Z352,ROW(INDIRECT("1:"&amp;LEN(Z352)))))-1)</f>
        <v>NB_2021_056 - 21122021 - 1</v>
      </c>
      <c r="AB352" s="2" t="s">
        <v>507</v>
      </c>
      <c r="AC352" s="9" t="str">
        <f t="array" aca="1" ref="AC352" ca="1">LEFT(AB352,LOOKUP(2^15,FIND(".",AB352,ROW(INDIRECT("1:"&amp;LEN(AB352)))))-1)</f>
        <v>NB_2021_056 - 21122021 - 2</v>
      </c>
      <c r="AD352" s="2" t="str">
        <f t="shared" ca="1" si="16"/>
        <v>NB_2021_056 - 21122021 - 1-QC_P_1.mzML</v>
      </c>
      <c r="AE352" s="2" t="str">
        <f t="shared" ca="1" si="17"/>
        <v>NB_2021_056 - 21122021 - 2-QC_P_1.mzML</v>
      </c>
    </row>
    <row r="353" spans="1:31" ht="19.5" x14ac:dyDescent="0.4">
      <c r="A353" s="1" t="s">
        <v>494</v>
      </c>
      <c r="B353" s="1" t="s">
        <v>495</v>
      </c>
      <c r="C353" s="2" t="s">
        <v>13</v>
      </c>
      <c r="D353" s="2" t="s">
        <v>496</v>
      </c>
      <c r="E353" s="3" t="s">
        <v>497</v>
      </c>
      <c r="F353" s="2" t="s">
        <v>496</v>
      </c>
      <c r="G353" s="36" t="s">
        <v>363</v>
      </c>
      <c r="H353" s="2" t="str">
        <f t="shared" si="18"/>
        <v>NLA_2021_009_QC_P_2</v>
      </c>
      <c r="I353" s="2" t="s">
        <v>40</v>
      </c>
      <c r="J353" s="33" t="s">
        <v>522</v>
      </c>
      <c r="K353" s="5" t="s">
        <v>38</v>
      </c>
      <c r="L353" s="3" t="s">
        <v>40</v>
      </c>
      <c r="M353" s="2" t="s">
        <v>357</v>
      </c>
      <c r="N353" s="2" t="s">
        <v>40</v>
      </c>
      <c r="O353" s="2" t="s">
        <v>358</v>
      </c>
      <c r="P353" s="2" t="s">
        <v>359</v>
      </c>
      <c r="Q353" s="2" t="s">
        <v>360</v>
      </c>
      <c r="R353" s="2" t="s">
        <v>40</v>
      </c>
      <c r="S353" s="2" t="s">
        <v>40</v>
      </c>
      <c r="T353" s="2" t="s">
        <v>361</v>
      </c>
      <c r="U353" s="35">
        <v>2</v>
      </c>
      <c r="V353" s="2"/>
      <c r="W353" t="s">
        <v>362</v>
      </c>
      <c r="X353">
        <v>5500</v>
      </c>
      <c r="Y353" s="2" t="s">
        <v>505</v>
      </c>
      <c r="Z353" s="2" t="s">
        <v>506</v>
      </c>
      <c r="AA353" s="9" t="str">
        <f t="array" aca="1" ref="AA353" ca="1">LEFT(Z353,LOOKUP(2^15,FIND(".",Z353,ROW(INDIRECT("1:"&amp;LEN(Z353)))))-1)</f>
        <v>NB_2021_056 - 21122021 - 1</v>
      </c>
      <c r="AB353" s="2" t="s">
        <v>507</v>
      </c>
      <c r="AC353" s="9" t="str">
        <f t="array" aca="1" ref="AC353" ca="1">LEFT(AB353,LOOKUP(2^15,FIND(".",AB353,ROW(INDIRECT("1:"&amp;LEN(AB353)))))-1)</f>
        <v>NB_2021_056 - 21122021 - 2</v>
      </c>
      <c r="AD353" s="2" t="str">
        <f t="shared" ca="1" si="16"/>
        <v>NB_2021_056 - 21122021 - 1-QC_P_2.mzML</v>
      </c>
      <c r="AE353" s="2" t="str">
        <f t="shared" ca="1" si="17"/>
        <v>NB_2021_056 - 21122021 - 2-QC_P_2.mzML</v>
      </c>
    </row>
    <row r="354" spans="1:31" ht="19.5" x14ac:dyDescent="0.4">
      <c r="A354" s="1" t="s">
        <v>494</v>
      </c>
      <c r="B354" s="1" t="s">
        <v>495</v>
      </c>
      <c r="C354" s="2" t="s">
        <v>13</v>
      </c>
      <c r="D354" s="2" t="s">
        <v>496</v>
      </c>
      <c r="E354" s="3" t="s">
        <v>497</v>
      </c>
      <c r="F354" s="2" t="s">
        <v>496</v>
      </c>
      <c r="G354" s="36" t="s">
        <v>364</v>
      </c>
      <c r="H354" s="2" t="str">
        <f t="shared" si="18"/>
        <v>NLA_2021_009_QC_P_3</v>
      </c>
      <c r="I354" s="2" t="s">
        <v>40</v>
      </c>
      <c r="J354" s="33" t="s">
        <v>523</v>
      </c>
      <c r="K354" s="5" t="s">
        <v>38</v>
      </c>
      <c r="L354" s="3" t="s">
        <v>40</v>
      </c>
      <c r="M354" s="2" t="s">
        <v>357</v>
      </c>
      <c r="N354" s="2" t="s">
        <v>40</v>
      </c>
      <c r="O354" s="2" t="s">
        <v>358</v>
      </c>
      <c r="P354" s="2" t="s">
        <v>359</v>
      </c>
      <c r="Q354" s="2" t="s">
        <v>360</v>
      </c>
      <c r="R354" s="2" t="s">
        <v>40</v>
      </c>
      <c r="S354" s="2" t="s">
        <v>40</v>
      </c>
      <c r="T354" s="2" t="s">
        <v>361</v>
      </c>
      <c r="U354" s="35">
        <v>3</v>
      </c>
      <c r="V354" s="2"/>
      <c r="W354" t="s">
        <v>362</v>
      </c>
      <c r="X354">
        <v>5500</v>
      </c>
      <c r="Y354" s="2" t="s">
        <v>505</v>
      </c>
      <c r="Z354" s="2" t="s">
        <v>506</v>
      </c>
      <c r="AA354" s="9" t="str">
        <f t="array" aca="1" ref="AA354" ca="1">LEFT(Z354,LOOKUP(2^15,FIND(".",Z354,ROW(INDIRECT("1:"&amp;LEN(Z354)))))-1)</f>
        <v>NB_2021_056 - 21122021 - 1</v>
      </c>
      <c r="AB354" s="2" t="s">
        <v>507</v>
      </c>
      <c r="AC354" s="9" t="str">
        <f t="array" aca="1" ref="AC354" ca="1">LEFT(AB354,LOOKUP(2^15,FIND(".",AB354,ROW(INDIRECT("1:"&amp;LEN(AB354)))))-1)</f>
        <v>NB_2021_056 - 21122021 - 2</v>
      </c>
      <c r="AD354" s="2" t="str">
        <f t="shared" ca="1" si="16"/>
        <v>NB_2021_056 - 21122021 - 1-QC_P_3.mzML</v>
      </c>
      <c r="AE354" s="2" t="str">
        <f t="shared" ca="1" si="17"/>
        <v>NB_2021_056 - 21122021 - 2-QC_P_3.mzML</v>
      </c>
    </row>
    <row r="355" spans="1:31" ht="19.5" x14ac:dyDescent="0.4">
      <c r="A355" s="1" t="s">
        <v>524</v>
      </c>
      <c r="B355" s="1" t="s">
        <v>525</v>
      </c>
      <c r="C355" s="2" t="s">
        <v>13</v>
      </c>
      <c r="D355" s="2" t="s">
        <v>526</v>
      </c>
      <c r="E355" s="3" t="s">
        <v>527</v>
      </c>
      <c r="F355" s="2" t="s">
        <v>528</v>
      </c>
      <c r="G355" s="36" t="s">
        <v>35</v>
      </c>
      <c r="H355" s="2" t="str">
        <f t="shared" si="18"/>
        <v>NLA_2022_007_001</v>
      </c>
      <c r="I355" s="2" t="s">
        <v>55</v>
      </c>
      <c r="J355" s="2" t="s">
        <v>529</v>
      </c>
      <c r="K355" s="5" t="s">
        <v>38</v>
      </c>
      <c r="L355" s="3" t="s">
        <v>530</v>
      </c>
      <c r="M355" s="2" t="s">
        <v>58</v>
      </c>
      <c r="N355" s="2" t="s">
        <v>59</v>
      </c>
      <c r="O355" s="2" t="s">
        <v>60</v>
      </c>
      <c r="P355" s="2" t="s">
        <v>60</v>
      </c>
      <c r="Q355" s="2" t="s">
        <v>42</v>
      </c>
      <c r="R355" s="2" t="s">
        <v>340</v>
      </c>
      <c r="S355" s="2" t="s">
        <v>40</v>
      </c>
      <c r="T355" s="2">
        <v>1000</v>
      </c>
      <c r="U355">
        <v>1</v>
      </c>
      <c r="V355" s="2"/>
      <c r="W355" s="2" t="s">
        <v>64</v>
      </c>
      <c r="X355">
        <v>5500</v>
      </c>
      <c r="Y355" s="2" t="s">
        <v>531</v>
      </c>
      <c r="Z355" s="2" t="s">
        <v>532</v>
      </c>
      <c r="AA355" s="9" t="str">
        <f t="array" aca="1" ref="AA355" ca="1">LEFT(Z355,LOOKUP(2^15,FIND(".",Z355,ROW(INDIRECT("1:"&amp;LEN(Z355)))))-1)</f>
        <v>NB_2022_030 - 20062022 - 1</v>
      </c>
      <c r="AB355" s="2" t="s">
        <v>533</v>
      </c>
      <c r="AC355" s="9" t="str">
        <f t="array" aca="1" ref="AC355" ca="1">LEFT(AB355,LOOKUP(2^15,FIND(".",AB355,ROW(INDIRECT("1:"&amp;LEN(AB355)))))-1)</f>
        <v>NB_2022_030 - 20062022 - 2</v>
      </c>
      <c r="AD355" s="2" t="str">
        <f t="shared" ca="1" si="16"/>
        <v>NB_2022_030 - 20062022 - 1-001.mzML</v>
      </c>
      <c r="AE355" s="2" t="str">
        <f t="shared" ca="1" si="17"/>
        <v>NB_2022_030 - 20062022 - 2-001.mzML</v>
      </c>
    </row>
    <row r="356" spans="1:31" ht="19.5" x14ac:dyDescent="0.4">
      <c r="A356" s="1" t="s">
        <v>524</v>
      </c>
      <c r="B356" s="1" t="s">
        <v>525</v>
      </c>
      <c r="C356" s="2" t="s">
        <v>13</v>
      </c>
      <c r="D356" s="2" t="s">
        <v>526</v>
      </c>
      <c r="E356" s="3" t="s">
        <v>527</v>
      </c>
      <c r="F356" s="2" t="s">
        <v>528</v>
      </c>
      <c r="G356" s="36" t="s">
        <v>50</v>
      </c>
      <c r="H356" s="2" t="str">
        <f t="shared" si="18"/>
        <v>NLA_2022_007_002</v>
      </c>
      <c r="I356" s="2" t="s">
        <v>55</v>
      </c>
      <c r="J356" s="2" t="s">
        <v>529</v>
      </c>
      <c r="K356" s="5" t="s">
        <v>38</v>
      </c>
      <c r="L356" s="3" t="s">
        <v>530</v>
      </c>
      <c r="M356" s="2" t="s">
        <v>58</v>
      </c>
      <c r="N356" s="2" t="s">
        <v>59</v>
      </c>
      <c r="O356" s="2" t="s">
        <v>60</v>
      </c>
      <c r="P356" s="2" t="s">
        <v>60</v>
      </c>
      <c r="Q356" s="2" t="s">
        <v>42</v>
      </c>
      <c r="R356" s="2" t="s">
        <v>340</v>
      </c>
      <c r="S356" s="2" t="s">
        <v>40</v>
      </c>
      <c r="T356" s="2">
        <v>1000</v>
      </c>
      <c r="U356">
        <v>2</v>
      </c>
      <c r="V356" s="2"/>
      <c r="W356" s="2" t="s">
        <v>64</v>
      </c>
      <c r="X356">
        <v>5500</v>
      </c>
      <c r="Y356" s="2" t="s">
        <v>531</v>
      </c>
      <c r="Z356" s="2" t="s">
        <v>532</v>
      </c>
      <c r="AA356" s="9" t="str">
        <f t="array" aca="1" ref="AA356" ca="1">LEFT(Z356,LOOKUP(2^15,FIND(".",Z356,ROW(INDIRECT("1:"&amp;LEN(Z356)))))-1)</f>
        <v>NB_2022_030 - 20062022 - 1</v>
      </c>
      <c r="AB356" s="2" t="s">
        <v>533</v>
      </c>
      <c r="AC356" s="9" t="str">
        <f t="array" aca="1" ref="AC356" ca="1">LEFT(AB356,LOOKUP(2^15,FIND(".",AB356,ROW(INDIRECT("1:"&amp;LEN(AB356)))))-1)</f>
        <v>NB_2022_030 - 20062022 - 2</v>
      </c>
      <c r="AD356" s="2" t="str">
        <f t="shared" ca="1" si="16"/>
        <v>NB_2022_030 - 20062022 - 1-002.mzML</v>
      </c>
      <c r="AE356" s="2" t="str">
        <f t="shared" ca="1" si="17"/>
        <v>NB_2022_030 - 20062022 - 2-002.mzML</v>
      </c>
    </row>
    <row r="357" spans="1:31" ht="19.5" x14ac:dyDescent="0.4">
      <c r="A357" s="1" t="s">
        <v>524</v>
      </c>
      <c r="B357" s="1" t="s">
        <v>525</v>
      </c>
      <c r="C357" s="2" t="s">
        <v>13</v>
      </c>
      <c r="D357" s="2" t="s">
        <v>526</v>
      </c>
      <c r="E357" s="3" t="s">
        <v>527</v>
      </c>
      <c r="F357" s="2" t="s">
        <v>528</v>
      </c>
      <c r="G357" s="36" t="s">
        <v>54</v>
      </c>
      <c r="H357" s="2" t="str">
        <f t="shared" si="18"/>
        <v>NLA_2022_007_003</v>
      </c>
      <c r="I357" s="2" t="s">
        <v>55</v>
      </c>
      <c r="J357" s="2" t="s">
        <v>529</v>
      </c>
      <c r="K357" s="5" t="s">
        <v>38</v>
      </c>
      <c r="L357" s="3" t="s">
        <v>530</v>
      </c>
      <c r="M357" s="2" t="s">
        <v>58</v>
      </c>
      <c r="N357" s="2" t="s">
        <v>59</v>
      </c>
      <c r="O357" s="2" t="s">
        <v>60</v>
      </c>
      <c r="P357" s="2" t="s">
        <v>60</v>
      </c>
      <c r="Q357" s="2" t="s">
        <v>42</v>
      </c>
      <c r="R357" s="2" t="s">
        <v>340</v>
      </c>
      <c r="S357" s="2" t="s">
        <v>40</v>
      </c>
      <c r="T357" s="2">
        <v>1000</v>
      </c>
      <c r="U357">
        <v>3</v>
      </c>
      <c r="V357" s="2"/>
      <c r="W357" s="2" t="s">
        <v>64</v>
      </c>
      <c r="X357">
        <v>5500</v>
      </c>
      <c r="Y357" s="2" t="s">
        <v>531</v>
      </c>
      <c r="Z357" s="2" t="s">
        <v>532</v>
      </c>
      <c r="AA357" s="9" t="str">
        <f t="array" aca="1" ref="AA357" ca="1">LEFT(Z357,LOOKUP(2^15,FIND(".",Z357,ROW(INDIRECT("1:"&amp;LEN(Z357)))))-1)</f>
        <v>NB_2022_030 - 20062022 - 1</v>
      </c>
      <c r="AB357" s="2" t="s">
        <v>533</v>
      </c>
      <c r="AC357" s="9" t="str">
        <f t="array" aca="1" ref="AC357" ca="1">LEFT(AB357,LOOKUP(2^15,FIND(".",AB357,ROW(INDIRECT("1:"&amp;LEN(AB357)))))-1)</f>
        <v>NB_2022_030 - 20062022 - 2</v>
      </c>
      <c r="AD357" s="2" t="str">
        <f t="shared" ca="1" si="16"/>
        <v>NB_2022_030 - 20062022 - 1-003.mzML</v>
      </c>
      <c r="AE357" s="2" t="str">
        <f t="shared" ca="1" si="17"/>
        <v>NB_2022_030 - 20062022 - 2-003.mzML</v>
      </c>
    </row>
    <row r="358" spans="1:31" ht="19.5" x14ac:dyDescent="0.4">
      <c r="A358" s="1" t="s">
        <v>524</v>
      </c>
      <c r="B358" s="1" t="s">
        <v>525</v>
      </c>
      <c r="C358" s="2" t="s">
        <v>13</v>
      </c>
      <c r="D358" s="2" t="s">
        <v>526</v>
      </c>
      <c r="E358" s="3" t="s">
        <v>527</v>
      </c>
      <c r="F358" s="2" t="s">
        <v>528</v>
      </c>
      <c r="G358" s="36" t="s">
        <v>248</v>
      </c>
      <c r="H358" s="2" t="str">
        <f t="shared" si="18"/>
        <v>NLA_2022_007_019</v>
      </c>
      <c r="I358" s="2" t="s">
        <v>36</v>
      </c>
      <c r="J358" s="2" t="s">
        <v>534</v>
      </c>
      <c r="K358" s="5" t="s">
        <v>38</v>
      </c>
      <c r="L358" s="3" t="s">
        <v>530</v>
      </c>
      <c r="M358" s="2" t="s">
        <v>58</v>
      </c>
      <c r="N358" s="2" t="s">
        <v>67</v>
      </c>
      <c r="O358" s="2" t="s">
        <v>60</v>
      </c>
      <c r="P358" s="2" t="s">
        <v>68</v>
      </c>
      <c r="Q358" s="2" t="s">
        <v>42</v>
      </c>
      <c r="R358" s="2" t="s">
        <v>340</v>
      </c>
      <c r="S358" s="2" t="s">
        <v>40</v>
      </c>
      <c r="T358" s="2">
        <v>1000</v>
      </c>
      <c r="U358">
        <v>1</v>
      </c>
      <c r="V358" s="2"/>
      <c r="W358" s="2" t="s">
        <v>64</v>
      </c>
      <c r="X358">
        <v>5500</v>
      </c>
      <c r="Y358" s="2" t="s">
        <v>531</v>
      </c>
      <c r="Z358" s="2" t="s">
        <v>532</v>
      </c>
      <c r="AA358" s="9" t="str">
        <f t="array" aca="1" ref="AA358" ca="1">LEFT(Z358,LOOKUP(2^15,FIND(".",Z358,ROW(INDIRECT("1:"&amp;LEN(Z358)))))-1)</f>
        <v>NB_2022_030 - 20062022 - 1</v>
      </c>
      <c r="AB358" s="2" t="s">
        <v>533</v>
      </c>
      <c r="AC358" s="9" t="str">
        <f t="array" aca="1" ref="AC358" ca="1">LEFT(AB358,LOOKUP(2^15,FIND(".",AB358,ROW(INDIRECT("1:"&amp;LEN(AB358)))))-1)</f>
        <v>NB_2022_030 - 20062022 - 2</v>
      </c>
      <c r="AD358" s="2" t="str">
        <f t="shared" ca="1" si="16"/>
        <v>NB_2022_030 - 20062022 - 1-019.mzML</v>
      </c>
      <c r="AE358" s="2" t="str">
        <f t="shared" ca="1" si="17"/>
        <v>NB_2022_030 - 20062022 - 2-019.mzML</v>
      </c>
    </row>
    <row r="359" spans="1:31" ht="19.5" x14ac:dyDescent="0.4">
      <c r="A359" s="1" t="s">
        <v>524</v>
      </c>
      <c r="B359" s="1" t="s">
        <v>525</v>
      </c>
      <c r="C359" s="2" t="s">
        <v>13</v>
      </c>
      <c r="D359" s="2" t="s">
        <v>526</v>
      </c>
      <c r="E359" s="3" t="s">
        <v>527</v>
      </c>
      <c r="F359" s="2" t="s">
        <v>528</v>
      </c>
      <c r="G359" s="36" t="s">
        <v>92</v>
      </c>
      <c r="H359" s="2" t="str">
        <f t="shared" si="18"/>
        <v>NLA_2022_007_020</v>
      </c>
      <c r="I359" s="2" t="s">
        <v>36</v>
      </c>
      <c r="J359" s="2" t="s">
        <v>534</v>
      </c>
      <c r="K359" s="5" t="s">
        <v>38</v>
      </c>
      <c r="L359" s="3" t="s">
        <v>530</v>
      </c>
      <c r="M359" s="2" t="s">
        <v>58</v>
      </c>
      <c r="N359" s="2" t="s">
        <v>67</v>
      </c>
      <c r="O359" s="2" t="s">
        <v>60</v>
      </c>
      <c r="P359" s="2" t="s">
        <v>68</v>
      </c>
      <c r="Q359" s="2" t="s">
        <v>42</v>
      </c>
      <c r="R359" s="2" t="s">
        <v>340</v>
      </c>
      <c r="S359" s="2" t="s">
        <v>40</v>
      </c>
      <c r="T359" s="2">
        <v>1000</v>
      </c>
      <c r="U359">
        <v>2</v>
      </c>
      <c r="V359" s="2"/>
      <c r="W359" s="2" t="s">
        <v>64</v>
      </c>
      <c r="X359">
        <v>5500</v>
      </c>
      <c r="Y359" s="2" t="s">
        <v>531</v>
      </c>
      <c r="Z359" s="2" t="s">
        <v>532</v>
      </c>
      <c r="AA359" s="9" t="str">
        <f t="array" aca="1" ref="AA359" ca="1">LEFT(Z359,LOOKUP(2^15,FIND(".",Z359,ROW(INDIRECT("1:"&amp;LEN(Z359)))))-1)</f>
        <v>NB_2022_030 - 20062022 - 1</v>
      </c>
      <c r="AB359" s="2" t="s">
        <v>533</v>
      </c>
      <c r="AC359" s="9" t="str">
        <f t="array" aca="1" ref="AC359" ca="1">LEFT(AB359,LOOKUP(2^15,FIND(".",AB359,ROW(INDIRECT("1:"&amp;LEN(AB359)))))-1)</f>
        <v>NB_2022_030 - 20062022 - 2</v>
      </c>
      <c r="AD359" s="2" t="str">
        <f t="shared" ref="AD359:AD422" ca="1" si="19">CONCATENATE(AA359, "-",G359, ".mzML")</f>
        <v>NB_2022_030 - 20062022 - 1-020.mzML</v>
      </c>
      <c r="AE359" s="2" t="str">
        <f t="shared" ref="AE359:AE422" ca="1" si="20">CONCATENATE(AC359, "-",G359, ".mzML")</f>
        <v>NB_2022_030 - 20062022 - 2-020.mzML</v>
      </c>
    </row>
    <row r="360" spans="1:31" ht="19.5" x14ac:dyDescent="0.4">
      <c r="A360" s="1" t="s">
        <v>524</v>
      </c>
      <c r="B360" s="1" t="s">
        <v>525</v>
      </c>
      <c r="C360" s="2" t="s">
        <v>13</v>
      </c>
      <c r="D360" s="2" t="s">
        <v>526</v>
      </c>
      <c r="E360" s="3" t="s">
        <v>527</v>
      </c>
      <c r="F360" s="2" t="s">
        <v>528</v>
      </c>
      <c r="G360" s="36" t="s">
        <v>250</v>
      </c>
      <c r="H360" s="2" t="str">
        <f t="shared" si="18"/>
        <v>NLA_2022_007_021</v>
      </c>
      <c r="I360" s="2" t="s">
        <v>36</v>
      </c>
      <c r="J360" s="2" t="s">
        <v>534</v>
      </c>
      <c r="K360" s="5" t="s">
        <v>38</v>
      </c>
      <c r="L360" s="3" t="s">
        <v>530</v>
      </c>
      <c r="M360" s="2" t="s">
        <v>58</v>
      </c>
      <c r="N360" s="2" t="s">
        <v>67</v>
      </c>
      <c r="O360" s="2" t="s">
        <v>60</v>
      </c>
      <c r="P360" s="2" t="s">
        <v>68</v>
      </c>
      <c r="Q360" s="2" t="s">
        <v>42</v>
      </c>
      <c r="R360" s="2" t="s">
        <v>340</v>
      </c>
      <c r="S360" s="2" t="s">
        <v>40</v>
      </c>
      <c r="T360" s="2">
        <v>1000</v>
      </c>
      <c r="U360">
        <v>3</v>
      </c>
      <c r="V360" s="2"/>
      <c r="W360" s="2" t="s">
        <v>64</v>
      </c>
      <c r="X360">
        <v>5500</v>
      </c>
      <c r="Y360" s="2" t="s">
        <v>531</v>
      </c>
      <c r="Z360" s="2" t="s">
        <v>532</v>
      </c>
      <c r="AA360" s="9" t="str">
        <f t="array" aca="1" ref="AA360" ca="1">LEFT(Z360,LOOKUP(2^15,FIND(".",Z360,ROW(INDIRECT("1:"&amp;LEN(Z360)))))-1)</f>
        <v>NB_2022_030 - 20062022 - 1</v>
      </c>
      <c r="AB360" s="2" t="s">
        <v>533</v>
      </c>
      <c r="AC360" s="9" t="str">
        <f t="array" aca="1" ref="AC360" ca="1">LEFT(AB360,LOOKUP(2^15,FIND(".",AB360,ROW(INDIRECT("1:"&amp;LEN(AB360)))))-1)</f>
        <v>NB_2022_030 - 20062022 - 2</v>
      </c>
      <c r="AD360" s="2" t="str">
        <f t="shared" ca="1" si="19"/>
        <v>NB_2022_030 - 20062022 - 1-021.mzML</v>
      </c>
      <c r="AE360" s="2" t="str">
        <f t="shared" ca="1" si="20"/>
        <v>NB_2022_030 - 20062022 - 2-021.mzML</v>
      </c>
    </row>
    <row r="361" spans="1:31" ht="19.5" x14ac:dyDescent="0.4">
      <c r="A361" s="1" t="s">
        <v>524</v>
      </c>
      <c r="B361" s="1" t="s">
        <v>525</v>
      </c>
      <c r="C361" s="2" t="s">
        <v>13</v>
      </c>
      <c r="D361" s="2" t="s">
        <v>526</v>
      </c>
      <c r="E361" s="3" t="s">
        <v>527</v>
      </c>
      <c r="F361" s="2" t="s">
        <v>526</v>
      </c>
      <c r="G361" s="36" t="s">
        <v>350</v>
      </c>
      <c r="H361" s="2" t="str">
        <f t="shared" si="18"/>
        <v>NLA_2022_007_Blank_1</v>
      </c>
      <c r="I361" s="2" t="s">
        <v>36</v>
      </c>
      <c r="J361" s="2" t="s">
        <v>535</v>
      </c>
      <c r="K361" s="5" t="s">
        <v>40</v>
      </c>
      <c r="L361" s="3" t="s">
        <v>40</v>
      </c>
      <c r="M361" s="2" t="s">
        <v>52</v>
      </c>
      <c r="N361" s="2" t="s">
        <v>40</v>
      </c>
      <c r="O361" s="2" t="s">
        <v>40</v>
      </c>
      <c r="P361" s="2" t="s">
        <v>40</v>
      </c>
      <c r="Q361" s="2" t="s">
        <v>40</v>
      </c>
      <c r="R361" s="2" t="s">
        <v>40</v>
      </c>
      <c r="S361" s="2" t="s">
        <v>40</v>
      </c>
      <c r="T361" s="2" t="s">
        <v>40</v>
      </c>
      <c r="U361">
        <v>1</v>
      </c>
      <c r="V361" s="2"/>
      <c r="W361" s="2" t="s">
        <v>40</v>
      </c>
      <c r="X361">
        <v>5500</v>
      </c>
      <c r="Y361" s="2" t="s">
        <v>531</v>
      </c>
      <c r="Z361" s="2" t="s">
        <v>532</v>
      </c>
      <c r="AA361" s="9" t="str">
        <f t="array" aca="1" ref="AA361" ca="1">LEFT(Z361,LOOKUP(2^15,FIND(".",Z361,ROW(INDIRECT("1:"&amp;LEN(Z361)))))-1)</f>
        <v>NB_2022_030 - 20062022 - 1</v>
      </c>
      <c r="AB361" s="2" t="s">
        <v>533</v>
      </c>
      <c r="AC361" s="9" t="str">
        <f t="array" aca="1" ref="AC361" ca="1">LEFT(AB361,LOOKUP(2^15,FIND(".",AB361,ROW(INDIRECT("1:"&amp;LEN(AB361)))))-1)</f>
        <v>NB_2022_030 - 20062022 - 2</v>
      </c>
      <c r="AD361" s="2" t="str">
        <f t="shared" ca="1" si="19"/>
        <v>NB_2022_030 - 20062022 - 1-Blank_1.mzML</v>
      </c>
      <c r="AE361" s="2" t="str">
        <f t="shared" ca="1" si="20"/>
        <v>NB_2022_030 - 20062022 - 2-Blank_1.mzML</v>
      </c>
    </row>
    <row r="362" spans="1:31" ht="19.5" x14ac:dyDescent="0.4">
      <c r="A362" s="1" t="s">
        <v>524</v>
      </c>
      <c r="B362" s="1" t="s">
        <v>525</v>
      </c>
      <c r="C362" s="2" t="s">
        <v>13</v>
      </c>
      <c r="D362" s="2" t="s">
        <v>526</v>
      </c>
      <c r="E362" s="3" t="s">
        <v>527</v>
      </c>
      <c r="F362" s="2" t="s">
        <v>526</v>
      </c>
      <c r="G362" s="36" t="s">
        <v>351</v>
      </c>
      <c r="H362" s="2" t="str">
        <f t="shared" si="18"/>
        <v>NLA_2022_007_Blank_2</v>
      </c>
      <c r="I362" s="2" t="s">
        <v>36</v>
      </c>
      <c r="J362" s="2" t="s">
        <v>535</v>
      </c>
      <c r="K362" s="5" t="s">
        <v>40</v>
      </c>
      <c r="L362" s="3" t="s">
        <v>40</v>
      </c>
      <c r="M362" s="2" t="s">
        <v>52</v>
      </c>
      <c r="N362" s="2" t="s">
        <v>40</v>
      </c>
      <c r="O362" s="2" t="s">
        <v>40</v>
      </c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40</v>
      </c>
      <c r="U362">
        <v>2</v>
      </c>
      <c r="V362" s="2"/>
      <c r="W362" s="2" t="s">
        <v>40</v>
      </c>
      <c r="X362">
        <v>5500</v>
      </c>
      <c r="Y362" s="2" t="s">
        <v>531</v>
      </c>
      <c r="Z362" s="2" t="s">
        <v>532</v>
      </c>
      <c r="AA362" s="9" t="str">
        <f t="array" aca="1" ref="AA362" ca="1">LEFT(Z362,LOOKUP(2^15,FIND(".",Z362,ROW(INDIRECT("1:"&amp;LEN(Z362)))))-1)</f>
        <v>NB_2022_030 - 20062022 - 1</v>
      </c>
      <c r="AB362" s="2" t="s">
        <v>533</v>
      </c>
      <c r="AC362" s="9" t="str">
        <f t="array" aca="1" ref="AC362" ca="1">LEFT(AB362,LOOKUP(2^15,FIND(".",AB362,ROW(INDIRECT("1:"&amp;LEN(AB362)))))-1)</f>
        <v>NB_2022_030 - 20062022 - 2</v>
      </c>
      <c r="AD362" s="2" t="str">
        <f t="shared" ca="1" si="19"/>
        <v>NB_2022_030 - 20062022 - 1-Blank_2.mzML</v>
      </c>
      <c r="AE362" s="2" t="str">
        <f t="shared" ca="1" si="20"/>
        <v>NB_2022_030 - 20062022 - 2-Blank_2.mzML</v>
      </c>
    </row>
    <row r="363" spans="1:31" ht="19.5" x14ac:dyDescent="0.4">
      <c r="A363" s="1" t="s">
        <v>524</v>
      </c>
      <c r="B363" s="1" t="s">
        <v>525</v>
      </c>
      <c r="C363" s="2" t="s">
        <v>13</v>
      </c>
      <c r="D363" s="2" t="s">
        <v>526</v>
      </c>
      <c r="E363" s="3" t="s">
        <v>527</v>
      </c>
      <c r="F363" s="2" t="s">
        <v>526</v>
      </c>
      <c r="G363" s="36" t="s">
        <v>352</v>
      </c>
      <c r="H363" s="2" t="str">
        <f t="shared" si="18"/>
        <v>NLA_2022_007_Blank_3</v>
      </c>
      <c r="I363" s="2" t="s">
        <v>36</v>
      </c>
      <c r="J363" s="2" t="s">
        <v>535</v>
      </c>
      <c r="K363" s="5" t="s">
        <v>40</v>
      </c>
      <c r="L363" s="3" t="s">
        <v>40</v>
      </c>
      <c r="M363" s="2" t="s">
        <v>52</v>
      </c>
      <c r="N363" s="2" t="s">
        <v>40</v>
      </c>
      <c r="O363" s="2" t="s">
        <v>40</v>
      </c>
      <c r="P363" s="2" t="s">
        <v>40</v>
      </c>
      <c r="Q363" s="2" t="s">
        <v>40</v>
      </c>
      <c r="R363" s="2" t="s">
        <v>40</v>
      </c>
      <c r="S363" s="2" t="s">
        <v>40</v>
      </c>
      <c r="T363" s="2" t="s">
        <v>40</v>
      </c>
      <c r="U363">
        <v>3</v>
      </c>
      <c r="V363" s="2"/>
      <c r="W363" s="2" t="s">
        <v>40</v>
      </c>
      <c r="X363">
        <v>5500</v>
      </c>
      <c r="Y363" s="2" t="s">
        <v>531</v>
      </c>
      <c r="Z363" s="2" t="s">
        <v>532</v>
      </c>
      <c r="AA363" s="9" t="str">
        <f t="array" aca="1" ref="AA363" ca="1">LEFT(Z363,LOOKUP(2^15,FIND(".",Z363,ROW(INDIRECT("1:"&amp;LEN(Z363)))))-1)</f>
        <v>NB_2022_030 - 20062022 - 1</v>
      </c>
      <c r="AB363" s="2" t="s">
        <v>533</v>
      </c>
      <c r="AC363" s="9" t="str">
        <f t="array" aca="1" ref="AC363" ca="1">LEFT(AB363,LOOKUP(2^15,FIND(".",AB363,ROW(INDIRECT("1:"&amp;LEN(AB363)))))-1)</f>
        <v>NB_2022_030 - 20062022 - 2</v>
      </c>
      <c r="AD363" s="2" t="str">
        <f t="shared" ca="1" si="19"/>
        <v>NB_2022_030 - 20062022 - 1-Blank_3.mzML</v>
      </c>
      <c r="AE363" s="2" t="str">
        <f t="shared" ca="1" si="20"/>
        <v>NB_2022_030 - 20062022 - 2-Blank_3.mzML</v>
      </c>
    </row>
    <row r="364" spans="1:31" ht="19.5" x14ac:dyDescent="0.4">
      <c r="A364" s="1" t="s">
        <v>524</v>
      </c>
      <c r="B364" s="1" t="s">
        <v>525</v>
      </c>
      <c r="C364" s="2" t="s">
        <v>13</v>
      </c>
      <c r="D364" s="2" t="s">
        <v>526</v>
      </c>
      <c r="E364" s="3" t="s">
        <v>527</v>
      </c>
      <c r="F364" s="2" t="s">
        <v>526</v>
      </c>
      <c r="G364" s="36" t="s">
        <v>353</v>
      </c>
      <c r="H364" s="2" t="str">
        <f t="shared" si="18"/>
        <v>NLA_2022_007_QC_C_1</v>
      </c>
      <c r="I364" s="2" t="s">
        <v>36</v>
      </c>
      <c r="J364" s="2" t="s">
        <v>39</v>
      </c>
      <c r="K364" s="5" t="s">
        <v>38</v>
      </c>
      <c r="L364" s="2" t="s">
        <v>38</v>
      </c>
      <c r="M364" s="2" t="s">
        <v>39</v>
      </c>
      <c r="N364" s="2" t="s">
        <v>40</v>
      </c>
      <c r="O364" s="2" t="s">
        <v>41</v>
      </c>
      <c r="P364" s="2" t="s">
        <v>41</v>
      </c>
      <c r="Q364" s="2" t="s">
        <v>42</v>
      </c>
      <c r="R364" s="2" t="s">
        <v>43</v>
      </c>
      <c r="S364" s="2" t="s">
        <v>40</v>
      </c>
      <c r="T364" s="2">
        <v>1000</v>
      </c>
      <c r="U364">
        <v>1</v>
      </c>
      <c r="V364" s="2"/>
      <c r="W364" s="2" t="s">
        <v>45</v>
      </c>
      <c r="X364">
        <v>5500</v>
      </c>
      <c r="Y364" s="2" t="s">
        <v>531</v>
      </c>
      <c r="Z364" s="2" t="s">
        <v>532</v>
      </c>
      <c r="AA364" s="9" t="str">
        <f t="array" aca="1" ref="AA364" ca="1">LEFT(Z364,LOOKUP(2^15,FIND(".",Z364,ROW(INDIRECT("1:"&amp;LEN(Z364)))))-1)</f>
        <v>NB_2022_030 - 20062022 - 1</v>
      </c>
      <c r="AB364" s="2" t="s">
        <v>533</v>
      </c>
      <c r="AC364" s="9" t="str">
        <f t="array" aca="1" ref="AC364" ca="1">LEFT(AB364,LOOKUP(2^15,FIND(".",AB364,ROW(INDIRECT("1:"&amp;LEN(AB364)))))-1)</f>
        <v>NB_2022_030 - 20062022 - 2</v>
      </c>
      <c r="AD364" s="2" t="str">
        <f t="shared" ca="1" si="19"/>
        <v>NB_2022_030 - 20062022 - 1-QC_C_1.mzML</v>
      </c>
      <c r="AE364" s="2" t="str">
        <f t="shared" ca="1" si="20"/>
        <v>NB_2022_030 - 20062022 - 2-QC_C_1.mzML</v>
      </c>
    </row>
    <row r="365" spans="1:31" ht="19.5" x14ac:dyDescent="0.4">
      <c r="A365" s="1" t="s">
        <v>524</v>
      </c>
      <c r="B365" s="1" t="s">
        <v>525</v>
      </c>
      <c r="C365" s="2" t="s">
        <v>13</v>
      </c>
      <c r="D365" s="2" t="s">
        <v>526</v>
      </c>
      <c r="E365" s="3" t="s">
        <v>527</v>
      </c>
      <c r="F365" s="2" t="s">
        <v>526</v>
      </c>
      <c r="G365" s="36" t="s">
        <v>354</v>
      </c>
      <c r="H365" s="2" t="str">
        <f t="shared" si="18"/>
        <v>NLA_2022_007_QC_C_2</v>
      </c>
      <c r="I365" s="2" t="s">
        <v>36</v>
      </c>
      <c r="J365" s="2" t="s">
        <v>39</v>
      </c>
      <c r="K365" s="5" t="s">
        <v>38</v>
      </c>
      <c r="L365" s="2" t="s">
        <v>38</v>
      </c>
      <c r="M365" s="2" t="s">
        <v>39</v>
      </c>
      <c r="N365" s="2" t="s">
        <v>40</v>
      </c>
      <c r="O365" s="2" t="s">
        <v>41</v>
      </c>
      <c r="P365" s="2" t="s">
        <v>41</v>
      </c>
      <c r="Q365" s="2" t="s">
        <v>42</v>
      </c>
      <c r="R365" s="2" t="s">
        <v>43</v>
      </c>
      <c r="S365" s="2" t="s">
        <v>40</v>
      </c>
      <c r="T365" s="2">
        <v>1000</v>
      </c>
      <c r="U365">
        <v>2</v>
      </c>
      <c r="V365" s="2"/>
      <c r="W365" s="2" t="s">
        <v>45</v>
      </c>
      <c r="X365">
        <v>5500</v>
      </c>
      <c r="Y365" s="2" t="s">
        <v>531</v>
      </c>
      <c r="Z365" s="2" t="s">
        <v>532</v>
      </c>
      <c r="AA365" s="9" t="str">
        <f t="array" aca="1" ref="AA365" ca="1">LEFT(Z365,LOOKUP(2^15,FIND(".",Z365,ROW(INDIRECT("1:"&amp;LEN(Z365)))))-1)</f>
        <v>NB_2022_030 - 20062022 - 1</v>
      </c>
      <c r="AB365" s="2" t="s">
        <v>533</v>
      </c>
      <c r="AC365" s="9" t="str">
        <f t="array" aca="1" ref="AC365" ca="1">LEFT(AB365,LOOKUP(2^15,FIND(".",AB365,ROW(INDIRECT("1:"&amp;LEN(AB365)))))-1)</f>
        <v>NB_2022_030 - 20062022 - 2</v>
      </c>
      <c r="AD365" s="2" t="str">
        <f t="shared" ca="1" si="19"/>
        <v>NB_2022_030 - 20062022 - 1-QC_C_2.mzML</v>
      </c>
      <c r="AE365" s="2" t="str">
        <f t="shared" ca="1" si="20"/>
        <v>NB_2022_030 - 20062022 - 2-QC_C_2.mzML</v>
      </c>
    </row>
    <row r="366" spans="1:31" ht="19.5" x14ac:dyDescent="0.4">
      <c r="A366" s="1" t="s">
        <v>524</v>
      </c>
      <c r="B366" s="1" t="s">
        <v>525</v>
      </c>
      <c r="C366" s="2" t="s">
        <v>13</v>
      </c>
      <c r="D366" s="2" t="s">
        <v>526</v>
      </c>
      <c r="E366" s="3" t="s">
        <v>527</v>
      </c>
      <c r="F366" s="2" t="s">
        <v>526</v>
      </c>
      <c r="G366" s="36" t="s">
        <v>355</v>
      </c>
      <c r="H366" s="2" t="str">
        <f t="shared" si="18"/>
        <v>NLA_2022_007_QC_C_3</v>
      </c>
      <c r="I366" s="2" t="s">
        <v>36</v>
      </c>
      <c r="J366" s="2" t="s">
        <v>39</v>
      </c>
      <c r="K366" s="5" t="s">
        <v>38</v>
      </c>
      <c r="L366" s="2" t="s">
        <v>38</v>
      </c>
      <c r="M366" s="2" t="s">
        <v>39</v>
      </c>
      <c r="N366" s="2" t="s">
        <v>40</v>
      </c>
      <c r="O366" s="2" t="s">
        <v>41</v>
      </c>
      <c r="P366" s="2" t="s">
        <v>41</v>
      </c>
      <c r="Q366" s="2" t="s">
        <v>42</v>
      </c>
      <c r="R366" s="2" t="s">
        <v>43</v>
      </c>
      <c r="S366" s="2" t="s">
        <v>40</v>
      </c>
      <c r="T366" s="2">
        <v>1000</v>
      </c>
      <c r="U366">
        <v>3</v>
      </c>
      <c r="V366" s="2"/>
      <c r="W366" s="2" t="s">
        <v>45</v>
      </c>
      <c r="X366">
        <v>5500</v>
      </c>
      <c r="Y366" s="2" t="s">
        <v>531</v>
      </c>
      <c r="Z366" s="2" t="s">
        <v>532</v>
      </c>
      <c r="AA366" s="9" t="str">
        <f t="array" aca="1" ref="AA366" ca="1">LEFT(Z366,LOOKUP(2^15,FIND(".",Z366,ROW(INDIRECT("1:"&amp;LEN(Z366)))))-1)</f>
        <v>NB_2022_030 - 20062022 - 1</v>
      </c>
      <c r="AB366" s="2" t="s">
        <v>533</v>
      </c>
      <c r="AC366" s="9" t="str">
        <f t="array" aca="1" ref="AC366" ca="1">LEFT(AB366,LOOKUP(2^15,FIND(".",AB366,ROW(INDIRECT("1:"&amp;LEN(AB366)))))-1)</f>
        <v>NB_2022_030 - 20062022 - 2</v>
      </c>
      <c r="AD366" s="2" t="str">
        <f t="shared" ca="1" si="19"/>
        <v>NB_2022_030 - 20062022 - 1-QC_C_3.mzML</v>
      </c>
      <c r="AE366" s="2" t="str">
        <f t="shared" ca="1" si="20"/>
        <v>NB_2022_030 - 20062022 - 2-QC_C_3.mzML</v>
      </c>
    </row>
    <row r="367" spans="1:31" ht="19.5" x14ac:dyDescent="0.4">
      <c r="A367" s="1" t="s">
        <v>524</v>
      </c>
      <c r="B367" s="1" t="s">
        <v>525</v>
      </c>
      <c r="C367" s="2" t="s">
        <v>13</v>
      </c>
      <c r="D367" s="2" t="s">
        <v>526</v>
      </c>
      <c r="E367" s="3" t="s">
        <v>527</v>
      </c>
      <c r="F367" s="2" t="s">
        <v>526</v>
      </c>
      <c r="G367" s="36" t="s">
        <v>356</v>
      </c>
      <c r="H367" s="2" t="str">
        <f t="shared" si="18"/>
        <v>NLA_2022_007_QC_P_1</v>
      </c>
      <c r="I367" s="2" t="s">
        <v>36</v>
      </c>
      <c r="J367" s="2" t="s">
        <v>536</v>
      </c>
      <c r="K367" s="5" t="s">
        <v>38</v>
      </c>
      <c r="L367" s="3" t="s">
        <v>40</v>
      </c>
      <c r="M367" s="2" t="s">
        <v>357</v>
      </c>
      <c r="N367" s="2" t="s">
        <v>40</v>
      </c>
      <c r="O367" s="2" t="s">
        <v>358</v>
      </c>
      <c r="P367" s="2" t="s">
        <v>359</v>
      </c>
      <c r="Q367" s="2" t="s">
        <v>360</v>
      </c>
      <c r="R367" s="2" t="s">
        <v>40</v>
      </c>
      <c r="S367" s="2" t="s">
        <v>40</v>
      </c>
      <c r="T367" s="2" t="s">
        <v>361</v>
      </c>
      <c r="U367">
        <v>1</v>
      </c>
      <c r="V367" s="2"/>
      <c r="W367" s="2" t="s">
        <v>362</v>
      </c>
      <c r="X367">
        <v>5500</v>
      </c>
      <c r="Y367" s="2" t="s">
        <v>531</v>
      </c>
      <c r="Z367" s="2" t="s">
        <v>532</v>
      </c>
      <c r="AA367" s="9" t="str">
        <f t="array" aca="1" ref="AA367" ca="1">LEFT(Z367,LOOKUP(2^15,FIND(".",Z367,ROW(INDIRECT("1:"&amp;LEN(Z367)))))-1)</f>
        <v>NB_2022_030 - 20062022 - 1</v>
      </c>
      <c r="AB367" s="2" t="s">
        <v>533</v>
      </c>
      <c r="AC367" s="9" t="str">
        <f t="array" aca="1" ref="AC367" ca="1">LEFT(AB367,LOOKUP(2^15,FIND(".",AB367,ROW(INDIRECT("1:"&amp;LEN(AB367)))))-1)</f>
        <v>NB_2022_030 - 20062022 - 2</v>
      </c>
      <c r="AD367" s="2" t="str">
        <f t="shared" ca="1" si="19"/>
        <v>NB_2022_030 - 20062022 - 1-QC_P_1.mzML</v>
      </c>
      <c r="AE367" s="2" t="str">
        <f t="shared" ca="1" si="20"/>
        <v>NB_2022_030 - 20062022 - 2-QC_P_1.mzML</v>
      </c>
    </row>
    <row r="368" spans="1:31" ht="19.5" x14ac:dyDescent="0.4">
      <c r="A368" s="1" t="s">
        <v>524</v>
      </c>
      <c r="B368" s="1" t="s">
        <v>525</v>
      </c>
      <c r="C368" s="2" t="s">
        <v>13</v>
      </c>
      <c r="D368" s="2" t="s">
        <v>526</v>
      </c>
      <c r="E368" s="3" t="s">
        <v>527</v>
      </c>
      <c r="F368" s="2" t="s">
        <v>526</v>
      </c>
      <c r="G368" s="36" t="s">
        <v>363</v>
      </c>
      <c r="H368" s="2" t="str">
        <f t="shared" si="18"/>
        <v>NLA_2022_007_QC_P_2</v>
      </c>
      <c r="I368" s="2" t="s">
        <v>36</v>
      </c>
      <c r="J368" s="2" t="s">
        <v>536</v>
      </c>
      <c r="K368" s="5" t="s">
        <v>38</v>
      </c>
      <c r="L368" s="3" t="s">
        <v>40</v>
      </c>
      <c r="M368" s="2" t="s">
        <v>357</v>
      </c>
      <c r="N368" s="2" t="s">
        <v>40</v>
      </c>
      <c r="O368" s="2" t="s">
        <v>358</v>
      </c>
      <c r="P368" s="2" t="s">
        <v>359</v>
      </c>
      <c r="Q368" s="2" t="s">
        <v>360</v>
      </c>
      <c r="R368" s="2" t="s">
        <v>40</v>
      </c>
      <c r="S368" s="2" t="s">
        <v>40</v>
      </c>
      <c r="T368" s="2" t="s">
        <v>361</v>
      </c>
      <c r="U368">
        <v>2</v>
      </c>
      <c r="V368" s="2"/>
      <c r="W368" s="2" t="s">
        <v>362</v>
      </c>
      <c r="X368">
        <v>5500</v>
      </c>
      <c r="Y368" s="2" t="s">
        <v>531</v>
      </c>
      <c r="Z368" s="2" t="s">
        <v>532</v>
      </c>
      <c r="AA368" s="9" t="str">
        <f t="array" aca="1" ref="AA368" ca="1">LEFT(Z368,LOOKUP(2^15,FIND(".",Z368,ROW(INDIRECT("1:"&amp;LEN(Z368)))))-1)</f>
        <v>NB_2022_030 - 20062022 - 1</v>
      </c>
      <c r="AB368" s="2" t="s">
        <v>533</v>
      </c>
      <c r="AC368" s="9" t="str">
        <f t="array" aca="1" ref="AC368" ca="1">LEFT(AB368,LOOKUP(2^15,FIND(".",AB368,ROW(INDIRECT("1:"&amp;LEN(AB368)))))-1)</f>
        <v>NB_2022_030 - 20062022 - 2</v>
      </c>
      <c r="AD368" s="2" t="str">
        <f t="shared" ca="1" si="19"/>
        <v>NB_2022_030 - 20062022 - 1-QC_P_2.mzML</v>
      </c>
      <c r="AE368" s="2" t="str">
        <f t="shared" ca="1" si="20"/>
        <v>NB_2022_030 - 20062022 - 2-QC_P_2.mzML</v>
      </c>
    </row>
    <row r="369" spans="1:31" ht="19.5" x14ac:dyDescent="0.4">
      <c r="A369" s="1" t="s">
        <v>524</v>
      </c>
      <c r="B369" s="1" t="s">
        <v>525</v>
      </c>
      <c r="C369" s="2" t="s">
        <v>13</v>
      </c>
      <c r="D369" s="2" t="s">
        <v>526</v>
      </c>
      <c r="E369" s="3" t="s">
        <v>527</v>
      </c>
      <c r="F369" s="2" t="s">
        <v>526</v>
      </c>
      <c r="G369" s="36" t="s">
        <v>364</v>
      </c>
      <c r="H369" s="2" t="str">
        <f t="shared" si="18"/>
        <v>NLA_2022_007_QC_P_3</v>
      </c>
      <c r="I369" s="2" t="s">
        <v>36</v>
      </c>
      <c r="J369" s="2" t="s">
        <v>536</v>
      </c>
      <c r="K369" s="5" t="s">
        <v>38</v>
      </c>
      <c r="L369" s="3" t="s">
        <v>40</v>
      </c>
      <c r="M369" s="2" t="s">
        <v>357</v>
      </c>
      <c r="N369" s="2" t="s">
        <v>40</v>
      </c>
      <c r="O369" s="2" t="s">
        <v>358</v>
      </c>
      <c r="P369" s="2" t="s">
        <v>359</v>
      </c>
      <c r="Q369" s="2" t="s">
        <v>360</v>
      </c>
      <c r="R369" s="2" t="s">
        <v>40</v>
      </c>
      <c r="S369" s="2" t="s">
        <v>40</v>
      </c>
      <c r="T369" s="2" t="s">
        <v>361</v>
      </c>
      <c r="U369">
        <v>3</v>
      </c>
      <c r="V369" s="2"/>
      <c r="W369" s="2" t="s">
        <v>362</v>
      </c>
      <c r="X369">
        <v>5500</v>
      </c>
      <c r="Y369" s="2" t="s">
        <v>531</v>
      </c>
      <c r="Z369" s="2" t="s">
        <v>532</v>
      </c>
      <c r="AA369" s="9" t="str">
        <f t="array" aca="1" ref="AA369" ca="1">LEFT(Z369,LOOKUP(2^15,FIND(".",Z369,ROW(INDIRECT("1:"&amp;LEN(Z369)))))-1)</f>
        <v>NB_2022_030 - 20062022 - 1</v>
      </c>
      <c r="AB369" s="2" t="s">
        <v>533</v>
      </c>
      <c r="AC369" s="9" t="str">
        <f t="array" aca="1" ref="AC369" ca="1">LEFT(AB369,LOOKUP(2^15,FIND(".",AB369,ROW(INDIRECT("1:"&amp;LEN(AB369)))))-1)</f>
        <v>NB_2022_030 - 20062022 - 2</v>
      </c>
      <c r="AD369" s="2" t="str">
        <f t="shared" ca="1" si="19"/>
        <v>NB_2022_030 - 20062022 - 1-QC_P_3.mzML</v>
      </c>
      <c r="AE369" s="2" t="str">
        <f t="shared" ca="1" si="20"/>
        <v>NB_2022_030 - 20062022 - 2-QC_P_3.mzML</v>
      </c>
    </row>
    <row r="370" spans="1:31" ht="19.5" x14ac:dyDescent="0.4">
      <c r="A370" s="1" t="s">
        <v>537</v>
      </c>
      <c r="B370" s="1" t="s">
        <v>538</v>
      </c>
      <c r="C370" s="2" t="s">
        <v>539</v>
      </c>
      <c r="D370" s="2" t="s">
        <v>526</v>
      </c>
      <c r="E370" s="3" t="s">
        <v>527</v>
      </c>
      <c r="F370" s="2" t="s">
        <v>528</v>
      </c>
      <c r="G370" s="36" t="s">
        <v>35</v>
      </c>
      <c r="H370" s="2" t="str">
        <f t="shared" si="18"/>
        <v>NLA_2022_007_001</v>
      </c>
      <c r="I370" s="2" t="s">
        <v>55</v>
      </c>
      <c r="J370" s="2" t="s">
        <v>529</v>
      </c>
      <c r="K370" s="5" t="s">
        <v>38</v>
      </c>
      <c r="L370" s="3" t="s">
        <v>530</v>
      </c>
      <c r="M370" s="2" t="s">
        <v>58</v>
      </c>
      <c r="N370" s="2" t="s">
        <v>59</v>
      </c>
      <c r="O370" s="2" t="s">
        <v>60</v>
      </c>
      <c r="P370" s="2" t="s">
        <v>60</v>
      </c>
      <c r="Q370" s="2" t="s">
        <v>42</v>
      </c>
      <c r="R370" s="2" t="s">
        <v>340</v>
      </c>
      <c r="S370" s="2" t="s">
        <v>40</v>
      </c>
      <c r="T370" s="2">
        <v>1000</v>
      </c>
      <c r="U370">
        <v>1</v>
      </c>
      <c r="V370" s="2"/>
      <c r="W370" s="2" t="s">
        <v>64</v>
      </c>
      <c r="X370">
        <v>5500</v>
      </c>
      <c r="Y370" s="2" t="s">
        <v>531</v>
      </c>
      <c r="Z370" s="2" t="s">
        <v>532</v>
      </c>
      <c r="AA370" s="9" t="str">
        <f t="array" aca="1" ref="AA370" ca="1">LEFT(Z370,LOOKUP(2^15,FIND(".",Z370,ROW(INDIRECT("1:"&amp;LEN(Z370)))))-1)</f>
        <v>NB_2022_030 - 20062022 - 1</v>
      </c>
      <c r="AB370" s="2" t="s">
        <v>533</v>
      </c>
      <c r="AC370" s="9" t="str">
        <f t="array" aca="1" ref="AC370" ca="1">LEFT(AB370,LOOKUP(2^15,FIND(".",AB370,ROW(INDIRECT("1:"&amp;LEN(AB370)))))-1)</f>
        <v>NB_2022_030 - 20062022 - 2</v>
      </c>
      <c r="AD370" s="2" t="str">
        <f t="shared" ca="1" si="19"/>
        <v>NB_2022_030 - 20062022 - 1-001.mzML</v>
      </c>
      <c r="AE370" s="2" t="str">
        <f t="shared" ca="1" si="20"/>
        <v>NB_2022_030 - 20062022 - 2-001.mzML</v>
      </c>
    </row>
    <row r="371" spans="1:31" ht="19.5" x14ac:dyDescent="0.4">
      <c r="A371" s="1" t="s">
        <v>537</v>
      </c>
      <c r="B371" s="1" t="s">
        <v>538</v>
      </c>
      <c r="C371" s="2" t="s">
        <v>539</v>
      </c>
      <c r="D371" s="2" t="s">
        <v>526</v>
      </c>
      <c r="E371" s="3" t="s">
        <v>527</v>
      </c>
      <c r="F371" s="2" t="s">
        <v>528</v>
      </c>
      <c r="G371" s="36" t="s">
        <v>50</v>
      </c>
      <c r="H371" s="2" t="str">
        <f t="shared" si="18"/>
        <v>NLA_2022_007_002</v>
      </c>
      <c r="I371" s="2" t="s">
        <v>55</v>
      </c>
      <c r="J371" s="2" t="s">
        <v>529</v>
      </c>
      <c r="K371" s="5" t="s">
        <v>38</v>
      </c>
      <c r="L371" s="3" t="s">
        <v>530</v>
      </c>
      <c r="M371" s="2" t="s">
        <v>58</v>
      </c>
      <c r="N371" s="2" t="s">
        <v>59</v>
      </c>
      <c r="O371" s="2" t="s">
        <v>60</v>
      </c>
      <c r="P371" s="2" t="s">
        <v>60</v>
      </c>
      <c r="Q371" s="2" t="s">
        <v>42</v>
      </c>
      <c r="R371" s="2" t="s">
        <v>340</v>
      </c>
      <c r="S371" s="2" t="s">
        <v>40</v>
      </c>
      <c r="T371" s="2">
        <v>1000</v>
      </c>
      <c r="U371">
        <v>2</v>
      </c>
      <c r="V371" s="2"/>
      <c r="W371" s="2" t="s">
        <v>64</v>
      </c>
      <c r="X371">
        <v>5500</v>
      </c>
      <c r="Y371" s="2" t="s">
        <v>531</v>
      </c>
      <c r="Z371" s="2" t="s">
        <v>532</v>
      </c>
      <c r="AA371" s="9" t="str">
        <f t="array" aca="1" ref="AA371" ca="1">LEFT(Z371,LOOKUP(2^15,FIND(".",Z371,ROW(INDIRECT("1:"&amp;LEN(Z371)))))-1)</f>
        <v>NB_2022_030 - 20062022 - 1</v>
      </c>
      <c r="AB371" s="2" t="s">
        <v>533</v>
      </c>
      <c r="AC371" s="9" t="str">
        <f t="array" aca="1" ref="AC371" ca="1">LEFT(AB371,LOOKUP(2^15,FIND(".",AB371,ROW(INDIRECT("1:"&amp;LEN(AB371)))))-1)</f>
        <v>NB_2022_030 - 20062022 - 2</v>
      </c>
      <c r="AD371" s="2" t="str">
        <f t="shared" ca="1" si="19"/>
        <v>NB_2022_030 - 20062022 - 1-002.mzML</v>
      </c>
      <c r="AE371" s="2" t="str">
        <f t="shared" ca="1" si="20"/>
        <v>NB_2022_030 - 20062022 - 2-002.mzML</v>
      </c>
    </row>
    <row r="372" spans="1:31" ht="19.5" x14ac:dyDescent="0.4">
      <c r="A372" s="1" t="s">
        <v>537</v>
      </c>
      <c r="B372" s="1" t="s">
        <v>538</v>
      </c>
      <c r="C372" s="2" t="s">
        <v>539</v>
      </c>
      <c r="D372" s="2" t="s">
        <v>526</v>
      </c>
      <c r="E372" s="3" t="s">
        <v>527</v>
      </c>
      <c r="F372" s="2" t="s">
        <v>528</v>
      </c>
      <c r="G372" s="36" t="s">
        <v>54</v>
      </c>
      <c r="H372" s="2" t="str">
        <f t="shared" si="18"/>
        <v>NLA_2022_007_003</v>
      </c>
      <c r="I372" s="2" t="s">
        <v>55</v>
      </c>
      <c r="J372" s="2" t="s">
        <v>529</v>
      </c>
      <c r="K372" s="5" t="s">
        <v>38</v>
      </c>
      <c r="L372" s="3" t="s">
        <v>530</v>
      </c>
      <c r="M372" s="2" t="s">
        <v>58</v>
      </c>
      <c r="N372" s="2" t="s">
        <v>59</v>
      </c>
      <c r="O372" s="2" t="s">
        <v>60</v>
      </c>
      <c r="P372" s="2" t="s">
        <v>60</v>
      </c>
      <c r="Q372" s="2" t="s">
        <v>42</v>
      </c>
      <c r="R372" s="2" t="s">
        <v>340</v>
      </c>
      <c r="S372" s="2" t="s">
        <v>40</v>
      </c>
      <c r="T372" s="2">
        <v>1000</v>
      </c>
      <c r="U372">
        <v>3</v>
      </c>
      <c r="V372" s="2"/>
      <c r="W372" s="2" t="s">
        <v>64</v>
      </c>
      <c r="X372">
        <v>5500</v>
      </c>
      <c r="Y372" s="2" t="s">
        <v>531</v>
      </c>
      <c r="Z372" s="2" t="s">
        <v>532</v>
      </c>
      <c r="AA372" s="9" t="str">
        <f t="array" aca="1" ref="AA372" ca="1">LEFT(Z372,LOOKUP(2^15,FIND(".",Z372,ROW(INDIRECT("1:"&amp;LEN(Z372)))))-1)</f>
        <v>NB_2022_030 - 20062022 - 1</v>
      </c>
      <c r="AB372" s="2" t="s">
        <v>533</v>
      </c>
      <c r="AC372" s="9" t="str">
        <f t="array" aca="1" ref="AC372" ca="1">LEFT(AB372,LOOKUP(2^15,FIND(".",AB372,ROW(INDIRECT("1:"&amp;LEN(AB372)))))-1)</f>
        <v>NB_2022_030 - 20062022 - 2</v>
      </c>
      <c r="AD372" s="2" t="str">
        <f t="shared" ca="1" si="19"/>
        <v>NB_2022_030 - 20062022 - 1-003.mzML</v>
      </c>
      <c r="AE372" s="2" t="str">
        <f t="shared" ca="1" si="20"/>
        <v>NB_2022_030 - 20062022 - 2-003.mzML</v>
      </c>
    </row>
    <row r="373" spans="1:31" ht="19.5" x14ac:dyDescent="0.4">
      <c r="A373" s="1" t="s">
        <v>537</v>
      </c>
      <c r="B373" s="1" t="s">
        <v>538</v>
      </c>
      <c r="C373" s="2" t="s">
        <v>539</v>
      </c>
      <c r="D373" s="2" t="s">
        <v>526</v>
      </c>
      <c r="E373" s="3" t="s">
        <v>527</v>
      </c>
      <c r="F373" s="2" t="s">
        <v>528</v>
      </c>
      <c r="G373" s="36" t="s">
        <v>65</v>
      </c>
      <c r="H373" s="2" t="str">
        <f t="shared" si="18"/>
        <v>NLA_2022_007_004</v>
      </c>
      <c r="I373" s="2" t="s">
        <v>55</v>
      </c>
      <c r="J373" s="2" t="s">
        <v>540</v>
      </c>
      <c r="K373" s="5" t="s">
        <v>38</v>
      </c>
      <c r="L373" s="3" t="s">
        <v>530</v>
      </c>
      <c r="M373" s="2" t="s">
        <v>58</v>
      </c>
      <c r="N373" s="2" t="s">
        <v>59</v>
      </c>
      <c r="O373" s="2" t="s">
        <v>60</v>
      </c>
      <c r="P373" s="2" t="s">
        <v>60</v>
      </c>
      <c r="Q373" s="2" t="s">
        <v>42</v>
      </c>
      <c r="R373" s="2" t="s">
        <v>368</v>
      </c>
      <c r="S373" s="2" t="s">
        <v>40</v>
      </c>
      <c r="T373" s="2">
        <v>1000</v>
      </c>
      <c r="U373">
        <v>1</v>
      </c>
      <c r="V373" s="2"/>
      <c r="W373" s="2" t="s">
        <v>64</v>
      </c>
      <c r="X373">
        <v>5500</v>
      </c>
      <c r="Y373" s="2" t="s">
        <v>531</v>
      </c>
      <c r="Z373" s="2" t="s">
        <v>532</v>
      </c>
      <c r="AA373" s="9" t="str">
        <f t="array" aca="1" ref="AA373" ca="1">LEFT(Z373,LOOKUP(2^15,FIND(".",Z373,ROW(INDIRECT("1:"&amp;LEN(Z373)))))-1)</f>
        <v>NB_2022_030 - 20062022 - 1</v>
      </c>
      <c r="AB373" s="2" t="s">
        <v>533</v>
      </c>
      <c r="AC373" s="9" t="str">
        <f t="array" aca="1" ref="AC373" ca="1">LEFT(AB373,LOOKUP(2^15,FIND(".",AB373,ROW(INDIRECT("1:"&amp;LEN(AB373)))))-1)</f>
        <v>NB_2022_030 - 20062022 - 2</v>
      </c>
      <c r="AD373" s="2" t="str">
        <f t="shared" ca="1" si="19"/>
        <v>NB_2022_030 - 20062022 - 1-004.mzML</v>
      </c>
      <c r="AE373" s="2" t="str">
        <f t="shared" ca="1" si="20"/>
        <v>NB_2022_030 - 20062022 - 2-004.mzML</v>
      </c>
    </row>
    <row r="374" spans="1:31" ht="19.5" x14ac:dyDescent="0.4">
      <c r="A374" s="1" t="s">
        <v>537</v>
      </c>
      <c r="B374" s="1" t="s">
        <v>538</v>
      </c>
      <c r="C374" s="2" t="s">
        <v>539</v>
      </c>
      <c r="D374" s="2" t="s">
        <v>526</v>
      </c>
      <c r="E374" s="3" t="s">
        <v>527</v>
      </c>
      <c r="F374" s="2" t="s">
        <v>528</v>
      </c>
      <c r="G374" s="36" t="s">
        <v>70</v>
      </c>
      <c r="H374" s="2" t="str">
        <f t="shared" si="18"/>
        <v>NLA_2022_007_005</v>
      </c>
      <c r="I374" s="2" t="s">
        <v>55</v>
      </c>
      <c r="J374" s="2" t="s">
        <v>540</v>
      </c>
      <c r="K374" s="5" t="s">
        <v>38</v>
      </c>
      <c r="L374" s="3" t="s">
        <v>530</v>
      </c>
      <c r="M374" s="2" t="s">
        <v>58</v>
      </c>
      <c r="N374" s="2" t="s">
        <v>59</v>
      </c>
      <c r="O374" s="2" t="s">
        <v>60</v>
      </c>
      <c r="P374" s="2" t="s">
        <v>60</v>
      </c>
      <c r="Q374" s="2" t="s">
        <v>42</v>
      </c>
      <c r="R374" s="2" t="s">
        <v>368</v>
      </c>
      <c r="S374" s="2" t="s">
        <v>40</v>
      </c>
      <c r="T374" s="2">
        <v>1000</v>
      </c>
      <c r="U374">
        <v>2</v>
      </c>
      <c r="V374" s="2"/>
      <c r="W374" s="2" t="s">
        <v>64</v>
      </c>
      <c r="X374">
        <v>5500</v>
      </c>
      <c r="Y374" s="2" t="s">
        <v>531</v>
      </c>
      <c r="Z374" s="2" t="s">
        <v>532</v>
      </c>
      <c r="AA374" s="9" t="str">
        <f t="array" aca="1" ref="AA374" ca="1">LEFT(Z374,LOOKUP(2^15,FIND(".",Z374,ROW(INDIRECT("1:"&amp;LEN(Z374)))))-1)</f>
        <v>NB_2022_030 - 20062022 - 1</v>
      </c>
      <c r="AB374" s="2" t="s">
        <v>533</v>
      </c>
      <c r="AC374" s="9" t="str">
        <f t="array" aca="1" ref="AC374" ca="1">LEFT(AB374,LOOKUP(2^15,FIND(".",AB374,ROW(INDIRECT("1:"&amp;LEN(AB374)))))-1)</f>
        <v>NB_2022_030 - 20062022 - 2</v>
      </c>
      <c r="AD374" s="2" t="str">
        <f t="shared" ca="1" si="19"/>
        <v>NB_2022_030 - 20062022 - 1-005.mzML</v>
      </c>
      <c r="AE374" s="2" t="str">
        <f t="shared" ca="1" si="20"/>
        <v>NB_2022_030 - 20062022 - 2-005.mzML</v>
      </c>
    </row>
    <row r="375" spans="1:31" ht="19.5" x14ac:dyDescent="0.4">
      <c r="A375" s="1" t="s">
        <v>537</v>
      </c>
      <c r="B375" s="1" t="s">
        <v>538</v>
      </c>
      <c r="C375" s="2" t="s">
        <v>539</v>
      </c>
      <c r="D375" s="2" t="s">
        <v>526</v>
      </c>
      <c r="E375" s="3" t="s">
        <v>527</v>
      </c>
      <c r="F375" s="2" t="s">
        <v>528</v>
      </c>
      <c r="G375" s="36" t="s">
        <v>234</v>
      </c>
      <c r="H375" s="2" t="str">
        <f t="shared" si="18"/>
        <v>NLA_2022_007_006</v>
      </c>
      <c r="I375" s="2" t="s">
        <v>55</v>
      </c>
      <c r="J375" s="2" t="s">
        <v>540</v>
      </c>
      <c r="K375" s="5" t="s">
        <v>38</v>
      </c>
      <c r="L375" s="3" t="s">
        <v>530</v>
      </c>
      <c r="M375" s="2" t="s">
        <v>58</v>
      </c>
      <c r="N375" s="2" t="s">
        <v>59</v>
      </c>
      <c r="O375" s="2" t="s">
        <v>60</v>
      </c>
      <c r="P375" s="2" t="s">
        <v>60</v>
      </c>
      <c r="Q375" s="2" t="s">
        <v>42</v>
      </c>
      <c r="R375" s="2" t="s">
        <v>368</v>
      </c>
      <c r="S375" s="2" t="s">
        <v>40</v>
      </c>
      <c r="T375" s="2">
        <v>1000</v>
      </c>
      <c r="U375">
        <v>3</v>
      </c>
      <c r="V375" s="2"/>
      <c r="W375" s="2" t="s">
        <v>64</v>
      </c>
      <c r="X375">
        <v>5500</v>
      </c>
      <c r="Y375" s="2" t="s">
        <v>531</v>
      </c>
      <c r="Z375" s="2" t="s">
        <v>532</v>
      </c>
      <c r="AA375" s="9" t="str">
        <f t="array" aca="1" ref="AA375" ca="1">LEFT(Z375,LOOKUP(2^15,FIND(".",Z375,ROW(INDIRECT("1:"&amp;LEN(Z375)))))-1)</f>
        <v>NB_2022_030 - 20062022 - 1</v>
      </c>
      <c r="AB375" s="2" t="s">
        <v>533</v>
      </c>
      <c r="AC375" s="9" t="str">
        <f t="array" aca="1" ref="AC375" ca="1">LEFT(AB375,LOOKUP(2^15,FIND(".",AB375,ROW(INDIRECT("1:"&amp;LEN(AB375)))))-1)</f>
        <v>NB_2022_030 - 20062022 - 2</v>
      </c>
      <c r="AD375" s="2" t="str">
        <f t="shared" ca="1" si="19"/>
        <v>NB_2022_030 - 20062022 - 1-006.mzML</v>
      </c>
      <c r="AE375" s="2" t="str">
        <f t="shared" ca="1" si="20"/>
        <v>NB_2022_030 - 20062022 - 2-006.mzML</v>
      </c>
    </row>
    <row r="376" spans="1:31" ht="19.5" x14ac:dyDescent="0.4">
      <c r="A376" s="1" t="s">
        <v>537</v>
      </c>
      <c r="B376" s="1" t="s">
        <v>538</v>
      </c>
      <c r="C376" s="2" t="s">
        <v>539</v>
      </c>
      <c r="D376" s="2" t="s">
        <v>526</v>
      </c>
      <c r="E376" s="3" t="s">
        <v>527</v>
      </c>
      <c r="F376" s="2" t="s">
        <v>526</v>
      </c>
      <c r="G376" s="36" t="s">
        <v>350</v>
      </c>
      <c r="H376" s="2" t="str">
        <f t="shared" si="18"/>
        <v>NLA_2022_007_Blank_1</v>
      </c>
      <c r="I376" s="2" t="s">
        <v>36</v>
      </c>
      <c r="J376" s="2" t="s">
        <v>535</v>
      </c>
      <c r="K376" s="5" t="s">
        <v>40</v>
      </c>
      <c r="L376" s="3" t="s">
        <v>40</v>
      </c>
      <c r="M376" s="2" t="s">
        <v>52</v>
      </c>
      <c r="N376" s="2" t="s">
        <v>40</v>
      </c>
      <c r="O376" s="2" t="s">
        <v>40</v>
      </c>
      <c r="P376" s="2" t="s">
        <v>40</v>
      </c>
      <c r="Q376" s="2" t="s">
        <v>40</v>
      </c>
      <c r="R376" s="2" t="s">
        <v>40</v>
      </c>
      <c r="S376" s="2" t="s">
        <v>40</v>
      </c>
      <c r="T376" s="2" t="s">
        <v>40</v>
      </c>
      <c r="U376">
        <v>1</v>
      </c>
      <c r="V376" s="2"/>
      <c r="W376" s="2" t="s">
        <v>40</v>
      </c>
      <c r="X376">
        <v>5500</v>
      </c>
      <c r="Y376" s="2" t="s">
        <v>531</v>
      </c>
      <c r="Z376" s="2" t="s">
        <v>532</v>
      </c>
      <c r="AA376" s="9" t="str">
        <f t="array" aca="1" ref="AA376" ca="1">LEFT(Z376,LOOKUP(2^15,FIND(".",Z376,ROW(INDIRECT("1:"&amp;LEN(Z376)))))-1)</f>
        <v>NB_2022_030 - 20062022 - 1</v>
      </c>
      <c r="AB376" s="2" t="s">
        <v>533</v>
      </c>
      <c r="AC376" s="9" t="str">
        <f t="array" aca="1" ref="AC376" ca="1">LEFT(AB376,LOOKUP(2^15,FIND(".",AB376,ROW(INDIRECT("1:"&amp;LEN(AB376)))))-1)</f>
        <v>NB_2022_030 - 20062022 - 2</v>
      </c>
      <c r="AD376" s="2" t="str">
        <f t="shared" ca="1" si="19"/>
        <v>NB_2022_030 - 20062022 - 1-Blank_1.mzML</v>
      </c>
      <c r="AE376" s="2" t="str">
        <f t="shared" ca="1" si="20"/>
        <v>NB_2022_030 - 20062022 - 2-Blank_1.mzML</v>
      </c>
    </row>
    <row r="377" spans="1:31" ht="19.5" x14ac:dyDescent="0.4">
      <c r="A377" s="1" t="s">
        <v>537</v>
      </c>
      <c r="B377" s="1" t="s">
        <v>538</v>
      </c>
      <c r="C377" s="2" t="s">
        <v>539</v>
      </c>
      <c r="D377" s="2" t="s">
        <v>526</v>
      </c>
      <c r="E377" s="3" t="s">
        <v>527</v>
      </c>
      <c r="F377" s="2" t="s">
        <v>526</v>
      </c>
      <c r="G377" s="36" t="s">
        <v>351</v>
      </c>
      <c r="H377" s="2" t="str">
        <f t="shared" si="18"/>
        <v>NLA_2022_007_Blank_2</v>
      </c>
      <c r="I377" s="2" t="s">
        <v>36</v>
      </c>
      <c r="J377" s="2" t="s">
        <v>535</v>
      </c>
      <c r="K377" s="5" t="s">
        <v>40</v>
      </c>
      <c r="L377" s="3" t="s">
        <v>40</v>
      </c>
      <c r="M377" s="2" t="s">
        <v>52</v>
      </c>
      <c r="N377" s="2" t="s">
        <v>40</v>
      </c>
      <c r="O377" s="2" t="s">
        <v>40</v>
      </c>
      <c r="P377" s="2" t="s">
        <v>40</v>
      </c>
      <c r="Q377" s="2" t="s">
        <v>40</v>
      </c>
      <c r="R377" s="2" t="s">
        <v>40</v>
      </c>
      <c r="S377" s="2" t="s">
        <v>40</v>
      </c>
      <c r="T377" s="2" t="s">
        <v>40</v>
      </c>
      <c r="U377">
        <v>2</v>
      </c>
      <c r="V377" s="2"/>
      <c r="W377" s="2" t="s">
        <v>40</v>
      </c>
      <c r="X377">
        <v>5500</v>
      </c>
      <c r="Y377" s="2" t="s">
        <v>531</v>
      </c>
      <c r="Z377" s="2" t="s">
        <v>532</v>
      </c>
      <c r="AA377" s="9" t="str">
        <f t="array" aca="1" ref="AA377" ca="1">LEFT(Z377,LOOKUP(2^15,FIND(".",Z377,ROW(INDIRECT("1:"&amp;LEN(Z377)))))-1)</f>
        <v>NB_2022_030 - 20062022 - 1</v>
      </c>
      <c r="AB377" s="2" t="s">
        <v>533</v>
      </c>
      <c r="AC377" s="9" t="str">
        <f t="array" aca="1" ref="AC377" ca="1">LEFT(AB377,LOOKUP(2^15,FIND(".",AB377,ROW(INDIRECT("1:"&amp;LEN(AB377)))))-1)</f>
        <v>NB_2022_030 - 20062022 - 2</v>
      </c>
      <c r="AD377" s="2" t="str">
        <f t="shared" ca="1" si="19"/>
        <v>NB_2022_030 - 20062022 - 1-Blank_2.mzML</v>
      </c>
      <c r="AE377" s="2" t="str">
        <f t="shared" ca="1" si="20"/>
        <v>NB_2022_030 - 20062022 - 2-Blank_2.mzML</v>
      </c>
    </row>
    <row r="378" spans="1:31" ht="19.5" x14ac:dyDescent="0.4">
      <c r="A378" s="1" t="s">
        <v>537</v>
      </c>
      <c r="B378" s="1" t="s">
        <v>538</v>
      </c>
      <c r="C378" s="2" t="s">
        <v>539</v>
      </c>
      <c r="D378" s="2" t="s">
        <v>526</v>
      </c>
      <c r="E378" s="3" t="s">
        <v>527</v>
      </c>
      <c r="F378" s="2" t="s">
        <v>526</v>
      </c>
      <c r="G378" s="36" t="s">
        <v>352</v>
      </c>
      <c r="H378" s="2" t="str">
        <f t="shared" si="18"/>
        <v>NLA_2022_007_Blank_3</v>
      </c>
      <c r="I378" s="2" t="s">
        <v>36</v>
      </c>
      <c r="J378" s="2" t="s">
        <v>535</v>
      </c>
      <c r="K378" s="5" t="s">
        <v>40</v>
      </c>
      <c r="L378" s="3" t="s">
        <v>40</v>
      </c>
      <c r="M378" s="2" t="s">
        <v>52</v>
      </c>
      <c r="N378" s="2" t="s">
        <v>40</v>
      </c>
      <c r="O378" s="2" t="s">
        <v>40</v>
      </c>
      <c r="P378" s="2" t="s">
        <v>40</v>
      </c>
      <c r="Q378" s="2" t="s">
        <v>40</v>
      </c>
      <c r="R378" s="2" t="s">
        <v>40</v>
      </c>
      <c r="S378" s="2" t="s">
        <v>40</v>
      </c>
      <c r="T378" s="2" t="s">
        <v>40</v>
      </c>
      <c r="U378">
        <v>3</v>
      </c>
      <c r="V378" s="2"/>
      <c r="W378" s="2" t="s">
        <v>40</v>
      </c>
      <c r="X378">
        <v>5500</v>
      </c>
      <c r="Y378" s="2" t="s">
        <v>531</v>
      </c>
      <c r="Z378" s="2" t="s">
        <v>532</v>
      </c>
      <c r="AA378" s="9" t="str">
        <f t="array" aca="1" ref="AA378" ca="1">LEFT(Z378,LOOKUP(2^15,FIND(".",Z378,ROW(INDIRECT("1:"&amp;LEN(Z378)))))-1)</f>
        <v>NB_2022_030 - 20062022 - 1</v>
      </c>
      <c r="AB378" s="2" t="s">
        <v>533</v>
      </c>
      <c r="AC378" s="9" t="str">
        <f t="array" aca="1" ref="AC378" ca="1">LEFT(AB378,LOOKUP(2^15,FIND(".",AB378,ROW(INDIRECT("1:"&amp;LEN(AB378)))))-1)</f>
        <v>NB_2022_030 - 20062022 - 2</v>
      </c>
      <c r="AD378" s="2" t="str">
        <f t="shared" ca="1" si="19"/>
        <v>NB_2022_030 - 20062022 - 1-Blank_3.mzML</v>
      </c>
      <c r="AE378" s="2" t="str">
        <f t="shared" ca="1" si="20"/>
        <v>NB_2022_030 - 20062022 - 2-Blank_3.mzML</v>
      </c>
    </row>
    <row r="379" spans="1:31" ht="19.5" x14ac:dyDescent="0.4">
      <c r="A379" s="1" t="s">
        <v>537</v>
      </c>
      <c r="B379" s="1" t="s">
        <v>538</v>
      </c>
      <c r="C379" s="2" t="s">
        <v>539</v>
      </c>
      <c r="D379" s="2" t="s">
        <v>526</v>
      </c>
      <c r="E379" s="3" t="s">
        <v>527</v>
      </c>
      <c r="F379" s="2" t="s">
        <v>526</v>
      </c>
      <c r="G379" s="36" t="s">
        <v>353</v>
      </c>
      <c r="H379" s="2" t="str">
        <f t="shared" si="18"/>
        <v>NLA_2022_007_QC_C_1</v>
      </c>
      <c r="I379" s="2" t="s">
        <v>36</v>
      </c>
      <c r="J379" s="2" t="s">
        <v>39</v>
      </c>
      <c r="K379" s="5" t="s">
        <v>38</v>
      </c>
      <c r="L379" s="2" t="s">
        <v>38</v>
      </c>
      <c r="M379" s="2" t="s">
        <v>39</v>
      </c>
      <c r="N379" s="2" t="s">
        <v>40</v>
      </c>
      <c r="O379" s="2" t="s">
        <v>41</v>
      </c>
      <c r="P379" s="2" t="s">
        <v>41</v>
      </c>
      <c r="Q379" s="2" t="s">
        <v>42</v>
      </c>
      <c r="R379" s="2" t="s">
        <v>43</v>
      </c>
      <c r="S379" s="2" t="s">
        <v>40</v>
      </c>
      <c r="T379" s="2">
        <v>1000</v>
      </c>
      <c r="U379">
        <v>1</v>
      </c>
      <c r="V379" s="2"/>
      <c r="W379" s="2" t="s">
        <v>45</v>
      </c>
      <c r="X379">
        <v>5500</v>
      </c>
      <c r="Y379" s="2" t="s">
        <v>531</v>
      </c>
      <c r="Z379" s="2" t="s">
        <v>532</v>
      </c>
      <c r="AA379" s="9" t="str">
        <f t="array" aca="1" ref="AA379" ca="1">LEFT(Z379,LOOKUP(2^15,FIND(".",Z379,ROW(INDIRECT("1:"&amp;LEN(Z379)))))-1)</f>
        <v>NB_2022_030 - 20062022 - 1</v>
      </c>
      <c r="AB379" s="2" t="s">
        <v>533</v>
      </c>
      <c r="AC379" s="9" t="str">
        <f t="array" aca="1" ref="AC379" ca="1">LEFT(AB379,LOOKUP(2^15,FIND(".",AB379,ROW(INDIRECT("1:"&amp;LEN(AB379)))))-1)</f>
        <v>NB_2022_030 - 20062022 - 2</v>
      </c>
      <c r="AD379" s="2" t="str">
        <f t="shared" ca="1" si="19"/>
        <v>NB_2022_030 - 20062022 - 1-QC_C_1.mzML</v>
      </c>
      <c r="AE379" s="2" t="str">
        <f t="shared" ca="1" si="20"/>
        <v>NB_2022_030 - 20062022 - 2-QC_C_1.mzML</v>
      </c>
    </row>
    <row r="380" spans="1:31" ht="19.5" x14ac:dyDescent="0.4">
      <c r="A380" s="1" t="s">
        <v>537</v>
      </c>
      <c r="B380" s="1" t="s">
        <v>538</v>
      </c>
      <c r="C380" s="2" t="s">
        <v>539</v>
      </c>
      <c r="D380" s="2" t="s">
        <v>526</v>
      </c>
      <c r="E380" s="3" t="s">
        <v>527</v>
      </c>
      <c r="F380" s="2" t="s">
        <v>526</v>
      </c>
      <c r="G380" s="36" t="s">
        <v>354</v>
      </c>
      <c r="H380" s="2" t="str">
        <f t="shared" si="18"/>
        <v>NLA_2022_007_QC_C_2</v>
      </c>
      <c r="I380" s="2" t="s">
        <v>36</v>
      </c>
      <c r="J380" s="2" t="s">
        <v>39</v>
      </c>
      <c r="K380" s="5" t="s">
        <v>38</v>
      </c>
      <c r="L380" s="2" t="s">
        <v>38</v>
      </c>
      <c r="M380" s="2" t="s">
        <v>39</v>
      </c>
      <c r="N380" s="2" t="s">
        <v>40</v>
      </c>
      <c r="O380" s="2" t="s">
        <v>41</v>
      </c>
      <c r="P380" s="2" t="s">
        <v>41</v>
      </c>
      <c r="Q380" s="2" t="s">
        <v>42</v>
      </c>
      <c r="R380" s="2" t="s">
        <v>43</v>
      </c>
      <c r="S380" s="2" t="s">
        <v>40</v>
      </c>
      <c r="T380" s="2">
        <v>1000</v>
      </c>
      <c r="U380">
        <v>2</v>
      </c>
      <c r="V380" s="2"/>
      <c r="W380" s="2" t="s">
        <v>45</v>
      </c>
      <c r="X380">
        <v>5500</v>
      </c>
      <c r="Y380" s="2" t="s">
        <v>531</v>
      </c>
      <c r="Z380" s="2" t="s">
        <v>532</v>
      </c>
      <c r="AA380" s="9" t="str">
        <f t="array" aca="1" ref="AA380" ca="1">LEFT(Z380,LOOKUP(2^15,FIND(".",Z380,ROW(INDIRECT("1:"&amp;LEN(Z380)))))-1)</f>
        <v>NB_2022_030 - 20062022 - 1</v>
      </c>
      <c r="AB380" s="2" t="s">
        <v>533</v>
      </c>
      <c r="AC380" s="9" t="str">
        <f t="array" aca="1" ref="AC380" ca="1">LEFT(AB380,LOOKUP(2^15,FIND(".",AB380,ROW(INDIRECT("1:"&amp;LEN(AB380)))))-1)</f>
        <v>NB_2022_030 - 20062022 - 2</v>
      </c>
      <c r="AD380" s="2" t="str">
        <f t="shared" ca="1" si="19"/>
        <v>NB_2022_030 - 20062022 - 1-QC_C_2.mzML</v>
      </c>
      <c r="AE380" s="2" t="str">
        <f t="shared" ca="1" si="20"/>
        <v>NB_2022_030 - 20062022 - 2-QC_C_2.mzML</v>
      </c>
    </row>
    <row r="381" spans="1:31" ht="19.5" x14ac:dyDescent="0.4">
      <c r="A381" s="1" t="s">
        <v>537</v>
      </c>
      <c r="B381" s="1" t="s">
        <v>538</v>
      </c>
      <c r="C381" s="2" t="s">
        <v>539</v>
      </c>
      <c r="D381" s="2" t="s">
        <v>526</v>
      </c>
      <c r="E381" s="3" t="s">
        <v>527</v>
      </c>
      <c r="F381" s="2" t="s">
        <v>526</v>
      </c>
      <c r="G381" s="36" t="s">
        <v>355</v>
      </c>
      <c r="H381" s="2" t="str">
        <f t="shared" si="18"/>
        <v>NLA_2022_007_QC_C_3</v>
      </c>
      <c r="I381" s="2" t="s">
        <v>36</v>
      </c>
      <c r="J381" s="2" t="s">
        <v>39</v>
      </c>
      <c r="K381" s="5" t="s">
        <v>38</v>
      </c>
      <c r="L381" s="2" t="s">
        <v>38</v>
      </c>
      <c r="M381" s="2" t="s">
        <v>39</v>
      </c>
      <c r="N381" s="2" t="s">
        <v>40</v>
      </c>
      <c r="O381" s="2" t="s">
        <v>41</v>
      </c>
      <c r="P381" s="2" t="s">
        <v>41</v>
      </c>
      <c r="Q381" s="2" t="s">
        <v>42</v>
      </c>
      <c r="R381" s="2" t="s">
        <v>43</v>
      </c>
      <c r="S381" s="2" t="s">
        <v>40</v>
      </c>
      <c r="T381" s="2">
        <v>1000</v>
      </c>
      <c r="U381">
        <v>3</v>
      </c>
      <c r="V381" s="2"/>
      <c r="W381" s="2" t="s">
        <v>45</v>
      </c>
      <c r="X381">
        <v>5500</v>
      </c>
      <c r="Y381" s="2" t="s">
        <v>531</v>
      </c>
      <c r="Z381" s="2" t="s">
        <v>532</v>
      </c>
      <c r="AA381" s="9" t="str">
        <f t="array" aca="1" ref="AA381" ca="1">LEFT(Z381,LOOKUP(2^15,FIND(".",Z381,ROW(INDIRECT("1:"&amp;LEN(Z381)))))-1)</f>
        <v>NB_2022_030 - 20062022 - 1</v>
      </c>
      <c r="AB381" s="2" t="s">
        <v>533</v>
      </c>
      <c r="AC381" s="9" t="str">
        <f t="array" aca="1" ref="AC381" ca="1">LEFT(AB381,LOOKUP(2^15,FIND(".",AB381,ROW(INDIRECT("1:"&amp;LEN(AB381)))))-1)</f>
        <v>NB_2022_030 - 20062022 - 2</v>
      </c>
      <c r="AD381" s="2" t="str">
        <f t="shared" ca="1" si="19"/>
        <v>NB_2022_030 - 20062022 - 1-QC_C_3.mzML</v>
      </c>
      <c r="AE381" s="2" t="str">
        <f t="shared" ca="1" si="20"/>
        <v>NB_2022_030 - 20062022 - 2-QC_C_3.mzML</v>
      </c>
    </row>
    <row r="382" spans="1:31" ht="19.5" x14ac:dyDescent="0.4">
      <c r="A382" s="1" t="s">
        <v>537</v>
      </c>
      <c r="B382" s="1" t="s">
        <v>538</v>
      </c>
      <c r="C382" s="2" t="s">
        <v>539</v>
      </c>
      <c r="D382" s="2" t="s">
        <v>526</v>
      </c>
      <c r="E382" s="3" t="s">
        <v>527</v>
      </c>
      <c r="F382" s="2" t="s">
        <v>526</v>
      </c>
      <c r="G382" s="36" t="s">
        <v>356</v>
      </c>
      <c r="H382" s="2" t="str">
        <f t="shared" si="18"/>
        <v>NLA_2022_007_QC_P_1</v>
      </c>
      <c r="I382" s="2" t="s">
        <v>36</v>
      </c>
      <c r="J382" s="2" t="s">
        <v>536</v>
      </c>
      <c r="K382" s="5" t="s">
        <v>38</v>
      </c>
      <c r="L382" s="3" t="s">
        <v>40</v>
      </c>
      <c r="M382" s="2" t="s">
        <v>357</v>
      </c>
      <c r="N382" s="2" t="s">
        <v>40</v>
      </c>
      <c r="O382" s="2" t="s">
        <v>358</v>
      </c>
      <c r="P382" s="2" t="s">
        <v>359</v>
      </c>
      <c r="Q382" s="2" t="s">
        <v>360</v>
      </c>
      <c r="R382" s="2" t="s">
        <v>40</v>
      </c>
      <c r="S382" s="2" t="s">
        <v>40</v>
      </c>
      <c r="T382" s="2" t="s">
        <v>361</v>
      </c>
      <c r="U382">
        <v>1</v>
      </c>
      <c r="V382" s="2"/>
      <c r="W382" s="2" t="s">
        <v>362</v>
      </c>
      <c r="X382">
        <v>5500</v>
      </c>
      <c r="Y382" s="2" t="s">
        <v>531</v>
      </c>
      <c r="Z382" s="2" t="s">
        <v>532</v>
      </c>
      <c r="AA382" s="9" t="str">
        <f t="array" aca="1" ref="AA382" ca="1">LEFT(Z382,LOOKUP(2^15,FIND(".",Z382,ROW(INDIRECT("1:"&amp;LEN(Z382)))))-1)</f>
        <v>NB_2022_030 - 20062022 - 1</v>
      </c>
      <c r="AB382" s="2" t="s">
        <v>533</v>
      </c>
      <c r="AC382" s="9" t="str">
        <f t="array" aca="1" ref="AC382" ca="1">LEFT(AB382,LOOKUP(2^15,FIND(".",AB382,ROW(INDIRECT("1:"&amp;LEN(AB382)))))-1)</f>
        <v>NB_2022_030 - 20062022 - 2</v>
      </c>
      <c r="AD382" s="2" t="str">
        <f t="shared" ca="1" si="19"/>
        <v>NB_2022_030 - 20062022 - 1-QC_P_1.mzML</v>
      </c>
      <c r="AE382" s="2" t="str">
        <f t="shared" ca="1" si="20"/>
        <v>NB_2022_030 - 20062022 - 2-QC_P_1.mzML</v>
      </c>
    </row>
    <row r="383" spans="1:31" ht="19.5" x14ac:dyDescent="0.4">
      <c r="A383" s="1" t="s">
        <v>537</v>
      </c>
      <c r="B383" s="1" t="s">
        <v>538</v>
      </c>
      <c r="C383" s="2" t="s">
        <v>539</v>
      </c>
      <c r="D383" s="2" t="s">
        <v>526</v>
      </c>
      <c r="E383" s="3" t="s">
        <v>527</v>
      </c>
      <c r="F383" s="2" t="s">
        <v>526</v>
      </c>
      <c r="G383" s="36" t="s">
        <v>363</v>
      </c>
      <c r="H383" s="2" t="str">
        <f t="shared" si="18"/>
        <v>NLA_2022_007_QC_P_2</v>
      </c>
      <c r="I383" s="2" t="s">
        <v>36</v>
      </c>
      <c r="J383" s="2" t="s">
        <v>536</v>
      </c>
      <c r="K383" s="5" t="s">
        <v>38</v>
      </c>
      <c r="L383" s="3" t="s">
        <v>40</v>
      </c>
      <c r="M383" s="2" t="s">
        <v>357</v>
      </c>
      <c r="N383" s="2" t="s">
        <v>40</v>
      </c>
      <c r="O383" s="2" t="s">
        <v>358</v>
      </c>
      <c r="P383" s="2" t="s">
        <v>359</v>
      </c>
      <c r="Q383" s="2" t="s">
        <v>360</v>
      </c>
      <c r="R383" s="2" t="s">
        <v>40</v>
      </c>
      <c r="S383" s="2" t="s">
        <v>40</v>
      </c>
      <c r="T383" s="2" t="s">
        <v>361</v>
      </c>
      <c r="U383">
        <v>2</v>
      </c>
      <c r="V383" s="2"/>
      <c r="W383" s="2" t="s">
        <v>362</v>
      </c>
      <c r="X383">
        <v>5500</v>
      </c>
      <c r="Y383" s="2" t="s">
        <v>531</v>
      </c>
      <c r="Z383" s="2" t="s">
        <v>532</v>
      </c>
      <c r="AA383" s="9" t="str">
        <f t="array" aca="1" ref="AA383" ca="1">LEFT(Z383,LOOKUP(2^15,FIND(".",Z383,ROW(INDIRECT("1:"&amp;LEN(Z383)))))-1)</f>
        <v>NB_2022_030 - 20062022 - 1</v>
      </c>
      <c r="AB383" s="2" t="s">
        <v>533</v>
      </c>
      <c r="AC383" s="9" t="str">
        <f t="array" aca="1" ref="AC383" ca="1">LEFT(AB383,LOOKUP(2^15,FIND(".",AB383,ROW(INDIRECT("1:"&amp;LEN(AB383)))))-1)</f>
        <v>NB_2022_030 - 20062022 - 2</v>
      </c>
      <c r="AD383" s="2" t="str">
        <f t="shared" ca="1" si="19"/>
        <v>NB_2022_030 - 20062022 - 1-QC_P_2.mzML</v>
      </c>
      <c r="AE383" s="2" t="str">
        <f t="shared" ca="1" si="20"/>
        <v>NB_2022_030 - 20062022 - 2-QC_P_2.mzML</v>
      </c>
    </row>
    <row r="384" spans="1:31" ht="19.5" x14ac:dyDescent="0.4">
      <c r="A384" s="1" t="s">
        <v>537</v>
      </c>
      <c r="B384" s="1" t="s">
        <v>538</v>
      </c>
      <c r="C384" s="2" t="s">
        <v>539</v>
      </c>
      <c r="D384" s="2" t="s">
        <v>526</v>
      </c>
      <c r="E384" s="3" t="s">
        <v>527</v>
      </c>
      <c r="F384" s="2" t="s">
        <v>526</v>
      </c>
      <c r="G384" s="36" t="s">
        <v>364</v>
      </c>
      <c r="H384" s="2" t="str">
        <f t="shared" si="18"/>
        <v>NLA_2022_007_QC_P_3</v>
      </c>
      <c r="I384" s="2" t="s">
        <v>36</v>
      </c>
      <c r="J384" s="2" t="s">
        <v>536</v>
      </c>
      <c r="K384" s="5" t="s">
        <v>38</v>
      </c>
      <c r="L384" s="3" t="s">
        <v>40</v>
      </c>
      <c r="M384" s="2" t="s">
        <v>357</v>
      </c>
      <c r="N384" s="2" t="s">
        <v>40</v>
      </c>
      <c r="O384" s="2" t="s">
        <v>358</v>
      </c>
      <c r="P384" s="2" t="s">
        <v>359</v>
      </c>
      <c r="Q384" s="2" t="s">
        <v>360</v>
      </c>
      <c r="R384" s="2" t="s">
        <v>40</v>
      </c>
      <c r="S384" s="2" t="s">
        <v>40</v>
      </c>
      <c r="T384" s="2" t="s">
        <v>361</v>
      </c>
      <c r="U384">
        <v>3</v>
      </c>
      <c r="V384" s="2"/>
      <c r="W384" s="2" t="s">
        <v>362</v>
      </c>
      <c r="X384">
        <v>5500</v>
      </c>
      <c r="Y384" s="2" t="s">
        <v>531</v>
      </c>
      <c r="Z384" s="2" t="s">
        <v>532</v>
      </c>
      <c r="AA384" s="9" t="str">
        <f t="array" aca="1" ref="AA384" ca="1">LEFT(Z384,LOOKUP(2^15,FIND(".",Z384,ROW(INDIRECT("1:"&amp;LEN(Z384)))))-1)</f>
        <v>NB_2022_030 - 20062022 - 1</v>
      </c>
      <c r="AB384" s="2" t="s">
        <v>533</v>
      </c>
      <c r="AC384" s="9" t="str">
        <f t="array" aca="1" ref="AC384" ca="1">LEFT(AB384,LOOKUP(2^15,FIND(".",AB384,ROW(INDIRECT("1:"&amp;LEN(AB384)))))-1)</f>
        <v>NB_2022_030 - 20062022 - 2</v>
      </c>
      <c r="AD384" s="2" t="str">
        <f t="shared" ca="1" si="19"/>
        <v>NB_2022_030 - 20062022 - 1-QC_P_3.mzML</v>
      </c>
      <c r="AE384" s="2" t="str">
        <f t="shared" ca="1" si="20"/>
        <v>NB_2022_030 - 20062022 - 2-QC_P_3.mzML</v>
      </c>
    </row>
    <row r="385" spans="1:31" ht="19.5" x14ac:dyDescent="0.4">
      <c r="A385" s="1" t="s">
        <v>541</v>
      </c>
      <c r="B385" s="1" t="s">
        <v>542</v>
      </c>
      <c r="C385" s="2" t="s">
        <v>13</v>
      </c>
      <c r="D385" s="2" t="s">
        <v>526</v>
      </c>
      <c r="E385" s="3" t="s">
        <v>527</v>
      </c>
      <c r="F385" s="2" t="s">
        <v>528</v>
      </c>
      <c r="G385" s="36" t="s">
        <v>65</v>
      </c>
      <c r="H385" s="2" t="str">
        <f t="shared" si="18"/>
        <v>NLA_2022_007_004</v>
      </c>
      <c r="I385" s="2" t="s">
        <v>55</v>
      </c>
      <c r="J385" s="2" t="s">
        <v>540</v>
      </c>
      <c r="K385" s="5" t="s">
        <v>38</v>
      </c>
      <c r="L385" s="3" t="s">
        <v>530</v>
      </c>
      <c r="M385" s="2" t="s">
        <v>58</v>
      </c>
      <c r="N385" s="2" t="s">
        <v>59</v>
      </c>
      <c r="O385" s="2" t="s">
        <v>60</v>
      </c>
      <c r="P385" s="2" t="s">
        <v>60</v>
      </c>
      <c r="Q385" s="2" t="s">
        <v>42</v>
      </c>
      <c r="R385" s="2" t="s">
        <v>368</v>
      </c>
      <c r="S385" s="2" t="s">
        <v>40</v>
      </c>
      <c r="T385" s="2">
        <v>1000</v>
      </c>
      <c r="U385">
        <v>1</v>
      </c>
      <c r="V385" s="2"/>
      <c r="W385" s="2" t="s">
        <v>64</v>
      </c>
      <c r="X385">
        <v>5500</v>
      </c>
      <c r="Y385" s="2" t="s">
        <v>531</v>
      </c>
      <c r="Z385" s="2" t="s">
        <v>532</v>
      </c>
      <c r="AA385" s="9" t="str">
        <f t="array" aca="1" ref="AA385" ca="1">LEFT(Z385,LOOKUP(2^15,FIND(".",Z385,ROW(INDIRECT("1:"&amp;LEN(Z385)))))-1)</f>
        <v>NB_2022_030 - 20062022 - 1</v>
      </c>
      <c r="AB385" s="2" t="s">
        <v>533</v>
      </c>
      <c r="AC385" s="9" t="str">
        <f t="array" aca="1" ref="AC385" ca="1">LEFT(AB385,LOOKUP(2^15,FIND(".",AB385,ROW(INDIRECT("1:"&amp;LEN(AB385)))))-1)</f>
        <v>NB_2022_030 - 20062022 - 2</v>
      </c>
      <c r="AD385" s="2" t="str">
        <f t="shared" ca="1" si="19"/>
        <v>NB_2022_030 - 20062022 - 1-004.mzML</v>
      </c>
      <c r="AE385" s="2" t="str">
        <f t="shared" ca="1" si="20"/>
        <v>NB_2022_030 - 20062022 - 2-004.mzML</v>
      </c>
    </row>
    <row r="386" spans="1:31" ht="19.5" x14ac:dyDescent="0.4">
      <c r="A386" s="1" t="s">
        <v>541</v>
      </c>
      <c r="B386" s="1" t="s">
        <v>542</v>
      </c>
      <c r="C386" s="2" t="s">
        <v>13</v>
      </c>
      <c r="D386" s="2" t="s">
        <v>526</v>
      </c>
      <c r="E386" s="3" t="s">
        <v>527</v>
      </c>
      <c r="F386" s="2" t="s">
        <v>528</v>
      </c>
      <c r="G386" s="36" t="s">
        <v>70</v>
      </c>
      <c r="H386" s="2" t="str">
        <f t="shared" ref="H386:H449" si="21">CONCATENATE(D386, "_",G386)</f>
        <v>NLA_2022_007_005</v>
      </c>
      <c r="I386" s="2" t="s">
        <v>55</v>
      </c>
      <c r="J386" s="2" t="s">
        <v>540</v>
      </c>
      <c r="K386" s="5" t="s">
        <v>38</v>
      </c>
      <c r="L386" s="3" t="s">
        <v>530</v>
      </c>
      <c r="M386" s="2" t="s">
        <v>58</v>
      </c>
      <c r="N386" s="2" t="s">
        <v>59</v>
      </c>
      <c r="O386" s="2" t="s">
        <v>60</v>
      </c>
      <c r="P386" s="2" t="s">
        <v>60</v>
      </c>
      <c r="Q386" s="2" t="s">
        <v>42</v>
      </c>
      <c r="R386" s="2" t="s">
        <v>368</v>
      </c>
      <c r="S386" s="2" t="s">
        <v>40</v>
      </c>
      <c r="T386" s="2">
        <v>1000</v>
      </c>
      <c r="U386">
        <v>2</v>
      </c>
      <c r="V386" s="2"/>
      <c r="W386" s="2" t="s">
        <v>64</v>
      </c>
      <c r="X386">
        <v>5500</v>
      </c>
      <c r="Y386" s="2" t="s">
        <v>531</v>
      </c>
      <c r="Z386" s="2" t="s">
        <v>532</v>
      </c>
      <c r="AA386" s="9" t="str">
        <f t="array" aca="1" ref="AA386" ca="1">LEFT(Z386,LOOKUP(2^15,FIND(".",Z386,ROW(INDIRECT("1:"&amp;LEN(Z386)))))-1)</f>
        <v>NB_2022_030 - 20062022 - 1</v>
      </c>
      <c r="AB386" s="2" t="s">
        <v>533</v>
      </c>
      <c r="AC386" s="9" t="str">
        <f t="array" aca="1" ref="AC386" ca="1">LEFT(AB386,LOOKUP(2^15,FIND(".",AB386,ROW(INDIRECT("1:"&amp;LEN(AB386)))))-1)</f>
        <v>NB_2022_030 - 20062022 - 2</v>
      </c>
      <c r="AD386" s="2" t="str">
        <f t="shared" ca="1" si="19"/>
        <v>NB_2022_030 - 20062022 - 1-005.mzML</v>
      </c>
      <c r="AE386" s="2" t="str">
        <f t="shared" ca="1" si="20"/>
        <v>NB_2022_030 - 20062022 - 2-005.mzML</v>
      </c>
    </row>
    <row r="387" spans="1:31" ht="19.5" x14ac:dyDescent="0.4">
      <c r="A387" s="1" t="s">
        <v>541</v>
      </c>
      <c r="B387" s="1" t="s">
        <v>542</v>
      </c>
      <c r="C387" s="2" t="s">
        <v>13</v>
      </c>
      <c r="D387" s="2" t="s">
        <v>526</v>
      </c>
      <c r="E387" s="3" t="s">
        <v>527</v>
      </c>
      <c r="F387" s="2" t="s">
        <v>528</v>
      </c>
      <c r="G387" s="36" t="s">
        <v>234</v>
      </c>
      <c r="H387" s="2" t="str">
        <f t="shared" si="21"/>
        <v>NLA_2022_007_006</v>
      </c>
      <c r="I387" s="2" t="s">
        <v>55</v>
      </c>
      <c r="J387" s="2" t="s">
        <v>540</v>
      </c>
      <c r="K387" s="5" t="s">
        <v>38</v>
      </c>
      <c r="L387" s="3" t="s">
        <v>530</v>
      </c>
      <c r="M387" s="2" t="s">
        <v>58</v>
      </c>
      <c r="N387" s="2" t="s">
        <v>59</v>
      </c>
      <c r="O387" s="2" t="s">
        <v>60</v>
      </c>
      <c r="P387" s="2" t="s">
        <v>60</v>
      </c>
      <c r="Q387" s="2" t="s">
        <v>42</v>
      </c>
      <c r="R387" s="2" t="s">
        <v>368</v>
      </c>
      <c r="S387" s="2" t="s">
        <v>40</v>
      </c>
      <c r="T387" s="2">
        <v>1000</v>
      </c>
      <c r="U387">
        <v>3</v>
      </c>
      <c r="V387" s="2"/>
      <c r="W387" s="2" t="s">
        <v>64</v>
      </c>
      <c r="X387">
        <v>5500</v>
      </c>
      <c r="Y387" s="2" t="s">
        <v>531</v>
      </c>
      <c r="Z387" s="2" t="s">
        <v>532</v>
      </c>
      <c r="AA387" s="9" t="str">
        <f t="array" aca="1" ref="AA387" ca="1">LEFT(Z387,LOOKUP(2^15,FIND(".",Z387,ROW(INDIRECT("1:"&amp;LEN(Z387)))))-1)</f>
        <v>NB_2022_030 - 20062022 - 1</v>
      </c>
      <c r="AB387" s="2" t="s">
        <v>533</v>
      </c>
      <c r="AC387" s="9" t="str">
        <f t="array" aca="1" ref="AC387" ca="1">LEFT(AB387,LOOKUP(2^15,FIND(".",AB387,ROW(INDIRECT("1:"&amp;LEN(AB387)))))-1)</f>
        <v>NB_2022_030 - 20062022 - 2</v>
      </c>
      <c r="AD387" s="2" t="str">
        <f t="shared" ca="1" si="19"/>
        <v>NB_2022_030 - 20062022 - 1-006.mzML</v>
      </c>
      <c r="AE387" s="2" t="str">
        <f t="shared" ca="1" si="20"/>
        <v>NB_2022_030 - 20062022 - 2-006.mzML</v>
      </c>
    </row>
    <row r="388" spans="1:31" ht="19.5" x14ac:dyDescent="0.4">
      <c r="A388" s="1" t="s">
        <v>541</v>
      </c>
      <c r="B388" s="1" t="s">
        <v>542</v>
      </c>
      <c r="C388" s="2" t="s">
        <v>13</v>
      </c>
      <c r="D388" s="2" t="s">
        <v>526</v>
      </c>
      <c r="E388" s="3" t="s">
        <v>527</v>
      </c>
      <c r="F388" s="2" t="s">
        <v>528</v>
      </c>
      <c r="G388" s="36" t="s">
        <v>95</v>
      </c>
      <c r="H388" s="2" t="str">
        <f t="shared" si="21"/>
        <v>NLA_2022_007_022</v>
      </c>
      <c r="I388" s="2" t="s">
        <v>36</v>
      </c>
      <c r="J388" s="2" t="s">
        <v>543</v>
      </c>
      <c r="K388" s="5" t="s">
        <v>38</v>
      </c>
      <c r="L388" s="3" t="s">
        <v>530</v>
      </c>
      <c r="M388" s="2" t="s">
        <v>58</v>
      </c>
      <c r="N388" s="2" t="s">
        <v>67</v>
      </c>
      <c r="O388" s="2" t="s">
        <v>60</v>
      </c>
      <c r="P388" s="2" t="s">
        <v>68</v>
      </c>
      <c r="Q388" s="2" t="s">
        <v>42</v>
      </c>
      <c r="R388" s="2" t="s">
        <v>368</v>
      </c>
      <c r="S388" s="2" t="s">
        <v>40</v>
      </c>
      <c r="T388" s="2">
        <v>1000</v>
      </c>
      <c r="U388">
        <v>1</v>
      </c>
      <c r="V388" s="2"/>
      <c r="W388" s="2" t="s">
        <v>64</v>
      </c>
      <c r="X388">
        <v>5500</v>
      </c>
      <c r="Y388" s="2" t="s">
        <v>531</v>
      </c>
      <c r="Z388" s="2" t="s">
        <v>532</v>
      </c>
      <c r="AA388" s="9" t="str">
        <f t="array" aca="1" ref="AA388" ca="1">LEFT(Z388,LOOKUP(2^15,FIND(".",Z388,ROW(INDIRECT("1:"&amp;LEN(Z388)))))-1)</f>
        <v>NB_2022_030 - 20062022 - 1</v>
      </c>
      <c r="AB388" s="2" t="s">
        <v>533</v>
      </c>
      <c r="AC388" s="9" t="str">
        <f t="array" aca="1" ref="AC388" ca="1">LEFT(AB388,LOOKUP(2^15,FIND(".",AB388,ROW(INDIRECT("1:"&amp;LEN(AB388)))))-1)</f>
        <v>NB_2022_030 - 20062022 - 2</v>
      </c>
      <c r="AD388" s="2" t="str">
        <f t="shared" ca="1" si="19"/>
        <v>NB_2022_030 - 20062022 - 1-022.mzML</v>
      </c>
      <c r="AE388" s="2" t="str">
        <f t="shared" ca="1" si="20"/>
        <v>NB_2022_030 - 20062022 - 2-022.mzML</v>
      </c>
    </row>
    <row r="389" spans="1:31" ht="19.5" x14ac:dyDescent="0.4">
      <c r="A389" s="1" t="s">
        <v>541</v>
      </c>
      <c r="B389" s="1" t="s">
        <v>542</v>
      </c>
      <c r="C389" s="2" t="s">
        <v>13</v>
      </c>
      <c r="D389" s="2" t="s">
        <v>526</v>
      </c>
      <c r="E389" s="3" t="s">
        <v>527</v>
      </c>
      <c r="F389" s="2" t="s">
        <v>528</v>
      </c>
      <c r="G389" s="36" t="s">
        <v>252</v>
      </c>
      <c r="H389" s="2" t="str">
        <f t="shared" si="21"/>
        <v>NLA_2022_007_023</v>
      </c>
      <c r="I389" s="2" t="s">
        <v>36</v>
      </c>
      <c r="J389" s="2" t="s">
        <v>543</v>
      </c>
      <c r="K389" s="5" t="s">
        <v>38</v>
      </c>
      <c r="L389" s="3" t="s">
        <v>530</v>
      </c>
      <c r="M389" s="2" t="s">
        <v>58</v>
      </c>
      <c r="N389" s="2" t="s">
        <v>67</v>
      </c>
      <c r="O389" s="2" t="s">
        <v>60</v>
      </c>
      <c r="P389" s="2" t="s">
        <v>68</v>
      </c>
      <c r="Q389" s="2" t="s">
        <v>42</v>
      </c>
      <c r="R389" s="2" t="s">
        <v>368</v>
      </c>
      <c r="S389" s="2" t="s">
        <v>40</v>
      </c>
      <c r="T389" s="2">
        <v>1000</v>
      </c>
      <c r="U389">
        <v>2</v>
      </c>
      <c r="V389" s="2"/>
      <c r="W389" s="2" t="s">
        <v>64</v>
      </c>
      <c r="X389">
        <v>5500</v>
      </c>
      <c r="Y389" s="2" t="s">
        <v>531</v>
      </c>
      <c r="Z389" s="2" t="s">
        <v>532</v>
      </c>
      <c r="AA389" s="9" t="str">
        <f t="array" aca="1" ref="AA389" ca="1">LEFT(Z389,LOOKUP(2^15,FIND(".",Z389,ROW(INDIRECT("1:"&amp;LEN(Z389)))))-1)</f>
        <v>NB_2022_030 - 20062022 - 1</v>
      </c>
      <c r="AB389" s="2" t="s">
        <v>533</v>
      </c>
      <c r="AC389" s="9" t="str">
        <f t="array" aca="1" ref="AC389" ca="1">LEFT(AB389,LOOKUP(2^15,FIND(".",AB389,ROW(INDIRECT("1:"&amp;LEN(AB389)))))-1)</f>
        <v>NB_2022_030 - 20062022 - 2</v>
      </c>
      <c r="AD389" s="2" t="str">
        <f t="shared" ca="1" si="19"/>
        <v>NB_2022_030 - 20062022 - 1-023.mzML</v>
      </c>
      <c r="AE389" s="2" t="str">
        <f t="shared" ca="1" si="20"/>
        <v>NB_2022_030 - 20062022 - 2-023.mzML</v>
      </c>
    </row>
    <row r="390" spans="1:31" ht="19.5" x14ac:dyDescent="0.4">
      <c r="A390" s="1" t="s">
        <v>541</v>
      </c>
      <c r="B390" s="1" t="s">
        <v>542</v>
      </c>
      <c r="C390" s="2" t="s">
        <v>13</v>
      </c>
      <c r="D390" s="2" t="s">
        <v>526</v>
      </c>
      <c r="E390" s="3" t="s">
        <v>527</v>
      </c>
      <c r="F390" s="2" t="s">
        <v>528</v>
      </c>
      <c r="G390" s="36" t="s">
        <v>98</v>
      </c>
      <c r="H390" s="2" t="str">
        <f t="shared" si="21"/>
        <v>NLA_2022_007_024</v>
      </c>
      <c r="I390" s="2" t="s">
        <v>36</v>
      </c>
      <c r="J390" s="2" t="s">
        <v>543</v>
      </c>
      <c r="K390" s="5" t="s">
        <v>38</v>
      </c>
      <c r="L390" s="3" t="s">
        <v>530</v>
      </c>
      <c r="M390" s="2" t="s">
        <v>58</v>
      </c>
      <c r="N390" s="2" t="s">
        <v>67</v>
      </c>
      <c r="O390" s="2" t="s">
        <v>60</v>
      </c>
      <c r="P390" s="2" t="s">
        <v>68</v>
      </c>
      <c r="Q390" s="2" t="s">
        <v>42</v>
      </c>
      <c r="R390" s="2" t="s">
        <v>368</v>
      </c>
      <c r="S390" s="2" t="s">
        <v>40</v>
      </c>
      <c r="T390" s="2">
        <v>1000</v>
      </c>
      <c r="U390">
        <v>3</v>
      </c>
      <c r="V390" s="2"/>
      <c r="W390" s="2" t="s">
        <v>64</v>
      </c>
      <c r="X390">
        <v>5500</v>
      </c>
      <c r="Y390" s="2" t="s">
        <v>531</v>
      </c>
      <c r="Z390" s="2" t="s">
        <v>532</v>
      </c>
      <c r="AA390" s="9" t="str">
        <f t="array" aca="1" ref="AA390" ca="1">LEFT(Z390,LOOKUP(2^15,FIND(".",Z390,ROW(INDIRECT("1:"&amp;LEN(Z390)))))-1)</f>
        <v>NB_2022_030 - 20062022 - 1</v>
      </c>
      <c r="AB390" s="2" t="s">
        <v>533</v>
      </c>
      <c r="AC390" s="9" t="str">
        <f t="array" aca="1" ref="AC390" ca="1">LEFT(AB390,LOOKUP(2^15,FIND(".",AB390,ROW(INDIRECT("1:"&amp;LEN(AB390)))))-1)</f>
        <v>NB_2022_030 - 20062022 - 2</v>
      </c>
      <c r="AD390" s="2" t="str">
        <f t="shared" ca="1" si="19"/>
        <v>NB_2022_030 - 20062022 - 1-024.mzML</v>
      </c>
      <c r="AE390" s="2" t="str">
        <f t="shared" ca="1" si="20"/>
        <v>NB_2022_030 - 20062022 - 2-024.mzML</v>
      </c>
    </row>
    <row r="391" spans="1:31" ht="19.5" x14ac:dyDescent="0.4">
      <c r="A391" s="1" t="s">
        <v>541</v>
      </c>
      <c r="B391" s="1" t="s">
        <v>542</v>
      </c>
      <c r="C391" s="2" t="s">
        <v>13</v>
      </c>
      <c r="D391" s="2" t="s">
        <v>526</v>
      </c>
      <c r="E391" s="3" t="s">
        <v>527</v>
      </c>
      <c r="F391" s="2" t="s">
        <v>526</v>
      </c>
      <c r="G391" s="36" t="s">
        <v>350</v>
      </c>
      <c r="H391" s="2" t="str">
        <f t="shared" si="21"/>
        <v>NLA_2022_007_Blank_1</v>
      </c>
      <c r="I391" s="2" t="s">
        <v>36</v>
      </c>
      <c r="J391" s="2" t="s">
        <v>535</v>
      </c>
      <c r="K391" s="5" t="s">
        <v>40</v>
      </c>
      <c r="L391" s="3" t="s">
        <v>40</v>
      </c>
      <c r="M391" s="2" t="s">
        <v>52</v>
      </c>
      <c r="N391" s="2" t="s">
        <v>40</v>
      </c>
      <c r="O391" s="2" t="s">
        <v>40</v>
      </c>
      <c r="P391" s="2" t="s">
        <v>40</v>
      </c>
      <c r="Q391" s="2" t="s">
        <v>40</v>
      </c>
      <c r="R391" s="2" t="s">
        <v>40</v>
      </c>
      <c r="S391" s="2" t="s">
        <v>40</v>
      </c>
      <c r="T391" s="2" t="s">
        <v>40</v>
      </c>
      <c r="U391">
        <v>1</v>
      </c>
      <c r="V391" s="2"/>
      <c r="W391" s="2" t="s">
        <v>40</v>
      </c>
      <c r="X391">
        <v>5500</v>
      </c>
      <c r="Y391" s="2" t="s">
        <v>531</v>
      </c>
      <c r="Z391" s="2" t="s">
        <v>532</v>
      </c>
      <c r="AA391" s="9" t="str">
        <f t="array" aca="1" ref="AA391" ca="1">LEFT(Z391,LOOKUP(2^15,FIND(".",Z391,ROW(INDIRECT("1:"&amp;LEN(Z391)))))-1)</f>
        <v>NB_2022_030 - 20062022 - 1</v>
      </c>
      <c r="AB391" s="2" t="s">
        <v>533</v>
      </c>
      <c r="AC391" s="9" t="str">
        <f t="array" aca="1" ref="AC391" ca="1">LEFT(AB391,LOOKUP(2^15,FIND(".",AB391,ROW(INDIRECT("1:"&amp;LEN(AB391)))))-1)</f>
        <v>NB_2022_030 - 20062022 - 2</v>
      </c>
      <c r="AD391" s="2" t="str">
        <f t="shared" ca="1" si="19"/>
        <v>NB_2022_030 - 20062022 - 1-Blank_1.mzML</v>
      </c>
      <c r="AE391" s="2" t="str">
        <f t="shared" ca="1" si="20"/>
        <v>NB_2022_030 - 20062022 - 2-Blank_1.mzML</v>
      </c>
    </row>
    <row r="392" spans="1:31" ht="19.5" x14ac:dyDescent="0.4">
      <c r="A392" s="1" t="s">
        <v>541</v>
      </c>
      <c r="B392" s="1" t="s">
        <v>542</v>
      </c>
      <c r="C392" s="2" t="s">
        <v>13</v>
      </c>
      <c r="D392" s="2" t="s">
        <v>526</v>
      </c>
      <c r="E392" s="3" t="s">
        <v>527</v>
      </c>
      <c r="F392" s="2" t="s">
        <v>526</v>
      </c>
      <c r="G392" s="36" t="s">
        <v>351</v>
      </c>
      <c r="H392" s="2" t="str">
        <f t="shared" si="21"/>
        <v>NLA_2022_007_Blank_2</v>
      </c>
      <c r="I392" s="2" t="s">
        <v>36</v>
      </c>
      <c r="J392" s="2" t="s">
        <v>535</v>
      </c>
      <c r="K392" s="5" t="s">
        <v>40</v>
      </c>
      <c r="L392" s="3" t="s">
        <v>40</v>
      </c>
      <c r="M392" s="2" t="s">
        <v>52</v>
      </c>
      <c r="N392" s="2" t="s">
        <v>40</v>
      </c>
      <c r="O392" s="2" t="s">
        <v>40</v>
      </c>
      <c r="P392" s="2" t="s">
        <v>40</v>
      </c>
      <c r="Q392" s="2" t="s">
        <v>40</v>
      </c>
      <c r="R392" s="2" t="s">
        <v>40</v>
      </c>
      <c r="S392" s="2" t="s">
        <v>40</v>
      </c>
      <c r="T392" s="2" t="s">
        <v>40</v>
      </c>
      <c r="U392">
        <v>2</v>
      </c>
      <c r="V392" s="2"/>
      <c r="W392" s="2" t="s">
        <v>40</v>
      </c>
      <c r="X392">
        <v>5500</v>
      </c>
      <c r="Y392" s="2" t="s">
        <v>531</v>
      </c>
      <c r="Z392" s="2" t="s">
        <v>532</v>
      </c>
      <c r="AA392" s="9" t="str">
        <f t="array" aca="1" ref="AA392" ca="1">LEFT(Z392,LOOKUP(2^15,FIND(".",Z392,ROW(INDIRECT("1:"&amp;LEN(Z392)))))-1)</f>
        <v>NB_2022_030 - 20062022 - 1</v>
      </c>
      <c r="AB392" s="2" t="s">
        <v>533</v>
      </c>
      <c r="AC392" s="9" t="str">
        <f t="array" aca="1" ref="AC392" ca="1">LEFT(AB392,LOOKUP(2^15,FIND(".",AB392,ROW(INDIRECT("1:"&amp;LEN(AB392)))))-1)</f>
        <v>NB_2022_030 - 20062022 - 2</v>
      </c>
      <c r="AD392" s="2" t="str">
        <f t="shared" ca="1" si="19"/>
        <v>NB_2022_030 - 20062022 - 1-Blank_2.mzML</v>
      </c>
      <c r="AE392" s="2" t="str">
        <f t="shared" ca="1" si="20"/>
        <v>NB_2022_030 - 20062022 - 2-Blank_2.mzML</v>
      </c>
    </row>
    <row r="393" spans="1:31" ht="19.5" x14ac:dyDescent="0.4">
      <c r="A393" s="1" t="s">
        <v>541</v>
      </c>
      <c r="B393" s="1" t="s">
        <v>542</v>
      </c>
      <c r="C393" s="2" t="s">
        <v>13</v>
      </c>
      <c r="D393" s="2" t="s">
        <v>526</v>
      </c>
      <c r="E393" s="3" t="s">
        <v>527</v>
      </c>
      <c r="F393" s="2" t="s">
        <v>526</v>
      </c>
      <c r="G393" s="36" t="s">
        <v>352</v>
      </c>
      <c r="H393" s="2" t="str">
        <f t="shared" si="21"/>
        <v>NLA_2022_007_Blank_3</v>
      </c>
      <c r="I393" s="2" t="s">
        <v>36</v>
      </c>
      <c r="J393" s="2" t="s">
        <v>535</v>
      </c>
      <c r="K393" s="5" t="s">
        <v>40</v>
      </c>
      <c r="L393" s="3" t="s">
        <v>40</v>
      </c>
      <c r="M393" s="2" t="s">
        <v>52</v>
      </c>
      <c r="N393" s="2" t="s">
        <v>40</v>
      </c>
      <c r="O393" s="2" t="s">
        <v>40</v>
      </c>
      <c r="P393" s="2" t="s">
        <v>40</v>
      </c>
      <c r="Q393" s="2" t="s">
        <v>40</v>
      </c>
      <c r="R393" s="2" t="s">
        <v>40</v>
      </c>
      <c r="S393" s="2" t="s">
        <v>40</v>
      </c>
      <c r="T393" s="2" t="s">
        <v>40</v>
      </c>
      <c r="U393">
        <v>3</v>
      </c>
      <c r="V393" s="2"/>
      <c r="W393" s="2" t="s">
        <v>40</v>
      </c>
      <c r="X393">
        <v>5500</v>
      </c>
      <c r="Y393" s="2" t="s">
        <v>531</v>
      </c>
      <c r="Z393" s="2" t="s">
        <v>532</v>
      </c>
      <c r="AA393" s="9" t="str">
        <f t="array" aca="1" ref="AA393" ca="1">LEFT(Z393,LOOKUP(2^15,FIND(".",Z393,ROW(INDIRECT("1:"&amp;LEN(Z393)))))-1)</f>
        <v>NB_2022_030 - 20062022 - 1</v>
      </c>
      <c r="AB393" s="2" t="s">
        <v>533</v>
      </c>
      <c r="AC393" s="9" t="str">
        <f t="array" aca="1" ref="AC393" ca="1">LEFT(AB393,LOOKUP(2^15,FIND(".",AB393,ROW(INDIRECT("1:"&amp;LEN(AB393)))))-1)</f>
        <v>NB_2022_030 - 20062022 - 2</v>
      </c>
      <c r="AD393" s="2" t="str">
        <f t="shared" ca="1" si="19"/>
        <v>NB_2022_030 - 20062022 - 1-Blank_3.mzML</v>
      </c>
      <c r="AE393" s="2" t="str">
        <f t="shared" ca="1" si="20"/>
        <v>NB_2022_030 - 20062022 - 2-Blank_3.mzML</v>
      </c>
    </row>
    <row r="394" spans="1:31" ht="19.5" x14ac:dyDescent="0.4">
      <c r="A394" s="1" t="s">
        <v>541</v>
      </c>
      <c r="B394" s="1" t="s">
        <v>542</v>
      </c>
      <c r="C394" s="2" t="s">
        <v>13</v>
      </c>
      <c r="D394" s="2" t="s">
        <v>526</v>
      </c>
      <c r="E394" s="3" t="s">
        <v>527</v>
      </c>
      <c r="F394" s="2" t="s">
        <v>526</v>
      </c>
      <c r="G394" s="36" t="s">
        <v>353</v>
      </c>
      <c r="H394" s="2" t="str">
        <f t="shared" si="21"/>
        <v>NLA_2022_007_QC_C_1</v>
      </c>
      <c r="I394" s="2" t="s">
        <v>36</v>
      </c>
      <c r="J394" s="2" t="s">
        <v>39</v>
      </c>
      <c r="K394" s="5" t="s">
        <v>38</v>
      </c>
      <c r="L394" s="2" t="s">
        <v>38</v>
      </c>
      <c r="M394" s="2" t="s">
        <v>39</v>
      </c>
      <c r="N394" s="2" t="s">
        <v>40</v>
      </c>
      <c r="O394" s="2" t="s">
        <v>41</v>
      </c>
      <c r="P394" s="2" t="s">
        <v>41</v>
      </c>
      <c r="Q394" s="2" t="s">
        <v>42</v>
      </c>
      <c r="R394" s="2" t="s">
        <v>43</v>
      </c>
      <c r="S394" s="2" t="s">
        <v>40</v>
      </c>
      <c r="T394" s="2">
        <v>1000</v>
      </c>
      <c r="U394">
        <v>1</v>
      </c>
      <c r="V394" s="2"/>
      <c r="W394" s="2" t="s">
        <v>45</v>
      </c>
      <c r="X394">
        <v>5500</v>
      </c>
      <c r="Y394" s="2" t="s">
        <v>531</v>
      </c>
      <c r="Z394" s="2" t="s">
        <v>532</v>
      </c>
      <c r="AA394" s="9" t="str">
        <f t="array" aca="1" ref="AA394" ca="1">LEFT(Z394,LOOKUP(2^15,FIND(".",Z394,ROW(INDIRECT("1:"&amp;LEN(Z394)))))-1)</f>
        <v>NB_2022_030 - 20062022 - 1</v>
      </c>
      <c r="AB394" s="2" t="s">
        <v>533</v>
      </c>
      <c r="AC394" s="9" t="str">
        <f t="array" aca="1" ref="AC394" ca="1">LEFT(AB394,LOOKUP(2^15,FIND(".",AB394,ROW(INDIRECT("1:"&amp;LEN(AB394)))))-1)</f>
        <v>NB_2022_030 - 20062022 - 2</v>
      </c>
      <c r="AD394" s="2" t="str">
        <f t="shared" ca="1" si="19"/>
        <v>NB_2022_030 - 20062022 - 1-QC_C_1.mzML</v>
      </c>
      <c r="AE394" s="2" t="str">
        <f t="shared" ca="1" si="20"/>
        <v>NB_2022_030 - 20062022 - 2-QC_C_1.mzML</v>
      </c>
    </row>
    <row r="395" spans="1:31" ht="19.5" x14ac:dyDescent="0.4">
      <c r="A395" s="1" t="s">
        <v>541</v>
      </c>
      <c r="B395" s="1" t="s">
        <v>542</v>
      </c>
      <c r="C395" s="2" t="s">
        <v>13</v>
      </c>
      <c r="D395" s="2" t="s">
        <v>526</v>
      </c>
      <c r="E395" s="3" t="s">
        <v>527</v>
      </c>
      <c r="F395" s="2" t="s">
        <v>526</v>
      </c>
      <c r="G395" s="36" t="s">
        <v>354</v>
      </c>
      <c r="H395" s="2" t="str">
        <f t="shared" si="21"/>
        <v>NLA_2022_007_QC_C_2</v>
      </c>
      <c r="I395" s="2" t="s">
        <v>36</v>
      </c>
      <c r="J395" s="2" t="s">
        <v>39</v>
      </c>
      <c r="K395" s="5" t="s">
        <v>38</v>
      </c>
      <c r="L395" s="2" t="s">
        <v>38</v>
      </c>
      <c r="M395" s="2" t="s">
        <v>39</v>
      </c>
      <c r="N395" s="2" t="s">
        <v>40</v>
      </c>
      <c r="O395" s="2" t="s">
        <v>41</v>
      </c>
      <c r="P395" s="2" t="s">
        <v>41</v>
      </c>
      <c r="Q395" s="2" t="s">
        <v>42</v>
      </c>
      <c r="R395" s="2" t="s">
        <v>43</v>
      </c>
      <c r="S395" s="2" t="s">
        <v>40</v>
      </c>
      <c r="T395" s="2">
        <v>1000</v>
      </c>
      <c r="U395">
        <v>2</v>
      </c>
      <c r="V395" s="2"/>
      <c r="W395" s="2" t="s">
        <v>45</v>
      </c>
      <c r="X395">
        <v>5500</v>
      </c>
      <c r="Y395" s="2" t="s">
        <v>531</v>
      </c>
      <c r="Z395" s="2" t="s">
        <v>532</v>
      </c>
      <c r="AA395" s="9" t="str">
        <f t="array" aca="1" ref="AA395" ca="1">LEFT(Z395,LOOKUP(2^15,FIND(".",Z395,ROW(INDIRECT("1:"&amp;LEN(Z395)))))-1)</f>
        <v>NB_2022_030 - 20062022 - 1</v>
      </c>
      <c r="AB395" s="2" t="s">
        <v>533</v>
      </c>
      <c r="AC395" s="9" t="str">
        <f t="array" aca="1" ref="AC395" ca="1">LEFT(AB395,LOOKUP(2^15,FIND(".",AB395,ROW(INDIRECT("1:"&amp;LEN(AB395)))))-1)</f>
        <v>NB_2022_030 - 20062022 - 2</v>
      </c>
      <c r="AD395" s="2" t="str">
        <f t="shared" ca="1" si="19"/>
        <v>NB_2022_030 - 20062022 - 1-QC_C_2.mzML</v>
      </c>
      <c r="AE395" s="2" t="str">
        <f t="shared" ca="1" si="20"/>
        <v>NB_2022_030 - 20062022 - 2-QC_C_2.mzML</v>
      </c>
    </row>
    <row r="396" spans="1:31" ht="19.5" x14ac:dyDescent="0.4">
      <c r="A396" s="1" t="s">
        <v>541</v>
      </c>
      <c r="B396" s="1" t="s">
        <v>542</v>
      </c>
      <c r="C396" s="2" t="s">
        <v>13</v>
      </c>
      <c r="D396" s="2" t="s">
        <v>526</v>
      </c>
      <c r="E396" s="3" t="s">
        <v>527</v>
      </c>
      <c r="F396" s="2" t="s">
        <v>526</v>
      </c>
      <c r="G396" s="36" t="s">
        <v>355</v>
      </c>
      <c r="H396" s="2" t="str">
        <f t="shared" si="21"/>
        <v>NLA_2022_007_QC_C_3</v>
      </c>
      <c r="I396" s="2" t="s">
        <v>36</v>
      </c>
      <c r="J396" s="2" t="s">
        <v>39</v>
      </c>
      <c r="K396" s="5" t="s">
        <v>38</v>
      </c>
      <c r="L396" s="2" t="s">
        <v>38</v>
      </c>
      <c r="M396" s="2" t="s">
        <v>39</v>
      </c>
      <c r="N396" s="2" t="s">
        <v>40</v>
      </c>
      <c r="O396" s="2" t="s">
        <v>41</v>
      </c>
      <c r="P396" s="2" t="s">
        <v>41</v>
      </c>
      <c r="Q396" s="2" t="s">
        <v>42</v>
      </c>
      <c r="R396" s="2" t="s">
        <v>43</v>
      </c>
      <c r="S396" s="2" t="s">
        <v>40</v>
      </c>
      <c r="T396" s="2">
        <v>1000</v>
      </c>
      <c r="U396">
        <v>3</v>
      </c>
      <c r="V396" s="2"/>
      <c r="W396" s="2" t="s">
        <v>45</v>
      </c>
      <c r="X396">
        <v>5500</v>
      </c>
      <c r="Y396" s="2" t="s">
        <v>531</v>
      </c>
      <c r="Z396" s="2" t="s">
        <v>532</v>
      </c>
      <c r="AA396" s="9" t="str">
        <f t="array" aca="1" ref="AA396" ca="1">LEFT(Z396,LOOKUP(2^15,FIND(".",Z396,ROW(INDIRECT("1:"&amp;LEN(Z396)))))-1)</f>
        <v>NB_2022_030 - 20062022 - 1</v>
      </c>
      <c r="AB396" s="2" t="s">
        <v>533</v>
      </c>
      <c r="AC396" s="9" t="str">
        <f t="array" aca="1" ref="AC396" ca="1">LEFT(AB396,LOOKUP(2^15,FIND(".",AB396,ROW(INDIRECT("1:"&amp;LEN(AB396)))))-1)</f>
        <v>NB_2022_030 - 20062022 - 2</v>
      </c>
      <c r="AD396" s="2" t="str">
        <f t="shared" ca="1" si="19"/>
        <v>NB_2022_030 - 20062022 - 1-QC_C_3.mzML</v>
      </c>
      <c r="AE396" s="2" t="str">
        <f t="shared" ca="1" si="20"/>
        <v>NB_2022_030 - 20062022 - 2-QC_C_3.mzML</v>
      </c>
    </row>
    <row r="397" spans="1:31" ht="19.5" x14ac:dyDescent="0.4">
      <c r="A397" s="1" t="s">
        <v>541</v>
      </c>
      <c r="B397" s="1" t="s">
        <v>542</v>
      </c>
      <c r="C397" s="2" t="s">
        <v>13</v>
      </c>
      <c r="D397" s="2" t="s">
        <v>526</v>
      </c>
      <c r="E397" s="3" t="s">
        <v>527</v>
      </c>
      <c r="F397" s="2" t="s">
        <v>526</v>
      </c>
      <c r="G397" s="36" t="s">
        <v>356</v>
      </c>
      <c r="H397" s="2" t="str">
        <f t="shared" si="21"/>
        <v>NLA_2022_007_QC_P_1</v>
      </c>
      <c r="I397" s="2" t="s">
        <v>36</v>
      </c>
      <c r="J397" s="2" t="s">
        <v>536</v>
      </c>
      <c r="K397" s="5" t="s">
        <v>38</v>
      </c>
      <c r="L397" s="3" t="s">
        <v>40</v>
      </c>
      <c r="M397" s="2" t="s">
        <v>357</v>
      </c>
      <c r="N397" s="2" t="s">
        <v>40</v>
      </c>
      <c r="O397" s="2" t="s">
        <v>358</v>
      </c>
      <c r="P397" s="2" t="s">
        <v>359</v>
      </c>
      <c r="Q397" s="2" t="s">
        <v>360</v>
      </c>
      <c r="R397" s="2" t="s">
        <v>40</v>
      </c>
      <c r="S397" s="2" t="s">
        <v>40</v>
      </c>
      <c r="T397" s="2" t="s">
        <v>361</v>
      </c>
      <c r="U397">
        <v>1</v>
      </c>
      <c r="V397" s="2"/>
      <c r="W397" s="2" t="s">
        <v>362</v>
      </c>
      <c r="X397">
        <v>5500</v>
      </c>
      <c r="Y397" s="2" t="s">
        <v>531</v>
      </c>
      <c r="Z397" s="2" t="s">
        <v>532</v>
      </c>
      <c r="AA397" s="9" t="str">
        <f t="array" aca="1" ref="AA397" ca="1">LEFT(Z397,LOOKUP(2^15,FIND(".",Z397,ROW(INDIRECT("1:"&amp;LEN(Z397)))))-1)</f>
        <v>NB_2022_030 - 20062022 - 1</v>
      </c>
      <c r="AB397" s="2" t="s">
        <v>533</v>
      </c>
      <c r="AC397" s="9" t="str">
        <f t="array" aca="1" ref="AC397" ca="1">LEFT(AB397,LOOKUP(2^15,FIND(".",AB397,ROW(INDIRECT("1:"&amp;LEN(AB397)))))-1)</f>
        <v>NB_2022_030 - 20062022 - 2</v>
      </c>
      <c r="AD397" s="2" t="str">
        <f t="shared" ca="1" si="19"/>
        <v>NB_2022_030 - 20062022 - 1-QC_P_1.mzML</v>
      </c>
      <c r="AE397" s="2" t="str">
        <f t="shared" ca="1" si="20"/>
        <v>NB_2022_030 - 20062022 - 2-QC_P_1.mzML</v>
      </c>
    </row>
    <row r="398" spans="1:31" ht="19.5" x14ac:dyDescent="0.4">
      <c r="A398" s="1" t="s">
        <v>541</v>
      </c>
      <c r="B398" s="1" t="s">
        <v>542</v>
      </c>
      <c r="C398" s="2" t="s">
        <v>13</v>
      </c>
      <c r="D398" s="2" t="s">
        <v>526</v>
      </c>
      <c r="E398" s="3" t="s">
        <v>527</v>
      </c>
      <c r="F398" s="2" t="s">
        <v>526</v>
      </c>
      <c r="G398" s="36" t="s">
        <v>363</v>
      </c>
      <c r="H398" s="2" t="str">
        <f t="shared" si="21"/>
        <v>NLA_2022_007_QC_P_2</v>
      </c>
      <c r="I398" s="2" t="s">
        <v>36</v>
      </c>
      <c r="J398" s="2" t="s">
        <v>536</v>
      </c>
      <c r="K398" s="5" t="s">
        <v>38</v>
      </c>
      <c r="L398" s="3" t="s">
        <v>40</v>
      </c>
      <c r="M398" s="2" t="s">
        <v>357</v>
      </c>
      <c r="N398" s="2" t="s">
        <v>40</v>
      </c>
      <c r="O398" s="2" t="s">
        <v>358</v>
      </c>
      <c r="P398" s="2" t="s">
        <v>359</v>
      </c>
      <c r="Q398" s="2" t="s">
        <v>360</v>
      </c>
      <c r="R398" s="2" t="s">
        <v>40</v>
      </c>
      <c r="S398" s="2" t="s">
        <v>40</v>
      </c>
      <c r="T398" s="2" t="s">
        <v>361</v>
      </c>
      <c r="U398">
        <v>2</v>
      </c>
      <c r="V398" s="2"/>
      <c r="W398" s="2" t="s">
        <v>362</v>
      </c>
      <c r="X398">
        <v>5500</v>
      </c>
      <c r="Y398" s="2" t="s">
        <v>531</v>
      </c>
      <c r="Z398" s="2" t="s">
        <v>532</v>
      </c>
      <c r="AA398" s="9" t="str">
        <f t="array" aca="1" ref="AA398" ca="1">LEFT(Z398,LOOKUP(2^15,FIND(".",Z398,ROW(INDIRECT("1:"&amp;LEN(Z398)))))-1)</f>
        <v>NB_2022_030 - 20062022 - 1</v>
      </c>
      <c r="AB398" s="2" t="s">
        <v>533</v>
      </c>
      <c r="AC398" s="9" t="str">
        <f t="array" aca="1" ref="AC398" ca="1">LEFT(AB398,LOOKUP(2^15,FIND(".",AB398,ROW(INDIRECT("1:"&amp;LEN(AB398)))))-1)</f>
        <v>NB_2022_030 - 20062022 - 2</v>
      </c>
      <c r="AD398" s="2" t="str">
        <f t="shared" ca="1" si="19"/>
        <v>NB_2022_030 - 20062022 - 1-QC_P_2.mzML</v>
      </c>
      <c r="AE398" s="2" t="str">
        <f t="shared" ca="1" si="20"/>
        <v>NB_2022_030 - 20062022 - 2-QC_P_2.mzML</v>
      </c>
    </row>
    <row r="399" spans="1:31" ht="19.5" x14ac:dyDescent="0.4">
      <c r="A399" s="1" t="s">
        <v>541</v>
      </c>
      <c r="B399" s="1" t="s">
        <v>542</v>
      </c>
      <c r="C399" s="2" t="s">
        <v>13</v>
      </c>
      <c r="D399" s="2" t="s">
        <v>526</v>
      </c>
      <c r="E399" s="3" t="s">
        <v>527</v>
      </c>
      <c r="F399" s="2" t="s">
        <v>526</v>
      </c>
      <c r="G399" s="36" t="s">
        <v>364</v>
      </c>
      <c r="H399" s="2" t="str">
        <f t="shared" si="21"/>
        <v>NLA_2022_007_QC_P_3</v>
      </c>
      <c r="I399" s="2" t="s">
        <v>36</v>
      </c>
      <c r="J399" s="2" t="s">
        <v>536</v>
      </c>
      <c r="K399" s="5" t="s">
        <v>38</v>
      </c>
      <c r="L399" s="3" t="s">
        <v>40</v>
      </c>
      <c r="M399" s="2" t="s">
        <v>357</v>
      </c>
      <c r="N399" s="2" t="s">
        <v>40</v>
      </c>
      <c r="O399" s="2" t="s">
        <v>358</v>
      </c>
      <c r="P399" s="2" t="s">
        <v>359</v>
      </c>
      <c r="Q399" s="2" t="s">
        <v>360</v>
      </c>
      <c r="R399" s="2" t="s">
        <v>40</v>
      </c>
      <c r="S399" s="2" t="s">
        <v>40</v>
      </c>
      <c r="T399" s="2" t="s">
        <v>361</v>
      </c>
      <c r="U399">
        <v>3</v>
      </c>
      <c r="V399" s="2"/>
      <c r="W399" s="2" t="s">
        <v>362</v>
      </c>
      <c r="X399">
        <v>5500</v>
      </c>
      <c r="Y399" s="2" t="s">
        <v>531</v>
      </c>
      <c r="Z399" s="2" t="s">
        <v>532</v>
      </c>
      <c r="AA399" s="9" t="str">
        <f t="array" aca="1" ref="AA399" ca="1">LEFT(Z399,LOOKUP(2^15,FIND(".",Z399,ROW(INDIRECT("1:"&amp;LEN(Z399)))))-1)</f>
        <v>NB_2022_030 - 20062022 - 1</v>
      </c>
      <c r="AB399" s="2" t="s">
        <v>533</v>
      </c>
      <c r="AC399" s="9" t="str">
        <f t="array" aca="1" ref="AC399" ca="1">LEFT(AB399,LOOKUP(2^15,FIND(".",AB399,ROW(INDIRECT("1:"&amp;LEN(AB399)))))-1)</f>
        <v>NB_2022_030 - 20062022 - 2</v>
      </c>
      <c r="AD399" s="2" t="str">
        <f t="shared" ca="1" si="19"/>
        <v>NB_2022_030 - 20062022 - 1-QC_P_3.mzML</v>
      </c>
      <c r="AE399" s="2" t="str">
        <f t="shared" ca="1" si="20"/>
        <v>NB_2022_030 - 20062022 - 2-QC_P_3.mzML</v>
      </c>
    </row>
    <row r="400" spans="1:31" ht="19.5" x14ac:dyDescent="0.4">
      <c r="A400" s="1" t="s">
        <v>544</v>
      </c>
      <c r="B400" s="1" t="s">
        <v>545</v>
      </c>
      <c r="C400" s="2" t="s">
        <v>13</v>
      </c>
      <c r="D400" s="2" t="s">
        <v>546</v>
      </c>
      <c r="E400" s="3" t="s">
        <v>547</v>
      </c>
      <c r="F400" s="2" t="s">
        <v>548</v>
      </c>
      <c r="G400" s="4" t="s">
        <v>50</v>
      </c>
      <c r="H400" s="2" t="str">
        <f t="shared" si="21"/>
        <v>NLA_2022_011_002</v>
      </c>
      <c r="I400" s="2" t="s">
        <v>36</v>
      </c>
      <c r="J400" s="2" t="s">
        <v>549</v>
      </c>
      <c r="K400" s="5" t="s">
        <v>38</v>
      </c>
      <c r="L400" s="3" t="s">
        <v>550</v>
      </c>
      <c r="M400" s="2" t="s">
        <v>501</v>
      </c>
      <c r="N400" s="2" t="s">
        <v>551</v>
      </c>
      <c r="O400" s="2" t="s">
        <v>338</v>
      </c>
      <c r="P400" s="2" t="s">
        <v>338</v>
      </c>
      <c r="Q400" s="2" t="s">
        <v>339</v>
      </c>
      <c r="R400" s="2" t="s">
        <v>40</v>
      </c>
      <c r="S400" s="2" t="s">
        <v>40</v>
      </c>
      <c r="T400" s="2">
        <v>1000</v>
      </c>
      <c r="U400">
        <v>1</v>
      </c>
      <c r="V400" s="2"/>
      <c r="W400" t="s">
        <v>552</v>
      </c>
      <c r="X400">
        <v>5500</v>
      </c>
      <c r="Y400" s="2" t="s">
        <v>553</v>
      </c>
      <c r="Z400" s="2" t="s">
        <v>554</v>
      </c>
      <c r="AA400" s="9" t="str">
        <f t="array" aca="1" ref="AA400" ca="1">LEFT(Z400,LOOKUP(2^15,FIND(".",Z400,ROW(INDIRECT("1:"&amp;LEN(Z400)))))-1)</f>
        <v>NB_2022_052 - 27102022 - 1</v>
      </c>
      <c r="AB400" s="2" t="s">
        <v>555</v>
      </c>
      <c r="AC400" s="9" t="str">
        <f t="array" aca="1" ref="AC400" ca="1">LEFT(AB400,LOOKUP(2^15,FIND(".",AB400,ROW(INDIRECT("1:"&amp;LEN(AB400)))))-1)</f>
        <v>NB_2022_052 - 27102022 - 2</v>
      </c>
      <c r="AD400" s="2" t="str">
        <f t="shared" ca="1" si="19"/>
        <v>NB_2022_052 - 27102022 - 1-002.mzML</v>
      </c>
      <c r="AE400" s="2" t="str">
        <f t="shared" ca="1" si="20"/>
        <v>NB_2022_052 - 27102022 - 2-002.mzML</v>
      </c>
    </row>
    <row r="401" spans="1:31" ht="19.5" x14ac:dyDescent="0.4">
      <c r="A401" s="1" t="s">
        <v>544</v>
      </c>
      <c r="B401" s="1" t="s">
        <v>545</v>
      </c>
      <c r="C401" s="2" t="s">
        <v>13</v>
      </c>
      <c r="D401" s="2" t="s">
        <v>546</v>
      </c>
      <c r="E401" s="3" t="s">
        <v>547</v>
      </c>
      <c r="F401" s="2" t="s">
        <v>548</v>
      </c>
      <c r="G401" s="4" t="s">
        <v>54</v>
      </c>
      <c r="H401" s="2" t="str">
        <f t="shared" si="21"/>
        <v>NLA_2022_011_003</v>
      </c>
      <c r="I401" s="2" t="s">
        <v>36</v>
      </c>
      <c r="J401" s="2" t="s">
        <v>556</v>
      </c>
      <c r="K401" s="5" t="s">
        <v>38</v>
      </c>
      <c r="L401" s="3" t="s">
        <v>550</v>
      </c>
      <c r="M401" s="2" t="s">
        <v>501</v>
      </c>
      <c r="N401" s="2" t="s">
        <v>551</v>
      </c>
      <c r="O401" s="2" t="s">
        <v>338</v>
      </c>
      <c r="P401" s="2" t="s">
        <v>338</v>
      </c>
      <c r="Q401" s="2" t="s">
        <v>339</v>
      </c>
      <c r="R401" s="2" t="s">
        <v>40</v>
      </c>
      <c r="S401" s="2" t="s">
        <v>40</v>
      </c>
      <c r="T401" s="2">
        <v>1000</v>
      </c>
      <c r="U401">
        <v>2</v>
      </c>
      <c r="V401" s="2"/>
      <c r="W401" t="s">
        <v>552</v>
      </c>
      <c r="X401">
        <v>5500</v>
      </c>
      <c r="Y401" s="2" t="s">
        <v>553</v>
      </c>
      <c r="Z401" s="2" t="s">
        <v>554</v>
      </c>
      <c r="AA401" s="9" t="str">
        <f t="array" aca="1" ref="AA401" ca="1">LEFT(Z401,LOOKUP(2^15,FIND(".",Z401,ROW(INDIRECT("1:"&amp;LEN(Z401)))))-1)</f>
        <v>NB_2022_052 - 27102022 - 1</v>
      </c>
      <c r="AB401" s="2" t="s">
        <v>555</v>
      </c>
      <c r="AC401" s="9" t="str">
        <f t="array" aca="1" ref="AC401" ca="1">LEFT(AB401,LOOKUP(2^15,FIND(".",AB401,ROW(INDIRECT("1:"&amp;LEN(AB401)))))-1)</f>
        <v>NB_2022_052 - 27102022 - 2</v>
      </c>
      <c r="AD401" s="2" t="str">
        <f t="shared" ca="1" si="19"/>
        <v>NB_2022_052 - 27102022 - 1-003.mzML</v>
      </c>
      <c r="AE401" s="2" t="str">
        <f t="shared" ca="1" si="20"/>
        <v>NB_2022_052 - 27102022 - 2-003.mzML</v>
      </c>
    </row>
    <row r="402" spans="1:31" ht="19.5" x14ac:dyDescent="0.4">
      <c r="A402" s="1" t="s">
        <v>544</v>
      </c>
      <c r="B402" s="1" t="s">
        <v>545</v>
      </c>
      <c r="C402" s="2" t="s">
        <v>13</v>
      </c>
      <c r="D402" s="2" t="s">
        <v>546</v>
      </c>
      <c r="E402" s="3" t="s">
        <v>547</v>
      </c>
      <c r="F402" s="2" t="s">
        <v>548</v>
      </c>
      <c r="G402" s="4" t="s">
        <v>65</v>
      </c>
      <c r="H402" s="2" t="str">
        <f t="shared" si="21"/>
        <v>NLA_2022_011_004</v>
      </c>
      <c r="I402" s="2" t="s">
        <v>36</v>
      </c>
      <c r="J402" s="2" t="s">
        <v>557</v>
      </c>
      <c r="K402" s="5" t="s">
        <v>38</v>
      </c>
      <c r="L402" s="3" t="s">
        <v>558</v>
      </c>
      <c r="M402" s="2" t="s">
        <v>501</v>
      </c>
      <c r="N402" s="2" t="s">
        <v>559</v>
      </c>
      <c r="O402" s="2" t="s">
        <v>338</v>
      </c>
      <c r="P402" s="2" t="s">
        <v>338</v>
      </c>
      <c r="Q402" s="2" t="s">
        <v>339</v>
      </c>
      <c r="R402" s="2" t="s">
        <v>40</v>
      </c>
      <c r="S402" s="2" t="s">
        <v>40</v>
      </c>
      <c r="T402" s="2">
        <v>1000</v>
      </c>
      <c r="U402">
        <v>3</v>
      </c>
      <c r="V402" s="2"/>
      <c r="W402" t="s">
        <v>552</v>
      </c>
      <c r="X402">
        <v>5500</v>
      </c>
      <c r="Y402" s="2" t="s">
        <v>553</v>
      </c>
      <c r="Z402" s="2" t="s">
        <v>554</v>
      </c>
      <c r="AA402" s="9" t="str">
        <f t="array" aca="1" ref="AA402" ca="1">LEFT(Z402,LOOKUP(2^15,FIND(".",Z402,ROW(INDIRECT("1:"&amp;LEN(Z402)))))-1)</f>
        <v>NB_2022_052 - 27102022 - 1</v>
      </c>
      <c r="AB402" s="2" t="s">
        <v>555</v>
      </c>
      <c r="AC402" s="9" t="str">
        <f t="array" aca="1" ref="AC402" ca="1">LEFT(AB402,LOOKUP(2^15,FIND(".",AB402,ROW(INDIRECT("1:"&amp;LEN(AB402)))))-1)</f>
        <v>NB_2022_052 - 27102022 - 2</v>
      </c>
      <c r="AD402" s="2" t="str">
        <f t="shared" ca="1" si="19"/>
        <v>NB_2022_052 - 27102022 - 1-004.mzML</v>
      </c>
      <c r="AE402" s="2" t="str">
        <f t="shared" ca="1" si="20"/>
        <v>NB_2022_052 - 27102022 - 2-004.mzML</v>
      </c>
    </row>
    <row r="403" spans="1:31" ht="19.5" x14ac:dyDescent="0.4">
      <c r="A403" s="1" t="s">
        <v>544</v>
      </c>
      <c r="B403" s="1" t="s">
        <v>545</v>
      </c>
      <c r="C403" s="2" t="s">
        <v>13</v>
      </c>
      <c r="D403" s="2" t="s">
        <v>546</v>
      </c>
      <c r="E403" s="3" t="s">
        <v>547</v>
      </c>
      <c r="F403" s="2" t="s">
        <v>548</v>
      </c>
      <c r="G403" s="4" t="s">
        <v>234</v>
      </c>
      <c r="H403" s="2" t="str">
        <f t="shared" si="21"/>
        <v>NLA_2022_011_006</v>
      </c>
      <c r="I403" s="2" t="s">
        <v>55</v>
      </c>
      <c r="J403" s="2" t="s">
        <v>560</v>
      </c>
      <c r="K403" s="5" t="s">
        <v>38</v>
      </c>
      <c r="L403" s="3" t="s">
        <v>558</v>
      </c>
      <c r="M403" s="2" t="s">
        <v>501</v>
      </c>
      <c r="N403" s="2" t="s">
        <v>561</v>
      </c>
      <c r="O403" s="2" t="s">
        <v>338</v>
      </c>
      <c r="P403" s="2" t="s">
        <v>338</v>
      </c>
      <c r="Q403" s="2" t="s">
        <v>339</v>
      </c>
      <c r="R403" s="2" t="s">
        <v>40</v>
      </c>
      <c r="S403" s="2" t="s">
        <v>40</v>
      </c>
      <c r="T403" s="2">
        <v>1000</v>
      </c>
      <c r="U403">
        <v>2</v>
      </c>
      <c r="V403" s="2"/>
      <c r="W403" t="s">
        <v>552</v>
      </c>
      <c r="X403">
        <v>5500</v>
      </c>
      <c r="Y403" s="2" t="s">
        <v>553</v>
      </c>
      <c r="Z403" s="2" t="s">
        <v>554</v>
      </c>
      <c r="AA403" s="9" t="str">
        <f t="array" aca="1" ref="AA403" ca="1">LEFT(Z403,LOOKUP(2^15,FIND(".",Z403,ROW(INDIRECT("1:"&amp;LEN(Z403)))))-1)</f>
        <v>NB_2022_052 - 27102022 - 1</v>
      </c>
      <c r="AB403" s="2" t="s">
        <v>555</v>
      </c>
      <c r="AC403" s="9" t="str">
        <f t="array" aca="1" ref="AC403" ca="1">LEFT(AB403,LOOKUP(2^15,FIND(".",AB403,ROW(INDIRECT("1:"&amp;LEN(AB403)))))-1)</f>
        <v>NB_2022_052 - 27102022 - 2</v>
      </c>
      <c r="AD403" s="2" t="str">
        <f t="shared" ca="1" si="19"/>
        <v>NB_2022_052 - 27102022 - 1-006.mzML</v>
      </c>
      <c r="AE403" s="2" t="str">
        <f t="shared" ca="1" si="20"/>
        <v>NB_2022_052 - 27102022 - 2-006.mzML</v>
      </c>
    </row>
    <row r="404" spans="1:31" ht="19.5" x14ac:dyDescent="0.4">
      <c r="A404" s="1" t="s">
        <v>544</v>
      </c>
      <c r="B404" s="1" t="s">
        <v>545</v>
      </c>
      <c r="C404" s="2" t="s">
        <v>13</v>
      </c>
      <c r="D404" s="2" t="s">
        <v>546</v>
      </c>
      <c r="E404" s="3" t="s">
        <v>547</v>
      </c>
      <c r="F404" s="2" t="s">
        <v>548</v>
      </c>
      <c r="G404" s="4" t="s">
        <v>138</v>
      </c>
      <c r="H404" s="2" t="str">
        <f t="shared" si="21"/>
        <v>NLA_2022_011_008</v>
      </c>
      <c r="I404" s="2" t="s">
        <v>36</v>
      </c>
      <c r="J404" s="2" t="s">
        <v>562</v>
      </c>
      <c r="K404" s="5" t="s">
        <v>38</v>
      </c>
      <c r="L404" s="3" t="s">
        <v>558</v>
      </c>
      <c r="M404" s="2" t="s">
        <v>501</v>
      </c>
      <c r="N404" s="2" t="s">
        <v>551</v>
      </c>
      <c r="O404" s="2" t="s">
        <v>338</v>
      </c>
      <c r="P404" s="2" t="s">
        <v>338</v>
      </c>
      <c r="Q404" s="2" t="s">
        <v>339</v>
      </c>
      <c r="R404" s="2" t="s">
        <v>40</v>
      </c>
      <c r="S404" s="2" t="s">
        <v>40</v>
      </c>
      <c r="T404" s="2">
        <v>1000</v>
      </c>
      <c r="U404">
        <v>2</v>
      </c>
      <c r="V404" s="2"/>
      <c r="W404" t="s">
        <v>552</v>
      </c>
      <c r="X404">
        <v>5500</v>
      </c>
      <c r="Y404" s="2" t="s">
        <v>553</v>
      </c>
      <c r="Z404" s="2" t="s">
        <v>554</v>
      </c>
      <c r="AA404" s="9" t="str">
        <f t="array" aca="1" ref="AA404" ca="1">LEFT(Z404,LOOKUP(2^15,FIND(".",Z404,ROW(INDIRECT("1:"&amp;LEN(Z404)))))-1)</f>
        <v>NB_2022_052 - 27102022 - 1</v>
      </c>
      <c r="AB404" s="2" t="s">
        <v>555</v>
      </c>
      <c r="AC404" s="9" t="str">
        <f t="array" aca="1" ref="AC404" ca="1">LEFT(AB404,LOOKUP(2^15,FIND(".",AB404,ROW(INDIRECT("1:"&amp;LEN(AB404)))))-1)</f>
        <v>NB_2022_052 - 27102022 - 2</v>
      </c>
      <c r="AD404" s="2" t="str">
        <f t="shared" ca="1" si="19"/>
        <v>NB_2022_052 - 27102022 - 1-008.mzML</v>
      </c>
      <c r="AE404" s="2" t="str">
        <f t="shared" ca="1" si="20"/>
        <v>NB_2022_052 - 27102022 - 2-008.mzML</v>
      </c>
    </row>
    <row r="405" spans="1:31" ht="19.5" x14ac:dyDescent="0.4">
      <c r="A405" s="1" t="s">
        <v>544</v>
      </c>
      <c r="B405" s="1" t="s">
        <v>545</v>
      </c>
      <c r="C405" s="2" t="s">
        <v>13</v>
      </c>
      <c r="D405" s="2" t="s">
        <v>546</v>
      </c>
      <c r="E405" s="3" t="s">
        <v>547</v>
      </c>
      <c r="F405" s="2" t="s">
        <v>548</v>
      </c>
      <c r="G405" s="4" t="s">
        <v>76</v>
      </c>
      <c r="H405" s="2" t="str">
        <f t="shared" si="21"/>
        <v>NLA_2022_011_010</v>
      </c>
      <c r="I405" s="2" t="s">
        <v>36</v>
      </c>
      <c r="J405" s="2" t="s">
        <v>563</v>
      </c>
      <c r="K405" s="5" t="s">
        <v>38</v>
      </c>
      <c r="L405" s="3" t="s">
        <v>550</v>
      </c>
      <c r="M405" s="2" t="s">
        <v>501</v>
      </c>
      <c r="N405" s="2" t="s">
        <v>559</v>
      </c>
      <c r="O405" s="2" t="s">
        <v>338</v>
      </c>
      <c r="P405" s="2" t="s">
        <v>338</v>
      </c>
      <c r="Q405" s="2" t="s">
        <v>339</v>
      </c>
      <c r="R405" s="2" t="s">
        <v>40</v>
      </c>
      <c r="S405" s="2" t="s">
        <v>40</v>
      </c>
      <c r="T405" s="2">
        <v>1000</v>
      </c>
      <c r="U405">
        <v>1</v>
      </c>
      <c r="V405" s="2"/>
      <c r="W405" t="s">
        <v>552</v>
      </c>
      <c r="X405">
        <v>5500</v>
      </c>
      <c r="Y405" s="2" t="s">
        <v>553</v>
      </c>
      <c r="Z405" s="2" t="s">
        <v>554</v>
      </c>
      <c r="AA405" s="9" t="str">
        <f t="array" aca="1" ref="AA405" ca="1">LEFT(Z405,LOOKUP(2^15,FIND(".",Z405,ROW(INDIRECT("1:"&amp;LEN(Z405)))))-1)</f>
        <v>NB_2022_052 - 27102022 - 1</v>
      </c>
      <c r="AB405" s="2" t="s">
        <v>555</v>
      </c>
      <c r="AC405" s="9" t="str">
        <f t="array" aca="1" ref="AC405" ca="1">LEFT(AB405,LOOKUP(2^15,FIND(".",AB405,ROW(INDIRECT("1:"&amp;LEN(AB405)))))-1)</f>
        <v>NB_2022_052 - 27102022 - 2</v>
      </c>
      <c r="AD405" s="2" t="str">
        <f t="shared" ca="1" si="19"/>
        <v>NB_2022_052 - 27102022 - 1-010.mzML</v>
      </c>
      <c r="AE405" s="2" t="str">
        <f t="shared" ca="1" si="20"/>
        <v>NB_2022_052 - 27102022 - 2-010.mzML</v>
      </c>
    </row>
    <row r="406" spans="1:31" ht="19.5" x14ac:dyDescent="0.4">
      <c r="A406" s="1" t="s">
        <v>544</v>
      </c>
      <c r="B406" s="1" t="s">
        <v>545</v>
      </c>
      <c r="C406" s="2" t="s">
        <v>13</v>
      </c>
      <c r="D406" s="2" t="s">
        <v>546</v>
      </c>
      <c r="E406" s="3" t="s">
        <v>547</v>
      </c>
      <c r="F406" s="2" t="s">
        <v>548</v>
      </c>
      <c r="G406" s="4" t="s">
        <v>80</v>
      </c>
      <c r="H406" s="2" t="str">
        <f t="shared" si="21"/>
        <v>NLA_2022_011_012</v>
      </c>
      <c r="I406" s="2" t="s">
        <v>55</v>
      </c>
      <c r="J406" s="2" t="s">
        <v>564</v>
      </c>
      <c r="K406" s="5" t="s">
        <v>38</v>
      </c>
      <c r="L406" s="3" t="s">
        <v>550</v>
      </c>
      <c r="M406" s="2" t="s">
        <v>501</v>
      </c>
      <c r="N406" s="2" t="s">
        <v>561</v>
      </c>
      <c r="O406" s="2" t="s">
        <v>338</v>
      </c>
      <c r="P406" s="2" t="s">
        <v>338</v>
      </c>
      <c r="Q406" s="2" t="s">
        <v>339</v>
      </c>
      <c r="R406" s="2" t="s">
        <v>40</v>
      </c>
      <c r="S406" s="2" t="s">
        <v>40</v>
      </c>
      <c r="T406" s="2">
        <v>1000</v>
      </c>
      <c r="U406">
        <v>2</v>
      </c>
      <c r="V406" s="2"/>
      <c r="W406" t="s">
        <v>552</v>
      </c>
      <c r="X406">
        <v>5500</v>
      </c>
      <c r="Y406" s="2" t="s">
        <v>553</v>
      </c>
      <c r="Z406" s="2" t="s">
        <v>554</v>
      </c>
      <c r="AA406" s="9" t="str">
        <f t="array" aca="1" ref="AA406" ca="1">LEFT(Z406,LOOKUP(2^15,FIND(".",Z406,ROW(INDIRECT("1:"&amp;LEN(Z406)))))-1)</f>
        <v>NB_2022_052 - 27102022 - 1</v>
      </c>
      <c r="AB406" s="2" t="s">
        <v>555</v>
      </c>
      <c r="AC406" s="9" t="str">
        <f t="array" aca="1" ref="AC406" ca="1">LEFT(AB406,LOOKUP(2^15,FIND(".",AB406,ROW(INDIRECT("1:"&amp;LEN(AB406)))))-1)</f>
        <v>NB_2022_052 - 27102022 - 2</v>
      </c>
      <c r="AD406" s="2" t="str">
        <f t="shared" ca="1" si="19"/>
        <v>NB_2022_052 - 27102022 - 1-012.mzML</v>
      </c>
      <c r="AE406" s="2" t="str">
        <f t="shared" ca="1" si="20"/>
        <v>NB_2022_052 - 27102022 - 2-012.mzML</v>
      </c>
    </row>
    <row r="407" spans="1:31" ht="19.5" x14ac:dyDescent="0.4">
      <c r="A407" s="1" t="s">
        <v>544</v>
      </c>
      <c r="B407" s="1" t="s">
        <v>545</v>
      </c>
      <c r="C407" s="2" t="s">
        <v>13</v>
      </c>
      <c r="D407" s="2" t="s">
        <v>546</v>
      </c>
      <c r="E407" s="3" t="s">
        <v>547</v>
      </c>
      <c r="F407" s="2" t="s">
        <v>548</v>
      </c>
      <c r="G407" s="4" t="s">
        <v>244</v>
      </c>
      <c r="H407" s="2" t="str">
        <f t="shared" si="21"/>
        <v>NLA_2022_011_015</v>
      </c>
      <c r="I407" s="2" t="s">
        <v>55</v>
      </c>
      <c r="J407" s="2" t="s">
        <v>565</v>
      </c>
      <c r="K407" s="5" t="s">
        <v>38</v>
      </c>
      <c r="L407" s="3" t="s">
        <v>558</v>
      </c>
      <c r="M407" s="2" t="s">
        <v>501</v>
      </c>
      <c r="N407" s="2" t="s">
        <v>561</v>
      </c>
      <c r="O407" s="2" t="s">
        <v>338</v>
      </c>
      <c r="P407" s="2" t="s">
        <v>338</v>
      </c>
      <c r="Q407" s="2" t="s">
        <v>339</v>
      </c>
      <c r="R407" s="2" t="s">
        <v>40</v>
      </c>
      <c r="S407" s="2" t="s">
        <v>40</v>
      </c>
      <c r="T407" s="2">
        <v>1000</v>
      </c>
      <c r="U407">
        <v>3</v>
      </c>
      <c r="V407" s="2"/>
      <c r="W407" t="s">
        <v>552</v>
      </c>
      <c r="X407">
        <v>5500</v>
      </c>
      <c r="Y407" s="2" t="s">
        <v>553</v>
      </c>
      <c r="Z407" s="2" t="s">
        <v>554</v>
      </c>
      <c r="AA407" s="9" t="str">
        <f t="array" aca="1" ref="AA407" ca="1">LEFT(Z407,LOOKUP(2^15,FIND(".",Z407,ROW(INDIRECT("1:"&amp;LEN(Z407)))))-1)</f>
        <v>NB_2022_052 - 27102022 - 1</v>
      </c>
      <c r="AB407" s="2" t="s">
        <v>555</v>
      </c>
      <c r="AC407" s="9" t="str">
        <f t="array" aca="1" ref="AC407" ca="1">LEFT(AB407,LOOKUP(2^15,FIND(".",AB407,ROW(INDIRECT("1:"&amp;LEN(AB407)))))-1)</f>
        <v>NB_2022_052 - 27102022 - 2</v>
      </c>
      <c r="AD407" s="2" t="str">
        <f t="shared" ca="1" si="19"/>
        <v>NB_2022_052 - 27102022 - 1-015.mzML</v>
      </c>
      <c r="AE407" s="2" t="str">
        <f t="shared" ca="1" si="20"/>
        <v>NB_2022_052 - 27102022 - 2-015.mzML</v>
      </c>
    </row>
    <row r="408" spans="1:31" ht="19.5" x14ac:dyDescent="0.4">
      <c r="A408" s="1" t="s">
        <v>544</v>
      </c>
      <c r="B408" s="1" t="s">
        <v>545</v>
      </c>
      <c r="C408" s="2" t="s">
        <v>13</v>
      </c>
      <c r="D408" s="2" t="s">
        <v>546</v>
      </c>
      <c r="E408" s="3" t="s">
        <v>547</v>
      </c>
      <c r="F408" s="2" t="s">
        <v>548</v>
      </c>
      <c r="G408" s="4" t="s">
        <v>89</v>
      </c>
      <c r="H408" s="2" t="str">
        <f t="shared" si="21"/>
        <v>NLA_2022_011_018</v>
      </c>
      <c r="I408" s="2" t="s">
        <v>36</v>
      </c>
      <c r="J408" s="2" t="s">
        <v>566</v>
      </c>
      <c r="K408" s="5" t="s">
        <v>38</v>
      </c>
      <c r="L408" s="3" t="s">
        <v>558</v>
      </c>
      <c r="M408" s="2" t="s">
        <v>501</v>
      </c>
      <c r="N408" s="2" t="s">
        <v>559</v>
      </c>
      <c r="O408" s="2" t="s">
        <v>338</v>
      </c>
      <c r="P408" s="2" t="s">
        <v>338</v>
      </c>
      <c r="Q408" s="2" t="s">
        <v>339</v>
      </c>
      <c r="R408" s="2" t="s">
        <v>40</v>
      </c>
      <c r="S408" s="2" t="s">
        <v>40</v>
      </c>
      <c r="T408" s="2">
        <v>1000</v>
      </c>
      <c r="U408">
        <v>1</v>
      </c>
      <c r="V408" s="2"/>
      <c r="W408" t="s">
        <v>552</v>
      </c>
      <c r="X408">
        <v>5500</v>
      </c>
      <c r="Y408" s="2" t="s">
        <v>553</v>
      </c>
      <c r="Z408" s="2" t="s">
        <v>554</v>
      </c>
      <c r="AA408" s="9" t="str">
        <f t="array" aca="1" ref="AA408" ca="1">LEFT(Z408,LOOKUP(2^15,FIND(".",Z408,ROW(INDIRECT("1:"&amp;LEN(Z408)))))-1)</f>
        <v>NB_2022_052 - 27102022 - 1</v>
      </c>
      <c r="AB408" s="2" t="s">
        <v>555</v>
      </c>
      <c r="AC408" s="9" t="str">
        <f t="array" aca="1" ref="AC408" ca="1">LEFT(AB408,LOOKUP(2^15,FIND(".",AB408,ROW(INDIRECT("1:"&amp;LEN(AB408)))))-1)</f>
        <v>NB_2022_052 - 27102022 - 2</v>
      </c>
      <c r="AD408" s="2" t="str">
        <f t="shared" ca="1" si="19"/>
        <v>NB_2022_052 - 27102022 - 1-018.mzML</v>
      </c>
      <c r="AE408" s="2" t="str">
        <f t="shared" ca="1" si="20"/>
        <v>NB_2022_052 - 27102022 - 2-018.mzML</v>
      </c>
    </row>
    <row r="409" spans="1:31" ht="19.5" x14ac:dyDescent="0.4">
      <c r="A409" s="1" t="s">
        <v>544</v>
      </c>
      <c r="B409" s="1" t="s">
        <v>545</v>
      </c>
      <c r="C409" s="2" t="s">
        <v>13</v>
      </c>
      <c r="D409" s="2" t="s">
        <v>546</v>
      </c>
      <c r="E409" s="3" t="s">
        <v>547</v>
      </c>
      <c r="F409" s="2" t="s">
        <v>548</v>
      </c>
      <c r="G409" s="4" t="s">
        <v>95</v>
      </c>
      <c r="H409" s="2" t="str">
        <f t="shared" si="21"/>
        <v>NLA_2022_011_022</v>
      </c>
      <c r="I409" s="2" t="s">
        <v>36</v>
      </c>
      <c r="J409" s="2" t="s">
        <v>567</v>
      </c>
      <c r="K409" s="5" t="s">
        <v>38</v>
      </c>
      <c r="L409" s="3" t="s">
        <v>568</v>
      </c>
      <c r="M409" s="2" t="s">
        <v>501</v>
      </c>
      <c r="N409" s="2" t="s">
        <v>551</v>
      </c>
      <c r="O409" s="2" t="s">
        <v>338</v>
      </c>
      <c r="P409" s="2" t="s">
        <v>338</v>
      </c>
      <c r="Q409" s="2" t="s">
        <v>339</v>
      </c>
      <c r="R409" s="2" t="s">
        <v>40</v>
      </c>
      <c r="S409" s="2" t="s">
        <v>40</v>
      </c>
      <c r="T409" s="2">
        <v>1000</v>
      </c>
      <c r="U409">
        <v>2</v>
      </c>
      <c r="V409" s="2"/>
      <c r="W409" t="s">
        <v>552</v>
      </c>
      <c r="X409">
        <v>5500</v>
      </c>
      <c r="Y409" s="2" t="s">
        <v>553</v>
      </c>
      <c r="Z409" s="2" t="s">
        <v>554</v>
      </c>
      <c r="AA409" s="9" t="str">
        <f t="array" aca="1" ref="AA409" ca="1">LEFT(Z409,LOOKUP(2^15,FIND(".",Z409,ROW(INDIRECT("1:"&amp;LEN(Z409)))))-1)</f>
        <v>NB_2022_052 - 27102022 - 1</v>
      </c>
      <c r="AB409" s="2" t="s">
        <v>555</v>
      </c>
      <c r="AC409" s="9" t="str">
        <f t="array" aca="1" ref="AC409" ca="1">LEFT(AB409,LOOKUP(2^15,FIND(".",AB409,ROW(INDIRECT("1:"&amp;LEN(AB409)))))-1)</f>
        <v>NB_2022_052 - 27102022 - 2</v>
      </c>
      <c r="AD409" s="2" t="str">
        <f t="shared" ca="1" si="19"/>
        <v>NB_2022_052 - 27102022 - 1-022.mzML</v>
      </c>
      <c r="AE409" s="2" t="str">
        <f t="shared" ca="1" si="20"/>
        <v>NB_2022_052 - 27102022 - 2-022.mzML</v>
      </c>
    </row>
    <row r="410" spans="1:31" ht="19.5" x14ac:dyDescent="0.4">
      <c r="A410" s="1" t="s">
        <v>544</v>
      </c>
      <c r="B410" s="1" t="s">
        <v>545</v>
      </c>
      <c r="C410" s="2" t="s">
        <v>13</v>
      </c>
      <c r="D410" s="2" t="s">
        <v>546</v>
      </c>
      <c r="E410" s="3" t="s">
        <v>547</v>
      </c>
      <c r="F410" s="2" t="s">
        <v>548</v>
      </c>
      <c r="G410" s="4" t="s">
        <v>98</v>
      </c>
      <c r="H410" s="2" t="str">
        <f t="shared" si="21"/>
        <v>NLA_2022_011_024</v>
      </c>
      <c r="I410" s="2" t="s">
        <v>36</v>
      </c>
      <c r="J410" s="2" t="s">
        <v>569</v>
      </c>
      <c r="K410" s="5" t="s">
        <v>38</v>
      </c>
      <c r="L410" s="3" t="s">
        <v>568</v>
      </c>
      <c r="M410" s="2" t="s">
        <v>501</v>
      </c>
      <c r="N410" s="2" t="s">
        <v>559</v>
      </c>
      <c r="O410" s="2" t="s">
        <v>338</v>
      </c>
      <c r="P410" s="2" t="s">
        <v>338</v>
      </c>
      <c r="Q410" s="2" t="s">
        <v>339</v>
      </c>
      <c r="R410" s="2" t="s">
        <v>40</v>
      </c>
      <c r="S410" s="2" t="s">
        <v>40</v>
      </c>
      <c r="T410" s="2">
        <v>1000</v>
      </c>
      <c r="U410">
        <v>1</v>
      </c>
      <c r="V410" s="2"/>
      <c r="W410" t="s">
        <v>552</v>
      </c>
      <c r="X410">
        <v>5500</v>
      </c>
      <c r="Y410" s="2" t="s">
        <v>553</v>
      </c>
      <c r="Z410" s="2" t="s">
        <v>554</v>
      </c>
      <c r="AA410" s="9" t="str">
        <f t="array" aca="1" ref="AA410" ca="1">LEFT(Z410,LOOKUP(2^15,FIND(".",Z410,ROW(INDIRECT("1:"&amp;LEN(Z410)))))-1)</f>
        <v>NB_2022_052 - 27102022 - 1</v>
      </c>
      <c r="AB410" s="2" t="s">
        <v>555</v>
      </c>
      <c r="AC410" s="9" t="str">
        <f t="array" aca="1" ref="AC410" ca="1">LEFT(AB410,LOOKUP(2^15,FIND(".",AB410,ROW(INDIRECT("1:"&amp;LEN(AB410)))))-1)</f>
        <v>NB_2022_052 - 27102022 - 2</v>
      </c>
      <c r="AD410" s="2" t="str">
        <f t="shared" ca="1" si="19"/>
        <v>NB_2022_052 - 27102022 - 1-024.mzML</v>
      </c>
      <c r="AE410" s="2" t="str">
        <f t="shared" ca="1" si="20"/>
        <v>NB_2022_052 - 27102022 - 2-024.mzML</v>
      </c>
    </row>
    <row r="411" spans="1:31" ht="19.5" x14ac:dyDescent="0.4">
      <c r="A411" s="1" t="s">
        <v>544</v>
      </c>
      <c r="B411" s="1" t="s">
        <v>545</v>
      </c>
      <c r="C411" s="2" t="s">
        <v>13</v>
      </c>
      <c r="D411" s="2" t="s">
        <v>546</v>
      </c>
      <c r="E411" s="3" t="s">
        <v>547</v>
      </c>
      <c r="F411" s="2" t="s">
        <v>548</v>
      </c>
      <c r="G411" s="4" t="s">
        <v>163</v>
      </c>
      <c r="H411" s="2" t="str">
        <f t="shared" si="21"/>
        <v>NLA_2022_011_026</v>
      </c>
      <c r="I411" s="2" t="s">
        <v>36</v>
      </c>
      <c r="J411" s="2" t="s">
        <v>570</v>
      </c>
      <c r="K411" s="5" t="s">
        <v>38</v>
      </c>
      <c r="L411" s="3" t="s">
        <v>550</v>
      </c>
      <c r="M411" s="2" t="s">
        <v>501</v>
      </c>
      <c r="N411" s="2" t="s">
        <v>551</v>
      </c>
      <c r="O411" s="2" t="s">
        <v>338</v>
      </c>
      <c r="P411" s="2" t="s">
        <v>338</v>
      </c>
      <c r="Q411" s="2" t="s">
        <v>339</v>
      </c>
      <c r="R411" s="2" t="s">
        <v>40</v>
      </c>
      <c r="S411" s="2" t="s">
        <v>40</v>
      </c>
      <c r="T411" s="2">
        <v>1000</v>
      </c>
      <c r="U411">
        <v>3</v>
      </c>
      <c r="V411" s="2"/>
      <c r="W411" t="s">
        <v>552</v>
      </c>
      <c r="X411">
        <v>5500</v>
      </c>
      <c r="Y411" s="2" t="s">
        <v>553</v>
      </c>
      <c r="Z411" s="2" t="s">
        <v>554</v>
      </c>
      <c r="AA411" s="9" t="str">
        <f t="array" aca="1" ref="AA411" ca="1">LEFT(Z411,LOOKUP(2^15,FIND(".",Z411,ROW(INDIRECT("1:"&amp;LEN(Z411)))))-1)</f>
        <v>NB_2022_052 - 27102022 - 1</v>
      </c>
      <c r="AB411" s="2" t="s">
        <v>555</v>
      </c>
      <c r="AC411" s="9" t="str">
        <f t="array" aca="1" ref="AC411" ca="1">LEFT(AB411,LOOKUP(2^15,FIND(".",AB411,ROW(INDIRECT("1:"&amp;LEN(AB411)))))-1)</f>
        <v>NB_2022_052 - 27102022 - 2</v>
      </c>
      <c r="AD411" s="2" t="str">
        <f t="shared" ca="1" si="19"/>
        <v>NB_2022_052 - 27102022 - 1-026.mzML</v>
      </c>
      <c r="AE411" s="2" t="str">
        <f t="shared" ca="1" si="20"/>
        <v>NB_2022_052 - 27102022 - 2-026.mzML</v>
      </c>
    </row>
    <row r="412" spans="1:31" ht="19.5" x14ac:dyDescent="0.4">
      <c r="A412" s="1" t="s">
        <v>544</v>
      </c>
      <c r="B412" s="1" t="s">
        <v>545</v>
      </c>
      <c r="C412" s="2" t="s">
        <v>13</v>
      </c>
      <c r="D412" s="2" t="s">
        <v>546</v>
      </c>
      <c r="E412" s="3" t="s">
        <v>547</v>
      </c>
      <c r="F412" s="2" t="s">
        <v>546</v>
      </c>
      <c r="G412" s="4" t="s">
        <v>350</v>
      </c>
      <c r="H412" s="2" t="str">
        <f t="shared" si="21"/>
        <v>NLA_2022_011_Blank_1</v>
      </c>
      <c r="I412" s="2" t="s">
        <v>36</v>
      </c>
      <c r="J412">
        <v>1</v>
      </c>
      <c r="K412" s="5" t="s">
        <v>40</v>
      </c>
      <c r="L412" s="3" t="s">
        <v>40</v>
      </c>
      <c r="M412" t="s">
        <v>52</v>
      </c>
      <c r="N412" t="s">
        <v>40</v>
      </c>
      <c r="O412" t="s">
        <v>40</v>
      </c>
      <c r="P412" t="s">
        <v>40</v>
      </c>
      <c r="Q412" s="2" t="s">
        <v>40</v>
      </c>
      <c r="R412" t="s">
        <v>40</v>
      </c>
      <c r="S412" t="s">
        <v>40</v>
      </c>
      <c r="T412" t="s">
        <v>40</v>
      </c>
      <c r="U412">
        <v>1</v>
      </c>
      <c r="W412" s="2" t="s">
        <v>40</v>
      </c>
      <c r="X412">
        <v>5500</v>
      </c>
      <c r="Y412" s="2" t="s">
        <v>553</v>
      </c>
      <c r="Z412" s="2" t="s">
        <v>554</v>
      </c>
      <c r="AA412" s="9" t="str">
        <f t="array" aca="1" ref="AA412" ca="1">LEFT(Z412,LOOKUP(2^15,FIND(".",Z412,ROW(INDIRECT("1:"&amp;LEN(Z412)))))-1)</f>
        <v>NB_2022_052 - 27102022 - 1</v>
      </c>
      <c r="AB412" s="2" t="s">
        <v>555</v>
      </c>
      <c r="AC412" s="9" t="str">
        <f t="array" aca="1" ref="AC412" ca="1">LEFT(AB412,LOOKUP(2^15,FIND(".",AB412,ROW(INDIRECT("1:"&amp;LEN(AB412)))))-1)</f>
        <v>NB_2022_052 - 27102022 - 2</v>
      </c>
      <c r="AD412" s="2" t="str">
        <f t="shared" ca="1" si="19"/>
        <v>NB_2022_052 - 27102022 - 1-Blank_1.mzML</v>
      </c>
      <c r="AE412" s="2" t="str">
        <f t="shared" ca="1" si="20"/>
        <v>NB_2022_052 - 27102022 - 2-Blank_1.mzML</v>
      </c>
    </row>
    <row r="413" spans="1:31" ht="19.5" x14ac:dyDescent="0.4">
      <c r="A413" s="1" t="s">
        <v>544</v>
      </c>
      <c r="B413" s="1" t="s">
        <v>545</v>
      </c>
      <c r="C413" s="2" t="s">
        <v>13</v>
      </c>
      <c r="D413" s="2" t="s">
        <v>546</v>
      </c>
      <c r="E413" s="3" t="s">
        <v>547</v>
      </c>
      <c r="F413" s="2" t="s">
        <v>546</v>
      </c>
      <c r="G413" s="4" t="s">
        <v>351</v>
      </c>
      <c r="H413" s="2" t="str">
        <f t="shared" si="21"/>
        <v>NLA_2022_011_Blank_2</v>
      </c>
      <c r="I413" s="2" t="s">
        <v>36</v>
      </c>
      <c r="J413">
        <v>2</v>
      </c>
      <c r="K413" s="5" t="s">
        <v>40</v>
      </c>
      <c r="L413" s="3" t="s">
        <v>40</v>
      </c>
      <c r="M413" t="s">
        <v>52</v>
      </c>
      <c r="N413" t="s">
        <v>40</v>
      </c>
      <c r="O413" t="s">
        <v>40</v>
      </c>
      <c r="P413" t="s">
        <v>40</v>
      </c>
      <c r="Q413" s="2" t="s">
        <v>40</v>
      </c>
      <c r="R413" t="s">
        <v>40</v>
      </c>
      <c r="S413" t="s">
        <v>40</v>
      </c>
      <c r="T413" t="s">
        <v>40</v>
      </c>
      <c r="U413">
        <v>2</v>
      </c>
      <c r="W413" s="2" t="s">
        <v>40</v>
      </c>
      <c r="X413">
        <v>5500</v>
      </c>
      <c r="Y413" s="2" t="s">
        <v>553</v>
      </c>
      <c r="Z413" s="2" t="s">
        <v>554</v>
      </c>
      <c r="AA413" s="9" t="str">
        <f t="array" aca="1" ref="AA413" ca="1">LEFT(Z413,LOOKUP(2^15,FIND(".",Z413,ROW(INDIRECT("1:"&amp;LEN(Z413)))))-1)</f>
        <v>NB_2022_052 - 27102022 - 1</v>
      </c>
      <c r="AB413" s="2" t="s">
        <v>555</v>
      </c>
      <c r="AC413" s="9" t="str">
        <f t="array" aca="1" ref="AC413" ca="1">LEFT(AB413,LOOKUP(2^15,FIND(".",AB413,ROW(INDIRECT("1:"&amp;LEN(AB413)))))-1)</f>
        <v>NB_2022_052 - 27102022 - 2</v>
      </c>
      <c r="AD413" s="2" t="str">
        <f t="shared" ca="1" si="19"/>
        <v>NB_2022_052 - 27102022 - 1-Blank_2.mzML</v>
      </c>
      <c r="AE413" s="2" t="str">
        <f t="shared" ca="1" si="20"/>
        <v>NB_2022_052 - 27102022 - 2-Blank_2.mzML</v>
      </c>
    </row>
    <row r="414" spans="1:31" ht="19.5" x14ac:dyDescent="0.4">
      <c r="A414" s="1" t="s">
        <v>544</v>
      </c>
      <c r="B414" s="1" t="s">
        <v>545</v>
      </c>
      <c r="C414" s="2" t="s">
        <v>13</v>
      </c>
      <c r="D414" s="2" t="s">
        <v>546</v>
      </c>
      <c r="E414" s="3" t="s">
        <v>547</v>
      </c>
      <c r="F414" s="2" t="s">
        <v>546</v>
      </c>
      <c r="G414" s="4" t="s">
        <v>352</v>
      </c>
      <c r="H414" s="2" t="str">
        <f t="shared" si="21"/>
        <v>NLA_2022_011_Blank_3</v>
      </c>
      <c r="I414" s="2" t="s">
        <v>36</v>
      </c>
      <c r="J414">
        <v>3</v>
      </c>
      <c r="K414" s="5" t="s">
        <v>40</v>
      </c>
      <c r="L414" s="3" t="s">
        <v>40</v>
      </c>
      <c r="M414" t="s">
        <v>52</v>
      </c>
      <c r="N414" t="s">
        <v>40</v>
      </c>
      <c r="O414" t="s">
        <v>40</v>
      </c>
      <c r="P414" t="s">
        <v>40</v>
      </c>
      <c r="Q414" s="2" t="s">
        <v>40</v>
      </c>
      <c r="R414" t="s">
        <v>40</v>
      </c>
      <c r="S414" t="s">
        <v>40</v>
      </c>
      <c r="T414" t="s">
        <v>40</v>
      </c>
      <c r="U414">
        <v>3</v>
      </c>
      <c r="W414" s="2" t="s">
        <v>40</v>
      </c>
      <c r="X414">
        <v>5500</v>
      </c>
      <c r="Y414" s="2" t="s">
        <v>553</v>
      </c>
      <c r="Z414" s="2" t="s">
        <v>554</v>
      </c>
      <c r="AA414" s="9" t="str">
        <f t="array" aca="1" ref="AA414" ca="1">LEFT(Z414,LOOKUP(2^15,FIND(".",Z414,ROW(INDIRECT("1:"&amp;LEN(Z414)))))-1)</f>
        <v>NB_2022_052 - 27102022 - 1</v>
      </c>
      <c r="AB414" s="2" t="s">
        <v>555</v>
      </c>
      <c r="AC414" s="9" t="str">
        <f t="array" aca="1" ref="AC414" ca="1">LEFT(AB414,LOOKUP(2^15,FIND(".",AB414,ROW(INDIRECT("1:"&amp;LEN(AB414)))))-1)</f>
        <v>NB_2022_052 - 27102022 - 2</v>
      </c>
      <c r="AD414" s="2" t="str">
        <f t="shared" ca="1" si="19"/>
        <v>NB_2022_052 - 27102022 - 1-Blank_3.mzML</v>
      </c>
      <c r="AE414" s="2" t="str">
        <f t="shared" ca="1" si="20"/>
        <v>NB_2022_052 - 27102022 - 2-Blank_3.mzML</v>
      </c>
    </row>
    <row r="415" spans="1:31" ht="19.5" x14ac:dyDescent="0.4">
      <c r="A415" s="1" t="s">
        <v>544</v>
      </c>
      <c r="B415" s="1" t="s">
        <v>545</v>
      </c>
      <c r="C415" s="2" t="s">
        <v>13</v>
      </c>
      <c r="D415" s="2" t="s">
        <v>546</v>
      </c>
      <c r="E415" s="3" t="s">
        <v>547</v>
      </c>
      <c r="F415" s="2" t="s">
        <v>546</v>
      </c>
      <c r="G415" s="4" t="s">
        <v>353</v>
      </c>
      <c r="H415" s="2" t="str">
        <f t="shared" si="21"/>
        <v>NLA_2022_011_QC_C_1</v>
      </c>
      <c r="I415" s="2" t="s">
        <v>36</v>
      </c>
      <c r="J415">
        <v>1</v>
      </c>
      <c r="K415" s="5" t="s">
        <v>38</v>
      </c>
      <c r="L415" t="s">
        <v>38</v>
      </c>
      <c r="M415" t="s">
        <v>39</v>
      </c>
      <c r="N415" t="s">
        <v>40</v>
      </c>
      <c r="O415" t="s">
        <v>41</v>
      </c>
      <c r="P415" t="s">
        <v>41</v>
      </c>
      <c r="Q415" s="2" t="s">
        <v>42</v>
      </c>
      <c r="R415" t="s">
        <v>43</v>
      </c>
      <c r="S415" t="s">
        <v>40</v>
      </c>
      <c r="T415">
        <v>1000</v>
      </c>
      <c r="U415">
        <v>1</v>
      </c>
      <c r="W415" s="2" t="s">
        <v>45</v>
      </c>
      <c r="X415">
        <v>5500</v>
      </c>
      <c r="Y415" s="2" t="s">
        <v>553</v>
      </c>
      <c r="Z415" s="2" t="s">
        <v>554</v>
      </c>
      <c r="AA415" s="9" t="str">
        <f t="array" aca="1" ref="AA415" ca="1">LEFT(Z415,LOOKUP(2^15,FIND(".",Z415,ROW(INDIRECT("1:"&amp;LEN(Z415)))))-1)</f>
        <v>NB_2022_052 - 27102022 - 1</v>
      </c>
      <c r="AB415" s="2" t="s">
        <v>555</v>
      </c>
      <c r="AC415" s="9" t="str">
        <f t="array" aca="1" ref="AC415" ca="1">LEFT(AB415,LOOKUP(2^15,FIND(".",AB415,ROW(INDIRECT("1:"&amp;LEN(AB415)))))-1)</f>
        <v>NB_2022_052 - 27102022 - 2</v>
      </c>
      <c r="AD415" s="2" t="str">
        <f t="shared" ca="1" si="19"/>
        <v>NB_2022_052 - 27102022 - 1-QC_C_1.mzML</v>
      </c>
      <c r="AE415" s="2" t="str">
        <f t="shared" ca="1" si="20"/>
        <v>NB_2022_052 - 27102022 - 2-QC_C_1.mzML</v>
      </c>
    </row>
    <row r="416" spans="1:31" ht="19.5" x14ac:dyDescent="0.4">
      <c r="A416" s="1" t="s">
        <v>544</v>
      </c>
      <c r="B416" s="1" t="s">
        <v>545</v>
      </c>
      <c r="C416" s="2" t="s">
        <v>13</v>
      </c>
      <c r="D416" s="2" t="s">
        <v>546</v>
      </c>
      <c r="E416" s="3" t="s">
        <v>547</v>
      </c>
      <c r="F416" s="2" t="s">
        <v>546</v>
      </c>
      <c r="G416" s="4" t="s">
        <v>354</v>
      </c>
      <c r="H416" s="2" t="str">
        <f t="shared" si="21"/>
        <v>NLA_2022_011_QC_C_2</v>
      </c>
      <c r="I416" s="2" t="s">
        <v>36</v>
      </c>
      <c r="J416">
        <v>2</v>
      </c>
      <c r="K416" s="5" t="s">
        <v>38</v>
      </c>
      <c r="L416" t="s">
        <v>38</v>
      </c>
      <c r="M416" t="s">
        <v>39</v>
      </c>
      <c r="N416" t="s">
        <v>40</v>
      </c>
      <c r="O416" t="s">
        <v>41</v>
      </c>
      <c r="P416" t="s">
        <v>41</v>
      </c>
      <c r="Q416" s="2" t="s">
        <v>42</v>
      </c>
      <c r="R416" t="s">
        <v>43</v>
      </c>
      <c r="S416" t="s">
        <v>40</v>
      </c>
      <c r="T416">
        <v>1000</v>
      </c>
      <c r="U416">
        <v>2</v>
      </c>
      <c r="W416" s="2" t="s">
        <v>45</v>
      </c>
      <c r="X416">
        <v>5500</v>
      </c>
      <c r="Y416" s="2" t="s">
        <v>553</v>
      </c>
      <c r="Z416" s="2" t="s">
        <v>554</v>
      </c>
      <c r="AA416" s="9" t="str">
        <f t="array" aca="1" ref="AA416" ca="1">LEFT(Z416,LOOKUP(2^15,FIND(".",Z416,ROW(INDIRECT("1:"&amp;LEN(Z416)))))-1)</f>
        <v>NB_2022_052 - 27102022 - 1</v>
      </c>
      <c r="AB416" s="2" t="s">
        <v>555</v>
      </c>
      <c r="AC416" s="9" t="str">
        <f t="array" aca="1" ref="AC416" ca="1">LEFT(AB416,LOOKUP(2^15,FIND(".",AB416,ROW(INDIRECT("1:"&amp;LEN(AB416)))))-1)</f>
        <v>NB_2022_052 - 27102022 - 2</v>
      </c>
      <c r="AD416" s="2" t="str">
        <f t="shared" ca="1" si="19"/>
        <v>NB_2022_052 - 27102022 - 1-QC_C_2.mzML</v>
      </c>
      <c r="AE416" s="2" t="str">
        <f t="shared" ca="1" si="20"/>
        <v>NB_2022_052 - 27102022 - 2-QC_C_2.mzML</v>
      </c>
    </row>
    <row r="417" spans="1:31" ht="19.5" x14ac:dyDescent="0.4">
      <c r="A417" s="1" t="s">
        <v>544</v>
      </c>
      <c r="B417" s="1" t="s">
        <v>545</v>
      </c>
      <c r="C417" s="2" t="s">
        <v>13</v>
      </c>
      <c r="D417" s="2" t="s">
        <v>546</v>
      </c>
      <c r="E417" s="3" t="s">
        <v>547</v>
      </c>
      <c r="F417" s="2" t="s">
        <v>546</v>
      </c>
      <c r="G417" s="4" t="s">
        <v>355</v>
      </c>
      <c r="H417" s="2" t="str">
        <f t="shared" si="21"/>
        <v>NLA_2022_011_QC_C_3</v>
      </c>
      <c r="I417" s="2" t="s">
        <v>36</v>
      </c>
      <c r="J417">
        <v>3</v>
      </c>
      <c r="K417" s="5" t="s">
        <v>38</v>
      </c>
      <c r="L417" t="s">
        <v>38</v>
      </c>
      <c r="M417" t="s">
        <v>39</v>
      </c>
      <c r="N417" t="s">
        <v>40</v>
      </c>
      <c r="O417" t="s">
        <v>41</v>
      </c>
      <c r="P417" t="s">
        <v>41</v>
      </c>
      <c r="Q417" s="2" t="s">
        <v>42</v>
      </c>
      <c r="R417" t="s">
        <v>43</v>
      </c>
      <c r="S417" t="s">
        <v>40</v>
      </c>
      <c r="T417">
        <v>1000</v>
      </c>
      <c r="U417">
        <v>3</v>
      </c>
      <c r="W417" s="2" t="s">
        <v>45</v>
      </c>
      <c r="X417">
        <v>5500</v>
      </c>
      <c r="Y417" s="2" t="s">
        <v>553</v>
      </c>
      <c r="Z417" s="2" t="s">
        <v>554</v>
      </c>
      <c r="AA417" s="9" t="str">
        <f t="array" aca="1" ref="AA417" ca="1">LEFT(Z417,LOOKUP(2^15,FIND(".",Z417,ROW(INDIRECT("1:"&amp;LEN(Z417)))))-1)</f>
        <v>NB_2022_052 - 27102022 - 1</v>
      </c>
      <c r="AB417" s="2" t="s">
        <v>555</v>
      </c>
      <c r="AC417" s="9" t="str">
        <f t="array" aca="1" ref="AC417" ca="1">LEFT(AB417,LOOKUP(2^15,FIND(".",AB417,ROW(INDIRECT("1:"&amp;LEN(AB417)))))-1)</f>
        <v>NB_2022_052 - 27102022 - 2</v>
      </c>
      <c r="AD417" s="2" t="str">
        <f t="shared" ca="1" si="19"/>
        <v>NB_2022_052 - 27102022 - 1-QC_C_3.mzML</v>
      </c>
      <c r="AE417" s="2" t="str">
        <f t="shared" ca="1" si="20"/>
        <v>NB_2022_052 - 27102022 - 2-QC_C_3.mzML</v>
      </c>
    </row>
    <row r="418" spans="1:31" ht="19.5" x14ac:dyDescent="0.4">
      <c r="A418" s="1" t="s">
        <v>544</v>
      </c>
      <c r="B418" s="1" t="s">
        <v>545</v>
      </c>
      <c r="C418" s="2" t="s">
        <v>13</v>
      </c>
      <c r="D418" s="2" t="s">
        <v>546</v>
      </c>
      <c r="E418" s="3" t="s">
        <v>547</v>
      </c>
      <c r="F418" s="2" t="s">
        <v>546</v>
      </c>
      <c r="G418" s="4" t="s">
        <v>356</v>
      </c>
      <c r="H418" s="2" t="str">
        <f t="shared" si="21"/>
        <v>NLA_2022_011_QC_P_1</v>
      </c>
      <c r="I418" s="2" t="s">
        <v>36</v>
      </c>
      <c r="J418">
        <v>1</v>
      </c>
      <c r="K418" s="5" t="s">
        <v>38</v>
      </c>
      <c r="L418" s="3" t="s">
        <v>40</v>
      </c>
      <c r="M418" t="s">
        <v>357</v>
      </c>
      <c r="N418" t="s">
        <v>40</v>
      </c>
      <c r="O418" t="s">
        <v>358</v>
      </c>
      <c r="P418" t="s">
        <v>359</v>
      </c>
      <c r="Q418" s="2" t="s">
        <v>360</v>
      </c>
      <c r="R418" t="s">
        <v>40</v>
      </c>
      <c r="S418" t="s">
        <v>40</v>
      </c>
      <c r="T418" t="s">
        <v>361</v>
      </c>
      <c r="U418">
        <v>1</v>
      </c>
      <c r="W418" s="2" t="s">
        <v>362</v>
      </c>
      <c r="X418">
        <v>5500</v>
      </c>
      <c r="Y418" s="2" t="s">
        <v>553</v>
      </c>
      <c r="Z418" s="2" t="s">
        <v>554</v>
      </c>
      <c r="AA418" s="9" t="str">
        <f t="array" aca="1" ref="AA418" ca="1">LEFT(Z418,LOOKUP(2^15,FIND(".",Z418,ROW(INDIRECT("1:"&amp;LEN(Z418)))))-1)</f>
        <v>NB_2022_052 - 27102022 - 1</v>
      </c>
      <c r="AB418" s="2" t="s">
        <v>555</v>
      </c>
      <c r="AC418" s="9" t="str">
        <f t="array" aca="1" ref="AC418" ca="1">LEFT(AB418,LOOKUP(2^15,FIND(".",AB418,ROW(INDIRECT("1:"&amp;LEN(AB418)))))-1)</f>
        <v>NB_2022_052 - 27102022 - 2</v>
      </c>
      <c r="AD418" s="2" t="str">
        <f t="shared" ca="1" si="19"/>
        <v>NB_2022_052 - 27102022 - 1-QC_P_1.mzML</v>
      </c>
      <c r="AE418" s="2" t="str">
        <f t="shared" ca="1" si="20"/>
        <v>NB_2022_052 - 27102022 - 2-QC_P_1.mzML</v>
      </c>
    </row>
    <row r="419" spans="1:31" ht="19.5" x14ac:dyDescent="0.4">
      <c r="A419" s="1" t="s">
        <v>544</v>
      </c>
      <c r="B419" s="1" t="s">
        <v>545</v>
      </c>
      <c r="C419" s="2" t="s">
        <v>13</v>
      </c>
      <c r="D419" s="2" t="s">
        <v>546</v>
      </c>
      <c r="E419" s="3" t="s">
        <v>547</v>
      </c>
      <c r="F419" s="2" t="s">
        <v>546</v>
      </c>
      <c r="G419" s="4" t="s">
        <v>363</v>
      </c>
      <c r="H419" s="2" t="str">
        <f t="shared" si="21"/>
        <v>NLA_2022_011_QC_P_2</v>
      </c>
      <c r="I419" s="2" t="s">
        <v>36</v>
      </c>
      <c r="J419">
        <v>2</v>
      </c>
      <c r="K419" s="5" t="s">
        <v>38</v>
      </c>
      <c r="L419" s="3" t="s">
        <v>40</v>
      </c>
      <c r="M419" t="s">
        <v>357</v>
      </c>
      <c r="N419" t="s">
        <v>40</v>
      </c>
      <c r="O419" t="s">
        <v>358</v>
      </c>
      <c r="P419" t="s">
        <v>359</v>
      </c>
      <c r="Q419" s="2" t="s">
        <v>360</v>
      </c>
      <c r="R419" t="s">
        <v>40</v>
      </c>
      <c r="S419" t="s">
        <v>40</v>
      </c>
      <c r="T419" t="s">
        <v>361</v>
      </c>
      <c r="U419">
        <v>2</v>
      </c>
      <c r="W419" s="2" t="s">
        <v>362</v>
      </c>
      <c r="X419">
        <v>5500</v>
      </c>
      <c r="Y419" s="2" t="s">
        <v>553</v>
      </c>
      <c r="Z419" s="2" t="s">
        <v>554</v>
      </c>
      <c r="AA419" s="9" t="str">
        <f t="array" aca="1" ref="AA419" ca="1">LEFT(Z419,LOOKUP(2^15,FIND(".",Z419,ROW(INDIRECT("1:"&amp;LEN(Z419)))))-1)</f>
        <v>NB_2022_052 - 27102022 - 1</v>
      </c>
      <c r="AB419" s="2" t="s">
        <v>555</v>
      </c>
      <c r="AC419" s="9" t="str">
        <f t="array" aca="1" ref="AC419" ca="1">LEFT(AB419,LOOKUP(2^15,FIND(".",AB419,ROW(INDIRECT("1:"&amp;LEN(AB419)))))-1)</f>
        <v>NB_2022_052 - 27102022 - 2</v>
      </c>
      <c r="AD419" s="2" t="str">
        <f t="shared" ca="1" si="19"/>
        <v>NB_2022_052 - 27102022 - 1-QC_P_2.mzML</v>
      </c>
      <c r="AE419" s="2" t="str">
        <f t="shared" ca="1" si="20"/>
        <v>NB_2022_052 - 27102022 - 2-QC_P_2.mzML</v>
      </c>
    </row>
    <row r="420" spans="1:31" ht="19.5" x14ac:dyDescent="0.4">
      <c r="A420" s="1" t="s">
        <v>544</v>
      </c>
      <c r="B420" s="1" t="s">
        <v>545</v>
      </c>
      <c r="C420" s="2" t="s">
        <v>13</v>
      </c>
      <c r="D420" s="2" t="s">
        <v>546</v>
      </c>
      <c r="E420" s="3" t="s">
        <v>547</v>
      </c>
      <c r="F420" s="2" t="s">
        <v>546</v>
      </c>
      <c r="G420" s="4" t="s">
        <v>364</v>
      </c>
      <c r="H420" s="2" t="str">
        <f t="shared" si="21"/>
        <v>NLA_2022_011_QC_P_3</v>
      </c>
      <c r="I420" s="2" t="s">
        <v>36</v>
      </c>
      <c r="J420">
        <v>3</v>
      </c>
      <c r="K420" s="5" t="s">
        <v>38</v>
      </c>
      <c r="L420" s="3" t="s">
        <v>40</v>
      </c>
      <c r="M420" t="s">
        <v>357</v>
      </c>
      <c r="N420" t="s">
        <v>40</v>
      </c>
      <c r="O420" t="s">
        <v>358</v>
      </c>
      <c r="P420" t="s">
        <v>359</v>
      </c>
      <c r="Q420" s="2" t="s">
        <v>360</v>
      </c>
      <c r="R420" t="s">
        <v>40</v>
      </c>
      <c r="S420" t="s">
        <v>40</v>
      </c>
      <c r="T420" t="s">
        <v>361</v>
      </c>
      <c r="U420">
        <v>3</v>
      </c>
      <c r="W420" s="2" t="s">
        <v>362</v>
      </c>
      <c r="X420">
        <v>5500</v>
      </c>
      <c r="Y420" s="2" t="s">
        <v>553</v>
      </c>
      <c r="Z420" s="2" t="s">
        <v>554</v>
      </c>
      <c r="AA420" s="9" t="str">
        <f t="array" aca="1" ref="AA420" ca="1">LEFT(Z420,LOOKUP(2^15,FIND(".",Z420,ROW(INDIRECT("1:"&amp;LEN(Z420)))))-1)</f>
        <v>NB_2022_052 - 27102022 - 1</v>
      </c>
      <c r="AB420" s="2" t="s">
        <v>555</v>
      </c>
      <c r="AC420" s="9" t="str">
        <f t="array" aca="1" ref="AC420" ca="1">LEFT(AB420,LOOKUP(2^15,FIND(".",AB420,ROW(INDIRECT("1:"&amp;LEN(AB420)))))-1)</f>
        <v>NB_2022_052 - 27102022 - 2</v>
      </c>
      <c r="AD420" s="2" t="str">
        <f t="shared" ca="1" si="19"/>
        <v>NB_2022_052 - 27102022 - 1-QC_P_3.mzML</v>
      </c>
      <c r="AE420" s="2" t="str">
        <f t="shared" ca="1" si="20"/>
        <v>NB_2022_052 - 27102022 - 2-QC_P_3.mzML</v>
      </c>
    </row>
    <row r="421" spans="1:31" ht="19.5" x14ac:dyDescent="0.4">
      <c r="A421" s="1" t="s">
        <v>571</v>
      </c>
      <c r="B421" s="1" t="s">
        <v>572</v>
      </c>
      <c r="C421" s="2" t="s">
        <v>13</v>
      </c>
      <c r="D421" s="2" t="s">
        <v>573</v>
      </c>
      <c r="E421" s="3" t="s">
        <v>574</v>
      </c>
      <c r="F421" s="2" t="s">
        <v>575</v>
      </c>
      <c r="G421" s="20" t="s">
        <v>576</v>
      </c>
      <c r="H421" s="2" t="str">
        <f t="shared" si="21"/>
        <v>NLA_2021_007_113</v>
      </c>
      <c r="I421" s="2" t="s">
        <v>423</v>
      </c>
      <c r="J421" s="33">
        <v>7210</v>
      </c>
      <c r="K421" s="5" t="s">
        <v>38</v>
      </c>
      <c r="L421" s="3" t="s">
        <v>577</v>
      </c>
      <c r="M421" s="2" t="s">
        <v>578</v>
      </c>
      <c r="N421" s="2" t="s">
        <v>59</v>
      </c>
      <c r="O421" s="2" t="s">
        <v>579</v>
      </c>
      <c r="P421" t="s">
        <v>40</v>
      </c>
      <c r="Q421" s="2" t="s">
        <v>42</v>
      </c>
      <c r="R421" s="2" t="s">
        <v>40</v>
      </c>
      <c r="S421" s="2" t="s">
        <v>40</v>
      </c>
      <c r="T421" s="2">
        <v>10</v>
      </c>
      <c r="U421">
        <v>1</v>
      </c>
      <c r="V421" s="2" t="s">
        <v>580</v>
      </c>
      <c r="W421" s="2" t="s">
        <v>64</v>
      </c>
      <c r="X421">
        <v>5500</v>
      </c>
      <c r="Y421" s="2" t="s">
        <v>581</v>
      </c>
      <c r="Z421" s="2" t="s">
        <v>582</v>
      </c>
      <c r="AA421" s="9" t="str">
        <f t="array" aca="1" ref="AA421" ca="1">LEFT(Z421,LOOKUP(2^15,FIND(".",Z421,ROW(INDIRECT("1:"&amp;LEN(Z421)))))-1)</f>
        <v>NB_2021_023 - 07062021 - 1</v>
      </c>
      <c r="AB421" s="2" t="s">
        <v>583</v>
      </c>
      <c r="AC421" s="9" t="str">
        <f t="array" aca="1" ref="AC421" ca="1">LEFT(AB421,LOOKUP(2^15,FIND(".",AB421,ROW(INDIRECT("1:"&amp;LEN(AB421)))))-1)</f>
        <v>NB_2021_023 - 07062021 - 2</v>
      </c>
      <c r="AD421" s="2" t="str">
        <f t="shared" ca="1" si="19"/>
        <v>NB_2021_023 - 07062021 - 1-113.mzML</v>
      </c>
      <c r="AE421" s="2" t="str">
        <f t="shared" ca="1" si="20"/>
        <v>NB_2021_023 - 07062021 - 2-113.mzML</v>
      </c>
    </row>
    <row r="422" spans="1:31" ht="19.5" x14ac:dyDescent="0.4">
      <c r="A422" s="1" t="s">
        <v>571</v>
      </c>
      <c r="B422" s="1" t="s">
        <v>572</v>
      </c>
      <c r="C422" s="2" t="s">
        <v>13</v>
      </c>
      <c r="D422" s="2" t="s">
        <v>573</v>
      </c>
      <c r="E422" s="3" t="s">
        <v>574</v>
      </c>
      <c r="F422" s="2" t="s">
        <v>575</v>
      </c>
      <c r="G422" s="20" t="s">
        <v>584</v>
      </c>
      <c r="H422" s="2" t="str">
        <f t="shared" si="21"/>
        <v>NLA_2021_007_114</v>
      </c>
      <c r="I422" s="2" t="s">
        <v>423</v>
      </c>
      <c r="J422" s="33">
        <v>7211</v>
      </c>
      <c r="K422" s="5" t="s">
        <v>38</v>
      </c>
      <c r="L422" s="3" t="s">
        <v>577</v>
      </c>
      <c r="M422" s="2" t="s">
        <v>578</v>
      </c>
      <c r="N422" s="2" t="s">
        <v>59</v>
      </c>
      <c r="O422" s="2" t="s">
        <v>579</v>
      </c>
      <c r="P422" t="s">
        <v>40</v>
      </c>
      <c r="Q422" s="2" t="s">
        <v>42</v>
      </c>
      <c r="R422" s="2" t="s">
        <v>40</v>
      </c>
      <c r="S422" s="2" t="s">
        <v>40</v>
      </c>
      <c r="T422" s="2">
        <v>10</v>
      </c>
      <c r="U422">
        <v>2</v>
      </c>
      <c r="V422" s="2" t="s">
        <v>580</v>
      </c>
      <c r="W422" s="2" t="s">
        <v>64</v>
      </c>
      <c r="X422">
        <v>5500</v>
      </c>
      <c r="Y422" s="2" t="s">
        <v>581</v>
      </c>
      <c r="Z422" s="2" t="s">
        <v>582</v>
      </c>
      <c r="AA422" s="9" t="str">
        <f t="array" aca="1" ref="AA422" ca="1">LEFT(Z422,LOOKUP(2^15,FIND(".",Z422,ROW(INDIRECT("1:"&amp;LEN(Z422)))))-1)</f>
        <v>NB_2021_023 - 07062021 - 1</v>
      </c>
      <c r="AB422" s="2" t="s">
        <v>583</v>
      </c>
      <c r="AC422" s="9" t="str">
        <f t="array" aca="1" ref="AC422" ca="1">LEFT(AB422,LOOKUP(2^15,FIND(".",AB422,ROW(INDIRECT("1:"&amp;LEN(AB422)))))-1)</f>
        <v>NB_2021_023 - 07062021 - 2</v>
      </c>
      <c r="AD422" s="2" t="str">
        <f t="shared" ca="1" si="19"/>
        <v>NB_2021_023 - 07062021 - 1-114.mzML</v>
      </c>
      <c r="AE422" s="2" t="str">
        <f t="shared" ca="1" si="20"/>
        <v>NB_2021_023 - 07062021 - 2-114.mzML</v>
      </c>
    </row>
    <row r="423" spans="1:31" ht="19.5" x14ac:dyDescent="0.4">
      <c r="A423" s="1" t="s">
        <v>571</v>
      </c>
      <c r="B423" s="1" t="s">
        <v>572</v>
      </c>
      <c r="C423" s="2" t="s">
        <v>13</v>
      </c>
      <c r="D423" s="2" t="s">
        <v>573</v>
      </c>
      <c r="E423" s="3" t="s">
        <v>574</v>
      </c>
      <c r="F423" s="2" t="s">
        <v>575</v>
      </c>
      <c r="G423" s="20" t="s">
        <v>585</v>
      </c>
      <c r="H423" s="2" t="str">
        <f t="shared" si="21"/>
        <v>NLA_2021_007_115</v>
      </c>
      <c r="I423" s="2" t="s">
        <v>423</v>
      </c>
      <c r="J423" s="33">
        <v>7212</v>
      </c>
      <c r="K423" s="5" t="s">
        <v>38</v>
      </c>
      <c r="L423" s="3" t="s">
        <v>577</v>
      </c>
      <c r="M423" s="2" t="s">
        <v>578</v>
      </c>
      <c r="N423" s="2" t="s">
        <v>59</v>
      </c>
      <c r="O423" s="2" t="s">
        <v>579</v>
      </c>
      <c r="P423" t="s">
        <v>40</v>
      </c>
      <c r="Q423" s="2" t="s">
        <v>42</v>
      </c>
      <c r="R423" s="2" t="s">
        <v>40</v>
      </c>
      <c r="S423" s="2" t="s">
        <v>40</v>
      </c>
      <c r="T423" s="2">
        <v>10</v>
      </c>
      <c r="U423">
        <v>3</v>
      </c>
      <c r="V423" s="2" t="s">
        <v>580</v>
      </c>
      <c r="W423" s="2" t="s">
        <v>64</v>
      </c>
      <c r="X423">
        <v>5500</v>
      </c>
      <c r="Y423" s="2" t="s">
        <v>581</v>
      </c>
      <c r="Z423" s="2" t="s">
        <v>582</v>
      </c>
      <c r="AA423" s="9" t="str">
        <f t="array" aca="1" ref="AA423" ca="1">LEFT(Z423,LOOKUP(2^15,FIND(".",Z423,ROW(INDIRECT("1:"&amp;LEN(Z423)))))-1)</f>
        <v>NB_2021_023 - 07062021 - 1</v>
      </c>
      <c r="AB423" s="2" t="s">
        <v>583</v>
      </c>
      <c r="AC423" s="9" t="str">
        <f t="array" aca="1" ref="AC423" ca="1">LEFT(AB423,LOOKUP(2^15,FIND(".",AB423,ROW(INDIRECT("1:"&amp;LEN(AB423)))))-1)</f>
        <v>NB_2021_023 - 07062021 - 2</v>
      </c>
      <c r="AD423" s="2" t="str">
        <f t="shared" ref="AD423:AD486" ca="1" si="22">CONCATENATE(AA423, "-",G423, ".mzML")</f>
        <v>NB_2021_023 - 07062021 - 1-115.mzML</v>
      </c>
      <c r="AE423" s="2" t="str">
        <f t="shared" ref="AE423:AE486" ca="1" si="23">CONCATENATE(AC423, "-",G423, ".mzML")</f>
        <v>NB_2021_023 - 07062021 - 2-115.mzML</v>
      </c>
    </row>
    <row r="424" spans="1:31" ht="19.5" x14ac:dyDescent="0.4">
      <c r="A424" s="1" t="s">
        <v>571</v>
      </c>
      <c r="B424" s="1" t="s">
        <v>572</v>
      </c>
      <c r="C424" s="2" t="s">
        <v>13</v>
      </c>
      <c r="D424" s="2" t="s">
        <v>573</v>
      </c>
      <c r="E424" s="3" t="s">
        <v>574</v>
      </c>
      <c r="F424" s="2" t="s">
        <v>575</v>
      </c>
      <c r="G424" s="20" t="s">
        <v>586</v>
      </c>
      <c r="H424" s="2" t="str">
        <f t="shared" si="21"/>
        <v>NLA_2021_007_116</v>
      </c>
      <c r="I424" s="2" t="s">
        <v>423</v>
      </c>
      <c r="J424" s="33">
        <v>7213</v>
      </c>
      <c r="K424" s="5" t="s">
        <v>38</v>
      </c>
      <c r="L424" s="3" t="s">
        <v>577</v>
      </c>
      <c r="M424" s="2" t="s">
        <v>578</v>
      </c>
      <c r="N424" s="2" t="s">
        <v>59</v>
      </c>
      <c r="O424" s="2" t="s">
        <v>579</v>
      </c>
      <c r="P424" t="s">
        <v>40</v>
      </c>
      <c r="Q424" s="2" t="s">
        <v>42</v>
      </c>
      <c r="R424" s="2" t="s">
        <v>40</v>
      </c>
      <c r="S424" s="2" t="s">
        <v>40</v>
      </c>
      <c r="T424" s="2">
        <v>10</v>
      </c>
      <c r="U424">
        <v>4</v>
      </c>
      <c r="V424" s="2" t="s">
        <v>580</v>
      </c>
      <c r="W424" s="2" t="s">
        <v>64</v>
      </c>
      <c r="X424">
        <v>5500</v>
      </c>
      <c r="Y424" s="2" t="s">
        <v>581</v>
      </c>
      <c r="Z424" s="2" t="s">
        <v>582</v>
      </c>
      <c r="AA424" s="9" t="str">
        <f t="array" aca="1" ref="AA424" ca="1">LEFT(Z424,LOOKUP(2^15,FIND(".",Z424,ROW(INDIRECT("1:"&amp;LEN(Z424)))))-1)</f>
        <v>NB_2021_023 - 07062021 - 1</v>
      </c>
      <c r="AB424" s="2" t="s">
        <v>583</v>
      </c>
      <c r="AC424" s="9" t="str">
        <f t="array" aca="1" ref="AC424" ca="1">LEFT(AB424,LOOKUP(2^15,FIND(".",AB424,ROW(INDIRECT("1:"&amp;LEN(AB424)))))-1)</f>
        <v>NB_2021_023 - 07062021 - 2</v>
      </c>
      <c r="AD424" s="2" t="str">
        <f t="shared" ca="1" si="22"/>
        <v>NB_2021_023 - 07062021 - 1-116.mzML</v>
      </c>
      <c r="AE424" s="2" t="str">
        <f t="shared" ca="1" si="23"/>
        <v>NB_2021_023 - 07062021 - 2-116.mzML</v>
      </c>
    </row>
    <row r="425" spans="1:31" ht="19.5" x14ac:dyDescent="0.4">
      <c r="A425" s="1" t="s">
        <v>571</v>
      </c>
      <c r="B425" s="1" t="s">
        <v>572</v>
      </c>
      <c r="C425" s="2" t="s">
        <v>13</v>
      </c>
      <c r="D425" s="2" t="s">
        <v>573</v>
      </c>
      <c r="E425" s="3" t="s">
        <v>574</v>
      </c>
      <c r="F425" s="2" t="s">
        <v>575</v>
      </c>
      <c r="G425" s="20" t="s">
        <v>587</v>
      </c>
      <c r="H425" s="2" t="str">
        <f t="shared" si="21"/>
        <v>NLA_2021_007_117</v>
      </c>
      <c r="I425" s="2" t="s">
        <v>423</v>
      </c>
      <c r="J425" s="33">
        <v>7214</v>
      </c>
      <c r="K425" s="5" t="s">
        <v>38</v>
      </c>
      <c r="L425" s="3" t="s">
        <v>577</v>
      </c>
      <c r="M425" s="2" t="s">
        <v>578</v>
      </c>
      <c r="N425" s="2" t="s">
        <v>59</v>
      </c>
      <c r="O425" s="2" t="s">
        <v>579</v>
      </c>
      <c r="P425" t="s">
        <v>40</v>
      </c>
      <c r="Q425" s="2" t="s">
        <v>42</v>
      </c>
      <c r="R425" s="2" t="s">
        <v>40</v>
      </c>
      <c r="S425" s="2" t="s">
        <v>40</v>
      </c>
      <c r="T425" s="2">
        <v>10</v>
      </c>
      <c r="U425">
        <v>5</v>
      </c>
      <c r="V425" s="2" t="s">
        <v>580</v>
      </c>
      <c r="W425" s="2" t="s">
        <v>64</v>
      </c>
      <c r="X425">
        <v>5500</v>
      </c>
      <c r="Y425" s="2" t="s">
        <v>581</v>
      </c>
      <c r="Z425" s="2" t="s">
        <v>582</v>
      </c>
      <c r="AA425" s="9" t="str">
        <f t="array" aca="1" ref="AA425" ca="1">LEFT(Z425,LOOKUP(2^15,FIND(".",Z425,ROW(INDIRECT("1:"&amp;LEN(Z425)))))-1)</f>
        <v>NB_2021_023 - 07062021 - 1</v>
      </c>
      <c r="AB425" s="2" t="s">
        <v>583</v>
      </c>
      <c r="AC425" s="9" t="str">
        <f t="array" aca="1" ref="AC425" ca="1">LEFT(AB425,LOOKUP(2^15,FIND(".",AB425,ROW(INDIRECT("1:"&amp;LEN(AB425)))))-1)</f>
        <v>NB_2021_023 - 07062021 - 2</v>
      </c>
      <c r="AD425" s="2" t="str">
        <f t="shared" ca="1" si="22"/>
        <v>NB_2021_023 - 07062021 - 1-117.mzML</v>
      </c>
      <c r="AE425" s="2" t="str">
        <f t="shared" ca="1" si="23"/>
        <v>NB_2021_023 - 07062021 - 2-117.mzML</v>
      </c>
    </row>
    <row r="426" spans="1:31" ht="19.5" x14ac:dyDescent="0.4">
      <c r="A426" s="1" t="s">
        <v>571</v>
      </c>
      <c r="B426" s="1" t="s">
        <v>572</v>
      </c>
      <c r="C426" s="2" t="s">
        <v>13</v>
      </c>
      <c r="D426" s="2" t="s">
        <v>573</v>
      </c>
      <c r="E426" s="3" t="s">
        <v>574</v>
      </c>
      <c r="F426" s="2" t="s">
        <v>575</v>
      </c>
      <c r="G426" s="20" t="s">
        <v>588</v>
      </c>
      <c r="H426" s="2" t="str">
        <f t="shared" si="21"/>
        <v>NLA_2021_007_118</v>
      </c>
      <c r="I426" s="2" t="s">
        <v>423</v>
      </c>
      <c r="J426" s="33">
        <v>7223</v>
      </c>
      <c r="K426" s="5" t="s">
        <v>38</v>
      </c>
      <c r="L426" s="3" t="s">
        <v>577</v>
      </c>
      <c r="M426" s="2" t="s">
        <v>578</v>
      </c>
      <c r="N426" s="2" t="s">
        <v>59</v>
      </c>
      <c r="O426" s="2" t="s">
        <v>579</v>
      </c>
      <c r="P426" t="s">
        <v>40</v>
      </c>
      <c r="Q426" s="2" t="s">
        <v>42</v>
      </c>
      <c r="R426" s="2" t="s">
        <v>40</v>
      </c>
      <c r="S426" s="2" t="s">
        <v>40</v>
      </c>
      <c r="T426" s="2">
        <v>10</v>
      </c>
      <c r="U426">
        <v>6</v>
      </c>
      <c r="V426" s="2" t="s">
        <v>580</v>
      </c>
      <c r="W426" s="2" t="s">
        <v>64</v>
      </c>
      <c r="X426">
        <v>5500</v>
      </c>
      <c r="Y426" s="2" t="s">
        <v>581</v>
      </c>
      <c r="Z426" s="2" t="s">
        <v>582</v>
      </c>
      <c r="AA426" s="9" t="str">
        <f t="array" aca="1" ref="AA426" ca="1">LEFT(Z426,LOOKUP(2^15,FIND(".",Z426,ROW(INDIRECT("1:"&amp;LEN(Z426)))))-1)</f>
        <v>NB_2021_023 - 07062021 - 1</v>
      </c>
      <c r="AB426" s="2" t="s">
        <v>583</v>
      </c>
      <c r="AC426" s="9" t="str">
        <f t="array" aca="1" ref="AC426" ca="1">LEFT(AB426,LOOKUP(2^15,FIND(".",AB426,ROW(INDIRECT("1:"&amp;LEN(AB426)))))-1)</f>
        <v>NB_2021_023 - 07062021 - 2</v>
      </c>
      <c r="AD426" s="2" t="str">
        <f t="shared" ca="1" si="22"/>
        <v>NB_2021_023 - 07062021 - 1-118.mzML</v>
      </c>
      <c r="AE426" s="2" t="str">
        <f t="shared" ca="1" si="23"/>
        <v>NB_2021_023 - 07062021 - 2-118.mzML</v>
      </c>
    </row>
    <row r="427" spans="1:31" ht="19.5" x14ac:dyDescent="0.4">
      <c r="A427" s="1" t="s">
        <v>571</v>
      </c>
      <c r="B427" s="1" t="s">
        <v>572</v>
      </c>
      <c r="C427" s="2" t="s">
        <v>13</v>
      </c>
      <c r="D427" s="2" t="s">
        <v>573</v>
      </c>
      <c r="E427" s="3" t="s">
        <v>574</v>
      </c>
      <c r="F427" s="2" t="s">
        <v>575</v>
      </c>
      <c r="G427" s="20" t="s">
        <v>589</v>
      </c>
      <c r="H427" s="2" t="str">
        <f t="shared" si="21"/>
        <v>NLA_2021_007_119</v>
      </c>
      <c r="I427" s="2" t="s">
        <v>423</v>
      </c>
      <c r="J427" s="33">
        <v>7224</v>
      </c>
      <c r="K427" s="5" t="s">
        <v>38</v>
      </c>
      <c r="L427" s="3" t="s">
        <v>577</v>
      </c>
      <c r="M427" s="2" t="s">
        <v>578</v>
      </c>
      <c r="N427" s="2" t="s">
        <v>59</v>
      </c>
      <c r="O427" s="2" t="s">
        <v>579</v>
      </c>
      <c r="P427" t="s">
        <v>40</v>
      </c>
      <c r="Q427" s="2" t="s">
        <v>42</v>
      </c>
      <c r="R427" s="2" t="s">
        <v>40</v>
      </c>
      <c r="S427" s="2" t="s">
        <v>40</v>
      </c>
      <c r="T427" s="2">
        <v>10</v>
      </c>
      <c r="U427">
        <v>7</v>
      </c>
      <c r="V427" s="2" t="s">
        <v>580</v>
      </c>
      <c r="W427" s="2" t="s">
        <v>64</v>
      </c>
      <c r="X427">
        <v>5500</v>
      </c>
      <c r="Y427" s="2" t="s">
        <v>581</v>
      </c>
      <c r="Z427" s="2" t="s">
        <v>582</v>
      </c>
      <c r="AA427" s="9" t="str">
        <f t="array" aca="1" ref="AA427" ca="1">LEFT(Z427,LOOKUP(2^15,FIND(".",Z427,ROW(INDIRECT("1:"&amp;LEN(Z427)))))-1)</f>
        <v>NB_2021_023 - 07062021 - 1</v>
      </c>
      <c r="AB427" s="2" t="s">
        <v>583</v>
      </c>
      <c r="AC427" s="9" t="str">
        <f t="array" aca="1" ref="AC427" ca="1">LEFT(AB427,LOOKUP(2^15,FIND(".",AB427,ROW(INDIRECT("1:"&amp;LEN(AB427)))))-1)</f>
        <v>NB_2021_023 - 07062021 - 2</v>
      </c>
      <c r="AD427" s="2" t="str">
        <f t="shared" ca="1" si="22"/>
        <v>NB_2021_023 - 07062021 - 1-119.mzML</v>
      </c>
      <c r="AE427" s="2" t="str">
        <f t="shared" ca="1" si="23"/>
        <v>NB_2021_023 - 07062021 - 2-119.mzML</v>
      </c>
    </row>
    <row r="428" spans="1:31" ht="19.5" x14ac:dyDescent="0.4">
      <c r="A428" s="1" t="s">
        <v>571</v>
      </c>
      <c r="B428" s="1" t="s">
        <v>572</v>
      </c>
      <c r="C428" s="2" t="s">
        <v>13</v>
      </c>
      <c r="D428" s="2" t="s">
        <v>573</v>
      </c>
      <c r="E428" s="3" t="s">
        <v>574</v>
      </c>
      <c r="F428" s="2" t="s">
        <v>575</v>
      </c>
      <c r="G428" s="20" t="s">
        <v>590</v>
      </c>
      <c r="H428" s="2" t="str">
        <f t="shared" si="21"/>
        <v>NLA_2021_007_120</v>
      </c>
      <c r="I428" s="2" t="s">
        <v>423</v>
      </c>
      <c r="J428" s="33">
        <v>7225</v>
      </c>
      <c r="K428" s="5" t="s">
        <v>38</v>
      </c>
      <c r="L428" s="3" t="s">
        <v>577</v>
      </c>
      <c r="M428" s="2" t="s">
        <v>578</v>
      </c>
      <c r="N428" s="2" t="s">
        <v>59</v>
      </c>
      <c r="O428" s="2" t="s">
        <v>579</v>
      </c>
      <c r="P428" t="s">
        <v>40</v>
      </c>
      <c r="Q428" s="2" t="s">
        <v>42</v>
      </c>
      <c r="R428" s="2" t="s">
        <v>40</v>
      </c>
      <c r="S428" s="2" t="s">
        <v>40</v>
      </c>
      <c r="T428" s="2">
        <v>10</v>
      </c>
      <c r="U428">
        <v>8</v>
      </c>
      <c r="V428" s="2" t="s">
        <v>580</v>
      </c>
      <c r="W428" s="2" t="s">
        <v>64</v>
      </c>
      <c r="X428">
        <v>5500</v>
      </c>
      <c r="Y428" s="2" t="s">
        <v>581</v>
      </c>
      <c r="Z428" s="2" t="s">
        <v>582</v>
      </c>
      <c r="AA428" s="9" t="str">
        <f t="array" aca="1" ref="AA428" ca="1">LEFT(Z428,LOOKUP(2^15,FIND(".",Z428,ROW(INDIRECT("1:"&amp;LEN(Z428)))))-1)</f>
        <v>NB_2021_023 - 07062021 - 1</v>
      </c>
      <c r="AB428" s="2" t="s">
        <v>583</v>
      </c>
      <c r="AC428" s="9" t="str">
        <f t="array" aca="1" ref="AC428" ca="1">LEFT(AB428,LOOKUP(2^15,FIND(".",AB428,ROW(INDIRECT("1:"&amp;LEN(AB428)))))-1)</f>
        <v>NB_2021_023 - 07062021 - 2</v>
      </c>
      <c r="AD428" s="2" t="str">
        <f t="shared" ca="1" si="22"/>
        <v>NB_2021_023 - 07062021 - 1-120.mzML</v>
      </c>
      <c r="AE428" s="2" t="str">
        <f t="shared" ca="1" si="23"/>
        <v>NB_2021_023 - 07062021 - 2-120.mzML</v>
      </c>
    </row>
    <row r="429" spans="1:31" ht="19.5" x14ac:dyDescent="0.4">
      <c r="A429" s="1" t="s">
        <v>571</v>
      </c>
      <c r="B429" s="1" t="s">
        <v>572</v>
      </c>
      <c r="C429" s="2" t="s">
        <v>13</v>
      </c>
      <c r="D429" s="2" t="s">
        <v>573</v>
      </c>
      <c r="E429" s="3" t="s">
        <v>574</v>
      </c>
      <c r="F429" s="2" t="s">
        <v>575</v>
      </c>
      <c r="G429" s="20" t="s">
        <v>591</v>
      </c>
      <c r="H429" s="2" t="str">
        <f t="shared" si="21"/>
        <v>NLA_2021_007_121</v>
      </c>
      <c r="I429" s="2" t="s">
        <v>429</v>
      </c>
      <c r="J429" s="33">
        <v>7277</v>
      </c>
      <c r="K429" s="5" t="s">
        <v>38</v>
      </c>
      <c r="L429" s="3" t="s">
        <v>577</v>
      </c>
      <c r="M429" s="2" t="s">
        <v>578</v>
      </c>
      <c r="N429" s="2" t="s">
        <v>67</v>
      </c>
      <c r="O429" s="2" t="s">
        <v>592</v>
      </c>
      <c r="P429" t="s">
        <v>40</v>
      </c>
      <c r="Q429" s="2" t="s">
        <v>42</v>
      </c>
      <c r="R429" s="2" t="s">
        <v>40</v>
      </c>
      <c r="S429" s="2" t="s">
        <v>40</v>
      </c>
      <c r="T429" s="2">
        <v>10</v>
      </c>
      <c r="U429">
        <v>1</v>
      </c>
      <c r="V429" s="2" t="s">
        <v>580</v>
      </c>
      <c r="W429" s="2" t="s">
        <v>64</v>
      </c>
      <c r="X429">
        <v>5500</v>
      </c>
      <c r="Y429" s="2" t="s">
        <v>581</v>
      </c>
      <c r="Z429" s="2" t="s">
        <v>582</v>
      </c>
      <c r="AA429" s="9" t="str">
        <f t="array" aca="1" ref="AA429" ca="1">LEFT(Z429,LOOKUP(2^15,FIND(".",Z429,ROW(INDIRECT("1:"&amp;LEN(Z429)))))-1)</f>
        <v>NB_2021_023 - 07062021 - 1</v>
      </c>
      <c r="AB429" s="2" t="s">
        <v>583</v>
      </c>
      <c r="AC429" s="9" t="str">
        <f t="array" aca="1" ref="AC429" ca="1">LEFT(AB429,LOOKUP(2^15,FIND(".",AB429,ROW(INDIRECT("1:"&amp;LEN(AB429)))))-1)</f>
        <v>NB_2021_023 - 07062021 - 2</v>
      </c>
      <c r="AD429" s="2" t="str">
        <f t="shared" ca="1" si="22"/>
        <v>NB_2021_023 - 07062021 - 1-121.mzML</v>
      </c>
      <c r="AE429" s="2" t="str">
        <f t="shared" ca="1" si="23"/>
        <v>NB_2021_023 - 07062021 - 2-121.mzML</v>
      </c>
    </row>
    <row r="430" spans="1:31" ht="19.5" x14ac:dyDescent="0.4">
      <c r="A430" s="1" t="s">
        <v>571</v>
      </c>
      <c r="B430" s="1" t="s">
        <v>572</v>
      </c>
      <c r="C430" s="2" t="s">
        <v>13</v>
      </c>
      <c r="D430" s="2" t="s">
        <v>573</v>
      </c>
      <c r="E430" s="3" t="s">
        <v>574</v>
      </c>
      <c r="F430" s="2" t="s">
        <v>575</v>
      </c>
      <c r="G430" s="20" t="s">
        <v>593</v>
      </c>
      <c r="H430" s="2" t="str">
        <f t="shared" si="21"/>
        <v>NLA_2021_007_122</v>
      </c>
      <c r="I430" s="2" t="s">
        <v>429</v>
      </c>
      <c r="J430" s="33">
        <v>7278</v>
      </c>
      <c r="K430" s="5" t="s">
        <v>38</v>
      </c>
      <c r="L430" s="3" t="s">
        <v>577</v>
      </c>
      <c r="M430" s="2" t="s">
        <v>578</v>
      </c>
      <c r="N430" s="2" t="s">
        <v>67</v>
      </c>
      <c r="O430" s="2" t="s">
        <v>592</v>
      </c>
      <c r="P430" t="s">
        <v>40</v>
      </c>
      <c r="Q430" s="2" t="s">
        <v>42</v>
      </c>
      <c r="R430" s="2" t="s">
        <v>40</v>
      </c>
      <c r="S430" s="2" t="s">
        <v>40</v>
      </c>
      <c r="T430" s="2">
        <v>10</v>
      </c>
      <c r="U430">
        <v>2</v>
      </c>
      <c r="V430" s="2" t="s">
        <v>580</v>
      </c>
      <c r="W430" s="2" t="s">
        <v>64</v>
      </c>
      <c r="X430">
        <v>5500</v>
      </c>
      <c r="Y430" s="2" t="s">
        <v>581</v>
      </c>
      <c r="Z430" s="2" t="s">
        <v>582</v>
      </c>
      <c r="AA430" s="9" t="str">
        <f t="array" aca="1" ref="AA430" ca="1">LEFT(Z430,LOOKUP(2^15,FIND(".",Z430,ROW(INDIRECT("1:"&amp;LEN(Z430)))))-1)</f>
        <v>NB_2021_023 - 07062021 - 1</v>
      </c>
      <c r="AB430" s="2" t="s">
        <v>583</v>
      </c>
      <c r="AC430" s="9" t="str">
        <f t="array" aca="1" ref="AC430" ca="1">LEFT(AB430,LOOKUP(2^15,FIND(".",AB430,ROW(INDIRECT("1:"&amp;LEN(AB430)))))-1)</f>
        <v>NB_2021_023 - 07062021 - 2</v>
      </c>
      <c r="AD430" s="2" t="str">
        <f t="shared" ca="1" si="22"/>
        <v>NB_2021_023 - 07062021 - 1-122.mzML</v>
      </c>
      <c r="AE430" s="2" t="str">
        <f t="shared" ca="1" si="23"/>
        <v>NB_2021_023 - 07062021 - 2-122.mzML</v>
      </c>
    </row>
    <row r="431" spans="1:31" ht="19.5" x14ac:dyDescent="0.4">
      <c r="A431" s="1" t="s">
        <v>571</v>
      </c>
      <c r="B431" s="1" t="s">
        <v>572</v>
      </c>
      <c r="C431" s="2" t="s">
        <v>13</v>
      </c>
      <c r="D431" s="2" t="s">
        <v>573</v>
      </c>
      <c r="E431" s="3" t="s">
        <v>574</v>
      </c>
      <c r="F431" s="2" t="s">
        <v>575</v>
      </c>
      <c r="G431" s="20" t="s">
        <v>594</v>
      </c>
      <c r="H431" s="2" t="str">
        <f t="shared" si="21"/>
        <v>NLA_2021_007_123</v>
      </c>
      <c r="I431" s="2" t="s">
        <v>429</v>
      </c>
      <c r="J431" s="33">
        <v>7279</v>
      </c>
      <c r="K431" s="5" t="s">
        <v>38</v>
      </c>
      <c r="L431" s="3" t="s">
        <v>577</v>
      </c>
      <c r="M431" s="2" t="s">
        <v>578</v>
      </c>
      <c r="N431" s="2" t="s">
        <v>67</v>
      </c>
      <c r="O431" s="2" t="s">
        <v>592</v>
      </c>
      <c r="P431" t="s">
        <v>40</v>
      </c>
      <c r="Q431" s="2" t="s">
        <v>42</v>
      </c>
      <c r="R431" s="2" t="s">
        <v>40</v>
      </c>
      <c r="S431" s="2" t="s">
        <v>40</v>
      </c>
      <c r="T431" s="2">
        <v>10</v>
      </c>
      <c r="U431">
        <v>3</v>
      </c>
      <c r="V431" s="2" t="s">
        <v>580</v>
      </c>
      <c r="W431" s="2" t="s">
        <v>64</v>
      </c>
      <c r="X431">
        <v>5500</v>
      </c>
      <c r="Y431" s="2" t="s">
        <v>581</v>
      </c>
      <c r="Z431" s="2" t="s">
        <v>582</v>
      </c>
      <c r="AA431" s="9" t="str">
        <f t="array" aca="1" ref="AA431" ca="1">LEFT(Z431,LOOKUP(2^15,FIND(".",Z431,ROW(INDIRECT("1:"&amp;LEN(Z431)))))-1)</f>
        <v>NB_2021_023 - 07062021 - 1</v>
      </c>
      <c r="AB431" s="2" t="s">
        <v>583</v>
      </c>
      <c r="AC431" s="9" t="str">
        <f t="array" aca="1" ref="AC431" ca="1">LEFT(AB431,LOOKUP(2^15,FIND(".",AB431,ROW(INDIRECT("1:"&amp;LEN(AB431)))))-1)</f>
        <v>NB_2021_023 - 07062021 - 2</v>
      </c>
      <c r="AD431" s="2" t="str">
        <f t="shared" ca="1" si="22"/>
        <v>NB_2021_023 - 07062021 - 1-123.mzML</v>
      </c>
      <c r="AE431" s="2" t="str">
        <f t="shared" ca="1" si="23"/>
        <v>NB_2021_023 - 07062021 - 2-123.mzML</v>
      </c>
    </row>
    <row r="432" spans="1:31" ht="19.5" x14ac:dyDescent="0.4">
      <c r="A432" s="1" t="s">
        <v>571</v>
      </c>
      <c r="B432" s="1" t="s">
        <v>572</v>
      </c>
      <c r="C432" s="2" t="s">
        <v>13</v>
      </c>
      <c r="D432" s="2" t="s">
        <v>573</v>
      </c>
      <c r="E432" s="3" t="s">
        <v>574</v>
      </c>
      <c r="F432" s="2" t="s">
        <v>575</v>
      </c>
      <c r="G432" s="20" t="s">
        <v>595</v>
      </c>
      <c r="H432" s="2" t="str">
        <f t="shared" si="21"/>
        <v>NLA_2021_007_124</v>
      </c>
      <c r="I432" s="2" t="s">
        <v>429</v>
      </c>
      <c r="J432" s="33">
        <v>7280</v>
      </c>
      <c r="K432" s="5" t="s">
        <v>38</v>
      </c>
      <c r="L432" s="3" t="s">
        <v>577</v>
      </c>
      <c r="M432" s="2" t="s">
        <v>578</v>
      </c>
      <c r="N432" s="2" t="s">
        <v>67</v>
      </c>
      <c r="O432" s="2" t="s">
        <v>592</v>
      </c>
      <c r="P432" t="s">
        <v>40</v>
      </c>
      <c r="Q432" s="2" t="s">
        <v>42</v>
      </c>
      <c r="R432" s="2" t="s">
        <v>40</v>
      </c>
      <c r="S432" s="2" t="s">
        <v>40</v>
      </c>
      <c r="T432" s="2">
        <v>10</v>
      </c>
      <c r="U432">
        <v>4</v>
      </c>
      <c r="V432" s="2" t="s">
        <v>580</v>
      </c>
      <c r="W432" s="2" t="s">
        <v>64</v>
      </c>
      <c r="X432">
        <v>5500</v>
      </c>
      <c r="Y432" s="2" t="s">
        <v>581</v>
      </c>
      <c r="Z432" s="2" t="s">
        <v>582</v>
      </c>
      <c r="AA432" s="9" t="str">
        <f t="array" aca="1" ref="AA432" ca="1">LEFT(Z432,LOOKUP(2^15,FIND(".",Z432,ROW(INDIRECT("1:"&amp;LEN(Z432)))))-1)</f>
        <v>NB_2021_023 - 07062021 - 1</v>
      </c>
      <c r="AB432" s="2" t="s">
        <v>583</v>
      </c>
      <c r="AC432" s="9" t="str">
        <f t="array" aca="1" ref="AC432" ca="1">LEFT(AB432,LOOKUP(2^15,FIND(".",AB432,ROW(INDIRECT("1:"&amp;LEN(AB432)))))-1)</f>
        <v>NB_2021_023 - 07062021 - 2</v>
      </c>
      <c r="AD432" s="2" t="str">
        <f t="shared" ca="1" si="22"/>
        <v>NB_2021_023 - 07062021 - 1-124.mzML</v>
      </c>
      <c r="AE432" s="2" t="str">
        <f t="shared" ca="1" si="23"/>
        <v>NB_2021_023 - 07062021 - 2-124.mzML</v>
      </c>
    </row>
    <row r="433" spans="1:31" ht="19.5" x14ac:dyDescent="0.4">
      <c r="A433" s="1" t="s">
        <v>571</v>
      </c>
      <c r="B433" s="1" t="s">
        <v>572</v>
      </c>
      <c r="C433" s="2" t="s">
        <v>13</v>
      </c>
      <c r="D433" s="2" t="s">
        <v>573</v>
      </c>
      <c r="E433" s="3" t="s">
        <v>574</v>
      </c>
      <c r="F433" s="2" t="s">
        <v>575</v>
      </c>
      <c r="G433" s="20" t="s">
        <v>596</v>
      </c>
      <c r="H433" s="2" t="str">
        <f t="shared" si="21"/>
        <v>NLA_2021_007_125</v>
      </c>
      <c r="I433" s="2" t="s">
        <v>429</v>
      </c>
      <c r="J433" s="33">
        <v>7281</v>
      </c>
      <c r="K433" s="5" t="s">
        <v>38</v>
      </c>
      <c r="L433" s="3" t="s">
        <v>577</v>
      </c>
      <c r="M433" s="2" t="s">
        <v>578</v>
      </c>
      <c r="N433" s="2" t="s">
        <v>67</v>
      </c>
      <c r="O433" s="2" t="s">
        <v>592</v>
      </c>
      <c r="P433" t="s">
        <v>40</v>
      </c>
      <c r="Q433" s="2" t="s">
        <v>42</v>
      </c>
      <c r="R433" s="2" t="s">
        <v>40</v>
      </c>
      <c r="S433" s="2" t="s">
        <v>40</v>
      </c>
      <c r="T433" s="2">
        <v>10</v>
      </c>
      <c r="U433">
        <v>5</v>
      </c>
      <c r="V433" s="2" t="s">
        <v>580</v>
      </c>
      <c r="W433" s="2" t="s">
        <v>64</v>
      </c>
      <c r="X433">
        <v>5500</v>
      </c>
      <c r="Y433" s="2" t="s">
        <v>581</v>
      </c>
      <c r="Z433" s="2" t="s">
        <v>582</v>
      </c>
      <c r="AA433" s="9" t="str">
        <f t="array" aca="1" ref="AA433" ca="1">LEFT(Z433,LOOKUP(2^15,FIND(".",Z433,ROW(INDIRECT("1:"&amp;LEN(Z433)))))-1)</f>
        <v>NB_2021_023 - 07062021 - 1</v>
      </c>
      <c r="AB433" s="2" t="s">
        <v>583</v>
      </c>
      <c r="AC433" s="9" t="str">
        <f t="array" aca="1" ref="AC433" ca="1">LEFT(AB433,LOOKUP(2^15,FIND(".",AB433,ROW(INDIRECT("1:"&amp;LEN(AB433)))))-1)</f>
        <v>NB_2021_023 - 07062021 - 2</v>
      </c>
      <c r="AD433" s="2" t="str">
        <f t="shared" ca="1" si="22"/>
        <v>NB_2021_023 - 07062021 - 1-125.mzML</v>
      </c>
      <c r="AE433" s="2" t="str">
        <f t="shared" ca="1" si="23"/>
        <v>NB_2021_023 - 07062021 - 2-125.mzML</v>
      </c>
    </row>
    <row r="434" spans="1:31" ht="19.5" x14ac:dyDescent="0.4">
      <c r="A434" s="1" t="s">
        <v>571</v>
      </c>
      <c r="B434" s="1" t="s">
        <v>572</v>
      </c>
      <c r="C434" s="2" t="s">
        <v>13</v>
      </c>
      <c r="D434" s="2" t="s">
        <v>573</v>
      </c>
      <c r="E434" s="3" t="s">
        <v>574</v>
      </c>
      <c r="F434" s="2" t="s">
        <v>575</v>
      </c>
      <c r="G434" s="20" t="s">
        <v>597</v>
      </c>
      <c r="H434" s="2" t="str">
        <f t="shared" si="21"/>
        <v>NLA_2021_007_126</v>
      </c>
      <c r="I434" s="2" t="s">
        <v>429</v>
      </c>
      <c r="J434" s="33">
        <v>7273</v>
      </c>
      <c r="K434" s="5" t="s">
        <v>38</v>
      </c>
      <c r="L434" s="3" t="s">
        <v>577</v>
      </c>
      <c r="M434" s="2" t="s">
        <v>578</v>
      </c>
      <c r="N434" s="2" t="s">
        <v>67</v>
      </c>
      <c r="O434" s="2" t="s">
        <v>592</v>
      </c>
      <c r="P434" t="s">
        <v>40</v>
      </c>
      <c r="Q434" s="2" t="s">
        <v>42</v>
      </c>
      <c r="R434" s="2" t="s">
        <v>40</v>
      </c>
      <c r="S434" s="2" t="s">
        <v>40</v>
      </c>
      <c r="T434" s="2">
        <v>10</v>
      </c>
      <c r="U434">
        <v>6</v>
      </c>
      <c r="V434" s="2" t="s">
        <v>580</v>
      </c>
      <c r="W434" s="2" t="s">
        <v>64</v>
      </c>
      <c r="X434">
        <v>5500</v>
      </c>
      <c r="Y434" s="2" t="s">
        <v>581</v>
      </c>
      <c r="Z434" s="2" t="s">
        <v>582</v>
      </c>
      <c r="AA434" s="9" t="str">
        <f t="array" aca="1" ref="AA434" ca="1">LEFT(Z434,LOOKUP(2^15,FIND(".",Z434,ROW(INDIRECT("1:"&amp;LEN(Z434)))))-1)</f>
        <v>NB_2021_023 - 07062021 - 1</v>
      </c>
      <c r="AB434" s="2" t="s">
        <v>583</v>
      </c>
      <c r="AC434" s="9" t="str">
        <f t="array" aca="1" ref="AC434" ca="1">LEFT(AB434,LOOKUP(2^15,FIND(".",AB434,ROW(INDIRECT("1:"&amp;LEN(AB434)))))-1)</f>
        <v>NB_2021_023 - 07062021 - 2</v>
      </c>
      <c r="AD434" s="2" t="str">
        <f t="shared" ca="1" si="22"/>
        <v>NB_2021_023 - 07062021 - 1-126.mzML</v>
      </c>
      <c r="AE434" s="2" t="str">
        <f t="shared" ca="1" si="23"/>
        <v>NB_2021_023 - 07062021 - 2-126.mzML</v>
      </c>
    </row>
    <row r="435" spans="1:31" ht="19.5" x14ac:dyDescent="0.4">
      <c r="A435" s="1" t="s">
        <v>571</v>
      </c>
      <c r="B435" s="1" t="s">
        <v>572</v>
      </c>
      <c r="C435" s="2" t="s">
        <v>13</v>
      </c>
      <c r="D435" s="2" t="s">
        <v>573</v>
      </c>
      <c r="E435" s="3" t="s">
        <v>574</v>
      </c>
      <c r="F435" s="2" t="s">
        <v>575</v>
      </c>
      <c r="G435" s="20" t="s">
        <v>598</v>
      </c>
      <c r="H435" s="2" t="str">
        <f t="shared" si="21"/>
        <v>NLA_2021_007_127</v>
      </c>
      <c r="I435" s="2" t="s">
        <v>429</v>
      </c>
      <c r="J435" s="33">
        <v>7274</v>
      </c>
      <c r="K435" s="5" t="s">
        <v>38</v>
      </c>
      <c r="L435" s="3" t="s">
        <v>577</v>
      </c>
      <c r="M435" s="2" t="s">
        <v>578</v>
      </c>
      <c r="N435" s="2" t="s">
        <v>67</v>
      </c>
      <c r="O435" s="2" t="s">
        <v>592</v>
      </c>
      <c r="P435" t="s">
        <v>40</v>
      </c>
      <c r="Q435" s="2" t="s">
        <v>42</v>
      </c>
      <c r="R435" s="2" t="s">
        <v>40</v>
      </c>
      <c r="S435" s="2" t="s">
        <v>40</v>
      </c>
      <c r="T435" s="2">
        <v>10</v>
      </c>
      <c r="U435">
        <v>7</v>
      </c>
      <c r="V435" s="2" t="s">
        <v>580</v>
      </c>
      <c r="W435" s="2" t="s">
        <v>64</v>
      </c>
      <c r="X435">
        <v>5500</v>
      </c>
      <c r="Y435" s="2" t="s">
        <v>581</v>
      </c>
      <c r="Z435" s="2" t="s">
        <v>582</v>
      </c>
      <c r="AA435" s="9" t="str">
        <f t="array" aca="1" ref="AA435" ca="1">LEFT(Z435,LOOKUP(2^15,FIND(".",Z435,ROW(INDIRECT("1:"&amp;LEN(Z435)))))-1)</f>
        <v>NB_2021_023 - 07062021 - 1</v>
      </c>
      <c r="AB435" s="2" t="s">
        <v>583</v>
      </c>
      <c r="AC435" s="9" t="str">
        <f t="array" aca="1" ref="AC435" ca="1">LEFT(AB435,LOOKUP(2^15,FIND(".",AB435,ROW(INDIRECT("1:"&amp;LEN(AB435)))))-1)</f>
        <v>NB_2021_023 - 07062021 - 2</v>
      </c>
      <c r="AD435" s="2" t="str">
        <f t="shared" ca="1" si="22"/>
        <v>NB_2021_023 - 07062021 - 1-127.mzML</v>
      </c>
      <c r="AE435" s="2" t="str">
        <f t="shared" ca="1" si="23"/>
        <v>NB_2021_023 - 07062021 - 2-127.mzML</v>
      </c>
    </row>
    <row r="436" spans="1:31" ht="19.5" x14ac:dyDescent="0.4">
      <c r="A436" s="1" t="s">
        <v>571</v>
      </c>
      <c r="B436" s="1" t="s">
        <v>572</v>
      </c>
      <c r="C436" s="2" t="s">
        <v>13</v>
      </c>
      <c r="D436" s="2" t="s">
        <v>573</v>
      </c>
      <c r="E436" s="3" t="s">
        <v>574</v>
      </c>
      <c r="F436" s="2" t="s">
        <v>575</v>
      </c>
      <c r="G436" s="20" t="s">
        <v>599</v>
      </c>
      <c r="H436" s="2" t="str">
        <f t="shared" si="21"/>
        <v>NLA_2021_007_128</v>
      </c>
      <c r="I436" s="2" t="s">
        <v>429</v>
      </c>
      <c r="J436" s="33">
        <v>7275</v>
      </c>
      <c r="K436" s="5" t="s">
        <v>38</v>
      </c>
      <c r="L436" s="3" t="s">
        <v>577</v>
      </c>
      <c r="M436" s="2" t="s">
        <v>578</v>
      </c>
      <c r="N436" s="2" t="s">
        <v>67</v>
      </c>
      <c r="O436" s="2" t="s">
        <v>592</v>
      </c>
      <c r="P436" t="s">
        <v>40</v>
      </c>
      <c r="Q436" s="2" t="s">
        <v>42</v>
      </c>
      <c r="R436" s="2" t="s">
        <v>40</v>
      </c>
      <c r="S436" s="2" t="s">
        <v>40</v>
      </c>
      <c r="T436" s="2">
        <v>10</v>
      </c>
      <c r="U436">
        <v>8</v>
      </c>
      <c r="V436" s="2" t="s">
        <v>580</v>
      </c>
      <c r="W436" s="2" t="s">
        <v>64</v>
      </c>
      <c r="X436">
        <v>5500</v>
      </c>
      <c r="Y436" s="2" t="s">
        <v>581</v>
      </c>
      <c r="Z436" s="2" t="s">
        <v>582</v>
      </c>
      <c r="AA436" s="9" t="str">
        <f t="array" aca="1" ref="AA436" ca="1">LEFT(Z436,LOOKUP(2^15,FIND(".",Z436,ROW(INDIRECT("1:"&amp;LEN(Z436)))))-1)</f>
        <v>NB_2021_023 - 07062021 - 1</v>
      </c>
      <c r="AB436" s="2" t="s">
        <v>583</v>
      </c>
      <c r="AC436" s="9" t="str">
        <f t="array" aca="1" ref="AC436" ca="1">LEFT(AB436,LOOKUP(2^15,FIND(".",AB436,ROW(INDIRECT("1:"&amp;LEN(AB436)))))-1)</f>
        <v>NB_2021_023 - 07062021 - 2</v>
      </c>
      <c r="AD436" s="2" t="str">
        <f t="shared" ca="1" si="22"/>
        <v>NB_2021_023 - 07062021 - 1-128.mzML</v>
      </c>
      <c r="AE436" s="2" t="str">
        <f t="shared" ca="1" si="23"/>
        <v>NB_2021_023 - 07062021 - 2-128.mzML</v>
      </c>
    </row>
    <row r="437" spans="1:31" ht="19.5" x14ac:dyDescent="0.4">
      <c r="A437" s="1" t="s">
        <v>571</v>
      </c>
      <c r="B437" s="1" t="s">
        <v>572</v>
      </c>
      <c r="C437" s="2" t="s">
        <v>13</v>
      </c>
      <c r="D437" s="2" t="s">
        <v>573</v>
      </c>
      <c r="E437" s="3" t="s">
        <v>574</v>
      </c>
      <c r="F437" s="2" t="s">
        <v>573</v>
      </c>
      <c r="G437" s="20" t="s">
        <v>350</v>
      </c>
      <c r="H437" s="2" t="str">
        <f t="shared" si="21"/>
        <v>NLA_2021_007_Blank_1</v>
      </c>
      <c r="I437" s="2" t="s">
        <v>36</v>
      </c>
      <c r="J437" s="33" t="s">
        <v>350</v>
      </c>
      <c r="K437" s="5" t="s">
        <v>38</v>
      </c>
      <c r="L437" s="34" t="s">
        <v>40</v>
      </c>
      <c r="M437" s="35" t="s">
        <v>52</v>
      </c>
      <c r="N437" s="35" t="s">
        <v>40</v>
      </c>
      <c r="O437" s="33" t="s">
        <v>40</v>
      </c>
      <c r="P437" s="35" t="s">
        <v>40</v>
      </c>
      <c r="Q437" s="35" t="s">
        <v>40</v>
      </c>
      <c r="R437" s="33" t="s">
        <v>40</v>
      </c>
      <c r="S437" s="33" t="s">
        <v>40</v>
      </c>
      <c r="T437" s="33" t="s">
        <v>40</v>
      </c>
      <c r="U437" s="35">
        <v>1</v>
      </c>
      <c r="V437" s="2"/>
      <c r="W437" s="2" t="s">
        <v>40</v>
      </c>
      <c r="X437">
        <v>5500</v>
      </c>
      <c r="Y437" s="2" t="s">
        <v>581</v>
      </c>
      <c r="Z437" s="2" t="s">
        <v>582</v>
      </c>
      <c r="AA437" s="9" t="str">
        <f t="array" aca="1" ref="AA437" ca="1">LEFT(Z437,LOOKUP(2^15,FIND(".",Z437,ROW(INDIRECT("1:"&amp;LEN(Z437)))))-1)</f>
        <v>NB_2021_023 - 07062021 - 1</v>
      </c>
      <c r="AB437" s="2" t="s">
        <v>583</v>
      </c>
      <c r="AC437" s="9" t="str">
        <f t="array" aca="1" ref="AC437" ca="1">LEFT(AB437,LOOKUP(2^15,FIND(".",AB437,ROW(INDIRECT("1:"&amp;LEN(AB437)))))-1)</f>
        <v>NB_2021_023 - 07062021 - 2</v>
      </c>
      <c r="AD437" s="2" t="str">
        <f t="shared" ca="1" si="22"/>
        <v>NB_2021_023 - 07062021 - 1-Blank_1.mzML</v>
      </c>
      <c r="AE437" s="2" t="str">
        <f t="shared" ca="1" si="23"/>
        <v>NB_2021_023 - 07062021 - 2-Blank_1.mzML</v>
      </c>
    </row>
    <row r="438" spans="1:31" ht="19.5" x14ac:dyDescent="0.4">
      <c r="A438" s="1" t="s">
        <v>571</v>
      </c>
      <c r="B438" s="1" t="s">
        <v>572</v>
      </c>
      <c r="C438" s="2" t="s">
        <v>13</v>
      </c>
      <c r="D438" s="2" t="s">
        <v>573</v>
      </c>
      <c r="E438" s="3" t="s">
        <v>574</v>
      </c>
      <c r="F438" s="2" t="s">
        <v>573</v>
      </c>
      <c r="G438" s="20" t="s">
        <v>351</v>
      </c>
      <c r="H438" s="2" t="str">
        <f t="shared" si="21"/>
        <v>NLA_2021_007_Blank_2</v>
      </c>
      <c r="I438" s="2" t="s">
        <v>36</v>
      </c>
      <c r="J438" s="33" t="s">
        <v>351</v>
      </c>
      <c r="K438" s="5" t="s">
        <v>38</v>
      </c>
      <c r="L438" s="34" t="s">
        <v>40</v>
      </c>
      <c r="M438" s="35" t="s">
        <v>52</v>
      </c>
      <c r="N438" s="35" t="s">
        <v>40</v>
      </c>
      <c r="O438" s="33" t="s">
        <v>40</v>
      </c>
      <c r="P438" s="35" t="s">
        <v>40</v>
      </c>
      <c r="Q438" s="2" t="s">
        <v>40</v>
      </c>
      <c r="R438" s="33" t="s">
        <v>40</v>
      </c>
      <c r="S438" s="33" t="s">
        <v>40</v>
      </c>
      <c r="T438" s="33" t="s">
        <v>40</v>
      </c>
      <c r="U438" s="35">
        <v>2</v>
      </c>
      <c r="V438" s="2"/>
      <c r="W438" s="2" t="s">
        <v>40</v>
      </c>
      <c r="X438">
        <v>5500</v>
      </c>
      <c r="Y438" s="2" t="s">
        <v>581</v>
      </c>
      <c r="Z438" s="2" t="s">
        <v>582</v>
      </c>
      <c r="AA438" s="9" t="str">
        <f t="array" aca="1" ref="AA438" ca="1">LEFT(Z438,LOOKUP(2^15,FIND(".",Z438,ROW(INDIRECT("1:"&amp;LEN(Z438)))))-1)</f>
        <v>NB_2021_023 - 07062021 - 1</v>
      </c>
      <c r="AB438" s="2" t="s">
        <v>583</v>
      </c>
      <c r="AC438" s="9" t="str">
        <f t="array" aca="1" ref="AC438" ca="1">LEFT(AB438,LOOKUP(2^15,FIND(".",AB438,ROW(INDIRECT("1:"&amp;LEN(AB438)))))-1)</f>
        <v>NB_2021_023 - 07062021 - 2</v>
      </c>
      <c r="AD438" s="2" t="str">
        <f t="shared" ca="1" si="22"/>
        <v>NB_2021_023 - 07062021 - 1-Blank_2.mzML</v>
      </c>
      <c r="AE438" s="2" t="str">
        <f t="shared" ca="1" si="23"/>
        <v>NB_2021_023 - 07062021 - 2-Blank_2.mzML</v>
      </c>
    </row>
    <row r="439" spans="1:31" ht="19.5" x14ac:dyDescent="0.4">
      <c r="A439" s="1" t="s">
        <v>571</v>
      </c>
      <c r="B439" s="1" t="s">
        <v>572</v>
      </c>
      <c r="C439" s="2" t="s">
        <v>13</v>
      </c>
      <c r="D439" s="2" t="s">
        <v>573</v>
      </c>
      <c r="E439" s="3" t="s">
        <v>574</v>
      </c>
      <c r="F439" s="2" t="s">
        <v>573</v>
      </c>
      <c r="G439" s="20" t="s">
        <v>600</v>
      </c>
      <c r="H439" s="2" t="str">
        <f t="shared" si="21"/>
        <v>NLA_2021_007_QC_1</v>
      </c>
      <c r="I439" s="2" t="s">
        <v>36</v>
      </c>
      <c r="J439" s="33" t="s">
        <v>600</v>
      </c>
      <c r="K439" s="5" t="s">
        <v>38</v>
      </c>
      <c r="L439" s="3" t="s">
        <v>40</v>
      </c>
      <c r="M439" s="2" t="s">
        <v>357</v>
      </c>
      <c r="N439" s="2" t="s">
        <v>40</v>
      </c>
      <c r="O439" s="2" t="s">
        <v>358</v>
      </c>
      <c r="P439" s="2" t="s">
        <v>359</v>
      </c>
      <c r="Q439" s="2" t="s">
        <v>360</v>
      </c>
      <c r="R439" s="2" t="s">
        <v>40</v>
      </c>
      <c r="S439" s="2" t="s">
        <v>40</v>
      </c>
      <c r="T439" s="2" t="s">
        <v>361</v>
      </c>
      <c r="U439">
        <v>1</v>
      </c>
      <c r="V439" s="2"/>
      <c r="W439" s="2" t="s">
        <v>362</v>
      </c>
      <c r="X439">
        <v>5500</v>
      </c>
      <c r="Y439" s="2" t="s">
        <v>581</v>
      </c>
      <c r="Z439" s="2" t="s">
        <v>582</v>
      </c>
      <c r="AA439" s="9" t="str">
        <f t="array" aca="1" ref="AA439" ca="1">LEFT(Z439,LOOKUP(2^15,FIND(".",Z439,ROW(INDIRECT("1:"&amp;LEN(Z439)))))-1)</f>
        <v>NB_2021_023 - 07062021 - 1</v>
      </c>
      <c r="AB439" s="2" t="s">
        <v>583</v>
      </c>
      <c r="AC439" s="9" t="str">
        <f t="array" aca="1" ref="AC439" ca="1">LEFT(AB439,LOOKUP(2^15,FIND(".",AB439,ROW(INDIRECT("1:"&amp;LEN(AB439)))))-1)</f>
        <v>NB_2021_023 - 07062021 - 2</v>
      </c>
      <c r="AD439" s="2" t="str">
        <f t="shared" ca="1" si="22"/>
        <v>NB_2021_023 - 07062021 - 1-QC_1.mzML</v>
      </c>
      <c r="AE439" s="2" t="str">
        <f t="shared" ca="1" si="23"/>
        <v>NB_2021_023 - 07062021 - 2-QC_1.mzML</v>
      </c>
    </row>
    <row r="440" spans="1:31" ht="19.5" x14ac:dyDescent="0.4">
      <c r="A440" s="1" t="s">
        <v>571</v>
      </c>
      <c r="B440" s="1" t="s">
        <v>572</v>
      </c>
      <c r="C440" s="2" t="s">
        <v>13</v>
      </c>
      <c r="D440" s="2" t="s">
        <v>573</v>
      </c>
      <c r="E440" s="3" t="s">
        <v>574</v>
      </c>
      <c r="F440" s="2" t="s">
        <v>573</v>
      </c>
      <c r="G440" s="20" t="s">
        <v>601</v>
      </c>
      <c r="H440" s="2" t="str">
        <f t="shared" si="21"/>
        <v>NLA_2021_007_QC_2</v>
      </c>
      <c r="I440" s="2" t="s">
        <v>36</v>
      </c>
      <c r="J440" s="33" t="s">
        <v>601</v>
      </c>
      <c r="K440" s="5" t="s">
        <v>38</v>
      </c>
      <c r="L440" s="3" t="s">
        <v>40</v>
      </c>
      <c r="M440" s="2" t="s">
        <v>357</v>
      </c>
      <c r="N440" s="2" t="s">
        <v>40</v>
      </c>
      <c r="O440" s="2" t="s">
        <v>358</v>
      </c>
      <c r="P440" s="2" t="s">
        <v>359</v>
      </c>
      <c r="Q440" s="2" t="s">
        <v>360</v>
      </c>
      <c r="R440" s="2" t="s">
        <v>40</v>
      </c>
      <c r="S440" s="2" t="s">
        <v>40</v>
      </c>
      <c r="T440" s="2" t="s">
        <v>361</v>
      </c>
      <c r="U440">
        <v>2</v>
      </c>
      <c r="V440" s="2"/>
      <c r="W440" s="2" t="s">
        <v>362</v>
      </c>
      <c r="X440">
        <v>5500</v>
      </c>
      <c r="Y440" s="2" t="s">
        <v>581</v>
      </c>
      <c r="Z440" s="2" t="s">
        <v>582</v>
      </c>
      <c r="AA440" s="9" t="str">
        <f t="array" aca="1" ref="AA440" ca="1">LEFT(Z440,LOOKUP(2^15,FIND(".",Z440,ROW(INDIRECT("1:"&amp;LEN(Z440)))))-1)</f>
        <v>NB_2021_023 - 07062021 - 1</v>
      </c>
      <c r="AB440" s="2" t="s">
        <v>583</v>
      </c>
      <c r="AC440" s="9" t="str">
        <f t="array" aca="1" ref="AC440" ca="1">LEFT(AB440,LOOKUP(2^15,FIND(".",AB440,ROW(INDIRECT("1:"&amp;LEN(AB440)))))-1)</f>
        <v>NB_2021_023 - 07062021 - 2</v>
      </c>
      <c r="AD440" s="2" t="str">
        <f t="shared" ca="1" si="22"/>
        <v>NB_2021_023 - 07062021 - 1-QC_2.mzML</v>
      </c>
      <c r="AE440" s="2" t="str">
        <f t="shared" ca="1" si="23"/>
        <v>NB_2021_023 - 07062021 - 2-QC_2.mzML</v>
      </c>
    </row>
    <row r="441" spans="1:31" ht="19.5" x14ac:dyDescent="0.4">
      <c r="A441" s="1" t="s">
        <v>571</v>
      </c>
      <c r="B441" s="1" t="s">
        <v>572</v>
      </c>
      <c r="C441" s="2" t="s">
        <v>13</v>
      </c>
      <c r="D441" s="2" t="s">
        <v>573</v>
      </c>
      <c r="E441" s="3" t="s">
        <v>574</v>
      </c>
      <c r="F441" s="2" t="s">
        <v>573</v>
      </c>
      <c r="G441" s="20" t="s">
        <v>602</v>
      </c>
      <c r="H441" s="2" t="str">
        <f t="shared" si="21"/>
        <v>NLA_2021_007_QC_3</v>
      </c>
      <c r="I441" s="2" t="s">
        <v>36</v>
      </c>
      <c r="J441" s="33" t="s">
        <v>602</v>
      </c>
      <c r="K441" s="5" t="s">
        <v>38</v>
      </c>
      <c r="L441" s="3" t="s">
        <v>40</v>
      </c>
      <c r="M441" s="2" t="s">
        <v>357</v>
      </c>
      <c r="N441" s="2" t="s">
        <v>40</v>
      </c>
      <c r="O441" s="2" t="s">
        <v>358</v>
      </c>
      <c r="P441" s="2" t="s">
        <v>359</v>
      </c>
      <c r="Q441" s="2" t="s">
        <v>360</v>
      </c>
      <c r="R441" s="2" t="s">
        <v>40</v>
      </c>
      <c r="S441" s="2" t="s">
        <v>40</v>
      </c>
      <c r="T441" s="2" t="s">
        <v>361</v>
      </c>
      <c r="U441">
        <v>3</v>
      </c>
      <c r="V441" s="2"/>
      <c r="W441" s="2" t="s">
        <v>362</v>
      </c>
      <c r="X441">
        <v>5500</v>
      </c>
      <c r="Y441" s="2" t="s">
        <v>581</v>
      </c>
      <c r="Z441" s="2" t="s">
        <v>582</v>
      </c>
      <c r="AA441" s="9" t="str">
        <f t="array" aca="1" ref="AA441" ca="1">LEFT(Z441,LOOKUP(2^15,FIND(".",Z441,ROW(INDIRECT("1:"&amp;LEN(Z441)))))-1)</f>
        <v>NB_2021_023 - 07062021 - 1</v>
      </c>
      <c r="AB441" s="2" t="s">
        <v>583</v>
      </c>
      <c r="AC441" s="9" t="str">
        <f t="array" aca="1" ref="AC441" ca="1">LEFT(AB441,LOOKUP(2^15,FIND(".",AB441,ROW(INDIRECT("1:"&amp;LEN(AB441)))))-1)</f>
        <v>NB_2021_023 - 07062021 - 2</v>
      </c>
      <c r="AD441" s="2" t="str">
        <f t="shared" ca="1" si="22"/>
        <v>NB_2021_023 - 07062021 - 1-QC_3.mzML</v>
      </c>
      <c r="AE441" s="2" t="str">
        <f t="shared" ca="1" si="23"/>
        <v>NB_2021_023 - 07062021 - 2-QC_3.mzML</v>
      </c>
    </row>
    <row r="442" spans="1:31" ht="19.5" x14ac:dyDescent="0.4">
      <c r="A442" s="1" t="s">
        <v>571</v>
      </c>
      <c r="B442" s="1" t="s">
        <v>572</v>
      </c>
      <c r="C442" s="2" t="s">
        <v>13</v>
      </c>
      <c r="D442" s="2" t="s">
        <v>573</v>
      </c>
      <c r="E442" s="3" t="s">
        <v>574</v>
      </c>
      <c r="F442" s="2" t="s">
        <v>573</v>
      </c>
      <c r="G442" s="20" t="s">
        <v>603</v>
      </c>
      <c r="H442" s="2" t="str">
        <f t="shared" si="21"/>
        <v>NLA_2021_007_QC_4</v>
      </c>
      <c r="I442" s="2" t="s">
        <v>36</v>
      </c>
      <c r="J442" s="33" t="s">
        <v>603</v>
      </c>
      <c r="K442" s="5" t="s">
        <v>38</v>
      </c>
      <c r="L442" s="3" t="s">
        <v>40</v>
      </c>
      <c r="M442" s="2" t="s">
        <v>357</v>
      </c>
      <c r="N442" s="2" t="s">
        <v>40</v>
      </c>
      <c r="O442" s="2" t="s">
        <v>358</v>
      </c>
      <c r="P442" s="2" t="s">
        <v>359</v>
      </c>
      <c r="Q442" s="2" t="s">
        <v>360</v>
      </c>
      <c r="R442" s="2" t="s">
        <v>40</v>
      </c>
      <c r="S442" s="2" t="s">
        <v>40</v>
      </c>
      <c r="T442" s="2" t="s">
        <v>361</v>
      </c>
      <c r="U442" s="37">
        <v>4</v>
      </c>
      <c r="V442" s="2"/>
      <c r="W442" s="2" t="s">
        <v>362</v>
      </c>
      <c r="X442">
        <v>5500</v>
      </c>
      <c r="Y442" s="2" t="s">
        <v>581</v>
      </c>
      <c r="Z442" s="2" t="s">
        <v>582</v>
      </c>
      <c r="AA442" s="9" t="str">
        <f t="array" aca="1" ref="AA442" ca="1">LEFT(Z442,LOOKUP(2^15,FIND(".",Z442,ROW(INDIRECT("1:"&amp;LEN(Z442)))))-1)</f>
        <v>NB_2021_023 - 07062021 - 1</v>
      </c>
      <c r="AB442" s="2" t="s">
        <v>583</v>
      </c>
      <c r="AC442" s="9" t="str">
        <f t="array" aca="1" ref="AC442" ca="1">LEFT(AB442,LOOKUP(2^15,FIND(".",AB442,ROW(INDIRECT("1:"&amp;LEN(AB442)))))-1)</f>
        <v>NB_2021_023 - 07062021 - 2</v>
      </c>
      <c r="AD442" s="2" t="str">
        <f t="shared" ca="1" si="22"/>
        <v>NB_2021_023 - 07062021 - 1-QC_4.mzML</v>
      </c>
      <c r="AE442" s="2" t="str">
        <f t="shared" ca="1" si="23"/>
        <v>NB_2021_023 - 07062021 - 2-QC_4.mzML</v>
      </c>
    </row>
    <row r="443" spans="1:31" ht="19.5" x14ac:dyDescent="0.4">
      <c r="A443" s="1" t="s">
        <v>571</v>
      </c>
      <c r="B443" s="1" t="s">
        <v>572</v>
      </c>
      <c r="C443" s="2" t="s">
        <v>13</v>
      </c>
      <c r="D443" s="2" t="s">
        <v>573</v>
      </c>
      <c r="E443" s="3" t="s">
        <v>574</v>
      </c>
      <c r="F443" s="2" t="s">
        <v>573</v>
      </c>
      <c r="G443" s="20" t="s">
        <v>604</v>
      </c>
      <c r="H443" s="2" t="str">
        <f t="shared" si="21"/>
        <v>NLA_2021_007_QC_5</v>
      </c>
      <c r="I443" s="2" t="s">
        <v>36</v>
      </c>
      <c r="J443" s="33" t="s">
        <v>604</v>
      </c>
      <c r="K443" s="5" t="s">
        <v>38</v>
      </c>
      <c r="L443" s="3" t="s">
        <v>40</v>
      </c>
      <c r="M443" s="2" t="s">
        <v>357</v>
      </c>
      <c r="N443" s="2" t="s">
        <v>40</v>
      </c>
      <c r="O443" s="2" t="s">
        <v>358</v>
      </c>
      <c r="P443" s="2" t="s">
        <v>359</v>
      </c>
      <c r="Q443" s="2" t="s">
        <v>360</v>
      </c>
      <c r="R443" s="2" t="s">
        <v>40</v>
      </c>
      <c r="S443" s="2" t="s">
        <v>40</v>
      </c>
      <c r="T443" s="2" t="s">
        <v>361</v>
      </c>
      <c r="U443" s="37">
        <v>5</v>
      </c>
      <c r="V443" s="2"/>
      <c r="W443" s="2" t="s">
        <v>362</v>
      </c>
      <c r="X443">
        <v>5500</v>
      </c>
      <c r="Y443" s="2" t="s">
        <v>581</v>
      </c>
      <c r="Z443" s="2" t="s">
        <v>582</v>
      </c>
      <c r="AA443" s="9" t="str">
        <f t="array" aca="1" ref="AA443" ca="1">LEFT(Z443,LOOKUP(2^15,FIND(".",Z443,ROW(INDIRECT("1:"&amp;LEN(Z443)))))-1)</f>
        <v>NB_2021_023 - 07062021 - 1</v>
      </c>
      <c r="AB443" s="2" t="s">
        <v>583</v>
      </c>
      <c r="AC443" s="9" t="str">
        <f t="array" aca="1" ref="AC443" ca="1">LEFT(AB443,LOOKUP(2^15,FIND(".",AB443,ROW(INDIRECT("1:"&amp;LEN(AB443)))))-1)</f>
        <v>NB_2021_023 - 07062021 - 2</v>
      </c>
      <c r="AD443" s="2" t="str">
        <f t="shared" ca="1" si="22"/>
        <v>NB_2021_023 - 07062021 - 1-QC_5.mzML</v>
      </c>
      <c r="AE443" s="2" t="str">
        <f t="shared" ca="1" si="23"/>
        <v>NB_2021_023 - 07062021 - 2-QC_5.mzML</v>
      </c>
    </row>
    <row r="444" spans="1:31" ht="19.5" x14ac:dyDescent="0.4">
      <c r="A444" s="1" t="s">
        <v>605</v>
      </c>
      <c r="B444" s="1" t="s">
        <v>606</v>
      </c>
      <c r="C444" s="2" t="s">
        <v>13</v>
      </c>
      <c r="D444" s="2" t="s">
        <v>573</v>
      </c>
      <c r="E444" s="3" t="s">
        <v>574</v>
      </c>
      <c r="F444" s="2" t="s">
        <v>607</v>
      </c>
      <c r="G444" s="20" t="s">
        <v>608</v>
      </c>
      <c r="H444" s="2" t="str">
        <f t="shared" si="21"/>
        <v>NLA_2021_007_129</v>
      </c>
      <c r="I444" s="2" t="s">
        <v>423</v>
      </c>
      <c r="J444" s="33">
        <v>7234</v>
      </c>
      <c r="K444" s="5" t="s">
        <v>38</v>
      </c>
      <c r="L444" s="3" t="s">
        <v>609</v>
      </c>
      <c r="M444" s="2" t="s">
        <v>578</v>
      </c>
      <c r="N444" s="2" t="s">
        <v>59</v>
      </c>
      <c r="O444" s="2" t="s">
        <v>579</v>
      </c>
      <c r="Q444" s="2" t="s">
        <v>42</v>
      </c>
      <c r="R444" s="2" t="s">
        <v>40</v>
      </c>
      <c r="S444" s="2" t="s">
        <v>40</v>
      </c>
      <c r="T444" s="2">
        <v>10</v>
      </c>
      <c r="U444">
        <v>1</v>
      </c>
      <c r="V444" s="2" t="s">
        <v>610</v>
      </c>
      <c r="W444" s="2" t="s">
        <v>64</v>
      </c>
      <c r="X444">
        <v>5500</v>
      </c>
      <c r="Y444" s="2" t="s">
        <v>581</v>
      </c>
      <c r="Z444" s="2" t="s">
        <v>582</v>
      </c>
      <c r="AA444" s="9" t="str">
        <f t="array" aca="1" ref="AA444" ca="1">LEFT(Z444,LOOKUP(2^15,FIND(".",Z444,ROW(INDIRECT("1:"&amp;LEN(Z444)))))-1)</f>
        <v>NB_2021_023 - 07062021 - 1</v>
      </c>
      <c r="AB444" s="2" t="s">
        <v>583</v>
      </c>
      <c r="AC444" s="9" t="str">
        <f t="array" aca="1" ref="AC444" ca="1">LEFT(AB444,LOOKUP(2^15,FIND(".",AB444,ROW(INDIRECT("1:"&amp;LEN(AB444)))))-1)</f>
        <v>NB_2021_023 - 07062021 - 2</v>
      </c>
      <c r="AD444" s="2" t="str">
        <f t="shared" ca="1" si="22"/>
        <v>NB_2021_023 - 07062021 - 1-129.mzML</v>
      </c>
      <c r="AE444" s="2" t="str">
        <f t="shared" ca="1" si="23"/>
        <v>NB_2021_023 - 07062021 - 2-129.mzML</v>
      </c>
    </row>
    <row r="445" spans="1:31" ht="19.5" x14ac:dyDescent="0.4">
      <c r="A445" s="1" t="s">
        <v>605</v>
      </c>
      <c r="B445" s="1" t="s">
        <v>606</v>
      </c>
      <c r="C445" s="2" t="s">
        <v>13</v>
      </c>
      <c r="D445" s="2" t="s">
        <v>573</v>
      </c>
      <c r="E445" s="3" t="s">
        <v>574</v>
      </c>
      <c r="F445" s="2" t="s">
        <v>607</v>
      </c>
      <c r="G445" s="20" t="s">
        <v>611</v>
      </c>
      <c r="H445" s="2" t="str">
        <f t="shared" si="21"/>
        <v>NLA_2021_007_130</v>
      </c>
      <c r="I445" s="2" t="s">
        <v>423</v>
      </c>
      <c r="J445" s="33">
        <v>7246</v>
      </c>
      <c r="K445" s="5" t="s">
        <v>38</v>
      </c>
      <c r="L445" s="3" t="s">
        <v>609</v>
      </c>
      <c r="M445" s="2" t="s">
        <v>578</v>
      </c>
      <c r="N445" s="2" t="s">
        <v>59</v>
      </c>
      <c r="O445" s="2" t="s">
        <v>579</v>
      </c>
      <c r="Q445" s="2" t="s">
        <v>42</v>
      </c>
      <c r="R445" s="2" t="s">
        <v>40</v>
      </c>
      <c r="S445" s="2" t="s">
        <v>40</v>
      </c>
      <c r="T445" s="2">
        <v>10</v>
      </c>
      <c r="U445">
        <v>2</v>
      </c>
      <c r="V445" s="2" t="s">
        <v>610</v>
      </c>
      <c r="W445" s="2" t="s">
        <v>64</v>
      </c>
      <c r="X445">
        <v>5500</v>
      </c>
      <c r="Y445" s="2" t="s">
        <v>581</v>
      </c>
      <c r="Z445" s="2" t="s">
        <v>582</v>
      </c>
      <c r="AA445" s="9" t="str">
        <f t="array" aca="1" ref="AA445" ca="1">LEFT(Z445,LOOKUP(2^15,FIND(".",Z445,ROW(INDIRECT("1:"&amp;LEN(Z445)))))-1)</f>
        <v>NB_2021_023 - 07062021 - 1</v>
      </c>
      <c r="AB445" s="2" t="s">
        <v>583</v>
      </c>
      <c r="AC445" s="9" t="str">
        <f t="array" aca="1" ref="AC445" ca="1">LEFT(AB445,LOOKUP(2^15,FIND(".",AB445,ROW(INDIRECT("1:"&amp;LEN(AB445)))))-1)</f>
        <v>NB_2021_023 - 07062021 - 2</v>
      </c>
      <c r="AD445" s="2" t="str">
        <f t="shared" ca="1" si="22"/>
        <v>NB_2021_023 - 07062021 - 1-130.mzML</v>
      </c>
      <c r="AE445" s="2" t="str">
        <f t="shared" ca="1" si="23"/>
        <v>NB_2021_023 - 07062021 - 2-130.mzML</v>
      </c>
    </row>
    <row r="446" spans="1:31" ht="19.5" x14ac:dyDescent="0.4">
      <c r="A446" s="1" t="s">
        <v>605</v>
      </c>
      <c r="B446" s="1" t="s">
        <v>606</v>
      </c>
      <c r="C446" s="2" t="s">
        <v>13</v>
      </c>
      <c r="D446" s="2" t="s">
        <v>573</v>
      </c>
      <c r="E446" s="3" t="s">
        <v>574</v>
      </c>
      <c r="F446" s="2" t="s">
        <v>607</v>
      </c>
      <c r="G446" s="20" t="s">
        <v>612</v>
      </c>
      <c r="H446" s="2" t="str">
        <f t="shared" si="21"/>
        <v>NLA_2021_007_131</v>
      </c>
      <c r="I446" s="2" t="s">
        <v>423</v>
      </c>
      <c r="J446" s="33">
        <v>7247</v>
      </c>
      <c r="K446" s="5" t="s">
        <v>38</v>
      </c>
      <c r="L446" s="3" t="s">
        <v>609</v>
      </c>
      <c r="M446" s="2" t="s">
        <v>578</v>
      </c>
      <c r="N446" s="2" t="s">
        <v>59</v>
      </c>
      <c r="O446" s="2" t="s">
        <v>579</v>
      </c>
      <c r="Q446" s="2" t="s">
        <v>42</v>
      </c>
      <c r="R446" s="2" t="s">
        <v>40</v>
      </c>
      <c r="S446" s="2" t="s">
        <v>40</v>
      </c>
      <c r="T446" s="2">
        <v>10</v>
      </c>
      <c r="U446">
        <v>3</v>
      </c>
      <c r="V446" s="2" t="s">
        <v>610</v>
      </c>
      <c r="W446" s="2" t="s">
        <v>64</v>
      </c>
      <c r="X446">
        <v>5500</v>
      </c>
      <c r="Y446" s="2" t="s">
        <v>581</v>
      </c>
      <c r="Z446" s="2" t="s">
        <v>582</v>
      </c>
      <c r="AA446" s="9" t="str">
        <f t="array" aca="1" ref="AA446" ca="1">LEFT(Z446,LOOKUP(2^15,FIND(".",Z446,ROW(INDIRECT("1:"&amp;LEN(Z446)))))-1)</f>
        <v>NB_2021_023 - 07062021 - 1</v>
      </c>
      <c r="AB446" s="2" t="s">
        <v>583</v>
      </c>
      <c r="AC446" s="9" t="str">
        <f t="array" aca="1" ref="AC446" ca="1">LEFT(AB446,LOOKUP(2^15,FIND(".",AB446,ROW(INDIRECT("1:"&amp;LEN(AB446)))))-1)</f>
        <v>NB_2021_023 - 07062021 - 2</v>
      </c>
      <c r="AD446" s="2" t="str">
        <f t="shared" ca="1" si="22"/>
        <v>NB_2021_023 - 07062021 - 1-131.mzML</v>
      </c>
      <c r="AE446" s="2" t="str">
        <f t="shared" ca="1" si="23"/>
        <v>NB_2021_023 - 07062021 - 2-131.mzML</v>
      </c>
    </row>
    <row r="447" spans="1:31" ht="19.5" x14ac:dyDescent="0.4">
      <c r="A447" s="1" t="s">
        <v>605</v>
      </c>
      <c r="B447" s="1" t="s">
        <v>606</v>
      </c>
      <c r="C447" s="2" t="s">
        <v>13</v>
      </c>
      <c r="D447" s="2" t="s">
        <v>573</v>
      </c>
      <c r="E447" s="3" t="s">
        <v>574</v>
      </c>
      <c r="F447" s="2" t="s">
        <v>607</v>
      </c>
      <c r="G447" s="20" t="s">
        <v>613</v>
      </c>
      <c r="H447" s="2" t="str">
        <f t="shared" si="21"/>
        <v>NLA_2021_007_132</v>
      </c>
      <c r="I447" s="2" t="s">
        <v>423</v>
      </c>
      <c r="J447" s="33">
        <v>7248</v>
      </c>
      <c r="K447" s="5" t="s">
        <v>38</v>
      </c>
      <c r="L447" s="3" t="s">
        <v>609</v>
      </c>
      <c r="M447" s="2" t="s">
        <v>578</v>
      </c>
      <c r="N447" s="2" t="s">
        <v>59</v>
      </c>
      <c r="O447" s="2" t="s">
        <v>579</v>
      </c>
      <c r="Q447" s="2" t="s">
        <v>42</v>
      </c>
      <c r="R447" s="2" t="s">
        <v>40</v>
      </c>
      <c r="S447" s="2" t="s">
        <v>40</v>
      </c>
      <c r="T447" s="2">
        <v>10</v>
      </c>
      <c r="U447">
        <v>4</v>
      </c>
      <c r="V447" s="2" t="s">
        <v>610</v>
      </c>
      <c r="W447" s="2" t="s">
        <v>64</v>
      </c>
      <c r="X447">
        <v>5500</v>
      </c>
      <c r="Y447" s="2" t="s">
        <v>581</v>
      </c>
      <c r="Z447" s="2" t="s">
        <v>582</v>
      </c>
      <c r="AA447" s="9" t="str">
        <f t="array" aca="1" ref="AA447" ca="1">LEFT(Z447,LOOKUP(2^15,FIND(".",Z447,ROW(INDIRECT("1:"&amp;LEN(Z447)))))-1)</f>
        <v>NB_2021_023 - 07062021 - 1</v>
      </c>
      <c r="AB447" s="2" t="s">
        <v>583</v>
      </c>
      <c r="AC447" s="9" t="str">
        <f t="array" aca="1" ref="AC447" ca="1">LEFT(AB447,LOOKUP(2^15,FIND(".",AB447,ROW(INDIRECT("1:"&amp;LEN(AB447)))))-1)</f>
        <v>NB_2021_023 - 07062021 - 2</v>
      </c>
      <c r="AD447" s="2" t="str">
        <f t="shared" ca="1" si="22"/>
        <v>NB_2021_023 - 07062021 - 1-132.mzML</v>
      </c>
      <c r="AE447" s="2" t="str">
        <f t="shared" ca="1" si="23"/>
        <v>NB_2021_023 - 07062021 - 2-132.mzML</v>
      </c>
    </row>
    <row r="448" spans="1:31" ht="19.5" x14ac:dyDescent="0.4">
      <c r="A448" s="1" t="s">
        <v>605</v>
      </c>
      <c r="B448" s="1" t="s">
        <v>606</v>
      </c>
      <c r="C448" s="2" t="s">
        <v>13</v>
      </c>
      <c r="D448" s="2" t="s">
        <v>573</v>
      </c>
      <c r="E448" s="3" t="s">
        <v>574</v>
      </c>
      <c r="F448" s="2" t="s">
        <v>607</v>
      </c>
      <c r="G448" s="20" t="s">
        <v>614</v>
      </c>
      <c r="H448" s="2" t="str">
        <f t="shared" si="21"/>
        <v>NLA_2021_007_133</v>
      </c>
      <c r="I448" s="2" t="s">
        <v>423</v>
      </c>
      <c r="J448" s="33">
        <v>7249</v>
      </c>
      <c r="K448" s="5" t="s">
        <v>38</v>
      </c>
      <c r="L448" s="3" t="s">
        <v>609</v>
      </c>
      <c r="M448" s="2" t="s">
        <v>578</v>
      </c>
      <c r="N448" s="2" t="s">
        <v>59</v>
      </c>
      <c r="O448" s="2" t="s">
        <v>579</v>
      </c>
      <c r="Q448" s="2" t="s">
        <v>42</v>
      </c>
      <c r="R448" s="2" t="s">
        <v>40</v>
      </c>
      <c r="S448" s="2" t="s">
        <v>40</v>
      </c>
      <c r="T448" s="2">
        <v>10</v>
      </c>
      <c r="U448">
        <v>5</v>
      </c>
      <c r="V448" s="2" t="s">
        <v>610</v>
      </c>
      <c r="W448" s="2" t="s">
        <v>64</v>
      </c>
      <c r="X448">
        <v>5500</v>
      </c>
      <c r="Y448" s="2" t="s">
        <v>581</v>
      </c>
      <c r="Z448" s="2" t="s">
        <v>582</v>
      </c>
      <c r="AA448" s="9" t="str">
        <f t="array" aca="1" ref="AA448" ca="1">LEFT(Z448,LOOKUP(2^15,FIND(".",Z448,ROW(INDIRECT("1:"&amp;LEN(Z448)))))-1)</f>
        <v>NB_2021_023 - 07062021 - 1</v>
      </c>
      <c r="AB448" s="2" t="s">
        <v>583</v>
      </c>
      <c r="AC448" s="9" t="str">
        <f t="array" aca="1" ref="AC448" ca="1">LEFT(AB448,LOOKUP(2^15,FIND(".",AB448,ROW(INDIRECT("1:"&amp;LEN(AB448)))))-1)</f>
        <v>NB_2021_023 - 07062021 - 2</v>
      </c>
      <c r="AD448" s="2" t="str">
        <f t="shared" ca="1" si="22"/>
        <v>NB_2021_023 - 07062021 - 1-133.mzML</v>
      </c>
      <c r="AE448" s="2" t="str">
        <f t="shared" ca="1" si="23"/>
        <v>NB_2021_023 - 07062021 - 2-133.mzML</v>
      </c>
    </row>
    <row r="449" spans="1:31" ht="19.5" x14ac:dyDescent="0.4">
      <c r="A449" s="1" t="s">
        <v>605</v>
      </c>
      <c r="B449" s="1" t="s">
        <v>606</v>
      </c>
      <c r="C449" s="2" t="s">
        <v>13</v>
      </c>
      <c r="D449" s="2" t="s">
        <v>573</v>
      </c>
      <c r="E449" s="3" t="s">
        <v>574</v>
      </c>
      <c r="F449" s="2" t="s">
        <v>607</v>
      </c>
      <c r="G449" s="20" t="s">
        <v>615</v>
      </c>
      <c r="H449" s="2" t="str">
        <f t="shared" si="21"/>
        <v>NLA_2021_007_134</v>
      </c>
      <c r="I449" s="2" t="s">
        <v>423</v>
      </c>
      <c r="J449" s="33">
        <v>7250</v>
      </c>
      <c r="K449" s="5" t="s">
        <v>38</v>
      </c>
      <c r="L449" s="3" t="s">
        <v>609</v>
      </c>
      <c r="M449" s="2" t="s">
        <v>578</v>
      </c>
      <c r="N449" s="2" t="s">
        <v>59</v>
      </c>
      <c r="O449" s="2" t="s">
        <v>579</v>
      </c>
      <c r="Q449" s="2" t="s">
        <v>42</v>
      </c>
      <c r="R449" s="2" t="s">
        <v>40</v>
      </c>
      <c r="S449" s="2" t="s">
        <v>40</v>
      </c>
      <c r="T449" s="2">
        <v>10</v>
      </c>
      <c r="U449">
        <v>6</v>
      </c>
      <c r="V449" s="2" t="s">
        <v>610</v>
      </c>
      <c r="W449" s="2" t="s">
        <v>64</v>
      </c>
      <c r="X449">
        <v>5500</v>
      </c>
      <c r="Y449" s="2" t="s">
        <v>581</v>
      </c>
      <c r="Z449" s="2" t="s">
        <v>582</v>
      </c>
      <c r="AA449" s="9" t="str">
        <f t="array" aca="1" ref="AA449" ca="1">LEFT(Z449,LOOKUP(2^15,FIND(".",Z449,ROW(INDIRECT("1:"&amp;LEN(Z449)))))-1)</f>
        <v>NB_2021_023 - 07062021 - 1</v>
      </c>
      <c r="AB449" s="2" t="s">
        <v>583</v>
      </c>
      <c r="AC449" s="9" t="str">
        <f t="array" aca="1" ref="AC449" ca="1">LEFT(AB449,LOOKUP(2^15,FIND(".",AB449,ROW(INDIRECT("1:"&amp;LEN(AB449)))))-1)</f>
        <v>NB_2021_023 - 07062021 - 2</v>
      </c>
      <c r="AD449" s="2" t="str">
        <f t="shared" ca="1" si="22"/>
        <v>NB_2021_023 - 07062021 - 1-134.mzML</v>
      </c>
      <c r="AE449" s="2" t="str">
        <f t="shared" ca="1" si="23"/>
        <v>NB_2021_023 - 07062021 - 2-134.mzML</v>
      </c>
    </row>
    <row r="450" spans="1:31" ht="19.5" x14ac:dyDescent="0.4">
      <c r="A450" s="1" t="s">
        <v>605</v>
      </c>
      <c r="B450" s="1" t="s">
        <v>606</v>
      </c>
      <c r="C450" s="2" t="s">
        <v>13</v>
      </c>
      <c r="D450" s="2" t="s">
        <v>573</v>
      </c>
      <c r="E450" s="3" t="s">
        <v>574</v>
      </c>
      <c r="F450" s="2" t="s">
        <v>607</v>
      </c>
      <c r="G450" s="20" t="s">
        <v>616</v>
      </c>
      <c r="H450" s="2" t="str">
        <f t="shared" ref="H450:H508" si="24">CONCATENATE(D450, "_",G450)</f>
        <v>NLA_2021_007_135</v>
      </c>
      <c r="I450" s="2" t="s">
        <v>423</v>
      </c>
      <c r="J450" s="33">
        <v>7251</v>
      </c>
      <c r="K450" s="5" t="s">
        <v>38</v>
      </c>
      <c r="L450" s="3" t="s">
        <v>609</v>
      </c>
      <c r="M450" s="2" t="s">
        <v>578</v>
      </c>
      <c r="N450" s="2" t="s">
        <v>59</v>
      </c>
      <c r="O450" s="2" t="s">
        <v>579</v>
      </c>
      <c r="Q450" s="2" t="s">
        <v>42</v>
      </c>
      <c r="R450" s="2" t="s">
        <v>40</v>
      </c>
      <c r="S450" s="2" t="s">
        <v>40</v>
      </c>
      <c r="T450" s="2">
        <v>10</v>
      </c>
      <c r="U450">
        <v>7</v>
      </c>
      <c r="V450" s="2" t="s">
        <v>610</v>
      </c>
      <c r="W450" s="2" t="s">
        <v>64</v>
      </c>
      <c r="X450">
        <v>5500</v>
      </c>
      <c r="Y450" s="2" t="s">
        <v>581</v>
      </c>
      <c r="Z450" s="2" t="s">
        <v>582</v>
      </c>
      <c r="AA450" s="9" t="str">
        <f t="array" aca="1" ref="AA450" ca="1">LEFT(Z450,LOOKUP(2^15,FIND(".",Z450,ROW(INDIRECT("1:"&amp;LEN(Z450)))))-1)</f>
        <v>NB_2021_023 - 07062021 - 1</v>
      </c>
      <c r="AB450" s="2" t="s">
        <v>583</v>
      </c>
      <c r="AC450" s="9" t="str">
        <f t="array" aca="1" ref="AC450" ca="1">LEFT(AB450,LOOKUP(2^15,FIND(".",AB450,ROW(INDIRECT("1:"&amp;LEN(AB450)))))-1)</f>
        <v>NB_2021_023 - 07062021 - 2</v>
      </c>
      <c r="AD450" s="2" t="str">
        <f t="shared" ca="1" si="22"/>
        <v>NB_2021_023 - 07062021 - 1-135.mzML</v>
      </c>
      <c r="AE450" s="2" t="str">
        <f t="shared" ca="1" si="23"/>
        <v>NB_2021_023 - 07062021 - 2-135.mzML</v>
      </c>
    </row>
    <row r="451" spans="1:31" ht="19.5" x14ac:dyDescent="0.4">
      <c r="A451" s="1" t="s">
        <v>605</v>
      </c>
      <c r="B451" s="1" t="s">
        <v>606</v>
      </c>
      <c r="C451" s="2" t="s">
        <v>13</v>
      </c>
      <c r="D451" s="2" t="s">
        <v>573</v>
      </c>
      <c r="E451" s="3" t="s">
        <v>574</v>
      </c>
      <c r="F451" s="2" t="s">
        <v>607</v>
      </c>
      <c r="G451" s="20" t="s">
        <v>617</v>
      </c>
      <c r="H451" s="2" t="str">
        <f t="shared" si="24"/>
        <v>NLA_2021_007_136</v>
      </c>
      <c r="I451" s="2" t="s">
        <v>423</v>
      </c>
      <c r="J451" s="33">
        <v>7252</v>
      </c>
      <c r="K451" s="5" t="s">
        <v>38</v>
      </c>
      <c r="L451" s="3" t="s">
        <v>609</v>
      </c>
      <c r="M451" s="2" t="s">
        <v>578</v>
      </c>
      <c r="N451" s="2" t="s">
        <v>59</v>
      </c>
      <c r="O451" s="2" t="s">
        <v>579</v>
      </c>
      <c r="Q451" s="2" t="s">
        <v>42</v>
      </c>
      <c r="R451" s="2" t="s">
        <v>40</v>
      </c>
      <c r="S451" s="2" t="s">
        <v>40</v>
      </c>
      <c r="T451" s="2">
        <v>10</v>
      </c>
      <c r="U451">
        <v>8</v>
      </c>
      <c r="V451" s="2" t="s">
        <v>610</v>
      </c>
      <c r="W451" s="2" t="s">
        <v>64</v>
      </c>
      <c r="X451">
        <v>5500</v>
      </c>
      <c r="Y451" s="2" t="s">
        <v>581</v>
      </c>
      <c r="Z451" s="2" t="s">
        <v>582</v>
      </c>
      <c r="AA451" s="9" t="str">
        <f t="array" aca="1" ref="AA451" ca="1">LEFT(Z451,LOOKUP(2^15,FIND(".",Z451,ROW(INDIRECT("1:"&amp;LEN(Z451)))))-1)</f>
        <v>NB_2021_023 - 07062021 - 1</v>
      </c>
      <c r="AB451" s="2" t="s">
        <v>583</v>
      </c>
      <c r="AC451" s="9" t="str">
        <f t="array" aca="1" ref="AC451" ca="1">LEFT(AB451,LOOKUP(2^15,FIND(".",AB451,ROW(INDIRECT("1:"&amp;LEN(AB451)))))-1)</f>
        <v>NB_2021_023 - 07062021 - 2</v>
      </c>
      <c r="AD451" s="2" t="str">
        <f t="shared" ca="1" si="22"/>
        <v>NB_2021_023 - 07062021 - 1-136.mzML</v>
      </c>
      <c r="AE451" s="2" t="str">
        <f t="shared" ca="1" si="23"/>
        <v>NB_2021_023 - 07062021 - 2-136.mzML</v>
      </c>
    </row>
    <row r="452" spans="1:31" ht="19.5" x14ac:dyDescent="0.4">
      <c r="A452" s="1" t="s">
        <v>605</v>
      </c>
      <c r="B452" s="1" t="s">
        <v>606</v>
      </c>
      <c r="C452" s="2" t="s">
        <v>13</v>
      </c>
      <c r="D452" s="2" t="s">
        <v>573</v>
      </c>
      <c r="E452" s="3" t="s">
        <v>574</v>
      </c>
      <c r="F452" s="2" t="s">
        <v>607</v>
      </c>
      <c r="G452" s="20" t="s">
        <v>618</v>
      </c>
      <c r="H452" s="2" t="str">
        <f t="shared" si="24"/>
        <v>NLA_2021_007_137</v>
      </c>
      <c r="I452" s="2" t="s">
        <v>429</v>
      </c>
      <c r="J452" s="33">
        <v>7303</v>
      </c>
      <c r="K452" s="5" t="s">
        <v>38</v>
      </c>
      <c r="L452" s="3" t="s">
        <v>609</v>
      </c>
      <c r="M452" s="2" t="s">
        <v>578</v>
      </c>
      <c r="N452" s="2" t="s">
        <v>67</v>
      </c>
      <c r="O452" s="2" t="s">
        <v>592</v>
      </c>
      <c r="Q452" s="2" t="s">
        <v>42</v>
      </c>
      <c r="R452" s="2" t="s">
        <v>40</v>
      </c>
      <c r="S452" s="2" t="s">
        <v>40</v>
      </c>
      <c r="T452" s="2">
        <v>10</v>
      </c>
      <c r="U452">
        <v>1</v>
      </c>
      <c r="V452" s="2" t="s">
        <v>610</v>
      </c>
      <c r="W452" s="2" t="s">
        <v>64</v>
      </c>
      <c r="X452">
        <v>5500</v>
      </c>
      <c r="Y452" s="2" t="s">
        <v>581</v>
      </c>
      <c r="Z452" s="2" t="s">
        <v>582</v>
      </c>
      <c r="AA452" s="9" t="str">
        <f t="array" aca="1" ref="AA452" ca="1">LEFT(Z452,LOOKUP(2^15,FIND(".",Z452,ROW(INDIRECT("1:"&amp;LEN(Z452)))))-1)</f>
        <v>NB_2021_023 - 07062021 - 1</v>
      </c>
      <c r="AB452" s="2" t="s">
        <v>583</v>
      </c>
      <c r="AC452" s="9" t="str">
        <f t="array" aca="1" ref="AC452" ca="1">LEFT(AB452,LOOKUP(2^15,FIND(".",AB452,ROW(INDIRECT("1:"&amp;LEN(AB452)))))-1)</f>
        <v>NB_2021_023 - 07062021 - 2</v>
      </c>
      <c r="AD452" s="2" t="str">
        <f t="shared" ca="1" si="22"/>
        <v>NB_2021_023 - 07062021 - 1-137.mzML</v>
      </c>
      <c r="AE452" s="2" t="str">
        <f t="shared" ca="1" si="23"/>
        <v>NB_2021_023 - 07062021 - 2-137.mzML</v>
      </c>
    </row>
    <row r="453" spans="1:31" ht="19.5" x14ac:dyDescent="0.4">
      <c r="A453" s="1" t="s">
        <v>605</v>
      </c>
      <c r="B453" s="1" t="s">
        <v>606</v>
      </c>
      <c r="C453" s="2" t="s">
        <v>13</v>
      </c>
      <c r="D453" s="2" t="s">
        <v>573</v>
      </c>
      <c r="E453" s="3" t="s">
        <v>574</v>
      </c>
      <c r="F453" s="2" t="s">
        <v>607</v>
      </c>
      <c r="G453" s="20" t="s">
        <v>619</v>
      </c>
      <c r="H453" s="2" t="str">
        <f t="shared" si="24"/>
        <v>NLA_2021_007_138</v>
      </c>
      <c r="I453" s="2" t="s">
        <v>429</v>
      </c>
      <c r="J453" s="33">
        <v>7304</v>
      </c>
      <c r="K453" s="5" t="s">
        <v>38</v>
      </c>
      <c r="L453" s="3" t="s">
        <v>609</v>
      </c>
      <c r="M453" s="2" t="s">
        <v>578</v>
      </c>
      <c r="N453" s="2" t="s">
        <v>67</v>
      </c>
      <c r="O453" s="2" t="s">
        <v>592</v>
      </c>
      <c r="Q453" s="2" t="s">
        <v>42</v>
      </c>
      <c r="R453" s="2" t="s">
        <v>40</v>
      </c>
      <c r="S453" s="2" t="s">
        <v>40</v>
      </c>
      <c r="T453" s="2">
        <v>10</v>
      </c>
      <c r="U453">
        <v>2</v>
      </c>
      <c r="V453" s="2" t="s">
        <v>610</v>
      </c>
      <c r="W453" s="2" t="s">
        <v>64</v>
      </c>
      <c r="X453">
        <v>5500</v>
      </c>
      <c r="Y453" s="2" t="s">
        <v>581</v>
      </c>
      <c r="Z453" s="2" t="s">
        <v>582</v>
      </c>
      <c r="AA453" s="9" t="str">
        <f t="array" aca="1" ref="AA453" ca="1">LEFT(Z453,LOOKUP(2^15,FIND(".",Z453,ROW(INDIRECT("1:"&amp;LEN(Z453)))))-1)</f>
        <v>NB_2021_023 - 07062021 - 1</v>
      </c>
      <c r="AB453" s="2" t="s">
        <v>583</v>
      </c>
      <c r="AC453" s="9" t="str">
        <f t="array" aca="1" ref="AC453" ca="1">LEFT(AB453,LOOKUP(2^15,FIND(".",AB453,ROW(INDIRECT("1:"&amp;LEN(AB453)))))-1)</f>
        <v>NB_2021_023 - 07062021 - 2</v>
      </c>
      <c r="AD453" s="2" t="str">
        <f t="shared" ca="1" si="22"/>
        <v>NB_2021_023 - 07062021 - 1-138.mzML</v>
      </c>
      <c r="AE453" s="2" t="str">
        <f t="shared" ca="1" si="23"/>
        <v>NB_2021_023 - 07062021 - 2-138.mzML</v>
      </c>
    </row>
    <row r="454" spans="1:31" ht="19.5" x14ac:dyDescent="0.4">
      <c r="A454" s="1" t="s">
        <v>605</v>
      </c>
      <c r="B454" s="1" t="s">
        <v>606</v>
      </c>
      <c r="C454" s="2" t="s">
        <v>13</v>
      </c>
      <c r="D454" s="2" t="s">
        <v>573</v>
      </c>
      <c r="E454" s="3" t="s">
        <v>574</v>
      </c>
      <c r="F454" s="2" t="s">
        <v>607</v>
      </c>
      <c r="G454" s="20" t="s">
        <v>620</v>
      </c>
      <c r="H454" s="2" t="str">
        <f t="shared" si="24"/>
        <v>NLA_2021_007_139</v>
      </c>
      <c r="I454" s="2" t="s">
        <v>429</v>
      </c>
      <c r="J454" s="33">
        <v>7305</v>
      </c>
      <c r="K454" s="5" t="s">
        <v>38</v>
      </c>
      <c r="L454" s="3" t="s">
        <v>609</v>
      </c>
      <c r="M454" s="2" t="s">
        <v>578</v>
      </c>
      <c r="N454" s="2" t="s">
        <v>67</v>
      </c>
      <c r="O454" s="2" t="s">
        <v>592</v>
      </c>
      <c r="Q454" s="2" t="s">
        <v>42</v>
      </c>
      <c r="R454" s="2" t="s">
        <v>40</v>
      </c>
      <c r="S454" s="2" t="s">
        <v>40</v>
      </c>
      <c r="T454" s="2">
        <v>10</v>
      </c>
      <c r="U454">
        <v>3</v>
      </c>
      <c r="V454" s="2" t="s">
        <v>610</v>
      </c>
      <c r="W454" s="2" t="s">
        <v>64</v>
      </c>
      <c r="X454">
        <v>5500</v>
      </c>
      <c r="Y454" s="2" t="s">
        <v>581</v>
      </c>
      <c r="Z454" s="2" t="s">
        <v>582</v>
      </c>
      <c r="AA454" s="9" t="str">
        <f t="array" aca="1" ref="AA454" ca="1">LEFT(Z454,LOOKUP(2^15,FIND(".",Z454,ROW(INDIRECT("1:"&amp;LEN(Z454)))))-1)</f>
        <v>NB_2021_023 - 07062021 - 1</v>
      </c>
      <c r="AB454" s="2" t="s">
        <v>583</v>
      </c>
      <c r="AC454" s="9" t="str">
        <f t="array" aca="1" ref="AC454" ca="1">LEFT(AB454,LOOKUP(2^15,FIND(".",AB454,ROW(INDIRECT("1:"&amp;LEN(AB454)))))-1)</f>
        <v>NB_2021_023 - 07062021 - 2</v>
      </c>
      <c r="AD454" s="2" t="str">
        <f t="shared" ca="1" si="22"/>
        <v>NB_2021_023 - 07062021 - 1-139.mzML</v>
      </c>
      <c r="AE454" s="2" t="str">
        <f t="shared" ca="1" si="23"/>
        <v>NB_2021_023 - 07062021 - 2-139.mzML</v>
      </c>
    </row>
    <row r="455" spans="1:31" ht="19.5" x14ac:dyDescent="0.4">
      <c r="A455" s="1" t="s">
        <v>605</v>
      </c>
      <c r="B455" s="1" t="s">
        <v>606</v>
      </c>
      <c r="C455" s="2" t="s">
        <v>13</v>
      </c>
      <c r="D455" s="2" t="s">
        <v>573</v>
      </c>
      <c r="E455" s="3" t="s">
        <v>574</v>
      </c>
      <c r="F455" s="2" t="s">
        <v>607</v>
      </c>
      <c r="G455" s="20" t="s">
        <v>621</v>
      </c>
      <c r="H455" s="2" t="str">
        <f t="shared" si="24"/>
        <v>NLA_2021_007_140</v>
      </c>
      <c r="I455" s="2" t="s">
        <v>429</v>
      </c>
      <c r="J455" s="33">
        <v>7306</v>
      </c>
      <c r="K455" s="5" t="s">
        <v>38</v>
      </c>
      <c r="L455" s="3" t="s">
        <v>609</v>
      </c>
      <c r="M455" s="2" t="s">
        <v>578</v>
      </c>
      <c r="N455" s="2" t="s">
        <v>67</v>
      </c>
      <c r="O455" s="2" t="s">
        <v>592</v>
      </c>
      <c r="Q455" s="2" t="s">
        <v>42</v>
      </c>
      <c r="R455" s="2" t="s">
        <v>40</v>
      </c>
      <c r="S455" s="2" t="s">
        <v>40</v>
      </c>
      <c r="T455" s="2">
        <v>10</v>
      </c>
      <c r="U455">
        <v>4</v>
      </c>
      <c r="V455" s="2" t="s">
        <v>610</v>
      </c>
      <c r="W455" s="2" t="s">
        <v>64</v>
      </c>
      <c r="X455">
        <v>5500</v>
      </c>
      <c r="Y455" s="2" t="s">
        <v>581</v>
      </c>
      <c r="Z455" s="2" t="s">
        <v>582</v>
      </c>
      <c r="AA455" s="9" t="str">
        <f t="array" aca="1" ref="AA455" ca="1">LEFT(Z455,LOOKUP(2^15,FIND(".",Z455,ROW(INDIRECT("1:"&amp;LEN(Z455)))))-1)</f>
        <v>NB_2021_023 - 07062021 - 1</v>
      </c>
      <c r="AB455" s="2" t="s">
        <v>583</v>
      </c>
      <c r="AC455" s="9" t="str">
        <f t="array" aca="1" ref="AC455" ca="1">LEFT(AB455,LOOKUP(2^15,FIND(".",AB455,ROW(INDIRECT("1:"&amp;LEN(AB455)))))-1)</f>
        <v>NB_2021_023 - 07062021 - 2</v>
      </c>
      <c r="AD455" s="2" t="str">
        <f t="shared" ca="1" si="22"/>
        <v>NB_2021_023 - 07062021 - 1-140.mzML</v>
      </c>
      <c r="AE455" s="2" t="str">
        <f t="shared" ca="1" si="23"/>
        <v>NB_2021_023 - 07062021 - 2-140.mzML</v>
      </c>
    </row>
    <row r="456" spans="1:31" ht="19.5" x14ac:dyDescent="0.4">
      <c r="A456" s="1" t="s">
        <v>605</v>
      </c>
      <c r="B456" s="1" t="s">
        <v>606</v>
      </c>
      <c r="C456" s="2" t="s">
        <v>13</v>
      </c>
      <c r="D456" s="2" t="s">
        <v>573</v>
      </c>
      <c r="E456" s="3" t="s">
        <v>574</v>
      </c>
      <c r="F456" s="2" t="s">
        <v>607</v>
      </c>
      <c r="G456" s="20" t="s">
        <v>622</v>
      </c>
      <c r="H456" s="2" t="str">
        <f t="shared" si="24"/>
        <v>NLA_2021_007_141</v>
      </c>
      <c r="I456" s="2" t="s">
        <v>429</v>
      </c>
      <c r="J456" s="33">
        <v>7307</v>
      </c>
      <c r="K456" s="5" t="s">
        <v>38</v>
      </c>
      <c r="L456" s="3" t="s">
        <v>609</v>
      </c>
      <c r="M456" s="2" t="s">
        <v>578</v>
      </c>
      <c r="N456" s="2" t="s">
        <v>67</v>
      </c>
      <c r="O456" s="2" t="s">
        <v>592</v>
      </c>
      <c r="Q456" s="2" t="s">
        <v>42</v>
      </c>
      <c r="R456" s="2" t="s">
        <v>40</v>
      </c>
      <c r="S456" s="2" t="s">
        <v>40</v>
      </c>
      <c r="T456" s="2">
        <v>10</v>
      </c>
      <c r="U456">
        <v>5</v>
      </c>
      <c r="V456" s="2" t="s">
        <v>610</v>
      </c>
      <c r="W456" s="2" t="s">
        <v>64</v>
      </c>
      <c r="X456">
        <v>5500</v>
      </c>
      <c r="Y456" s="2" t="s">
        <v>581</v>
      </c>
      <c r="Z456" s="2" t="s">
        <v>582</v>
      </c>
      <c r="AA456" s="9" t="str">
        <f t="array" aca="1" ref="AA456" ca="1">LEFT(Z456,LOOKUP(2^15,FIND(".",Z456,ROW(INDIRECT("1:"&amp;LEN(Z456)))))-1)</f>
        <v>NB_2021_023 - 07062021 - 1</v>
      </c>
      <c r="AB456" s="2" t="s">
        <v>583</v>
      </c>
      <c r="AC456" s="9" t="str">
        <f t="array" aca="1" ref="AC456" ca="1">LEFT(AB456,LOOKUP(2^15,FIND(".",AB456,ROW(INDIRECT("1:"&amp;LEN(AB456)))))-1)</f>
        <v>NB_2021_023 - 07062021 - 2</v>
      </c>
      <c r="AD456" s="2" t="str">
        <f t="shared" ca="1" si="22"/>
        <v>NB_2021_023 - 07062021 - 1-141.mzML</v>
      </c>
      <c r="AE456" s="2" t="str">
        <f t="shared" ca="1" si="23"/>
        <v>NB_2021_023 - 07062021 - 2-141.mzML</v>
      </c>
    </row>
    <row r="457" spans="1:31" ht="19.5" x14ac:dyDescent="0.4">
      <c r="A457" s="1" t="s">
        <v>605</v>
      </c>
      <c r="B457" s="1" t="s">
        <v>606</v>
      </c>
      <c r="C457" s="2" t="s">
        <v>13</v>
      </c>
      <c r="D457" s="2" t="s">
        <v>573</v>
      </c>
      <c r="E457" s="3" t="s">
        <v>574</v>
      </c>
      <c r="F457" s="2" t="s">
        <v>607</v>
      </c>
      <c r="G457" s="20" t="s">
        <v>623</v>
      </c>
      <c r="H457" s="2" t="str">
        <f t="shared" si="24"/>
        <v>NLA_2021_007_142</v>
      </c>
      <c r="I457" s="2" t="s">
        <v>429</v>
      </c>
      <c r="J457" s="33">
        <v>7308</v>
      </c>
      <c r="K457" s="5" t="s">
        <v>38</v>
      </c>
      <c r="L457" s="3" t="s">
        <v>609</v>
      </c>
      <c r="M457" s="2" t="s">
        <v>578</v>
      </c>
      <c r="N457" s="2" t="s">
        <v>67</v>
      </c>
      <c r="O457" s="2" t="s">
        <v>592</v>
      </c>
      <c r="Q457" s="2" t="s">
        <v>42</v>
      </c>
      <c r="R457" s="2" t="s">
        <v>40</v>
      </c>
      <c r="S457" s="2" t="s">
        <v>40</v>
      </c>
      <c r="T457" s="2">
        <v>10</v>
      </c>
      <c r="U457">
        <v>6</v>
      </c>
      <c r="V457" s="2" t="s">
        <v>610</v>
      </c>
      <c r="W457" s="2" t="s">
        <v>64</v>
      </c>
      <c r="X457">
        <v>5500</v>
      </c>
      <c r="Y457" s="2" t="s">
        <v>581</v>
      </c>
      <c r="Z457" s="2" t="s">
        <v>582</v>
      </c>
      <c r="AA457" s="9" t="str">
        <f t="array" aca="1" ref="AA457" ca="1">LEFT(Z457,LOOKUP(2^15,FIND(".",Z457,ROW(INDIRECT("1:"&amp;LEN(Z457)))))-1)</f>
        <v>NB_2021_023 - 07062021 - 1</v>
      </c>
      <c r="AB457" s="2" t="s">
        <v>583</v>
      </c>
      <c r="AC457" s="9" t="str">
        <f t="array" aca="1" ref="AC457" ca="1">LEFT(AB457,LOOKUP(2^15,FIND(".",AB457,ROW(INDIRECT("1:"&amp;LEN(AB457)))))-1)</f>
        <v>NB_2021_023 - 07062021 - 2</v>
      </c>
      <c r="AD457" s="2" t="str">
        <f t="shared" ca="1" si="22"/>
        <v>NB_2021_023 - 07062021 - 1-142.mzML</v>
      </c>
      <c r="AE457" s="2" t="str">
        <f t="shared" ca="1" si="23"/>
        <v>NB_2021_023 - 07062021 - 2-142.mzML</v>
      </c>
    </row>
    <row r="458" spans="1:31" ht="19.5" x14ac:dyDescent="0.4">
      <c r="A458" s="1" t="s">
        <v>605</v>
      </c>
      <c r="B458" s="1" t="s">
        <v>606</v>
      </c>
      <c r="C458" s="2" t="s">
        <v>13</v>
      </c>
      <c r="D458" s="2" t="s">
        <v>573</v>
      </c>
      <c r="E458" s="3" t="s">
        <v>574</v>
      </c>
      <c r="F458" s="2" t="s">
        <v>607</v>
      </c>
      <c r="G458" s="20" t="s">
        <v>624</v>
      </c>
      <c r="H458" s="2" t="str">
        <f t="shared" si="24"/>
        <v>NLA_2021_007_143</v>
      </c>
      <c r="I458" s="2" t="s">
        <v>429</v>
      </c>
      <c r="J458" s="33">
        <v>7309</v>
      </c>
      <c r="K458" s="5" t="s">
        <v>38</v>
      </c>
      <c r="L458" s="3" t="s">
        <v>609</v>
      </c>
      <c r="M458" s="2" t="s">
        <v>578</v>
      </c>
      <c r="N458" s="2" t="s">
        <v>67</v>
      </c>
      <c r="O458" s="2" t="s">
        <v>592</v>
      </c>
      <c r="Q458" s="2" t="s">
        <v>42</v>
      </c>
      <c r="R458" s="2" t="s">
        <v>40</v>
      </c>
      <c r="S458" s="2" t="s">
        <v>40</v>
      </c>
      <c r="T458" s="2">
        <v>10</v>
      </c>
      <c r="U458">
        <v>7</v>
      </c>
      <c r="V458" s="2" t="s">
        <v>610</v>
      </c>
      <c r="W458" s="2" t="s">
        <v>64</v>
      </c>
      <c r="X458">
        <v>5500</v>
      </c>
      <c r="Y458" s="2" t="s">
        <v>581</v>
      </c>
      <c r="Z458" s="2" t="s">
        <v>582</v>
      </c>
      <c r="AA458" s="9" t="str">
        <f t="array" aca="1" ref="AA458" ca="1">LEFT(Z458,LOOKUP(2^15,FIND(".",Z458,ROW(INDIRECT("1:"&amp;LEN(Z458)))))-1)</f>
        <v>NB_2021_023 - 07062021 - 1</v>
      </c>
      <c r="AB458" s="2" t="s">
        <v>583</v>
      </c>
      <c r="AC458" s="9" t="str">
        <f t="array" aca="1" ref="AC458" ca="1">LEFT(AB458,LOOKUP(2^15,FIND(".",AB458,ROW(INDIRECT("1:"&amp;LEN(AB458)))))-1)</f>
        <v>NB_2021_023 - 07062021 - 2</v>
      </c>
      <c r="AD458" s="2" t="str">
        <f t="shared" ca="1" si="22"/>
        <v>NB_2021_023 - 07062021 - 1-143.mzML</v>
      </c>
      <c r="AE458" s="2" t="str">
        <f t="shared" ca="1" si="23"/>
        <v>NB_2021_023 - 07062021 - 2-143.mzML</v>
      </c>
    </row>
    <row r="459" spans="1:31" ht="19.5" x14ac:dyDescent="0.4">
      <c r="A459" s="1" t="s">
        <v>605</v>
      </c>
      <c r="B459" s="1" t="s">
        <v>606</v>
      </c>
      <c r="C459" s="2" t="s">
        <v>13</v>
      </c>
      <c r="D459" s="2" t="s">
        <v>573</v>
      </c>
      <c r="E459" s="3" t="s">
        <v>574</v>
      </c>
      <c r="F459" s="2" t="s">
        <v>607</v>
      </c>
      <c r="G459" s="20" t="s">
        <v>625</v>
      </c>
      <c r="H459" s="2" t="str">
        <f t="shared" si="24"/>
        <v>NLA_2021_007_144</v>
      </c>
      <c r="I459" s="2" t="s">
        <v>429</v>
      </c>
      <c r="J459" s="33">
        <v>7310</v>
      </c>
      <c r="K459" s="5" t="s">
        <v>38</v>
      </c>
      <c r="L459" s="3" t="s">
        <v>609</v>
      </c>
      <c r="M459" s="2" t="s">
        <v>578</v>
      </c>
      <c r="N459" s="2" t="s">
        <v>67</v>
      </c>
      <c r="O459" s="2" t="s">
        <v>592</v>
      </c>
      <c r="Q459" s="2" t="s">
        <v>42</v>
      </c>
      <c r="R459" s="2" t="s">
        <v>40</v>
      </c>
      <c r="S459" s="2" t="s">
        <v>40</v>
      </c>
      <c r="T459" s="2">
        <v>10</v>
      </c>
      <c r="U459">
        <v>8</v>
      </c>
      <c r="V459" s="2" t="s">
        <v>610</v>
      </c>
      <c r="W459" s="2" t="s">
        <v>64</v>
      </c>
      <c r="X459">
        <v>5500</v>
      </c>
      <c r="Y459" s="2" t="s">
        <v>581</v>
      </c>
      <c r="Z459" s="2" t="s">
        <v>582</v>
      </c>
      <c r="AA459" s="9" t="str">
        <f t="array" aca="1" ref="AA459" ca="1">LEFT(Z459,LOOKUP(2^15,FIND(".",Z459,ROW(INDIRECT("1:"&amp;LEN(Z459)))))-1)</f>
        <v>NB_2021_023 - 07062021 - 1</v>
      </c>
      <c r="AB459" s="2" t="s">
        <v>583</v>
      </c>
      <c r="AC459" s="9" t="str">
        <f t="array" aca="1" ref="AC459" ca="1">LEFT(AB459,LOOKUP(2^15,FIND(".",AB459,ROW(INDIRECT("1:"&amp;LEN(AB459)))))-1)</f>
        <v>NB_2021_023 - 07062021 - 2</v>
      </c>
      <c r="AD459" s="2" t="str">
        <f t="shared" ca="1" si="22"/>
        <v>NB_2021_023 - 07062021 - 1-144.mzML</v>
      </c>
      <c r="AE459" s="2" t="str">
        <f t="shared" ca="1" si="23"/>
        <v>NB_2021_023 - 07062021 - 2-144.mzML</v>
      </c>
    </row>
    <row r="460" spans="1:31" ht="19.5" x14ac:dyDescent="0.4">
      <c r="A460" s="1" t="s">
        <v>605</v>
      </c>
      <c r="B460" s="1" t="s">
        <v>606</v>
      </c>
      <c r="C460" s="2" t="s">
        <v>13</v>
      </c>
      <c r="D460" s="2" t="s">
        <v>573</v>
      </c>
      <c r="E460" s="3" t="s">
        <v>574</v>
      </c>
      <c r="F460" s="2" t="s">
        <v>573</v>
      </c>
      <c r="G460" s="20" t="s">
        <v>350</v>
      </c>
      <c r="H460" s="2" t="str">
        <f t="shared" si="24"/>
        <v>NLA_2021_007_Blank_1</v>
      </c>
      <c r="I460" s="2" t="s">
        <v>36</v>
      </c>
      <c r="J460" s="33" t="s">
        <v>350</v>
      </c>
      <c r="K460" s="5" t="s">
        <v>38</v>
      </c>
      <c r="L460" s="34" t="s">
        <v>40</v>
      </c>
      <c r="M460" s="35" t="s">
        <v>52</v>
      </c>
      <c r="N460" s="35" t="s">
        <v>40</v>
      </c>
      <c r="O460" s="33" t="s">
        <v>40</v>
      </c>
      <c r="P460" s="35" t="s">
        <v>40</v>
      </c>
      <c r="Q460" s="35" t="s">
        <v>40</v>
      </c>
      <c r="R460" s="33" t="s">
        <v>40</v>
      </c>
      <c r="S460" s="33" t="s">
        <v>40</v>
      </c>
      <c r="T460" s="33" t="s">
        <v>40</v>
      </c>
      <c r="U460" s="35">
        <v>1</v>
      </c>
      <c r="V460" s="2"/>
      <c r="W460" s="2" t="s">
        <v>40</v>
      </c>
      <c r="X460">
        <v>5500</v>
      </c>
      <c r="Y460" s="2" t="s">
        <v>581</v>
      </c>
      <c r="Z460" s="2" t="s">
        <v>582</v>
      </c>
      <c r="AA460" s="9" t="str">
        <f t="array" aca="1" ref="AA460" ca="1">LEFT(Z460,LOOKUP(2^15,FIND(".",Z460,ROW(INDIRECT("1:"&amp;LEN(Z460)))))-1)</f>
        <v>NB_2021_023 - 07062021 - 1</v>
      </c>
      <c r="AB460" s="2" t="s">
        <v>583</v>
      </c>
      <c r="AC460" s="9" t="str">
        <f t="array" aca="1" ref="AC460" ca="1">LEFT(AB460,LOOKUP(2^15,FIND(".",AB460,ROW(INDIRECT("1:"&amp;LEN(AB460)))))-1)</f>
        <v>NB_2021_023 - 07062021 - 2</v>
      </c>
      <c r="AD460" s="2" t="str">
        <f t="shared" ca="1" si="22"/>
        <v>NB_2021_023 - 07062021 - 1-Blank_1.mzML</v>
      </c>
      <c r="AE460" s="2" t="str">
        <f t="shared" ca="1" si="23"/>
        <v>NB_2021_023 - 07062021 - 2-Blank_1.mzML</v>
      </c>
    </row>
    <row r="461" spans="1:31" ht="19.5" x14ac:dyDescent="0.4">
      <c r="A461" s="1" t="s">
        <v>605</v>
      </c>
      <c r="B461" s="1" t="s">
        <v>606</v>
      </c>
      <c r="C461" s="2" t="s">
        <v>13</v>
      </c>
      <c r="D461" s="2" t="s">
        <v>573</v>
      </c>
      <c r="E461" s="3" t="s">
        <v>574</v>
      </c>
      <c r="F461" s="2" t="s">
        <v>573</v>
      </c>
      <c r="G461" s="20" t="s">
        <v>351</v>
      </c>
      <c r="H461" s="2" t="str">
        <f t="shared" si="24"/>
        <v>NLA_2021_007_Blank_2</v>
      </c>
      <c r="I461" s="2" t="s">
        <v>36</v>
      </c>
      <c r="J461" s="33" t="s">
        <v>351</v>
      </c>
      <c r="K461" s="5" t="s">
        <v>38</v>
      </c>
      <c r="L461" s="34" t="s">
        <v>40</v>
      </c>
      <c r="M461" s="35" t="s">
        <v>52</v>
      </c>
      <c r="N461" s="35" t="s">
        <v>40</v>
      </c>
      <c r="O461" s="33" t="s">
        <v>40</v>
      </c>
      <c r="P461" s="35" t="s">
        <v>40</v>
      </c>
      <c r="Q461" s="2" t="s">
        <v>40</v>
      </c>
      <c r="R461" s="33" t="s">
        <v>40</v>
      </c>
      <c r="S461" s="33" t="s">
        <v>40</v>
      </c>
      <c r="T461" s="33" t="s">
        <v>40</v>
      </c>
      <c r="U461" s="35">
        <v>2</v>
      </c>
      <c r="V461" s="2"/>
      <c r="W461" s="2" t="s">
        <v>40</v>
      </c>
      <c r="X461">
        <v>5500</v>
      </c>
      <c r="Y461" s="2" t="s">
        <v>581</v>
      </c>
      <c r="Z461" s="2" t="s">
        <v>582</v>
      </c>
      <c r="AA461" s="9" t="str">
        <f t="array" aca="1" ref="AA461" ca="1">LEFT(Z461,LOOKUP(2^15,FIND(".",Z461,ROW(INDIRECT("1:"&amp;LEN(Z461)))))-1)</f>
        <v>NB_2021_023 - 07062021 - 1</v>
      </c>
      <c r="AB461" s="2" t="s">
        <v>583</v>
      </c>
      <c r="AC461" s="9" t="str">
        <f t="array" aca="1" ref="AC461" ca="1">LEFT(AB461,LOOKUP(2^15,FIND(".",AB461,ROW(INDIRECT("1:"&amp;LEN(AB461)))))-1)</f>
        <v>NB_2021_023 - 07062021 - 2</v>
      </c>
      <c r="AD461" s="2" t="str">
        <f t="shared" ca="1" si="22"/>
        <v>NB_2021_023 - 07062021 - 1-Blank_2.mzML</v>
      </c>
      <c r="AE461" s="2" t="str">
        <f t="shared" ca="1" si="23"/>
        <v>NB_2021_023 - 07062021 - 2-Blank_2.mzML</v>
      </c>
    </row>
    <row r="462" spans="1:31" ht="19.5" x14ac:dyDescent="0.4">
      <c r="A462" s="1" t="s">
        <v>605</v>
      </c>
      <c r="B462" s="1" t="s">
        <v>606</v>
      </c>
      <c r="C462" s="2" t="s">
        <v>13</v>
      </c>
      <c r="D462" s="2" t="s">
        <v>573</v>
      </c>
      <c r="E462" s="3" t="s">
        <v>574</v>
      </c>
      <c r="F462" s="2" t="s">
        <v>573</v>
      </c>
      <c r="G462" s="20" t="s">
        <v>600</v>
      </c>
      <c r="H462" s="2" t="str">
        <f t="shared" si="24"/>
        <v>NLA_2021_007_QC_1</v>
      </c>
      <c r="I462" s="2" t="s">
        <v>36</v>
      </c>
      <c r="J462" s="33" t="s">
        <v>600</v>
      </c>
      <c r="K462" s="5" t="s">
        <v>38</v>
      </c>
      <c r="L462" s="3" t="s">
        <v>40</v>
      </c>
      <c r="M462" s="2" t="s">
        <v>357</v>
      </c>
      <c r="N462" s="2" t="s">
        <v>40</v>
      </c>
      <c r="O462" s="2" t="s">
        <v>358</v>
      </c>
      <c r="P462" s="2" t="s">
        <v>359</v>
      </c>
      <c r="Q462" s="2" t="s">
        <v>360</v>
      </c>
      <c r="R462" s="2" t="s">
        <v>40</v>
      </c>
      <c r="S462" s="2" t="s">
        <v>40</v>
      </c>
      <c r="T462" s="2" t="s">
        <v>361</v>
      </c>
      <c r="U462">
        <v>1</v>
      </c>
      <c r="V462" s="2"/>
      <c r="W462" s="2" t="s">
        <v>362</v>
      </c>
      <c r="X462">
        <v>5500</v>
      </c>
      <c r="Y462" s="2" t="s">
        <v>581</v>
      </c>
      <c r="Z462" s="2" t="s">
        <v>582</v>
      </c>
      <c r="AA462" s="9" t="str">
        <f t="array" aca="1" ref="AA462" ca="1">LEFT(Z462,LOOKUP(2^15,FIND(".",Z462,ROW(INDIRECT("1:"&amp;LEN(Z462)))))-1)</f>
        <v>NB_2021_023 - 07062021 - 1</v>
      </c>
      <c r="AB462" s="2" t="s">
        <v>583</v>
      </c>
      <c r="AC462" s="9" t="str">
        <f t="array" aca="1" ref="AC462" ca="1">LEFT(AB462,LOOKUP(2^15,FIND(".",AB462,ROW(INDIRECT("1:"&amp;LEN(AB462)))))-1)</f>
        <v>NB_2021_023 - 07062021 - 2</v>
      </c>
      <c r="AD462" s="2" t="str">
        <f t="shared" ca="1" si="22"/>
        <v>NB_2021_023 - 07062021 - 1-QC_1.mzML</v>
      </c>
      <c r="AE462" s="2" t="str">
        <f t="shared" ca="1" si="23"/>
        <v>NB_2021_023 - 07062021 - 2-QC_1.mzML</v>
      </c>
    </row>
    <row r="463" spans="1:31" ht="19.5" x14ac:dyDescent="0.4">
      <c r="A463" s="1" t="s">
        <v>605</v>
      </c>
      <c r="B463" s="1" t="s">
        <v>606</v>
      </c>
      <c r="C463" s="2" t="s">
        <v>13</v>
      </c>
      <c r="D463" s="2" t="s">
        <v>573</v>
      </c>
      <c r="E463" s="3" t="s">
        <v>574</v>
      </c>
      <c r="F463" s="2" t="s">
        <v>573</v>
      </c>
      <c r="G463" s="20" t="s">
        <v>601</v>
      </c>
      <c r="H463" s="2" t="str">
        <f t="shared" si="24"/>
        <v>NLA_2021_007_QC_2</v>
      </c>
      <c r="I463" s="2" t="s">
        <v>36</v>
      </c>
      <c r="J463" s="33" t="s">
        <v>601</v>
      </c>
      <c r="K463" s="5" t="s">
        <v>38</v>
      </c>
      <c r="L463" s="3" t="s">
        <v>40</v>
      </c>
      <c r="M463" s="2" t="s">
        <v>357</v>
      </c>
      <c r="N463" s="2" t="s">
        <v>40</v>
      </c>
      <c r="O463" s="2" t="s">
        <v>358</v>
      </c>
      <c r="P463" s="2" t="s">
        <v>359</v>
      </c>
      <c r="Q463" s="2" t="s">
        <v>360</v>
      </c>
      <c r="R463" s="2" t="s">
        <v>40</v>
      </c>
      <c r="S463" s="2" t="s">
        <v>40</v>
      </c>
      <c r="T463" s="2" t="s">
        <v>361</v>
      </c>
      <c r="U463">
        <v>2</v>
      </c>
      <c r="V463" s="2"/>
      <c r="W463" s="2" t="s">
        <v>362</v>
      </c>
      <c r="X463">
        <v>5500</v>
      </c>
      <c r="Y463" s="2" t="s">
        <v>581</v>
      </c>
      <c r="Z463" s="2" t="s">
        <v>582</v>
      </c>
      <c r="AA463" s="9" t="str">
        <f t="array" aca="1" ref="AA463" ca="1">LEFT(Z463,LOOKUP(2^15,FIND(".",Z463,ROW(INDIRECT("1:"&amp;LEN(Z463)))))-1)</f>
        <v>NB_2021_023 - 07062021 - 1</v>
      </c>
      <c r="AB463" s="2" t="s">
        <v>583</v>
      </c>
      <c r="AC463" s="9" t="str">
        <f t="array" aca="1" ref="AC463" ca="1">LEFT(AB463,LOOKUP(2^15,FIND(".",AB463,ROW(INDIRECT("1:"&amp;LEN(AB463)))))-1)</f>
        <v>NB_2021_023 - 07062021 - 2</v>
      </c>
      <c r="AD463" s="2" t="str">
        <f t="shared" ca="1" si="22"/>
        <v>NB_2021_023 - 07062021 - 1-QC_2.mzML</v>
      </c>
      <c r="AE463" s="2" t="str">
        <f t="shared" ca="1" si="23"/>
        <v>NB_2021_023 - 07062021 - 2-QC_2.mzML</v>
      </c>
    </row>
    <row r="464" spans="1:31" ht="19.5" x14ac:dyDescent="0.4">
      <c r="A464" s="1" t="s">
        <v>605</v>
      </c>
      <c r="B464" s="1" t="s">
        <v>606</v>
      </c>
      <c r="C464" s="2" t="s">
        <v>13</v>
      </c>
      <c r="D464" s="2" t="s">
        <v>573</v>
      </c>
      <c r="E464" s="3" t="s">
        <v>574</v>
      </c>
      <c r="F464" s="2" t="s">
        <v>573</v>
      </c>
      <c r="G464" s="20" t="s">
        <v>602</v>
      </c>
      <c r="H464" s="2" t="str">
        <f t="shared" si="24"/>
        <v>NLA_2021_007_QC_3</v>
      </c>
      <c r="I464" s="2" t="s">
        <v>36</v>
      </c>
      <c r="J464" s="33" t="s">
        <v>602</v>
      </c>
      <c r="K464" s="5" t="s">
        <v>38</v>
      </c>
      <c r="L464" s="3" t="s">
        <v>40</v>
      </c>
      <c r="M464" s="2" t="s">
        <v>357</v>
      </c>
      <c r="N464" s="2" t="s">
        <v>40</v>
      </c>
      <c r="O464" s="2" t="s">
        <v>358</v>
      </c>
      <c r="P464" s="2" t="s">
        <v>359</v>
      </c>
      <c r="Q464" s="2" t="s">
        <v>360</v>
      </c>
      <c r="R464" s="2" t="s">
        <v>40</v>
      </c>
      <c r="S464" s="2" t="s">
        <v>40</v>
      </c>
      <c r="T464" s="2" t="s">
        <v>361</v>
      </c>
      <c r="U464">
        <v>3</v>
      </c>
      <c r="V464" s="2"/>
      <c r="W464" s="2" t="s">
        <v>362</v>
      </c>
      <c r="X464">
        <v>5500</v>
      </c>
      <c r="Y464" s="2" t="s">
        <v>581</v>
      </c>
      <c r="Z464" s="2" t="s">
        <v>582</v>
      </c>
      <c r="AA464" s="9" t="str">
        <f t="array" aca="1" ref="AA464" ca="1">LEFT(Z464,LOOKUP(2^15,FIND(".",Z464,ROW(INDIRECT("1:"&amp;LEN(Z464)))))-1)</f>
        <v>NB_2021_023 - 07062021 - 1</v>
      </c>
      <c r="AB464" s="2" t="s">
        <v>583</v>
      </c>
      <c r="AC464" s="9" t="str">
        <f t="array" aca="1" ref="AC464" ca="1">LEFT(AB464,LOOKUP(2^15,FIND(".",AB464,ROW(INDIRECT("1:"&amp;LEN(AB464)))))-1)</f>
        <v>NB_2021_023 - 07062021 - 2</v>
      </c>
      <c r="AD464" s="2" t="str">
        <f t="shared" ca="1" si="22"/>
        <v>NB_2021_023 - 07062021 - 1-QC_3.mzML</v>
      </c>
      <c r="AE464" s="2" t="str">
        <f t="shared" ca="1" si="23"/>
        <v>NB_2021_023 - 07062021 - 2-QC_3.mzML</v>
      </c>
    </row>
    <row r="465" spans="1:31" ht="19.5" x14ac:dyDescent="0.4">
      <c r="A465" s="1" t="s">
        <v>605</v>
      </c>
      <c r="B465" s="1" t="s">
        <v>606</v>
      </c>
      <c r="C465" s="2" t="s">
        <v>13</v>
      </c>
      <c r="D465" s="2" t="s">
        <v>573</v>
      </c>
      <c r="E465" s="3" t="s">
        <v>574</v>
      </c>
      <c r="F465" s="2" t="s">
        <v>573</v>
      </c>
      <c r="G465" s="20" t="s">
        <v>603</v>
      </c>
      <c r="H465" s="2" t="str">
        <f t="shared" si="24"/>
        <v>NLA_2021_007_QC_4</v>
      </c>
      <c r="I465" s="2" t="s">
        <v>36</v>
      </c>
      <c r="J465" s="33" t="s">
        <v>603</v>
      </c>
      <c r="K465" s="5" t="s">
        <v>38</v>
      </c>
      <c r="L465" s="3" t="s">
        <v>40</v>
      </c>
      <c r="M465" s="2" t="s">
        <v>357</v>
      </c>
      <c r="N465" s="2" t="s">
        <v>40</v>
      </c>
      <c r="O465" s="2" t="s">
        <v>358</v>
      </c>
      <c r="P465" s="2" t="s">
        <v>359</v>
      </c>
      <c r="Q465" s="2" t="s">
        <v>360</v>
      </c>
      <c r="R465" s="2" t="s">
        <v>40</v>
      </c>
      <c r="S465" s="2" t="s">
        <v>40</v>
      </c>
      <c r="T465" s="2" t="s">
        <v>361</v>
      </c>
      <c r="U465" s="37">
        <v>4</v>
      </c>
      <c r="V465" s="2"/>
      <c r="W465" s="2" t="s">
        <v>362</v>
      </c>
      <c r="X465">
        <v>5500</v>
      </c>
      <c r="Y465" s="2" t="s">
        <v>581</v>
      </c>
      <c r="Z465" s="2" t="s">
        <v>582</v>
      </c>
      <c r="AA465" s="9" t="str">
        <f t="array" aca="1" ref="AA465" ca="1">LEFT(Z465,LOOKUP(2^15,FIND(".",Z465,ROW(INDIRECT("1:"&amp;LEN(Z465)))))-1)</f>
        <v>NB_2021_023 - 07062021 - 1</v>
      </c>
      <c r="AB465" s="2" t="s">
        <v>583</v>
      </c>
      <c r="AC465" s="9" t="str">
        <f t="array" aca="1" ref="AC465" ca="1">LEFT(AB465,LOOKUP(2^15,FIND(".",AB465,ROW(INDIRECT("1:"&amp;LEN(AB465)))))-1)</f>
        <v>NB_2021_023 - 07062021 - 2</v>
      </c>
      <c r="AD465" s="2" t="str">
        <f t="shared" ca="1" si="22"/>
        <v>NB_2021_023 - 07062021 - 1-QC_4.mzML</v>
      </c>
      <c r="AE465" s="2" t="str">
        <f t="shared" ca="1" si="23"/>
        <v>NB_2021_023 - 07062021 - 2-QC_4.mzML</v>
      </c>
    </row>
    <row r="466" spans="1:31" ht="19.5" x14ac:dyDescent="0.4">
      <c r="A466" s="1" t="s">
        <v>605</v>
      </c>
      <c r="B466" s="1" t="s">
        <v>606</v>
      </c>
      <c r="C466" s="2" t="s">
        <v>13</v>
      </c>
      <c r="D466" s="2" t="s">
        <v>573</v>
      </c>
      <c r="E466" s="3" t="s">
        <v>574</v>
      </c>
      <c r="F466" s="2" t="s">
        <v>573</v>
      </c>
      <c r="G466" s="20" t="s">
        <v>604</v>
      </c>
      <c r="H466" s="2" t="str">
        <f t="shared" si="24"/>
        <v>NLA_2021_007_QC_5</v>
      </c>
      <c r="I466" s="2" t="s">
        <v>36</v>
      </c>
      <c r="J466" s="33" t="s">
        <v>604</v>
      </c>
      <c r="K466" s="5" t="s">
        <v>38</v>
      </c>
      <c r="L466" s="3" t="s">
        <v>40</v>
      </c>
      <c r="M466" s="2" t="s">
        <v>357</v>
      </c>
      <c r="N466" s="2" t="s">
        <v>40</v>
      </c>
      <c r="O466" s="2" t="s">
        <v>358</v>
      </c>
      <c r="P466" s="2" t="s">
        <v>359</v>
      </c>
      <c r="Q466" s="2" t="s">
        <v>360</v>
      </c>
      <c r="R466" s="2" t="s">
        <v>40</v>
      </c>
      <c r="S466" s="2" t="s">
        <v>40</v>
      </c>
      <c r="T466" s="2" t="s">
        <v>361</v>
      </c>
      <c r="U466" s="37">
        <v>5</v>
      </c>
      <c r="V466" s="2"/>
      <c r="W466" s="2" t="s">
        <v>362</v>
      </c>
      <c r="X466">
        <v>5500</v>
      </c>
      <c r="Y466" s="2" t="s">
        <v>581</v>
      </c>
      <c r="Z466" s="2" t="s">
        <v>582</v>
      </c>
      <c r="AA466" s="9" t="str">
        <f t="array" aca="1" ref="AA466" ca="1">LEFT(Z466,LOOKUP(2^15,FIND(".",Z466,ROW(INDIRECT("1:"&amp;LEN(Z466)))))-1)</f>
        <v>NB_2021_023 - 07062021 - 1</v>
      </c>
      <c r="AB466" s="2" t="s">
        <v>583</v>
      </c>
      <c r="AC466" s="9" t="str">
        <f t="array" aca="1" ref="AC466" ca="1">LEFT(AB466,LOOKUP(2^15,FIND(".",AB466,ROW(INDIRECT("1:"&amp;LEN(AB466)))))-1)</f>
        <v>NB_2021_023 - 07062021 - 2</v>
      </c>
      <c r="AD466" s="2" t="str">
        <f t="shared" ca="1" si="22"/>
        <v>NB_2021_023 - 07062021 - 1-QC_5.mzML</v>
      </c>
      <c r="AE466" s="2" t="str">
        <f t="shared" ca="1" si="23"/>
        <v>NB_2021_023 - 07062021 - 2-QC_5.mzML</v>
      </c>
    </row>
    <row r="467" spans="1:31" s="31" customFormat="1" ht="19.5" x14ac:dyDescent="0.4">
      <c r="A467" s="25" t="s">
        <v>626</v>
      </c>
      <c r="B467" s="25" t="s">
        <v>627</v>
      </c>
      <c r="C467" s="26" t="s">
        <v>12</v>
      </c>
      <c r="D467" s="26" t="s">
        <v>628</v>
      </c>
      <c r="E467" s="27" t="s">
        <v>629</v>
      </c>
      <c r="F467" s="26" t="s">
        <v>630</v>
      </c>
      <c r="G467" s="28" t="s">
        <v>234</v>
      </c>
      <c r="H467" s="26" t="str">
        <f t="shared" si="24"/>
        <v>NLA_2021_008_006</v>
      </c>
      <c r="I467" s="26" t="s">
        <v>55</v>
      </c>
      <c r="J467" s="38" t="s">
        <v>631</v>
      </c>
      <c r="K467" s="29" t="s">
        <v>38</v>
      </c>
      <c r="L467" s="39" t="s">
        <v>632</v>
      </c>
      <c r="M467" s="26" t="s">
        <v>501</v>
      </c>
      <c r="N467" s="38" t="s">
        <v>59</v>
      </c>
      <c r="O467" s="38" t="s">
        <v>60</v>
      </c>
      <c r="P467" s="38" t="s">
        <v>60</v>
      </c>
      <c r="Q467" s="26" t="s">
        <v>42</v>
      </c>
      <c r="R467" s="38" t="s">
        <v>43</v>
      </c>
      <c r="S467" s="38" t="s">
        <v>40</v>
      </c>
      <c r="T467" s="38">
        <v>600</v>
      </c>
      <c r="U467" s="40">
        <v>6</v>
      </c>
      <c r="V467" s="26"/>
      <c r="W467" s="26" t="s">
        <v>64</v>
      </c>
      <c r="X467" s="17">
        <v>5500</v>
      </c>
      <c r="Y467" s="17"/>
      <c r="Z467" s="26" t="s">
        <v>633</v>
      </c>
      <c r="AA467" s="30" t="str">
        <f t="array" aca="1" ref="AA467" ca="1">LEFT(Z467,LOOKUP(2^15,FIND(".",Z467,ROW(INDIRECT("1:"&amp;LEN(Z467)))))-1)</f>
        <v>NB_2021_037 - 11082021 - 1</v>
      </c>
      <c r="AB467" s="26" t="s">
        <v>634</v>
      </c>
      <c r="AC467" s="30" t="str">
        <f t="array" aca="1" ref="AC467" ca="1">LEFT(AB467,LOOKUP(2^15,FIND(".",AB467,ROW(INDIRECT("1:"&amp;LEN(AB467)))))-1)</f>
        <v>NB_2021_037 - 11082021 - 2</v>
      </c>
      <c r="AD467" s="26" t="str">
        <f t="shared" ca="1" si="22"/>
        <v>NB_2021_037 - 11082021 - 1-006.mzML</v>
      </c>
      <c r="AE467" s="26" t="str">
        <f t="shared" ca="1" si="23"/>
        <v>NB_2021_037 - 11082021 - 2-006.mzML</v>
      </c>
    </row>
    <row r="468" spans="1:31" s="31" customFormat="1" ht="19.5" x14ac:dyDescent="0.4">
      <c r="A468" s="25" t="s">
        <v>626</v>
      </c>
      <c r="B468" s="25" t="s">
        <v>627</v>
      </c>
      <c r="C468" s="26" t="s">
        <v>12</v>
      </c>
      <c r="D468" s="26" t="s">
        <v>628</v>
      </c>
      <c r="E468" s="27" t="s">
        <v>629</v>
      </c>
      <c r="F468" s="26" t="s">
        <v>630</v>
      </c>
      <c r="G468" s="28" t="s">
        <v>80</v>
      </c>
      <c r="H468" s="26" t="str">
        <f t="shared" si="24"/>
        <v>NLA_2021_008_012</v>
      </c>
      <c r="I468" s="26" t="s">
        <v>55</v>
      </c>
      <c r="J468" s="38" t="s">
        <v>635</v>
      </c>
      <c r="K468" s="29" t="s">
        <v>38</v>
      </c>
      <c r="L468" s="39" t="s">
        <v>632</v>
      </c>
      <c r="M468" s="26" t="s">
        <v>501</v>
      </c>
      <c r="N468" s="38" t="s">
        <v>59</v>
      </c>
      <c r="O468" s="38" t="s">
        <v>60</v>
      </c>
      <c r="P468" s="38" t="s">
        <v>60</v>
      </c>
      <c r="Q468" s="26" t="s">
        <v>42</v>
      </c>
      <c r="R468" s="38" t="s">
        <v>43</v>
      </c>
      <c r="S468" s="38" t="s">
        <v>40</v>
      </c>
      <c r="T468" s="38">
        <v>600</v>
      </c>
      <c r="U468" s="40">
        <v>6</v>
      </c>
      <c r="V468" s="26"/>
      <c r="W468" s="26" t="s">
        <v>64</v>
      </c>
      <c r="X468" s="17">
        <v>5500</v>
      </c>
      <c r="Y468" s="17"/>
      <c r="Z468" s="26" t="s">
        <v>633</v>
      </c>
      <c r="AA468" s="30" t="str">
        <f t="array" aca="1" ref="AA468" ca="1">LEFT(Z468,LOOKUP(2^15,FIND(".",Z468,ROW(INDIRECT("1:"&amp;LEN(Z468)))))-1)</f>
        <v>NB_2021_037 - 11082021 - 1</v>
      </c>
      <c r="AB468" s="26" t="s">
        <v>634</v>
      </c>
      <c r="AC468" s="30" t="str">
        <f t="array" aca="1" ref="AC468" ca="1">LEFT(AB468,LOOKUP(2^15,FIND(".",AB468,ROW(INDIRECT("1:"&amp;LEN(AB468)))))-1)</f>
        <v>NB_2021_037 - 11082021 - 2</v>
      </c>
      <c r="AD468" s="26" t="str">
        <f t="shared" ca="1" si="22"/>
        <v>NB_2021_037 - 11082021 - 1-012.mzML</v>
      </c>
      <c r="AE468" s="26" t="str">
        <f t="shared" ca="1" si="23"/>
        <v>NB_2021_037 - 11082021 - 2-012.mzML</v>
      </c>
    </row>
    <row r="469" spans="1:31" s="31" customFormat="1" ht="19.5" x14ac:dyDescent="0.4">
      <c r="A469" s="25" t="s">
        <v>626</v>
      </c>
      <c r="B469" s="25" t="s">
        <v>627</v>
      </c>
      <c r="C469" s="26" t="s">
        <v>12</v>
      </c>
      <c r="D469" s="26" t="s">
        <v>628</v>
      </c>
      <c r="E469" s="27" t="s">
        <v>629</v>
      </c>
      <c r="F469" s="26" t="s">
        <v>630</v>
      </c>
      <c r="G469" s="28" t="s">
        <v>89</v>
      </c>
      <c r="H469" s="26" t="str">
        <f t="shared" si="24"/>
        <v>NLA_2021_008_018</v>
      </c>
      <c r="I469" s="26" t="s">
        <v>55</v>
      </c>
      <c r="J469" s="38" t="s">
        <v>636</v>
      </c>
      <c r="K469" s="29" t="s">
        <v>38</v>
      </c>
      <c r="L469" s="39" t="s">
        <v>632</v>
      </c>
      <c r="M469" s="26" t="s">
        <v>501</v>
      </c>
      <c r="N469" s="38" t="s">
        <v>59</v>
      </c>
      <c r="O469" s="38" t="s">
        <v>60</v>
      </c>
      <c r="P469" s="38" t="s">
        <v>60</v>
      </c>
      <c r="Q469" s="26" t="s">
        <v>42</v>
      </c>
      <c r="R469" s="38" t="s">
        <v>43</v>
      </c>
      <c r="S469" s="38" t="s">
        <v>40</v>
      </c>
      <c r="T469" s="38">
        <v>600</v>
      </c>
      <c r="U469" s="40">
        <v>6</v>
      </c>
      <c r="V469" s="26"/>
      <c r="W469" s="26" t="s">
        <v>64</v>
      </c>
      <c r="X469" s="17">
        <v>5500</v>
      </c>
      <c r="Y469" s="17"/>
      <c r="Z469" s="26" t="s">
        <v>633</v>
      </c>
      <c r="AA469" s="30" t="str">
        <f t="array" aca="1" ref="AA469" ca="1">LEFT(Z469,LOOKUP(2^15,FIND(".",Z469,ROW(INDIRECT("1:"&amp;LEN(Z469)))))-1)</f>
        <v>NB_2021_037 - 11082021 - 1</v>
      </c>
      <c r="AB469" s="26" t="s">
        <v>634</v>
      </c>
      <c r="AC469" s="30" t="str">
        <f t="array" aca="1" ref="AC469" ca="1">LEFT(AB469,LOOKUP(2^15,FIND(".",AB469,ROW(INDIRECT("1:"&amp;LEN(AB469)))))-1)</f>
        <v>NB_2021_037 - 11082021 - 2</v>
      </c>
      <c r="AD469" s="26" t="str">
        <f t="shared" ca="1" si="22"/>
        <v>NB_2021_037 - 11082021 - 1-018.mzML</v>
      </c>
      <c r="AE469" s="26" t="str">
        <f t="shared" ca="1" si="23"/>
        <v>NB_2021_037 - 11082021 - 2-018.mzML</v>
      </c>
    </row>
    <row r="470" spans="1:31" s="31" customFormat="1" ht="18.75" customHeight="1" x14ac:dyDescent="0.4">
      <c r="A470" s="25" t="s">
        <v>626</v>
      </c>
      <c r="B470" s="25" t="s">
        <v>627</v>
      </c>
      <c r="C470" s="26" t="s">
        <v>12</v>
      </c>
      <c r="D470" s="26" t="s">
        <v>628</v>
      </c>
      <c r="E470" s="27" t="s">
        <v>629</v>
      </c>
      <c r="F470" s="26" t="s">
        <v>630</v>
      </c>
      <c r="G470" s="28" t="s">
        <v>172</v>
      </c>
      <c r="H470" s="26" t="str">
        <f t="shared" si="24"/>
        <v>NLA_2021_008_030</v>
      </c>
      <c r="I470" s="26" t="s">
        <v>55</v>
      </c>
      <c r="J470" s="38" t="s">
        <v>637</v>
      </c>
      <c r="K470" s="29" t="s">
        <v>38</v>
      </c>
      <c r="L470" s="39" t="s">
        <v>632</v>
      </c>
      <c r="M470" s="26" t="s">
        <v>501</v>
      </c>
      <c r="N470" s="38" t="s">
        <v>59</v>
      </c>
      <c r="O470" s="38" t="s">
        <v>60</v>
      </c>
      <c r="P470" s="38" t="s">
        <v>60</v>
      </c>
      <c r="Q470" s="26" t="s">
        <v>42</v>
      </c>
      <c r="R470" s="38" t="s">
        <v>43</v>
      </c>
      <c r="S470" s="38" t="s">
        <v>40</v>
      </c>
      <c r="T470" s="38">
        <v>600</v>
      </c>
      <c r="U470" s="40">
        <v>5</v>
      </c>
      <c r="V470" s="26"/>
      <c r="W470" s="26" t="s">
        <v>64</v>
      </c>
      <c r="X470" s="17">
        <v>5500</v>
      </c>
      <c r="Y470" s="17"/>
      <c r="Z470" s="26" t="s">
        <v>633</v>
      </c>
      <c r="AA470" s="30" t="str">
        <f t="array" aca="1" ref="AA470" ca="1">LEFT(Z470,LOOKUP(2^15,FIND(".",Z470,ROW(INDIRECT("1:"&amp;LEN(Z470)))))-1)</f>
        <v>NB_2021_037 - 11082021 - 1</v>
      </c>
      <c r="AB470" s="26" t="s">
        <v>634</v>
      </c>
      <c r="AC470" s="30" t="str">
        <f t="array" aca="1" ref="AC470" ca="1">LEFT(AB470,LOOKUP(2^15,FIND(".",AB470,ROW(INDIRECT("1:"&amp;LEN(AB470)))))-1)</f>
        <v>NB_2021_037 - 11082021 - 2</v>
      </c>
      <c r="AD470" s="26" t="str">
        <f t="shared" ca="1" si="22"/>
        <v>NB_2021_037 - 11082021 - 1-030.mzML</v>
      </c>
      <c r="AE470" s="26" t="str">
        <f t="shared" ca="1" si="23"/>
        <v>NB_2021_037 - 11082021 - 2-030.mzML</v>
      </c>
    </row>
    <row r="471" spans="1:31" s="31" customFormat="1" ht="19.5" x14ac:dyDescent="0.4">
      <c r="A471" s="25" t="s">
        <v>626</v>
      </c>
      <c r="B471" s="25" t="s">
        <v>627</v>
      </c>
      <c r="C471" s="26" t="s">
        <v>12</v>
      </c>
      <c r="D471" s="26" t="s">
        <v>628</v>
      </c>
      <c r="E471" s="27" t="s">
        <v>629</v>
      </c>
      <c r="F471" s="26" t="s">
        <v>628</v>
      </c>
      <c r="G471" s="28" t="s">
        <v>350</v>
      </c>
      <c r="H471" s="26" t="str">
        <f t="shared" si="24"/>
        <v>NLA_2021_008_Blank_1</v>
      </c>
      <c r="I471" s="26" t="s">
        <v>40</v>
      </c>
      <c r="J471" s="41" t="s">
        <v>350</v>
      </c>
      <c r="K471" s="29" t="s">
        <v>38</v>
      </c>
      <c r="L471" s="42" t="s">
        <v>40</v>
      </c>
      <c r="M471" s="43" t="s">
        <v>52</v>
      </c>
      <c r="N471" s="43" t="s">
        <v>40</v>
      </c>
      <c r="O471" s="38" t="s">
        <v>40</v>
      </c>
      <c r="P471" s="43" t="s">
        <v>40</v>
      </c>
      <c r="Q471" s="26" t="s">
        <v>40</v>
      </c>
      <c r="R471" s="38" t="s">
        <v>40</v>
      </c>
      <c r="S471" s="38" t="s">
        <v>40</v>
      </c>
      <c r="T471" s="38" t="s">
        <v>40</v>
      </c>
      <c r="U471" s="43">
        <v>1</v>
      </c>
      <c r="V471" s="26"/>
      <c r="W471" s="26" t="s">
        <v>40</v>
      </c>
      <c r="X471" s="17">
        <v>5500</v>
      </c>
      <c r="Y471" s="17"/>
      <c r="Z471" s="26" t="s">
        <v>633</v>
      </c>
      <c r="AA471" s="30" t="str">
        <f t="array" aca="1" ref="AA471" ca="1">LEFT(Z471,LOOKUP(2^15,FIND(".",Z471,ROW(INDIRECT("1:"&amp;LEN(Z471)))))-1)</f>
        <v>NB_2021_037 - 11082021 - 1</v>
      </c>
      <c r="AB471" s="26" t="s">
        <v>634</v>
      </c>
      <c r="AC471" s="30" t="str">
        <f t="array" aca="1" ref="AC471" ca="1">LEFT(AB471,LOOKUP(2^15,FIND(".",AB471,ROW(INDIRECT("1:"&amp;LEN(AB471)))))-1)</f>
        <v>NB_2021_037 - 11082021 - 2</v>
      </c>
      <c r="AD471" s="26" t="str">
        <f t="shared" ca="1" si="22"/>
        <v>NB_2021_037 - 11082021 - 1-Blank_1.mzML</v>
      </c>
      <c r="AE471" s="26" t="str">
        <f t="shared" ca="1" si="23"/>
        <v>NB_2021_037 - 11082021 - 2-Blank_1.mzML</v>
      </c>
    </row>
    <row r="472" spans="1:31" s="31" customFormat="1" ht="19.5" x14ac:dyDescent="0.4">
      <c r="A472" s="25" t="s">
        <v>626</v>
      </c>
      <c r="B472" s="25" t="s">
        <v>627</v>
      </c>
      <c r="C472" s="26" t="s">
        <v>12</v>
      </c>
      <c r="D472" s="26" t="s">
        <v>628</v>
      </c>
      <c r="E472" s="27" t="s">
        <v>629</v>
      </c>
      <c r="F472" s="26" t="s">
        <v>628</v>
      </c>
      <c r="G472" s="28" t="s">
        <v>351</v>
      </c>
      <c r="H472" s="26" t="str">
        <f t="shared" si="24"/>
        <v>NLA_2021_008_Blank_2</v>
      </c>
      <c r="I472" s="26" t="s">
        <v>40</v>
      </c>
      <c r="J472" s="41" t="s">
        <v>351</v>
      </c>
      <c r="K472" s="29" t="s">
        <v>38</v>
      </c>
      <c r="L472" s="42" t="s">
        <v>40</v>
      </c>
      <c r="M472" s="43" t="s">
        <v>52</v>
      </c>
      <c r="N472" s="43" t="s">
        <v>40</v>
      </c>
      <c r="O472" s="38" t="s">
        <v>40</v>
      </c>
      <c r="P472" s="43" t="s">
        <v>40</v>
      </c>
      <c r="Q472" s="26" t="s">
        <v>40</v>
      </c>
      <c r="R472" s="38" t="s">
        <v>40</v>
      </c>
      <c r="S472" s="38" t="s">
        <v>40</v>
      </c>
      <c r="T472" s="38" t="s">
        <v>40</v>
      </c>
      <c r="U472" s="43">
        <v>2</v>
      </c>
      <c r="V472" s="26"/>
      <c r="W472" s="26" t="s">
        <v>40</v>
      </c>
      <c r="X472" s="17">
        <v>5500</v>
      </c>
      <c r="Y472" s="17"/>
      <c r="Z472" s="26" t="s">
        <v>633</v>
      </c>
      <c r="AA472" s="30" t="str">
        <f t="array" aca="1" ref="AA472" ca="1">LEFT(Z472,LOOKUP(2^15,FIND(".",Z472,ROW(INDIRECT("1:"&amp;LEN(Z472)))))-1)</f>
        <v>NB_2021_037 - 11082021 - 1</v>
      </c>
      <c r="AB472" s="26" t="s">
        <v>634</v>
      </c>
      <c r="AC472" s="30" t="str">
        <f t="array" aca="1" ref="AC472" ca="1">LEFT(AB472,LOOKUP(2^15,FIND(".",AB472,ROW(INDIRECT("1:"&amp;LEN(AB472)))))-1)</f>
        <v>NB_2021_037 - 11082021 - 2</v>
      </c>
      <c r="AD472" s="26" t="str">
        <f t="shared" ca="1" si="22"/>
        <v>NB_2021_037 - 11082021 - 1-Blank_2.mzML</v>
      </c>
      <c r="AE472" s="26" t="str">
        <f t="shared" ca="1" si="23"/>
        <v>NB_2021_037 - 11082021 - 2-Blank_2.mzML</v>
      </c>
    </row>
    <row r="473" spans="1:31" s="31" customFormat="1" ht="19.5" x14ac:dyDescent="0.4">
      <c r="A473" s="25" t="s">
        <v>626</v>
      </c>
      <c r="B473" s="25" t="s">
        <v>627</v>
      </c>
      <c r="C473" s="26" t="s">
        <v>12</v>
      </c>
      <c r="D473" s="26" t="s">
        <v>628</v>
      </c>
      <c r="E473" s="27" t="s">
        <v>629</v>
      </c>
      <c r="F473" s="26" t="s">
        <v>628</v>
      </c>
      <c r="G473" s="28" t="s">
        <v>353</v>
      </c>
      <c r="H473" s="26" t="str">
        <f t="shared" si="24"/>
        <v>NLA_2021_008_QC_C_1</v>
      </c>
      <c r="I473" s="26" t="s">
        <v>40</v>
      </c>
      <c r="J473" s="41" t="s">
        <v>353</v>
      </c>
      <c r="K473" s="29" t="s">
        <v>38</v>
      </c>
      <c r="L473" s="26" t="s">
        <v>38</v>
      </c>
      <c r="M473" s="26" t="s">
        <v>39</v>
      </c>
      <c r="N473" s="26" t="s">
        <v>40</v>
      </c>
      <c r="O473" s="26" t="s">
        <v>41</v>
      </c>
      <c r="P473" s="26" t="s">
        <v>41</v>
      </c>
      <c r="Q473" s="26" t="s">
        <v>42</v>
      </c>
      <c r="R473" s="26" t="s">
        <v>43</v>
      </c>
      <c r="S473" s="26" t="s">
        <v>40</v>
      </c>
      <c r="T473" s="26">
        <v>1000</v>
      </c>
      <c r="U473" s="17">
        <v>1</v>
      </c>
      <c r="V473" s="17"/>
      <c r="W473" s="26" t="s">
        <v>45</v>
      </c>
      <c r="X473" s="17">
        <v>5500</v>
      </c>
      <c r="Y473" s="17"/>
      <c r="Z473" s="26" t="s">
        <v>633</v>
      </c>
      <c r="AA473" s="30" t="str">
        <f t="array" aca="1" ref="AA473" ca="1">LEFT(Z473,LOOKUP(2^15,FIND(".",Z473,ROW(INDIRECT("1:"&amp;LEN(Z473)))))-1)</f>
        <v>NB_2021_037 - 11082021 - 1</v>
      </c>
      <c r="AB473" s="26" t="s">
        <v>634</v>
      </c>
      <c r="AC473" s="30" t="str">
        <f t="array" aca="1" ref="AC473" ca="1">LEFT(AB473,LOOKUP(2^15,FIND(".",AB473,ROW(INDIRECT("1:"&amp;LEN(AB473)))))-1)</f>
        <v>NB_2021_037 - 11082021 - 2</v>
      </c>
      <c r="AD473" s="26" t="str">
        <f t="shared" ca="1" si="22"/>
        <v>NB_2021_037 - 11082021 - 1-QC_C_1.mzML</v>
      </c>
      <c r="AE473" s="26" t="str">
        <f t="shared" ca="1" si="23"/>
        <v>NB_2021_037 - 11082021 - 2-QC_C_1.mzML</v>
      </c>
    </row>
    <row r="474" spans="1:31" s="31" customFormat="1" ht="19.5" x14ac:dyDescent="0.4">
      <c r="A474" s="25" t="s">
        <v>626</v>
      </c>
      <c r="B474" s="25" t="s">
        <v>627</v>
      </c>
      <c r="C474" s="26" t="s">
        <v>12</v>
      </c>
      <c r="D474" s="26" t="s">
        <v>628</v>
      </c>
      <c r="E474" s="27" t="s">
        <v>629</v>
      </c>
      <c r="F474" s="26" t="s">
        <v>628</v>
      </c>
      <c r="G474" s="28" t="s">
        <v>354</v>
      </c>
      <c r="H474" s="26" t="str">
        <f t="shared" si="24"/>
        <v>NLA_2021_008_QC_C_2</v>
      </c>
      <c r="I474" s="26" t="s">
        <v>40</v>
      </c>
      <c r="J474" s="41" t="s">
        <v>354</v>
      </c>
      <c r="K474" s="29" t="s">
        <v>38</v>
      </c>
      <c r="L474" s="26" t="s">
        <v>38</v>
      </c>
      <c r="M474" s="26" t="s">
        <v>39</v>
      </c>
      <c r="N474" s="26" t="s">
        <v>40</v>
      </c>
      <c r="O474" s="26" t="s">
        <v>41</v>
      </c>
      <c r="P474" s="26" t="s">
        <v>41</v>
      </c>
      <c r="Q474" s="26" t="s">
        <v>42</v>
      </c>
      <c r="R474" s="26" t="s">
        <v>43</v>
      </c>
      <c r="S474" s="26" t="s">
        <v>40</v>
      </c>
      <c r="T474" s="26">
        <v>1000</v>
      </c>
      <c r="U474" s="17">
        <v>2</v>
      </c>
      <c r="V474" s="17"/>
      <c r="W474" s="26" t="s">
        <v>45</v>
      </c>
      <c r="X474" s="17">
        <v>5500</v>
      </c>
      <c r="Y474" s="17"/>
      <c r="Z474" s="26" t="s">
        <v>633</v>
      </c>
      <c r="AA474" s="30" t="str">
        <f t="array" aca="1" ref="AA474" ca="1">LEFT(Z474,LOOKUP(2^15,FIND(".",Z474,ROW(INDIRECT("1:"&amp;LEN(Z474)))))-1)</f>
        <v>NB_2021_037 - 11082021 - 1</v>
      </c>
      <c r="AB474" s="26" t="s">
        <v>634</v>
      </c>
      <c r="AC474" s="30" t="str">
        <f t="array" aca="1" ref="AC474" ca="1">LEFT(AB474,LOOKUP(2^15,FIND(".",AB474,ROW(INDIRECT("1:"&amp;LEN(AB474)))))-1)</f>
        <v>NB_2021_037 - 11082021 - 2</v>
      </c>
      <c r="AD474" s="26" t="str">
        <f t="shared" ca="1" si="22"/>
        <v>NB_2021_037 - 11082021 - 1-QC_C_2.mzML</v>
      </c>
      <c r="AE474" s="26" t="str">
        <f t="shared" ca="1" si="23"/>
        <v>NB_2021_037 - 11082021 - 2-QC_C_2.mzML</v>
      </c>
    </row>
    <row r="475" spans="1:31" s="31" customFormat="1" ht="19.5" x14ac:dyDescent="0.4">
      <c r="A475" s="25" t="s">
        <v>626</v>
      </c>
      <c r="B475" s="25" t="s">
        <v>627</v>
      </c>
      <c r="C475" s="26" t="s">
        <v>12</v>
      </c>
      <c r="D475" s="26" t="s">
        <v>628</v>
      </c>
      <c r="E475" s="27" t="s">
        <v>629</v>
      </c>
      <c r="F475" s="26" t="s">
        <v>628</v>
      </c>
      <c r="G475" s="28" t="s">
        <v>355</v>
      </c>
      <c r="H475" s="26" t="str">
        <f t="shared" si="24"/>
        <v>NLA_2021_008_QC_C_3</v>
      </c>
      <c r="I475" s="26" t="s">
        <v>40</v>
      </c>
      <c r="J475" s="41" t="s">
        <v>355</v>
      </c>
      <c r="K475" s="29" t="s">
        <v>38</v>
      </c>
      <c r="L475" s="26" t="s">
        <v>38</v>
      </c>
      <c r="M475" s="26" t="s">
        <v>39</v>
      </c>
      <c r="N475" s="26" t="s">
        <v>40</v>
      </c>
      <c r="O475" s="26" t="s">
        <v>41</v>
      </c>
      <c r="P475" s="26" t="s">
        <v>41</v>
      </c>
      <c r="Q475" s="26" t="s">
        <v>42</v>
      </c>
      <c r="R475" s="26" t="s">
        <v>43</v>
      </c>
      <c r="S475" s="26" t="s">
        <v>40</v>
      </c>
      <c r="T475" s="26">
        <v>1000</v>
      </c>
      <c r="U475" s="40">
        <v>3</v>
      </c>
      <c r="V475" s="26"/>
      <c r="W475" s="26" t="s">
        <v>45</v>
      </c>
      <c r="X475" s="17">
        <v>5500</v>
      </c>
      <c r="Y475" s="17"/>
      <c r="Z475" s="26" t="s">
        <v>633</v>
      </c>
      <c r="AA475" s="30" t="str">
        <f t="array" aca="1" ref="AA475" ca="1">LEFT(Z475,LOOKUP(2^15,FIND(".",Z475,ROW(INDIRECT("1:"&amp;LEN(Z475)))))-1)</f>
        <v>NB_2021_037 - 11082021 - 1</v>
      </c>
      <c r="AB475" s="26" t="s">
        <v>634</v>
      </c>
      <c r="AC475" s="30" t="str">
        <f t="array" aca="1" ref="AC475" ca="1">LEFT(AB475,LOOKUP(2^15,FIND(".",AB475,ROW(INDIRECT("1:"&amp;LEN(AB475)))))-1)</f>
        <v>NB_2021_037 - 11082021 - 2</v>
      </c>
      <c r="AD475" s="26" t="str">
        <f t="shared" ca="1" si="22"/>
        <v>NB_2021_037 - 11082021 - 1-QC_C_3.mzML</v>
      </c>
      <c r="AE475" s="26" t="str">
        <f t="shared" ca="1" si="23"/>
        <v>NB_2021_037 - 11082021 - 2-QC_C_3.mzML</v>
      </c>
    </row>
    <row r="476" spans="1:31" s="31" customFormat="1" ht="19.5" x14ac:dyDescent="0.4">
      <c r="A476" s="25" t="s">
        <v>626</v>
      </c>
      <c r="B476" s="25" t="s">
        <v>627</v>
      </c>
      <c r="C476" s="26" t="s">
        <v>12</v>
      </c>
      <c r="D476" s="26" t="s">
        <v>628</v>
      </c>
      <c r="E476" s="27" t="s">
        <v>629</v>
      </c>
      <c r="F476" s="26" t="s">
        <v>628</v>
      </c>
      <c r="G476" s="28" t="s">
        <v>482</v>
      </c>
      <c r="H476" s="26" t="str">
        <f t="shared" si="24"/>
        <v>NLA_2021_008_QC_C_4</v>
      </c>
      <c r="I476" s="26" t="s">
        <v>40</v>
      </c>
      <c r="J476" s="41" t="s">
        <v>482</v>
      </c>
      <c r="K476" s="29" t="s">
        <v>38</v>
      </c>
      <c r="L476" s="26" t="s">
        <v>38</v>
      </c>
      <c r="M476" s="26" t="s">
        <v>39</v>
      </c>
      <c r="N476" s="26" t="s">
        <v>40</v>
      </c>
      <c r="O476" s="26" t="s">
        <v>41</v>
      </c>
      <c r="P476" s="26" t="s">
        <v>41</v>
      </c>
      <c r="Q476" s="26" t="s">
        <v>42</v>
      </c>
      <c r="R476" s="26" t="s">
        <v>43</v>
      </c>
      <c r="S476" s="26" t="s">
        <v>40</v>
      </c>
      <c r="T476" s="26">
        <v>1000</v>
      </c>
      <c r="U476" s="40">
        <v>4</v>
      </c>
      <c r="V476" s="26"/>
      <c r="W476" s="26" t="s">
        <v>45</v>
      </c>
      <c r="X476" s="17">
        <v>5500</v>
      </c>
      <c r="Y476" s="17"/>
      <c r="Z476" s="26" t="s">
        <v>633</v>
      </c>
      <c r="AA476" s="30" t="str">
        <f t="array" aca="1" ref="AA476" ca="1">LEFT(Z476,LOOKUP(2^15,FIND(".",Z476,ROW(INDIRECT("1:"&amp;LEN(Z476)))))-1)</f>
        <v>NB_2021_037 - 11082021 - 1</v>
      </c>
      <c r="AB476" s="26" t="s">
        <v>634</v>
      </c>
      <c r="AC476" s="30" t="str">
        <f t="array" aca="1" ref="AC476" ca="1">LEFT(AB476,LOOKUP(2^15,FIND(".",AB476,ROW(INDIRECT("1:"&amp;LEN(AB476)))))-1)</f>
        <v>NB_2021_037 - 11082021 - 2</v>
      </c>
      <c r="AD476" s="26" t="str">
        <f t="shared" ca="1" si="22"/>
        <v>NB_2021_037 - 11082021 - 1-QC_C_4.mzML</v>
      </c>
      <c r="AE476" s="26" t="str">
        <f t="shared" ca="1" si="23"/>
        <v>NB_2021_037 - 11082021 - 2-QC_C_4.mzML</v>
      </c>
    </row>
    <row r="477" spans="1:31" s="31" customFormat="1" ht="19.5" x14ac:dyDescent="0.4">
      <c r="A477" s="25" t="s">
        <v>626</v>
      </c>
      <c r="B477" s="25" t="s">
        <v>627</v>
      </c>
      <c r="C477" s="26" t="s">
        <v>12</v>
      </c>
      <c r="D477" s="26" t="s">
        <v>628</v>
      </c>
      <c r="E477" s="27" t="s">
        <v>629</v>
      </c>
      <c r="F477" s="26" t="s">
        <v>628</v>
      </c>
      <c r="G477" s="28" t="s">
        <v>356</v>
      </c>
      <c r="H477" s="26" t="str">
        <f t="shared" si="24"/>
        <v>NLA_2021_008_QC_P_1</v>
      </c>
      <c r="I477" s="26" t="s">
        <v>40</v>
      </c>
      <c r="J477" s="41" t="s">
        <v>356</v>
      </c>
      <c r="K477" s="29" t="s">
        <v>38</v>
      </c>
      <c r="L477" s="27" t="s">
        <v>40</v>
      </c>
      <c r="M477" s="26" t="s">
        <v>357</v>
      </c>
      <c r="N477" s="26" t="s">
        <v>40</v>
      </c>
      <c r="O477" s="26" t="s">
        <v>358</v>
      </c>
      <c r="P477" s="26" t="s">
        <v>359</v>
      </c>
      <c r="Q477" s="26" t="s">
        <v>360</v>
      </c>
      <c r="R477" s="26" t="s">
        <v>40</v>
      </c>
      <c r="S477" s="26" t="s">
        <v>40</v>
      </c>
      <c r="T477" s="26" t="s">
        <v>361</v>
      </c>
      <c r="U477" s="17">
        <v>1</v>
      </c>
      <c r="V477" s="26"/>
      <c r="W477" s="26" t="s">
        <v>362</v>
      </c>
      <c r="X477" s="17">
        <v>5500</v>
      </c>
      <c r="Y477" s="17"/>
      <c r="Z477" s="26" t="s">
        <v>633</v>
      </c>
      <c r="AA477" s="30" t="str">
        <f t="array" aca="1" ref="AA477" ca="1">LEFT(Z477,LOOKUP(2^15,FIND(".",Z477,ROW(INDIRECT("1:"&amp;LEN(Z477)))))-1)</f>
        <v>NB_2021_037 - 11082021 - 1</v>
      </c>
      <c r="AB477" s="26" t="s">
        <v>634</v>
      </c>
      <c r="AC477" s="30" t="str">
        <f t="array" aca="1" ref="AC477" ca="1">LEFT(AB477,LOOKUP(2^15,FIND(".",AB477,ROW(INDIRECT("1:"&amp;LEN(AB477)))))-1)</f>
        <v>NB_2021_037 - 11082021 - 2</v>
      </c>
      <c r="AD477" s="26" t="str">
        <f t="shared" ca="1" si="22"/>
        <v>NB_2021_037 - 11082021 - 1-QC_P_1.mzML</v>
      </c>
      <c r="AE477" s="26" t="str">
        <f t="shared" ca="1" si="23"/>
        <v>NB_2021_037 - 11082021 - 2-QC_P_1.mzML</v>
      </c>
    </row>
    <row r="478" spans="1:31" s="31" customFormat="1" ht="18.75" customHeight="1" x14ac:dyDescent="0.4">
      <c r="A478" s="25" t="s">
        <v>626</v>
      </c>
      <c r="B478" s="25" t="s">
        <v>627</v>
      </c>
      <c r="C478" s="26" t="s">
        <v>12</v>
      </c>
      <c r="D478" s="26" t="s">
        <v>628</v>
      </c>
      <c r="E478" s="27" t="s">
        <v>629</v>
      </c>
      <c r="F478" s="26" t="s">
        <v>628</v>
      </c>
      <c r="G478" s="28" t="s">
        <v>363</v>
      </c>
      <c r="H478" s="26" t="str">
        <f t="shared" si="24"/>
        <v>NLA_2021_008_QC_P_2</v>
      </c>
      <c r="I478" s="26" t="s">
        <v>40</v>
      </c>
      <c r="J478" s="41" t="s">
        <v>363</v>
      </c>
      <c r="K478" s="29" t="s">
        <v>38</v>
      </c>
      <c r="L478" s="27" t="s">
        <v>40</v>
      </c>
      <c r="M478" s="26" t="s">
        <v>357</v>
      </c>
      <c r="N478" s="26" t="s">
        <v>40</v>
      </c>
      <c r="O478" s="26" t="s">
        <v>358</v>
      </c>
      <c r="P478" s="26" t="s">
        <v>359</v>
      </c>
      <c r="Q478" s="26" t="s">
        <v>360</v>
      </c>
      <c r="R478" s="26" t="s">
        <v>40</v>
      </c>
      <c r="S478" s="26" t="s">
        <v>40</v>
      </c>
      <c r="T478" s="26" t="s">
        <v>361</v>
      </c>
      <c r="U478" s="17">
        <v>2</v>
      </c>
      <c r="V478" s="26"/>
      <c r="W478" s="26" t="s">
        <v>362</v>
      </c>
      <c r="X478" s="17">
        <v>5500</v>
      </c>
      <c r="Y478" s="17"/>
      <c r="Z478" s="26" t="s">
        <v>633</v>
      </c>
      <c r="AA478" s="30" t="str">
        <f t="array" aca="1" ref="AA478" ca="1">LEFT(Z478,LOOKUP(2^15,FIND(".",Z478,ROW(INDIRECT("1:"&amp;LEN(Z478)))))-1)</f>
        <v>NB_2021_037 - 11082021 - 1</v>
      </c>
      <c r="AB478" s="26" t="s">
        <v>634</v>
      </c>
      <c r="AC478" s="30" t="str">
        <f t="array" aca="1" ref="AC478" ca="1">LEFT(AB478,LOOKUP(2^15,FIND(".",AB478,ROW(INDIRECT("1:"&amp;LEN(AB478)))))-1)</f>
        <v>NB_2021_037 - 11082021 - 2</v>
      </c>
      <c r="AD478" s="26" t="str">
        <f t="shared" ca="1" si="22"/>
        <v>NB_2021_037 - 11082021 - 1-QC_P_2.mzML</v>
      </c>
      <c r="AE478" s="26" t="str">
        <f t="shared" ca="1" si="23"/>
        <v>NB_2021_037 - 11082021 - 2-QC_P_2.mzML</v>
      </c>
    </row>
    <row r="479" spans="1:31" s="31" customFormat="1" ht="18.75" customHeight="1" x14ac:dyDescent="0.4">
      <c r="A479" s="25" t="s">
        <v>626</v>
      </c>
      <c r="B479" s="25" t="s">
        <v>627</v>
      </c>
      <c r="C479" s="26" t="s">
        <v>12</v>
      </c>
      <c r="D479" s="26" t="s">
        <v>628</v>
      </c>
      <c r="E479" s="27" t="s">
        <v>629</v>
      </c>
      <c r="F479" s="26" t="s">
        <v>628</v>
      </c>
      <c r="G479" s="28" t="s">
        <v>364</v>
      </c>
      <c r="H479" s="26" t="str">
        <f t="shared" si="24"/>
        <v>NLA_2021_008_QC_P_3</v>
      </c>
      <c r="I479" s="26" t="s">
        <v>40</v>
      </c>
      <c r="J479" s="41" t="s">
        <v>364</v>
      </c>
      <c r="K479" s="29" t="s">
        <v>38</v>
      </c>
      <c r="L479" s="27" t="s">
        <v>40</v>
      </c>
      <c r="M479" s="26" t="s">
        <v>357</v>
      </c>
      <c r="N479" s="26" t="s">
        <v>40</v>
      </c>
      <c r="O479" s="26" t="s">
        <v>358</v>
      </c>
      <c r="P479" s="26" t="s">
        <v>359</v>
      </c>
      <c r="Q479" s="26" t="s">
        <v>360</v>
      </c>
      <c r="R479" s="26" t="s">
        <v>40</v>
      </c>
      <c r="S479" s="26" t="s">
        <v>40</v>
      </c>
      <c r="T479" s="26" t="s">
        <v>361</v>
      </c>
      <c r="U479" s="17">
        <v>3</v>
      </c>
      <c r="V479" s="26"/>
      <c r="W479" s="26" t="s">
        <v>362</v>
      </c>
      <c r="X479" s="17">
        <v>5500</v>
      </c>
      <c r="Y479" s="17"/>
      <c r="Z479" s="26" t="s">
        <v>633</v>
      </c>
      <c r="AA479" s="30" t="str">
        <f t="array" aca="1" ref="AA479" ca="1">LEFT(Z479,LOOKUP(2^15,FIND(".",Z479,ROW(INDIRECT("1:"&amp;LEN(Z479)))))-1)</f>
        <v>NB_2021_037 - 11082021 - 1</v>
      </c>
      <c r="AB479" s="26" t="s">
        <v>634</v>
      </c>
      <c r="AC479" s="30" t="str">
        <f t="array" aca="1" ref="AC479" ca="1">LEFT(AB479,LOOKUP(2^15,FIND(".",AB479,ROW(INDIRECT("1:"&amp;LEN(AB479)))))-1)</f>
        <v>NB_2021_037 - 11082021 - 2</v>
      </c>
      <c r="AD479" s="26" t="str">
        <f t="shared" ca="1" si="22"/>
        <v>NB_2021_037 - 11082021 - 1-QC_P_3.mzML</v>
      </c>
      <c r="AE479" s="26" t="str">
        <f t="shared" ca="1" si="23"/>
        <v>NB_2021_037 - 11082021 - 2-QC_P_3.mzML</v>
      </c>
    </row>
    <row r="480" spans="1:31" s="31" customFormat="1" ht="18.75" customHeight="1" x14ac:dyDescent="0.4">
      <c r="A480" s="25" t="s">
        <v>626</v>
      </c>
      <c r="B480" s="25" t="s">
        <v>627</v>
      </c>
      <c r="C480" s="26" t="s">
        <v>12</v>
      </c>
      <c r="D480" s="26" t="s">
        <v>628</v>
      </c>
      <c r="E480" s="27" t="s">
        <v>629</v>
      </c>
      <c r="F480" s="26" t="s">
        <v>628</v>
      </c>
      <c r="G480" s="28" t="s">
        <v>484</v>
      </c>
      <c r="H480" s="26" t="str">
        <f t="shared" si="24"/>
        <v>NLA_2021_008_QC_P_4</v>
      </c>
      <c r="I480" s="26" t="s">
        <v>40</v>
      </c>
      <c r="J480" s="41" t="s">
        <v>484</v>
      </c>
      <c r="K480" s="29" t="s">
        <v>38</v>
      </c>
      <c r="L480" s="27" t="s">
        <v>40</v>
      </c>
      <c r="M480" s="26" t="s">
        <v>357</v>
      </c>
      <c r="N480" s="26" t="s">
        <v>40</v>
      </c>
      <c r="O480" s="26" t="s">
        <v>358</v>
      </c>
      <c r="P480" s="26" t="s">
        <v>359</v>
      </c>
      <c r="Q480" s="26" t="s">
        <v>360</v>
      </c>
      <c r="R480" s="26" t="s">
        <v>40</v>
      </c>
      <c r="S480" s="26" t="s">
        <v>40</v>
      </c>
      <c r="T480" s="26" t="s">
        <v>361</v>
      </c>
      <c r="U480" s="40">
        <v>4</v>
      </c>
      <c r="V480" s="26"/>
      <c r="W480" s="26" t="s">
        <v>362</v>
      </c>
      <c r="X480" s="17">
        <v>5500</v>
      </c>
      <c r="Y480" s="17"/>
      <c r="Z480" s="26" t="s">
        <v>633</v>
      </c>
      <c r="AA480" s="30" t="str">
        <f t="array" aca="1" ref="AA480" ca="1">LEFT(Z480,LOOKUP(2^15,FIND(".",Z480,ROW(INDIRECT("1:"&amp;LEN(Z480)))))-1)</f>
        <v>NB_2021_037 - 11082021 - 1</v>
      </c>
      <c r="AB480" s="26" t="s">
        <v>634</v>
      </c>
      <c r="AC480" s="30" t="str">
        <f t="array" aca="1" ref="AC480" ca="1">LEFT(AB480,LOOKUP(2^15,FIND(".",AB480,ROW(INDIRECT("1:"&amp;LEN(AB480)))))-1)</f>
        <v>NB_2021_037 - 11082021 - 2</v>
      </c>
      <c r="AD480" s="26" t="str">
        <f t="shared" ca="1" si="22"/>
        <v>NB_2021_037 - 11082021 - 1-QC_P_4.mzML</v>
      </c>
      <c r="AE480" s="26" t="str">
        <f t="shared" ca="1" si="23"/>
        <v>NB_2021_037 - 11082021 - 2-QC_P_4.mzML</v>
      </c>
    </row>
    <row r="481" spans="1:31" s="31" customFormat="1" ht="19.5" x14ac:dyDescent="0.4">
      <c r="A481" s="25" t="s">
        <v>626</v>
      </c>
      <c r="B481" s="25" t="s">
        <v>627</v>
      </c>
      <c r="C481" s="26" t="s">
        <v>12</v>
      </c>
      <c r="D481" s="26" t="s">
        <v>480</v>
      </c>
      <c r="E481" s="27" t="s">
        <v>467</v>
      </c>
      <c r="F481" s="26" t="s">
        <v>476</v>
      </c>
      <c r="G481" s="28" t="s">
        <v>65</v>
      </c>
      <c r="H481" s="26" t="str">
        <f t="shared" si="24"/>
        <v>NLA_2022_002_004</v>
      </c>
      <c r="I481" s="26" t="s">
        <v>55</v>
      </c>
      <c r="J481" s="26" t="s">
        <v>477</v>
      </c>
      <c r="K481" s="29" t="s">
        <v>38</v>
      </c>
      <c r="L481" s="27" t="s">
        <v>470</v>
      </c>
      <c r="M481" s="26" t="s">
        <v>58</v>
      </c>
      <c r="N481" s="26" t="s">
        <v>59</v>
      </c>
      <c r="O481" s="26" t="s">
        <v>638</v>
      </c>
      <c r="P481" s="26" t="s">
        <v>638</v>
      </c>
      <c r="Q481" s="26" t="s">
        <v>42</v>
      </c>
      <c r="R481" s="26" t="s">
        <v>43</v>
      </c>
      <c r="S481" s="26" t="s">
        <v>368</v>
      </c>
      <c r="T481" s="26">
        <v>1000</v>
      </c>
      <c r="U481" s="17">
        <v>1</v>
      </c>
      <c r="V481" s="26"/>
      <c r="W481" s="17" t="s">
        <v>64</v>
      </c>
      <c r="X481" s="17">
        <v>5500</v>
      </c>
      <c r="Y481" s="26" t="s">
        <v>471</v>
      </c>
      <c r="Z481" s="26" t="s">
        <v>472</v>
      </c>
      <c r="AA481" s="30" t="str">
        <f t="array" aca="1" ref="AA481" ca="1">LEFT(Z481,LOOKUP(2^15,FIND(".",Z481,ROW(INDIRECT("1:"&amp;LEN(Z481)))))-1)</f>
        <v>NB_2022_015 - 23022022 - 1</v>
      </c>
      <c r="AB481" s="26" t="s">
        <v>473</v>
      </c>
      <c r="AC481" s="30" t="str">
        <f t="array" aca="1" ref="AC481" ca="1">LEFT(AB481,LOOKUP(2^15,FIND(".",AB481,ROW(INDIRECT("1:"&amp;LEN(AB481)))))-1)</f>
        <v>NB_2022_015 - 23022022 - 2</v>
      </c>
      <c r="AD481" s="26" t="str">
        <f t="shared" ca="1" si="22"/>
        <v>NB_2022_015 - 23022022 - 1-004.mzML</v>
      </c>
      <c r="AE481" s="26" t="str">
        <f t="shared" ca="1" si="23"/>
        <v>NB_2022_015 - 23022022 - 2-004.mzML</v>
      </c>
    </row>
    <row r="482" spans="1:31" s="31" customFormat="1" ht="19.5" x14ac:dyDescent="0.4">
      <c r="A482" s="25" t="s">
        <v>626</v>
      </c>
      <c r="B482" s="25" t="s">
        <v>627</v>
      </c>
      <c r="C482" s="26" t="s">
        <v>12</v>
      </c>
      <c r="D482" s="26" t="s">
        <v>480</v>
      </c>
      <c r="E482" s="27" t="s">
        <v>467</v>
      </c>
      <c r="F482" s="26" t="s">
        <v>476</v>
      </c>
      <c r="G482" s="28" t="s">
        <v>70</v>
      </c>
      <c r="H482" s="26" t="str">
        <f t="shared" si="24"/>
        <v>NLA_2022_002_005</v>
      </c>
      <c r="I482" s="26" t="s">
        <v>55</v>
      </c>
      <c r="J482" s="26" t="s">
        <v>478</v>
      </c>
      <c r="K482" s="29" t="s">
        <v>38</v>
      </c>
      <c r="L482" s="27" t="s">
        <v>470</v>
      </c>
      <c r="M482" s="26" t="s">
        <v>58</v>
      </c>
      <c r="N482" s="26" t="s">
        <v>59</v>
      </c>
      <c r="O482" s="26" t="s">
        <v>638</v>
      </c>
      <c r="P482" s="26" t="s">
        <v>638</v>
      </c>
      <c r="Q482" s="26" t="s">
        <v>42</v>
      </c>
      <c r="R482" s="26" t="s">
        <v>43</v>
      </c>
      <c r="S482" s="26" t="s">
        <v>368</v>
      </c>
      <c r="T482" s="26">
        <v>1000</v>
      </c>
      <c r="U482" s="17">
        <v>2</v>
      </c>
      <c r="V482" s="26"/>
      <c r="W482" s="17" t="s">
        <v>64</v>
      </c>
      <c r="X482" s="17">
        <v>5500</v>
      </c>
      <c r="Y482" s="17" t="s">
        <v>471</v>
      </c>
      <c r="Z482" s="26" t="s">
        <v>472</v>
      </c>
      <c r="AA482" s="30" t="str">
        <f t="array" aca="1" ref="AA482" ca="1">LEFT(Z482,LOOKUP(2^15,FIND(".",Z482,ROW(INDIRECT("1:"&amp;LEN(Z482)))))-1)</f>
        <v>NB_2022_015 - 23022022 - 1</v>
      </c>
      <c r="AB482" s="26" t="s">
        <v>473</v>
      </c>
      <c r="AC482" s="30" t="str">
        <f t="array" aca="1" ref="AC482" ca="1">LEFT(AB482,LOOKUP(2^15,FIND(".",AB482,ROW(INDIRECT("1:"&amp;LEN(AB482)))))-1)</f>
        <v>NB_2022_015 - 23022022 - 2</v>
      </c>
      <c r="AD482" s="26" t="str">
        <f t="shared" ca="1" si="22"/>
        <v>NB_2022_015 - 23022022 - 1-005.mzML</v>
      </c>
      <c r="AE482" s="26" t="str">
        <f t="shared" ca="1" si="23"/>
        <v>NB_2022_015 - 23022022 - 2-005.mzML</v>
      </c>
    </row>
    <row r="483" spans="1:31" s="31" customFormat="1" ht="19.5" x14ac:dyDescent="0.4">
      <c r="A483" s="25" t="s">
        <v>626</v>
      </c>
      <c r="B483" s="25" t="s">
        <v>627</v>
      </c>
      <c r="C483" s="26" t="s">
        <v>12</v>
      </c>
      <c r="D483" s="26" t="s">
        <v>480</v>
      </c>
      <c r="E483" s="27" t="s">
        <v>467</v>
      </c>
      <c r="F483" s="26" t="s">
        <v>476</v>
      </c>
      <c r="G483" s="28" t="s">
        <v>234</v>
      </c>
      <c r="H483" s="26" t="str">
        <f t="shared" si="24"/>
        <v>NLA_2022_002_006</v>
      </c>
      <c r="I483" s="26" t="s">
        <v>55</v>
      </c>
      <c r="J483" s="26" t="s">
        <v>479</v>
      </c>
      <c r="K483" s="29" t="s">
        <v>38</v>
      </c>
      <c r="L483" s="27" t="s">
        <v>470</v>
      </c>
      <c r="M483" s="26" t="s">
        <v>58</v>
      </c>
      <c r="N483" s="26" t="s">
        <v>59</v>
      </c>
      <c r="O483" s="26" t="s">
        <v>638</v>
      </c>
      <c r="P483" s="26" t="s">
        <v>638</v>
      </c>
      <c r="Q483" s="26" t="s">
        <v>42</v>
      </c>
      <c r="R483" s="26" t="s">
        <v>43</v>
      </c>
      <c r="S483" s="26" t="s">
        <v>368</v>
      </c>
      <c r="T483" s="26">
        <v>1000</v>
      </c>
      <c r="U483" s="17">
        <v>3</v>
      </c>
      <c r="V483" s="26"/>
      <c r="W483" s="17" t="s">
        <v>64</v>
      </c>
      <c r="X483" s="17">
        <v>5500</v>
      </c>
      <c r="Y483" s="17" t="s">
        <v>471</v>
      </c>
      <c r="Z483" s="26" t="s">
        <v>472</v>
      </c>
      <c r="AA483" s="30" t="str">
        <f t="array" aca="1" ref="AA483" ca="1">LEFT(Z483,LOOKUP(2^15,FIND(".",Z483,ROW(INDIRECT("1:"&amp;LEN(Z483)))))-1)</f>
        <v>NB_2022_015 - 23022022 - 1</v>
      </c>
      <c r="AB483" s="26" t="s">
        <v>473</v>
      </c>
      <c r="AC483" s="30" t="str">
        <f t="array" aca="1" ref="AC483" ca="1">LEFT(AB483,LOOKUP(2^15,FIND(".",AB483,ROW(INDIRECT("1:"&amp;LEN(AB483)))))-1)</f>
        <v>NB_2022_015 - 23022022 - 2</v>
      </c>
      <c r="AD483" s="26" t="str">
        <f t="shared" ca="1" si="22"/>
        <v>NB_2022_015 - 23022022 - 1-006.mzML</v>
      </c>
      <c r="AE483" s="26" t="str">
        <f t="shared" ca="1" si="23"/>
        <v>NB_2022_015 - 23022022 - 2-006.mzML</v>
      </c>
    </row>
    <row r="484" spans="1:31" s="31" customFormat="1" ht="19.5" x14ac:dyDescent="0.4">
      <c r="A484" s="25" t="s">
        <v>626</v>
      </c>
      <c r="B484" s="25" t="s">
        <v>627</v>
      </c>
      <c r="C484" s="26" t="s">
        <v>12</v>
      </c>
      <c r="D484" s="26" t="s">
        <v>480</v>
      </c>
      <c r="E484" s="27" t="s">
        <v>467</v>
      </c>
      <c r="F484" s="26" t="s">
        <v>480</v>
      </c>
      <c r="G484" s="32" t="s">
        <v>350</v>
      </c>
      <c r="H484" s="26" t="str">
        <f t="shared" si="24"/>
        <v>NLA_2022_002_Blank_1</v>
      </c>
      <c r="I484" s="26" t="s">
        <v>36</v>
      </c>
      <c r="J484" s="26" t="s">
        <v>350</v>
      </c>
      <c r="K484" s="29" t="s">
        <v>40</v>
      </c>
      <c r="L484" s="27" t="s">
        <v>40</v>
      </c>
      <c r="M484" s="26" t="s">
        <v>52</v>
      </c>
      <c r="N484" s="26" t="s">
        <v>40</v>
      </c>
      <c r="O484" s="26" t="s">
        <v>40</v>
      </c>
      <c r="P484" s="26" t="s">
        <v>40</v>
      </c>
      <c r="Q484" s="26" t="s">
        <v>40</v>
      </c>
      <c r="R484" s="26" t="s">
        <v>40</v>
      </c>
      <c r="S484" s="26" t="s">
        <v>40</v>
      </c>
      <c r="T484" s="26" t="s">
        <v>40</v>
      </c>
      <c r="U484" s="17">
        <v>1</v>
      </c>
      <c r="V484" s="26"/>
      <c r="W484" s="17" t="s">
        <v>40</v>
      </c>
      <c r="X484" s="17">
        <v>5500</v>
      </c>
      <c r="Y484" s="26" t="s">
        <v>471</v>
      </c>
      <c r="Z484" s="26" t="s">
        <v>472</v>
      </c>
      <c r="AA484" s="30" t="str">
        <f t="array" aca="1" ref="AA484" ca="1">LEFT(Z484,LOOKUP(2^15,FIND(".",Z484,ROW(INDIRECT("1:"&amp;LEN(Z484)))))-1)</f>
        <v>NB_2022_015 - 23022022 - 1</v>
      </c>
      <c r="AB484" s="26" t="s">
        <v>473</v>
      </c>
      <c r="AC484" s="30" t="str">
        <f t="array" aca="1" ref="AC484" ca="1">LEFT(AB484,LOOKUP(2^15,FIND(".",AB484,ROW(INDIRECT("1:"&amp;LEN(AB484)))))-1)</f>
        <v>NB_2022_015 - 23022022 - 2</v>
      </c>
      <c r="AD484" s="26" t="str">
        <f t="shared" ca="1" si="22"/>
        <v>NB_2022_015 - 23022022 - 1-Blank_1.mzML</v>
      </c>
      <c r="AE484" s="26" t="str">
        <f t="shared" ca="1" si="23"/>
        <v>NB_2022_015 - 23022022 - 2-Blank_1.mzML</v>
      </c>
    </row>
    <row r="485" spans="1:31" s="31" customFormat="1" ht="19.5" x14ac:dyDescent="0.4">
      <c r="A485" s="25" t="s">
        <v>626</v>
      </c>
      <c r="B485" s="25" t="s">
        <v>627</v>
      </c>
      <c r="C485" s="26" t="s">
        <v>12</v>
      </c>
      <c r="D485" s="26" t="s">
        <v>480</v>
      </c>
      <c r="E485" s="27" t="s">
        <v>467</v>
      </c>
      <c r="F485" s="26" t="s">
        <v>480</v>
      </c>
      <c r="G485" s="32" t="s">
        <v>351</v>
      </c>
      <c r="H485" s="26" t="str">
        <f t="shared" si="24"/>
        <v>NLA_2022_002_Blank_2</v>
      </c>
      <c r="I485" s="26" t="s">
        <v>36</v>
      </c>
      <c r="J485" s="26" t="s">
        <v>351</v>
      </c>
      <c r="K485" s="29" t="s">
        <v>40</v>
      </c>
      <c r="L485" s="27" t="s">
        <v>40</v>
      </c>
      <c r="M485" s="26" t="s">
        <v>52</v>
      </c>
      <c r="N485" s="26" t="s">
        <v>40</v>
      </c>
      <c r="O485" s="26" t="s">
        <v>40</v>
      </c>
      <c r="P485" s="26" t="s">
        <v>40</v>
      </c>
      <c r="Q485" s="26" t="s">
        <v>40</v>
      </c>
      <c r="R485" s="26" t="s">
        <v>40</v>
      </c>
      <c r="S485" s="26" t="s">
        <v>40</v>
      </c>
      <c r="T485" s="26" t="s">
        <v>40</v>
      </c>
      <c r="U485" s="17">
        <v>2</v>
      </c>
      <c r="V485" s="26"/>
      <c r="W485" s="26" t="s">
        <v>40</v>
      </c>
      <c r="X485" s="17">
        <v>5500</v>
      </c>
      <c r="Y485" s="26" t="s">
        <v>471</v>
      </c>
      <c r="Z485" s="26" t="s">
        <v>472</v>
      </c>
      <c r="AA485" s="30" t="str">
        <f t="array" aca="1" ref="AA485" ca="1">LEFT(Z485,LOOKUP(2^15,FIND(".",Z485,ROW(INDIRECT("1:"&amp;LEN(Z485)))))-1)</f>
        <v>NB_2022_015 - 23022022 - 1</v>
      </c>
      <c r="AB485" s="26" t="s">
        <v>473</v>
      </c>
      <c r="AC485" s="30" t="str">
        <f t="array" aca="1" ref="AC485" ca="1">LEFT(AB485,LOOKUP(2^15,FIND(".",AB485,ROW(INDIRECT("1:"&amp;LEN(AB485)))))-1)</f>
        <v>NB_2022_015 - 23022022 - 2</v>
      </c>
      <c r="AD485" s="26" t="str">
        <f t="shared" ca="1" si="22"/>
        <v>NB_2022_015 - 23022022 - 1-Blank_2.mzML</v>
      </c>
      <c r="AE485" s="26" t="str">
        <f t="shared" ca="1" si="23"/>
        <v>NB_2022_015 - 23022022 - 2-Blank_2.mzML</v>
      </c>
    </row>
    <row r="486" spans="1:31" s="31" customFormat="1" ht="19.5" x14ac:dyDescent="0.4">
      <c r="A486" s="25" t="s">
        <v>626</v>
      </c>
      <c r="B486" s="25" t="s">
        <v>627</v>
      </c>
      <c r="C486" s="26" t="s">
        <v>12</v>
      </c>
      <c r="D486" s="26" t="s">
        <v>480</v>
      </c>
      <c r="E486" s="27" t="s">
        <v>467</v>
      </c>
      <c r="F486" s="26" t="s">
        <v>480</v>
      </c>
      <c r="G486" s="32" t="s">
        <v>352</v>
      </c>
      <c r="H486" s="26" t="str">
        <f t="shared" si="24"/>
        <v>NLA_2022_002_Blank_3</v>
      </c>
      <c r="I486" s="26" t="s">
        <v>36</v>
      </c>
      <c r="J486" s="26" t="s">
        <v>352</v>
      </c>
      <c r="K486" s="29" t="s">
        <v>40</v>
      </c>
      <c r="L486" s="27" t="s">
        <v>40</v>
      </c>
      <c r="M486" s="26" t="s">
        <v>52</v>
      </c>
      <c r="N486" s="26" t="s">
        <v>40</v>
      </c>
      <c r="O486" s="26" t="s">
        <v>40</v>
      </c>
      <c r="P486" s="26" t="s">
        <v>40</v>
      </c>
      <c r="Q486" s="26" t="s">
        <v>40</v>
      </c>
      <c r="R486" s="26" t="s">
        <v>40</v>
      </c>
      <c r="S486" s="26" t="s">
        <v>40</v>
      </c>
      <c r="T486" s="26" t="s">
        <v>40</v>
      </c>
      <c r="U486" s="17">
        <v>3</v>
      </c>
      <c r="V486" s="26"/>
      <c r="W486" s="26" t="s">
        <v>40</v>
      </c>
      <c r="X486" s="17">
        <v>5500</v>
      </c>
      <c r="Y486" s="26" t="s">
        <v>471</v>
      </c>
      <c r="Z486" s="26" t="s">
        <v>472</v>
      </c>
      <c r="AA486" s="30" t="str">
        <f t="array" aca="1" ref="AA486" ca="1">LEFT(Z486,LOOKUP(2^15,FIND(".",Z486,ROW(INDIRECT("1:"&amp;LEN(Z486)))))-1)</f>
        <v>NB_2022_015 - 23022022 - 1</v>
      </c>
      <c r="AB486" s="26" t="s">
        <v>473</v>
      </c>
      <c r="AC486" s="30" t="str">
        <f t="array" aca="1" ref="AC486" ca="1">LEFT(AB486,LOOKUP(2^15,FIND(".",AB486,ROW(INDIRECT("1:"&amp;LEN(AB486)))))-1)</f>
        <v>NB_2022_015 - 23022022 - 2</v>
      </c>
      <c r="AD486" s="26" t="str">
        <f t="shared" ca="1" si="22"/>
        <v>NB_2022_015 - 23022022 - 1-Blank_3.mzML</v>
      </c>
      <c r="AE486" s="26" t="str">
        <f t="shared" ca="1" si="23"/>
        <v>NB_2022_015 - 23022022 - 2-Blank_3.mzML</v>
      </c>
    </row>
    <row r="487" spans="1:31" s="31" customFormat="1" ht="19.5" x14ac:dyDescent="0.4">
      <c r="A487" s="25" t="s">
        <v>626</v>
      </c>
      <c r="B487" s="25" t="s">
        <v>627</v>
      </c>
      <c r="C487" s="26" t="s">
        <v>12</v>
      </c>
      <c r="D487" s="26" t="s">
        <v>480</v>
      </c>
      <c r="E487" s="27" t="s">
        <v>467</v>
      </c>
      <c r="F487" s="26" t="s">
        <v>480</v>
      </c>
      <c r="G487" s="32" t="s">
        <v>481</v>
      </c>
      <c r="H487" s="26" t="str">
        <f t="shared" si="24"/>
        <v>NLA_2022_002_Blank_4</v>
      </c>
      <c r="I487" s="26" t="s">
        <v>36</v>
      </c>
      <c r="J487" s="26" t="s">
        <v>481</v>
      </c>
      <c r="K487" s="29" t="s">
        <v>40</v>
      </c>
      <c r="L487" s="27" t="s">
        <v>40</v>
      </c>
      <c r="M487" s="26" t="s">
        <v>52</v>
      </c>
      <c r="N487" s="26" t="s">
        <v>40</v>
      </c>
      <c r="O487" s="26" t="s">
        <v>40</v>
      </c>
      <c r="P487" s="26" t="s">
        <v>40</v>
      </c>
      <c r="Q487" s="26" t="s">
        <v>40</v>
      </c>
      <c r="R487" s="26" t="s">
        <v>40</v>
      </c>
      <c r="S487" s="26" t="s">
        <v>40</v>
      </c>
      <c r="T487" s="26" t="s">
        <v>40</v>
      </c>
      <c r="U487" s="17">
        <v>4</v>
      </c>
      <c r="V487" s="26"/>
      <c r="W487" s="26" t="s">
        <v>40</v>
      </c>
      <c r="X487" s="17">
        <v>5500</v>
      </c>
      <c r="Y487" s="26" t="s">
        <v>471</v>
      </c>
      <c r="Z487" s="26" t="s">
        <v>472</v>
      </c>
      <c r="AA487" s="30" t="str">
        <f t="array" aca="1" ref="AA487" ca="1">LEFT(Z487,LOOKUP(2^15,FIND(".",Z487,ROW(INDIRECT("1:"&amp;LEN(Z487)))))-1)</f>
        <v>NB_2022_015 - 23022022 - 1</v>
      </c>
      <c r="AB487" s="26" t="s">
        <v>473</v>
      </c>
      <c r="AC487" s="30" t="str">
        <f t="array" aca="1" ref="AC487" ca="1">LEFT(AB487,LOOKUP(2^15,FIND(".",AB487,ROW(INDIRECT("1:"&amp;LEN(AB487)))))-1)</f>
        <v>NB_2022_015 - 23022022 - 2</v>
      </c>
      <c r="AD487" s="26" t="str">
        <f t="shared" ref="AD487:AD508" ca="1" si="25">CONCATENATE(AA487, "-",G487, ".mzML")</f>
        <v>NB_2022_015 - 23022022 - 1-Blank_4.mzML</v>
      </c>
      <c r="AE487" s="26" t="str">
        <f t="shared" ref="AE487:AE508" ca="1" si="26">CONCATENATE(AC487, "-",G487, ".mzML")</f>
        <v>NB_2022_015 - 23022022 - 2-Blank_4.mzML</v>
      </c>
    </row>
    <row r="488" spans="1:31" s="31" customFormat="1" ht="19.5" x14ac:dyDescent="0.4">
      <c r="A488" s="25" t="s">
        <v>626</v>
      </c>
      <c r="B488" s="25" t="s">
        <v>627</v>
      </c>
      <c r="C488" s="26" t="s">
        <v>12</v>
      </c>
      <c r="D488" s="26" t="s">
        <v>480</v>
      </c>
      <c r="E488" s="27" t="s">
        <v>467</v>
      </c>
      <c r="F488" s="26" t="s">
        <v>480</v>
      </c>
      <c r="G488" s="32" t="s">
        <v>353</v>
      </c>
      <c r="H488" s="26" t="str">
        <f t="shared" si="24"/>
        <v>NLA_2022_002_QC_C_1</v>
      </c>
      <c r="I488" s="26" t="s">
        <v>36</v>
      </c>
      <c r="J488" s="26" t="s">
        <v>353</v>
      </c>
      <c r="K488" s="29" t="s">
        <v>38</v>
      </c>
      <c r="L488" s="26" t="s">
        <v>38</v>
      </c>
      <c r="M488" s="26" t="s">
        <v>39</v>
      </c>
      <c r="N488" s="26" t="s">
        <v>40</v>
      </c>
      <c r="O488" s="26" t="s">
        <v>41</v>
      </c>
      <c r="P488" s="26" t="s">
        <v>41</v>
      </c>
      <c r="Q488" s="26" t="s">
        <v>42</v>
      </c>
      <c r="R488" s="26" t="s">
        <v>43</v>
      </c>
      <c r="S488" s="26" t="s">
        <v>40</v>
      </c>
      <c r="T488" s="26">
        <v>1000</v>
      </c>
      <c r="U488" s="17">
        <v>1</v>
      </c>
      <c r="V488" s="26"/>
      <c r="W488" s="26" t="s">
        <v>45</v>
      </c>
      <c r="X488" s="26">
        <v>5500</v>
      </c>
      <c r="Y488" s="26" t="s">
        <v>471</v>
      </c>
      <c r="Z488" s="26" t="s">
        <v>472</v>
      </c>
      <c r="AA488" s="30" t="str">
        <f t="array" aca="1" ref="AA488" ca="1">LEFT(Z488,LOOKUP(2^15,FIND(".",Z488,ROW(INDIRECT("1:"&amp;LEN(Z488)))))-1)</f>
        <v>NB_2022_015 - 23022022 - 1</v>
      </c>
      <c r="AB488" s="26" t="s">
        <v>473</v>
      </c>
      <c r="AC488" s="30" t="str">
        <f t="array" aca="1" ref="AC488" ca="1">LEFT(AB488,LOOKUP(2^15,FIND(".",AB488,ROW(INDIRECT("1:"&amp;LEN(AB488)))))-1)</f>
        <v>NB_2022_015 - 23022022 - 2</v>
      </c>
      <c r="AD488" s="26" t="str">
        <f t="shared" ca="1" si="25"/>
        <v>NB_2022_015 - 23022022 - 1-QC_C_1.mzML</v>
      </c>
      <c r="AE488" s="26" t="str">
        <f t="shared" ca="1" si="26"/>
        <v>NB_2022_015 - 23022022 - 2-QC_C_1.mzML</v>
      </c>
    </row>
    <row r="489" spans="1:31" s="31" customFormat="1" ht="19.5" x14ac:dyDescent="0.4">
      <c r="A489" s="25" t="s">
        <v>626</v>
      </c>
      <c r="B489" s="25" t="s">
        <v>627</v>
      </c>
      <c r="C489" s="26" t="s">
        <v>12</v>
      </c>
      <c r="D489" s="26" t="s">
        <v>480</v>
      </c>
      <c r="E489" s="27" t="s">
        <v>467</v>
      </c>
      <c r="F489" s="26" t="s">
        <v>480</v>
      </c>
      <c r="G489" s="32" t="s">
        <v>354</v>
      </c>
      <c r="H489" s="26" t="str">
        <f t="shared" si="24"/>
        <v>NLA_2022_002_QC_C_2</v>
      </c>
      <c r="I489" s="26" t="s">
        <v>36</v>
      </c>
      <c r="J489" s="26" t="s">
        <v>354</v>
      </c>
      <c r="K489" s="29" t="s">
        <v>38</v>
      </c>
      <c r="L489" s="26" t="s">
        <v>38</v>
      </c>
      <c r="M489" s="26" t="s">
        <v>39</v>
      </c>
      <c r="N489" s="26" t="s">
        <v>40</v>
      </c>
      <c r="O489" s="26" t="s">
        <v>41</v>
      </c>
      <c r="P489" s="26" t="s">
        <v>41</v>
      </c>
      <c r="Q489" s="26" t="s">
        <v>42</v>
      </c>
      <c r="R489" s="26" t="s">
        <v>43</v>
      </c>
      <c r="S489" s="26" t="s">
        <v>40</v>
      </c>
      <c r="T489" s="26">
        <v>1000</v>
      </c>
      <c r="U489" s="17">
        <v>2</v>
      </c>
      <c r="V489" s="26"/>
      <c r="W489" s="26" t="s">
        <v>45</v>
      </c>
      <c r="X489" s="26">
        <v>5500</v>
      </c>
      <c r="Y489" s="26" t="s">
        <v>471</v>
      </c>
      <c r="Z489" s="26" t="s">
        <v>472</v>
      </c>
      <c r="AA489" s="30" t="str">
        <f t="array" aca="1" ref="AA489" ca="1">LEFT(Z489,LOOKUP(2^15,FIND(".",Z489,ROW(INDIRECT("1:"&amp;LEN(Z489)))))-1)</f>
        <v>NB_2022_015 - 23022022 - 1</v>
      </c>
      <c r="AB489" s="26" t="s">
        <v>473</v>
      </c>
      <c r="AC489" s="30" t="str">
        <f t="array" aca="1" ref="AC489" ca="1">LEFT(AB489,LOOKUP(2^15,FIND(".",AB489,ROW(INDIRECT("1:"&amp;LEN(AB489)))))-1)</f>
        <v>NB_2022_015 - 23022022 - 2</v>
      </c>
      <c r="AD489" s="26" t="str">
        <f t="shared" ca="1" si="25"/>
        <v>NB_2022_015 - 23022022 - 1-QC_C_2.mzML</v>
      </c>
      <c r="AE489" s="26" t="str">
        <f t="shared" ca="1" si="26"/>
        <v>NB_2022_015 - 23022022 - 2-QC_C_2.mzML</v>
      </c>
    </row>
    <row r="490" spans="1:31" s="31" customFormat="1" ht="19.5" x14ac:dyDescent="0.4">
      <c r="A490" s="25" t="s">
        <v>626</v>
      </c>
      <c r="B490" s="25" t="s">
        <v>627</v>
      </c>
      <c r="C490" s="26" t="s">
        <v>12</v>
      </c>
      <c r="D490" s="26" t="s">
        <v>480</v>
      </c>
      <c r="E490" s="27" t="s">
        <v>467</v>
      </c>
      <c r="F490" s="26" t="s">
        <v>480</v>
      </c>
      <c r="G490" s="32" t="s">
        <v>355</v>
      </c>
      <c r="H490" s="26" t="str">
        <f t="shared" si="24"/>
        <v>NLA_2022_002_QC_C_3</v>
      </c>
      <c r="I490" s="26" t="s">
        <v>36</v>
      </c>
      <c r="J490" s="26" t="s">
        <v>355</v>
      </c>
      <c r="K490" s="29" t="s">
        <v>38</v>
      </c>
      <c r="L490" s="26" t="s">
        <v>38</v>
      </c>
      <c r="M490" s="26" t="s">
        <v>39</v>
      </c>
      <c r="N490" s="26" t="s">
        <v>40</v>
      </c>
      <c r="O490" s="26" t="s">
        <v>41</v>
      </c>
      <c r="P490" s="26" t="s">
        <v>41</v>
      </c>
      <c r="Q490" s="26" t="s">
        <v>42</v>
      </c>
      <c r="R490" s="26" t="s">
        <v>43</v>
      </c>
      <c r="S490" s="26" t="s">
        <v>40</v>
      </c>
      <c r="T490" s="26">
        <v>1000</v>
      </c>
      <c r="U490" s="17">
        <v>3</v>
      </c>
      <c r="V490" s="26"/>
      <c r="W490" s="26" t="s">
        <v>45</v>
      </c>
      <c r="X490" s="26">
        <v>5500</v>
      </c>
      <c r="Y490" s="26" t="s">
        <v>471</v>
      </c>
      <c r="Z490" s="26" t="s">
        <v>472</v>
      </c>
      <c r="AA490" s="30" t="str">
        <f t="array" aca="1" ref="AA490" ca="1">LEFT(Z490,LOOKUP(2^15,FIND(".",Z490,ROW(INDIRECT("1:"&amp;LEN(Z490)))))-1)</f>
        <v>NB_2022_015 - 23022022 - 1</v>
      </c>
      <c r="AB490" s="26" t="s">
        <v>473</v>
      </c>
      <c r="AC490" s="30" t="str">
        <f t="array" aca="1" ref="AC490" ca="1">LEFT(AB490,LOOKUP(2^15,FIND(".",AB490,ROW(INDIRECT("1:"&amp;LEN(AB490)))))-1)</f>
        <v>NB_2022_015 - 23022022 - 2</v>
      </c>
      <c r="AD490" s="26" t="str">
        <f t="shared" ca="1" si="25"/>
        <v>NB_2022_015 - 23022022 - 1-QC_C_3.mzML</v>
      </c>
      <c r="AE490" s="26" t="str">
        <f t="shared" ca="1" si="26"/>
        <v>NB_2022_015 - 23022022 - 2-QC_C_3.mzML</v>
      </c>
    </row>
    <row r="491" spans="1:31" s="31" customFormat="1" ht="19.5" x14ac:dyDescent="0.4">
      <c r="A491" s="25" t="s">
        <v>626</v>
      </c>
      <c r="B491" s="25" t="s">
        <v>627</v>
      </c>
      <c r="C491" s="26" t="s">
        <v>12</v>
      </c>
      <c r="D491" s="26" t="s">
        <v>480</v>
      </c>
      <c r="E491" s="27" t="s">
        <v>467</v>
      </c>
      <c r="F491" s="26" t="s">
        <v>480</v>
      </c>
      <c r="G491" s="32" t="s">
        <v>482</v>
      </c>
      <c r="H491" s="26" t="str">
        <f t="shared" si="24"/>
        <v>NLA_2022_002_QC_C_4</v>
      </c>
      <c r="I491" s="26" t="s">
        <v>36</v>
      </c>
      <c r="J491" s="26" t="s">
        <v>482</v>
      </c>
      <c r="K491" s="29" t="s">
        <v>38</v>
      </c>
      <c r="L491" s="27" t="s">
        <v>38</v>
      </c>
      <c r="M491" s="26" t="s">
        <v>483</v>
      </c>
      <c r="N491" s="26" t="s">
        <v>40</v>
      </c>
      <c r="O491" s="26" t="s">
        <v>41</v>
      </c>
      <c r="P491" s="26" t="s">
        <v>41</v>
      </c>
      <c r="Q491" s="26" t="s">
        <v>42</v>
      </c>
      <c r="R491" s="26" t="s">
        <v>43</v>
      </c>
      <c r="S491" s="26" t="s">
        <v>40</v>
      </c>
      <c r="T491" s="26">
        <v>1000</v>
      </c>
      <c r="U491" s="17">
        <v>4</v>
      </c>
      <c r="V491" s="26"/>
      <c r="W491" s="17" t="s">
        <v>45</v>
      </c>
      <c r="X491" s="17">
        <v>5500</v>
      </c>
      <c r="Y491" s="26" t="s">
        <v>471</v>
      </c>
      <c r="Z491" s="26" t="s">
        <v>472</v>
      </c>
      <c r="AA491" s="30" t="str">
        <f t="array" aca="1" ref="AA491" ca="1">LEFT(Z491,LOOKUP(2^15,FIND(".",Z491,ROW(INDIRECT("1:"&amp;LEN(Z491)))))-1)</f>
        <v>NB_2022_015 - 23022022 - 1</v>
      </c>
      <c r="AB491" s="26" t="s">
        <v>473</v>
      </c>
      <c r="AC491" s="30" t="str">
        <f t="array" aca="1" ref="AC491" ca="1">LEFT(AB491,LOOKUP(2^15,FIND(".",AB491,ROW(INDIRECT("1:"&amp;LEN(AB491)))))-1)</f>
        <v>NB_2022_015 - 23022022 - 2</v>
      </c>
      <c r="AD491" s="26" t="str">
        <f t="shared" ca="1" si="25"/>
        <v>NB_2022_015 - 23022022 - 1-QC_C_4.mzML</v>
      </c>
      <c r="AE491" s="26" t="str">
        <f t="shared" ca="1" si="26"/>
        <v>NB_2022_015 - 23022022 - 2-QC_C_4.mzML</v>
      </c>
    </row>
    <row r="492" spans="1:31" s="31" customFormat="1" ht="19.5" x14ac:dyDescent="0.4">
      <c r="A492" s="25" t="s">
        <v>626</v>
      </c>
      <c r="B492" s="25" t="s">
        <v>627</v>
      </c>
      <c r="C492" s="26" t="s">
        <v>12</v>
      </c>
      <c r="D492" s="26" t="s">
        <v>480</v>
      </c>
      <c r="E492" s="27" t="s">
        <v>467</v>
      </c>
      <c r="F492" s="26" t="s">
        <v>480</v>
      </c>
      <c r="G492" s="32" t="s">
        <v>356</v>
      </c>
      <c r="H492" s="26" t="str">
        <f t="shared" si="24"/>
        <v>NLA_2022_002_QC_P_1</v>
      </c>
      <c r="I492" s="26" t="s">
        <v>36</v>
      </c>
      <c r="J492" s="26" t="s">
        <v>356</v>
      </c>
      <c r="K492" s="29" t="s">
        <v>38</v>
      </c>
      <c r="L492" s="27" t="s">
        <v>40</v>
      </c>
      <c r="M492" s="26" t="s">
        <v>357</v>
      </c>
      <c r="N492" s="26" t="s">
        <v>40</v>
      </c>
      <c r="O492" s="26" t="s">
        <v>358</v>
      </c>
      <c r="P492" s="26" t="s">
        <v>359</v>
      </c>
      <c r="Q492" s="26" t="s">
        <v>360</v>
      </c>
      <c r="R492" s="26" t="s">
        <v>40</v>
      </c>
      <c r="S492" s="26" t="s">
        <v>40</v>
      </c>
      <c r="T492" s="26" t="s">
        <v>361</v>
      </c>
      <c r="U492" s="17">
        <v>1</v>
      </c>
      <c r="V492" s="26"/>
      <c r="W492" s="17" t="s">
        <v>362</v>
      </c>
      <c r="X492" s="17">
        <v>5500</v>
      </c>
      <c r="Y492" s="26" t="s">
        <v>471</v>
      </c>
      <c r="Z492" s="26" t="s">
        <v>472</v>
      </c>
      <c r="AA492" s="30" t="str">
        <f t="array" aca="1" ref="AA492" ca="1">LEFT(Z492,LOOKUP(2^15,FIND(".",Z492,ROW(INDIRECT("1:"&amp;LEN(Z492)))))-1)</f>
        <v>NB_2022_015 - 23022022 - 1</v>
      </c>
      <c r="AB492" s="26" t="s">
        <v>473</v>
      </c>
      <c r="AC492" s="30" t="str">
        <f t="array" aca="1" ref="AC492" ca="1">LEFT(AB492,LOOKUP(2^15,FIND(".",AB492,ROW(INDIRECT("1:"&amp;LEN(AB492)))))-1)</f>
        <v>NB_2022_015 - 23022022 - 2</v>
      </c>
      <c r="AD492" s="26" t="str">
        <f t="shared" ca="1" si="25"/>
        <v>NB_2022_015 - 23022022 - 1-QC_P_1.mzML</v>
      </c>
      <c r="AE492" s="26" t="str">
        <f t="shared" ca="1" si="26"/>
        <v>NB_2022_015 - 23022022 - 2-QC_P_1.mzML</v>
      </c>
    </row>
    <row r="493" spans="1:31" s="31" customFormat="1" ht="19.5" x14ac:dyDescent="0.4">
      <c r="A493" s="25" t="s">
        <v>626</v>
      </c>
      <c r="B493" s="25" t="s">
        <v>627</v>
      </c>
      <c r="C493" s="26" t="s">
        <v>12</v>
      </c>
      <c r="D493" s="26" t="s">
        <v>480</v>
      </c>
      <c r="E493" s="27" t="s">
        <v>467</v>
      </c>
      <c r="F493" s="26" t="s">
        <v>480</v>
      </c>
      <c r="G493" s="32" t="s">
        <v>363</v>
      </c>
      <c r="H493" s="26" t="str">
        <f t="shared" si="24"/>
        <v>NLA_2022_002_QC_P_2</v>
      </c>
      <c r="I493" s="26" t="s">
        <v>36</v>
      </c>
      <c r="J493" s="26" t="s">
        <v>363</v>
      </c>
      <c r="K493" s="29" t="s">
        <v>38</v>
      </c>
      <c r="L493" s="27" t="s">
        <v>40</v>
      </c>
      <c r="M493" s="26" t="s">
        <v>357</v>
      </c>
      <c r="N493" s="26" t="s">
        <v>40</v>
      </c>
      <c r="O493" s="26" t="s">
        <v>358</v>
      </c>
      <c r="P493" s="26" t="s">
        <v>359</v>
      </c>
      <c r="Q493" s="26" t="s">
        <v>360</v>
      </c>
      <c r="R493" s="26" t="s">
        <v>40</v>
      </c>
      <c r="S493" s="26" t="s">
        <v>40</v>
      </c>
      <c r="T493" s="26" t="s">
        <v>361</v>
      </c>
      <c r="U493" s="17">
        <v>2</v>
      </c>
      <c r="V493" s="26"/>
      <c r="W493" s="17" t="s">
        <v>362</v>
      </c>
      <c r="X493" s="17">
        <v>5500</v>
      </c>
      <c r="Y493" s="26" t="s">
        <v>471</v>
      </c>
      <c r="Z493" s="26" t="s">
        <v>472</v>
      </c>
      <c r="AA493" s="30" t="str">
        <f t="array" aca="1" ref="AA493" ca="1">LEFT(Z493,LOOKUP(2^15,FIND(".",Z493,ROW(INDIRECT("1:"&amp;LEN(Z493)))))-1)</f>
        <v>NB_2022_015 - 23022022 - 1</v>
      </c>
      <c r="AB493" s="26" t="s">
        <v>473</v>
      </c>
      <c r="AC493" s="30" t="str">
        <f t="array" aca="1" ref="AC493" ca="1">LEFT(AB493,LOOKUP(2^15,FIND(".",AB493,ROW(INDIRECT("1:"&amp;LEN(AB493)))))-1)</f>
        <v>NB_2022_015 - 23022022 - 2</v>
      </c>
      <c r="AD493" s="26" t="str">
        <f t="shared" ca="1" si="25"/>
        <v>NB_2022_015 - 23022022 - 1-QC_P_2.mzML</v>
      </c>
      <c r="AE493" s="26" t="str">
        <f t="shared" ca="1" si="26"/>
        <v>NB_2022_015 - 23022022 - 2-QC_P_2.mzML</v>
      </c>
    </row>
    <row r="494" spans="1:31" s="31" customFormat="1" ht="19.5" x14ac:dyDescent="0.4">
      <c r="A494" s="25" t="s">
        <v>626</v>
      </c>
      <c r="B494" s="25" t="s">
        <v>627</v>
      </c>
      <c r="C494" s="26" t="s">
        <v>12</v>
      </c>
      <c r="D494" s="26" t="s">
        <v>480</v>
      </c>
      <c r="E494" s="27" t="s">
        <v>467</v>
      </c>
      <c r="F494" s="26" t="s">
        <v>480</v>
      </c>
      <c r="G494" s="32" t="s">
        <v>364</v>
      </c>
      <c r="H494" s="26" t="str">
        <f t="shared" si="24"/>
        <v>NLA_2022_002_QC_P_3</v>
      </c>
      <c r="I494" s="26" t="s">
        <v>36</v>
      </c>
      <c r="J494" s="26" t="s">
        <v>364</v>
      </c>
      <c r="K494" s="29" t="s">
        <v>38</v>
      </c>
      <c r="L494" s="27" t="s">
        <v>40</v>
      </c>
      <c r="M494" s="26" t="s">
        <v>357</v>
      </c>
      <c r="N494" s="26" t="s">
        <v>40</v>
      </c>
      <c r="O494" s="26" t="s">
        <v>358</v>
      </c>
      <c r="P494" s="26" t="s">
        <v>359</v>
      </c>
      <c r="Q494" s="26" t="s">
        <v>360</v>
      </c>
      <c r="R494" s="26" t="s">
        <v>40</v>
      </c>
      <c r="S494" s="26" t="s">
        <v>40</v>
      </c>
      <c r="T494" s="26" t="s">
        <v>361</v>
      </c>
      <c r="U494" s="17">
        <v>3</v>
      </c>
      <c r="V494" s="26"/>
      <c r="W494" s="17" t="s">
        <v>362</v>
      </c>
      <c r="X494" s="17">
        <v>5500</v>
      </c>
      <c r="Y494" s="26" t="s">
        <v>471</v>
      </c>
      <c r="Z494" s="26" t="s">
        <v>472</v>
      </c>
      <c r="AA494" s="30" t="str">
        <f t="array" aca="1" ref="AA494" ca="1">LEFT(Z494,LOOKUP(2^15,FIND(".",Z494,ROW(INDIRECT("1:"&amp;LEN(Z494)))))-1)</f>
        <v>NB_2022_015 - 23022022 - 1</v>
      </c>
      <c r="AB494" s="26" t="s">
        <v>473</v>
      </c>
      <c r="AC494" s="30" t="str">
        <f t="array" aca="1" ref="AC494" ca="1">LEFT(AB494,LOOKUP(2^15,FIND(".",AB494,ROW(INDIRECT("1:"&amp;LEN(AB494)))))-1)</f>
        <v>NB_2022_015 - 23022022 - 2</v>
      </c>
      <c r="AD494" s="26" t="str">
        <f t="shared" ca="1" si="25"/>
        <v>NB_2022_015 - 23022022 - 1-QC_P_3.mzML</v>
      </c>
      <c r="AE494" s="26" t="str">
        <f t="shared" ca="1" si="26"/>
        <v>NB_2022_015 - 23022022 - 2-QC_P_3.mzML</v>
      </c>
    </row>
    <row r="495" spans="1:31" s="31" customFormat="1" ht="19.5" x14ac:dyDescent="0.4">
      <c r="A495" s="25" t="s">
        <v>626</v>
      </c>
      <c r="B495" s="25" t="s">
        <v>627</v>
      </c>
      <c r="C495" s="26" t="s">
        <v>12</v>
      </c>
      <c r="D495" s="26" t="s">
        <v>480</v>
      </c>
      <c r="E495" s="27" t="s">
        <v>467</v>
      </c>
      <c r="F495" s="26" t="s">
        <v>480</v>
      </c>
      <c r="G495" s="32" t="s">
        <v>484</v>
      </c>
      <c r="H495" s="26" t="str">
        <f t="shared" si="24"/>
        <v>NLA_2022_002_QC_P_4</v>
      </c>
      <c r="I495" s="26" t="s">
        <v>36</v>
      </c>
      <c r="J495" s="26" t="s">
        <v>484</v>
      </c>
      <c r="K495" s="29" t="s">
        <v>38</v>
      </c>
      <c r="L495" s="27" t="s">
        <v>40</v>
      </c>
      <c r="M495" s="26" t="s">
        <v>357</v>
      </c>
      <c r="N495" s="26" t="s">
        <v>40</v>
      </c>
      <c r="O495" s="26" t="s">
        <v>358</v>
      </c>
      <c r="P495" s="26" t="s">
        <v>359</v>
      </c>
      <c r="Q495" s="26" t="s">
        <v>360</v>
      </c>
      <c r="R495" s="26" t="s">
        <v>40</v>
      </c>
      <c r="S495" s="26" t="s">
        <v>40</v>
      </c>
      <c r="T495" s="26" t="s">
        <v>361</v>
      </c>
      <c r="U495" s="17">
        <v>4</v>
      </c>
      <c r="V495" s="26"/>
      <c r="W495" s="26" t="s">
        <v>362</v>
      </c>
      <c r="X495" s="26">
        <v>5500</v>
      </c>
      <c r="Y495" s="26" t="s">
        <v>471</v>
      </c>
      <c r="Z495" s="26" t="s">
        <v>472</v>
      </c>
      <c r="AA495" s="30" t="str">
        <f t="array" aca="1" ref="AA495" ca="1">LEFT(Z495,LOOKUP(2^15,FIND(".",Z495,ROW(INDIRECT("1:"&amp;LEN(Z495)))))-1)</f>
        <v>NB_2022_015 - 23022022 - 1</v>
      </c>
      <c r="AB495" s="26" t="s">
        <v>473</v>
      </c>
      <c r="AC495" s="30" t="str">
        <f t="array" aca="1" ref="AC495" ca="1">LEFT(AB495,LOOKUP(2^15,FIND(".",AB495,ROW(INDIRECT("1:"&amp;LEN(AB495)))))-1)</f>
        <v>NB_2022_015 - 23022022 - 2</v>
      </c>
      <c r="AD495" s="26" t="str">
        <f t="shared" ca="1" si="25"/>
        <v>NB_2022_015 - 23022022 - 1-QC_P_4.mzML</v>
      </c>
      <c r="AE495" s="26" t="str">
        <f t="shared" ca="1" si="26"/>
        <v>NB_2022_015 - 23022022 - 2-QC_P_4.mzML</v>
      </c>
    </row>
    <row r="496" spans="1:31" s="31" customFormat="1" ht="19.5" x14ac:dyDescent="0.4">
      <c r="A496" s="25" t="s">
        <v>626</v>
      </c>
      <c r="B496" s="25" t="s">
        <v>627</v>
      </c>
      <c r="C496" s="26" t="s">
        <v>12</v>
      </c>
      <c r="D496" s="26" t="s">
        <v>639</v>
      </c>
      <c r="E496" s="27" t="s">
        <v>640</v>
      </c>
      <c r="F496" s="26" t="s">
        <v>641</v>
      </c>
      <c r="G496" s="28" t="s">
        <v>35</v>
      </c>
      <c r="H496" s="26" t="str">
        <f t="shared" si="24"/>
        <v>NLA_2022_010_001</v>
      </c>
      <c r="I496" s="26" t="s">
        <v>55</v>
      </c>
      <c r="J496" s="26" t="s">
        <v>642</v>
      </c>
      <c r="K496" s="29" t="s">
        <v>38</v>
      </c>
      <c r="L496" s="27" t="s">
        <v>643</v>
      </c>
      <c r="M496" s="26" t="s">
        <v>644</v>
      </c>
      <c r="N496" s="26" t="s">
        <v>59</v>
      </c>
      <c r="O496" s="26" t="s">
        <v>638</v>
      </c>
      <c r="P496" s="26" t="s">
        <v>638</v>
      </c>
      <c r="Q496" s="26" t="s">
        <v>42</v>
      </c>
      <c r="R496" s="26" t="s">
        <v>43</v>
      </c>
      <c r="S496" s="26" t="s">
        <v>40</v>
      </c>
      <c r="T496" s="26">
        <v>1000</v>
      </c>
      <c r="U496" s="17">
        <v>1</v>
      </c>
      <c r="V496" s="26"/>
      <c r="W496" s="17" t="s">
        <v>645</v>
      </c>
      <c r="X496" s="17">
        <v>5500</v>
      </c>
      <c r="Y496" s="26" t="s">
        <v>646</v>
      </c>
      <c r="Z496" s="26" t="s">
        <v>647</v>
      </c>
      <c r="AA496" s="30" t="str">
        <f t="array" aca="1" ref="AA496" ca="1">LEFT(Z496,LOOKUP(2^15,FIND(".",Z496,ROW(INDIRECT("1:"&amp;LEN(Z496)))))-1)</f>
        <v>NB_2022_043 - 15082022 - 1</v>
      </c>
      <c r="AB496" s="26" t="s">
        <v>648</v>
      </c>
      <c r="AC496" s="30" t="str">
        <f t="array" aca="1" ref="AC496" ca="1">LEFT(AB496,LOOKUP(2^15,FIND(".",AB496,ROW(INDIRECT("1:"&amp;LEN(AB496)))))-1)</f>
        <v>NB_2022_043 - 15082022 - 2</v>
      </c>
      <c r="AD496" s="26" t="str">
        <f t="shared" ca="1" si="25"/>
        <v>NB_2022_043 - 15082022 - 1-001.mzML</v>
      </c>
      <c r="AE496" s="26" t="str">
        <f t="shared" ca="1" si="26"/>
        <v>NB_2022_043 - 15082022 - 2-001.mzML</v>
      </c>
    </row>
    <row r="497" spans="1:31" s="31" customFormat="1" ht="19.5" x14ac:dyDescent="0.4">
      <c r="A497" s="25" t="s">
        <v>626</v>
      </c>
      <c r="B497" s="25" t="s">
        <v>627</v>
      </c>
      <c r="C497" s="26" t="s">
        <v>12</v>
      </c>
      <c r="D497" s="26" t="s">
        <v>639</v>
      </c>
      <c r="E497" s="27" t="s">
        <v>640</v>
      </c>
      <c r="F497" s="26" t="s">
        <v>641</v>
      </c>
      <c r="G497" s="28" t="s">
        <v>50</v>
      </c>
      <c r="H497" s="26" t="str">
        <f t="shared" si="24"/>
        <v>NLA_2022_010_002</v>
      </c>
      <c r="I497" s="26" t="s">
        <v>55</v>
      </c>
      <c r="J497" s="26" t="s">
        <v>642</v>
      </c>
      <c r="K497" s="29" t="s">
        <v>38</v>
      </c>
      <c r="L497" s="27" t="s">
        <v>643</v>
      </c>
      <c r="M497" s="26" t="s">
        <v>644</v>
      </c>
      <c r="N497" s="26" t="s">
        <v>59</v>
      </c>
      <c r="O497" s="26" t="s">
        <v>638</v>
      </c>
      <c r="P497" s="26" t="s">
        <v>638</v>
      </c>
      <c r="Q497" s="26" t="s">
        <v>42</v>
      </c>
      <c r="R497" s="26" t="s">
        <v>43</v>
      </c>
      <c r="S497" s="26" t="s">
        <v>40</v>
      </c>
      <c r="T497" s="26">
        <v>1000</v>
      </c>
      <c r="U497" s="17">
        <v>2</v>
      </c>
      <c r="V497" s="26"/>
      <c r="W497" s="17" t="s">
        <v>645</v>
      </c>
      <c r="X497" s="17">
        <v>5500</v>
      </c>
      <c r="Y497" s="26" t="s">
        <v>646</v>
      </c>
      <c r="Z497" s="26" t="s">
        <v>647</v>
      </c>
      <c r="AA497" s="30" t="str">
        <f t="array" aca="1" ref="AA497" ca="1">LEFT(Z497,LOOKUP(2^15,FIND(".",Z497,ROW(INDIRECT("1:"&amp;LEN(Z497)))))-1)</f>
        <v>NB_2022_043 - 15082022 - 1</v>
      </c>
      <c r="AB497" s="26" t="s">
        <v>648</v>
      </c>
      <c r="AC497" s="30" t="str">
        <f t="array" aca="1" ref="AC497" ca="1">LEFT(AB497,LOOKUP(2^15,FIND(".",AB497,ROW(INDIRECT("1:"&amp;LEN(AB497)))))-1)</f>
        <v>NB_2022_043 - 15082022 - 2</v>
      </c>
      <c r="AD497" s="26" t="str">
        <f t="shared" ca="1" si="25"/>
        <v>NB_2022_043 - 15082022 - 1-002.mzML</v>
      </c>
      <c r="AE497" s="26" t="str">
        <f t="shared" ca="1" si="26"/>
        <v>NB_2022_043 - 15082022 - 2-002.mzML</v>
      </c>
    </row>
    <row r="498" spans="1:31" s="31" customFormat="1" ht="19.5" x14ac:dyDescent="0.4">
      <c r="A498" s="25" t="s">
        <v>626</v>
      </c>
      <c r="B498" s="25" t="s">
        <v>627</v>
      </c>
      <c r="C498" s="26" t="s">
        <v>12</v>
      </c>
      <c r="D498" s="26" t="s">
        <v>639</v>
      </c>
      <c r="E498" s="27" t="s">
        <v>640</v>
      </c>
      <c r="F498" s="26" t="s">
        <v>641</v>
      </c>
      <c r="G498" s="28" t="s">
        <v>54</v>
      </c>
      <c r="H498" s="26" t="str">
        <f t="shared" si="24"/>
        <v>NLA_2022_010_003</v>
      </c>
      <c r="I498" s="26" t="s">
        <v>55</v>
      </c>
      <c r="J498" s="26" t="s">
        <v>642</v>
      </c>
      <c r="K498" s="29" t="s">
        <v>38</v>
      </c>
      <c r="L498" s="27" t="s">
        <v>643</v>
      </c>
      <c r="M498" s="26" t="s">
        <v>644</v>
      </c>
      <c r="N498" s="26" t="s">
        <v>59</v>
      </c>
      <c r="O498" s="26" t="s">
        <v>638</v>
      </c>
      <c r="P498" s="26" t="s">
        <v>638</v>
      </c>
      <c r="Q498" s="26" t="s">
        <v>42</v>
      </c>
      <c r="R498" s="26" t="s">
        <v>43</v>
      </c>
      <c r="S498" s="26" t="s">
        <v>40</v>
      </c>
      <c r="T498" s="26">
        <v>1000</v>
      </c>
      <c r="U498" s="17">
        <v>3</v>
      </c>
      <c r="V498" s="26"/>
      <c r="W498" s="17" t="s">
        <v>645</v>
      </c>
      <c r="X498" s="17">
        <v>5500</v>
      </c>
      <c r="Y498" s="26" t="s">
        <v>646</v>
      </c>
      <c r="Z498" s="26" t="s">
        <v>647</v>
      </c>
      <c r="AA498" s="30" t="str">
        <f t="array" aca="1" ref="AA498" ca="1">LEFT(Z498,LOOKUP(2^15,FIND(".",Z498,ROW(INDIRECT("1:"&amp;LEN(Z498)))))-1)</f>
        <v>NB_2022_043 - 15082022 - 1</v>
      </c>
      <c r="AB498" s="26" t="s">
        <v>648</v>
      </c>
      <c r="AC498" s="30" t="str">
        <f t="array" aca="1" ref="AC498" ca="1">LEFT(AB498,LOOKUP(2^15,FIND(".",AB498,ROW(INDIRECT("1:"&amp;LEN(AB498)))))-1)</f>
        <v>NB_2022_043 - 15082022 - 2</v>
      </c>
      <c r="AD498" s="26" t="str">
        <f t="shared" ca="1" si="25"/>
        <v>NB_2022_043 - 15082022 - 1-003.mzML</v>
      </c>
      <c r="AE498" s="26" t="str">
        <f t="shared" ca="1" si="26"/>
        <v>NB_2022_043 - 15082022 - 2-003.mzML</v>
      </c>
    </row>
    <row r="499" spans="1:31" s="31" customFormat="1" ht="19.5" x14ac:dyDescent="0.4">
      <c r="A499" s="25" t="s">
        <v>626</v>
      </c>
      <c r="B499" s="25" t="s">
        <v>627</v>
      </c>
      <c r="C499" s="26" t="s">
        <v>12</v>
      </c>
      <c r="D499" s="26" t="s">
        <v>639</v>
      </c>
      <c r="E499" s="27" t="s">
        <v>640</v>
      </c>
      <c r="F499" s="26" t="s">
        <v>641</v>
      </c>
      <c r="G499" s="28" t="s">
        <v>65</v>
      </c>
      <c r="H499" s="26" t="str">
        <f t="shared" si="24"/>
        <v>NLA_2022_010_004</v>
      </c>
      <c r="I499" s="26" t="s">
        <v>55</v>
      </c>
      <c r="J499" s="26" t="s">
        <v>642</v>
      </c>
      <c r="K499" s="29" t="s">
        <v>38</v>
      </c>
      <c r="L499" s="27" t="s">
        <v>643</v>
      </c>
      <c r="M499" s="26" t="s">
        <v>644</v>
      </c>
      <c r="N499" s="26" t="s">
        <v>59</v>
      </c>
      <c r="O499" s="26" t="s">
        <v>638</v>
      </c>
      <c r="P499" s="26" t="s">
        <v>638</v>
      </c>
      <c r="Q499" s="26" t="s">
        <v>42</v>
      </c>
      <c r="R499" s="26" t="s">
        <v>43</v>
      </c>
      <c r="S499" s="26" t="s">
        <v>40</v>
      </c>
      <c r="T499" s="26">
        <v>1000</v>
      </c>
      <c r="U499" s="17">
        <v>4</v>
      </c>
      <c r="V499" s="26"/>
      <c r="W499" s="17" t="s">
        <v>645</v>
      </c>
      <c r="X499" s="17">
        <v>5500</v>
      </c>
      <c r="Y499" s="17" t="s">
        <v>646</v>
      </c>
      <c r="Z499" s="26" t="s">
        <v>647</v>
      </c>
      <c r="AA499" s="30" t="str">
        <f t="array" aca="1" ref="AA499" ca="1">LEFT(Z499,LOOKUP(2^15,FIND(".",Z499,ROW(INDIRECT("1:"&amp;LEN(Z499)))))-1)</f>
        <v>NB_2022_043 - 15082022 - 1</v>
      </c>
      <c r="AB499" s="26" t="s">
        <v>648</v>
      </c>
      <c r="AC499" s="30" t="str">
        <f t="array" aca="1" ref="AC499" ca="1">LEFT(AB499,LOOKUP(2^15,FIND(".",AB499,ROW(INDIRECT("1:"&amp;LEN(AB499)))))-1)</f>
        <v>NB_2022_043 - 15082022 - 2</v>
      </c>
      <c r="AD499" s="26" t="str">
        <f t="shared" ca="1" si="25"/>
        <v>NB_2022_043 - 15082022 - 1-004.mzML</v>
      </c>
      <c r="AE499" s="26" t="str">
        <f t="shared" ca="1" si="26"/>
        <v>NB_2022_043 - 15082022 - 2-004.mzML</v>
      </c>
    </row>
    <row r="500" spans="1:31" s="31" customFormat="1" ht="19.5" x14ac:dyDescent="0.4">
      <c r="A500" s="25" t="s">
        <v>626</v>
      </c>
      <c r="B500" s="25" t="s">
        <v>627</v>
      </c>
      <c r="C500" s="26" t="s">
        <v>12</v>
      </c>
      <c r="D500" s="26" t="s">
        <v>639</v>
      </c>
      <c r="E500" s="27" t="s">
        <v>640</v>
      </c>
      <c r="F500" s="26" t="s">
        <v>639</v>
      </c>
      <c r="G500" s="28" t="s">
        <v>350</v>
      </c>
      <c r="H500" s="26" t="str">
        <f t="shared" si="24"/>
        <v>NLA_2022_010_Blank_1</v>
      </c>
      <c r="I500" s="26" t="s">
        <v>40</v>
      </c>
      <c r="J500" s="26" t="s">
        <v>535</v>
      </c>
      <c r="K500" s="29" t="s">
        <v>40</v>
      </c>
      <c r="L500" s="27" t="s">
        <v>40</v>
      </c>
      <c r="M500" s="26" t="s">
        <v>52</v>
      </c>
      <c r="N500" s="26" t="s">
        <v>40</v>
      </c>
      <c r="O500" s="26" t="s">
        <v>40</v>
      </c>
      <c r="P500" s="26" t="s">
        <v>40</v>
      </c>
      <c r="Q500" s="26" t="s">
        <v>40</v>
      </c>
      <c r="R500" s="26" t="s">
        <v>40</v>
      </c>
      <c r="S500" s="26" t="s">
        <v>40</v>
      </c>
      <c r="T500" s="26" t="s">
        <v>40</v>
      </c>
      <c r="U500" s="17">
        <v>1</v>
      </c>
      <c r="V500" s="26"/>
      <c r="W500" s="26" t="s">
        <v>40</v>
      </c>
      <c r="X500" s="17">
        <v>5500</v>
      </c>
      <c r="Y500" s="26" t="s">
        <v>646</v>
      </c>
      <c r="Z500" s="26" t="s">
        <v>647</v>
      </c>
      <c r="AA500" s="30" t="str">
        <f t="array" aca="1" ref="AA500" ca="1">LEFT(Z500,LOOKUP(2^15,FIND(".",Z500,ROW(INDIRECT("1:"&amp;LEN(Z500)))))-1)</f>
        <v>NB_2022_043 - 15082022 - 1</v>
      </c>
      <c r="AB500" s="26" t="s">
        <v>648</v>
      </c>
      <c r="AC500" s="30" t="str">
        <f t="array" aca="1" ref="AC500" ca="1">LEFT(AB500,LOOKUP(2^15,FIND(".",AB500,ROW(INDIRECT("1:"&amp;LEN(AB500)))))-1)</f>
        <v>NB_2022_043 - 15082022 - 2</v>
      </c>
      <c r="AD500" s="26" t="str">
        <f t="shared" ca="1" si="25"/>
        <v>NB_2022_043 - 15082022 - 1-Blank_1.mzML</v>
      </c>
      <c r="AE500" s="26" t="str">
        <f t="shared" ca="1" si="26"/>
        <v>NB_2022_043 - 15082022 - 2-Blank_1.mzML</v>
      </c>
    </row>
    <row r="501" spans="1:31" s="31" customFormat="1" ht="19.5" x14ac:dyDescent="0.4">
      <c r="A501" s="25" t="s">
        <v>626</v>
      </c>
      <c r="B501" s="25" t="s">
        <v>627</v>
      </c>
      <c r="C501" s="26" t="s">
        <v>12</v>
      </c>
      <c r="D501" s="26" t="s">
        <v>639</v>
      </c>
      <c r="E501" s="27" t="s">
        <v>640</v>
      </c>
      <c r="F501" s="26" t="s">
        <v>639</v>
      </c>
      <c r="G501" s="28" t="s">
        <v>351</v>
      </c>
      <c r="H501" s="26" t="str">
        <f t="shared" si="24"/>
        <v>NLA_2022_010_Blank_2</v>
      </c>
      <c r="I501" s="26" t="s">
        <v>40</v>
      </c>
      <c r="J501" s="26" t="s">
        <v>535</v>
      </c>
      <c r="K501" s="29" t="s">
        <v>40</v>
      </c>
      <c r="L501" s="27" t="s">
        <v>40</v>
      </c>
      <c r="M501" s="26" t="s">
        <v>52</v>
      </c>
      <c r="N501" s="26" t="s">
        <v>40</v>
      </c>
      <c r="O501" s="26" t="s">
        <v>40</v>
      </c>
      <c r="P501" s="26" t="s">
        <v>40</v>
      </c>
      <c r="Q501" s="26" t="s">
        <v>40</v>
      </c>
      <c r="R501" s="26" t="s">
        <v>40</v>
      </c>
      <c r="S501" s="26" t="s">
        <v>40</v>
      </c>
      <c r="T501" s="26" t="s">
        <v>40</v>
      </c>
      <c r="U501" s="17">
        <v>2</v>
      </c>
      <c r="V501" s="26"/>
      <c r="W501" s="26" t="s">
        <v>40</v>
      </c>
      <c r="X501" s="17">
        <v>5500</v>
      </c>
      <c r="Y501" s="26" t="s">
        <v>646</v>
      </c>
      <c r="Z501" s="26" t="s">
        <v>647</v>
      </c>
      <c r="AA501" s="30" t="str">
        <f t="array" aca="1" ref="AA501" ca="1">LEFT(Z501,LOOKUP(2^15,FIND(".",Z501,ROW(INDIRECT("1:"&amp;LEN(Z501)))))-1)</f>
        <v>NB_2022_043 - 15082022 - 1</v>
      </c>
      <c r="AB501" s="26" t="s">
        <v>648</v>
      </c>
      <c r="AC501" s="30" t="str">
        <f t="array" aca="1" ref="AC501" ca="1">LEFT(AB501,LOOKUP(2^15,FIND(".",AB501,ROW(INDIRECT("1:"&amp;LEN(AB501)))))-1)</f>
        <v>NB_2022_043 - 15082022 - 2</v>
      </c>
      <c r="AD501" s="26" t="str">
        <f t="shared" ca="1" si="25"/>
        <v>NB_2022_043 - 15082022 - 1-Blank_2.mzML</v>
      </c>
      <c r="AE501" s="26" t="str">
        <f t="shared" ca="1" si="26"/>
        <v>NB_2022_043 - 15082022 - 2-Blank_2.mzML</v>
      </c>
    </row>
    <row r="502" spans="1:31" s="31" customFormat="1" ht="19.5" x14ac:dyDescent="0.4">
      <c r="A502" s="25" t="s">
        <v>626</v>
      </c>
      <c r="B502" s="25" t="s">
        <v>627</v>
      </c>
      <c r="C502" s="26" t="s">
        <v>12</v>
      </c>
      <c r="D502" s="26" t="s">
        <v>639</v>
      </c>
      <c r="E502" s="27" t="s">
        <v>640</v>
      </c>
      <c r="F502" s="26" t="s">
        <v>639</v>
      </c>
      <c r="G502" s="28" t="s">
        <v>352</v>
      </c>
      <c r="H502" s="26" t="str">
        <f t="shared" si="24"/>
        <v>NLA_2022_010_Blank_3</v>
      </c>
      <c r="I502" s="26" t="s">
        <v>40</v>
      </c>
      <c r="J502" s="26" t="s">
        <v>535</v>
      </c>
      <c r="K502" s="29" t="s">
        <v>40</v>
      </c>
      <c r="L502" s="27" t="s">
        <v>40</v>
      </c>
      <c r="M502" s="26" t="s">
        <v>52</v>
      </c>
      <c r="N502" s="26" t="s">
        <v>40</v>
      </c>
      <c r="O502" s="26" t="s">
        <v>40</v>
      </c>
      <c r="P502" s="26" t="s">
        <v>40</v>
      </c>
      <c r="Q502" s="26" t="s">
        <v>40</v>
      </c>
      <c r="R502" s="26" t="s">
        <v>40</v>
      </c>
      <c r="S502" s="26" t="s">
        <v>40</v>
      </c>
      <c r="T502" s="26" t="s">
        <v>40</v>
      </c>
      <c r="U502" s="17">
        <v>3</v>
      </c>
      <c r="V502" s="26"/>
      <c r="W502" s="26" t="s">
        <v>40</v>
      </c>
      <c r="X502" s="17">
        <v>5500</v>
      </c>
      <c r="Y502" s="26" t="s">
        <v>646</v>
      </c>
      <c r="Z502" s="26" t="s">
        <v>647</v>
      </c>
      <c r="AA502" s="30" t="str">
        <f t="array" aca="1" ref="AA502" ca="1">LEFT(Z502,LOOKUP(2^15,FIND(".",Z502,ROW(INDIRECT("1:"&amp;LEN(Z502)))))-1)</f>
        <v>NB_2022_043 - 15082022 - 1</v>
      </c>
      <c r="AB502" s="26" t="s">
        <v>648</v>
      </c>
      <c r="AC502" s="30" t="str">
        <f t="array" aca="1" ref="AC502" ca="1">LEFT(AB502,LOOKUP(2^15,FIND(".",AB502,ROW(INDIRECT("1:"&amp;LEN(AB502)))))-1)</f>
        <v>NB_2022_043 - 15082022 - 2</v>
      </c>
      <c r="AD502" s="26" t="str">
        <f t="shared" ca="1" si="25"/>
        <v>NB_2022_043 - 15082022 - 1-Blank_3.mzML</v>
      </c>
      <c r="AE502" s="26" t="str">
        <f t="shared" ca="1" si="26"/>
        <v>NB_2022_043 - 15082022 - 2-Blank_3.mzML</v>
      </c>
    </row>
    <row r="503" spans="1:31" s="31" customFormat="1" ht="19.5" x14ac:dyDescent="0.4">
      <c r="A503" s="25" t="s">
        <v>626</v>
      </c>
      <c r="B503" s="25" t="s">
        <v>627</v>
      </c>
      <c r="C503" s="26" t="s">
        <v>12</v>
      </c>
      <c r="D503" s="26" t="s">
        <v>639</v>
      </c>
      <c r="E503" s="27" t="s">
        <v>640</v>
      </c>
      <c r="F503" s="26" t="s">
        <v>639</v>
      </c>
      <c r="G503" s="28" t="s">
        <v>353</v>
      </c>
      <c r="H503" s="26" t="str">
        <f t="shared" si="24"/>
        <v>NLA_2022_010_QC_C_1</v>
      </c>
      <c r="I503" s="26" t="s">
        <v>40</v>
      </c>
      <c r="J503" s="26" t="s">
        <v>483</v>
      </c>
      <c r="K503" s="29" t="s">
        <v>38</v>
      </c>
      <c r="L503" s="26" t="s">
        <v>38</v>
      </c>
      <c r="M503" s="26" t="s">
        <v>39</v>
      </c>
      <c r="N503" s="26" t="s">
        <v>40</v>
      </c>
      <c r="O503" s="26" t="s">
        <v>41</v>
      </c>
      <c r="P503" s="26" t="s">
        <v>41</v>
      </c>
      <c r="Q503" s="26" t="s">
        <v>42</v>
      </c>
      <c r="R503" s="26" t="s">
        <v>43</v>
      </c>
      <c r="S503" s="26" t="s">
        <v>40</v>
      </c>
      <c r="T503" s="26">
        <v>1000</v>
      </c>
      <c r="U503" s="17">
        <v>1</v>
      </c>
      <c r="V503" s="26"/>
      <c r="W503" s="17" t="s">
        <v>45</v>
      </c>
      <c r="X503" s="17">
        <v>5500</v>
      </c>
      <c r="Y503" s="26" t="s">
        <v>646</v>
      </c>
      <c r="Z503" s="26" t="s">
        <v>647</v>
      </c>
      <c r="AA503" s="30" t="str">
        <f t="array" aca="1" ref="AA503" ca="1">LEFT(Z503,LOOKUP(2^15,FIND(".",Z503,ROW(INDIRECT("1:"&amp;LEN(Z503)))))-1)</f>
        <v>NB_2022_043 - 15082022 - 1</v>
      </c>
      <c r="AB503" s="26" t="s">
        <v>648</v>
      </c>
      <c r="AC503" s="30" t="str">
        <f t="array" aca="1" ref="AC503" ca="1">LEFT(AB503,LOOKUP(2^15,FIND(".",AB503,ROW(INDIRECT("1:"&amp;LEN(AB503)))))-1)</f>
        <v>NB_2022_043 - 15082022 - 2</v>
      </c>
      <c r="AD503" s="26" t="str">
        <f t="shared" ca="1" si="25"/>
        <v>NB_2022_043 - 15082022 - 1-QC_C_1.mzML</v>
      </c>
      <c r="AE503" s="26" t="str">
        <f t="shared" ca="1" si="26"/>
        <v>NB_2022_043 - 15082022 - 2-QC_C_1.mzML</v>
      </c>
    </row>
    <row r="504" spans="1:31" s="31" customFormat="1" ht="19.5" x14ac:dyDescent="0.4">
      <c r="A504" s="25" t="s">
        <v>626</v>
      </c>
      <c r="B504" s="25" t="s">
        <v>627</v>
      </c>
      <c r="C504" s="26" t="s">
        <v>12</v>
      </c>
      <c r="D504" s="26" t="s">
        <v>639</v>
      </c>
      <c r="E504" s="27" t="s">
        <v>640</v>
      </c>
      <c r="F504" s="26" t="s">
        <v>639</v>
      </c>
      <c r="G504" s="28" t="s">
        <v>354</v>
      </c>
      <c r="H504" s="26" t="str">
        <f t="shared" si="24"/>
        <v>NLA_2022_010_QC_C_2</v>
      </c>
      <c r="I504" s="26" t="s">
        <v>40</v>
      </c>
      <c r="J504" s="26" t="s">
        <v>483</v>
      </c>
      <c r="K504" s="29" t="s">
        <v>38</v>
      </c>
      <c r="L504" s="26" t="s">
        <v>38</v>
      </c>
      <c r="M504" s="26" t="s">
        <v>39</v>
      </c>
      <c r="N504" s="26" t="s">
        <v>40</v>
      </c>
      <c r="O504" s="26" t="s">
        <v>41</v>
      </c>
      <c r="P504" s="26" t="s">
        <v>41</v>
      </c>
      <c r="Q504" s="26" t="s">
        <v>42</v>
      </c>
      <c r="R504" s="26" t="s">
        <v>43</v>
      </c>
      <c r="S504" s="26" t="s">
        <v>40</v>
      </c>
      <c r="T504" s="26">
        <v>1000</v>
      </c>
      <c r="U504" s="17">
        <v>2</v>
      </c>
      <c r="V504" s="26"/>
      <c r="W504" s="26" t="s">
        <v>45</v>
      </c>
      <c r="X504" s="26">
        <v>5500</v>
      </c>
      <c r="Y504" s="26" t="s">
        <v>646</v>
      </c>
      <c r="Z504" s="26" t="s">
        <v>647</v>
      </c>
      <c r="AA504" s="30" t="str">
        <f t="array" aca="1" ref="AA504" ca="1">LEFT(Z504,LOOKUP(2^15,FIND(".",Z504,ROW(INDIRECT("1:"&amp;LEN(Z504)))))-1)</f>
        <v>NB_2022_043 - 15082022 - 1</v>
      </c>
      <c r="AB504" s="26" t="s">
        <v>648</v>
      </c>
      <c r="AC504" s="30" t="str">
        <f t="array" aca="1" ref="AC504" ca="1">LEFT(AB504,LOOKUP(2^15,FIND(".",AB504,ROW(INDIRECT("1:"&amp;LEN(AB504)))))-1)</f>
        <v>NB_2022_043 - 15082022 - 2</v>
      </c>
      <c r="AD504" s="26" t="str">
        <f t="shared" ca="1" si="25"/>
        <v>NB_2022_043 - 15082022 - 1-QC_C_2.mzML</v>
      </c>
      <c r="AE504" s="26" t="str">
        <f t="shared" ca="1" si="26"/>
        <v>NB_2022_043 - 15082022 - 2-QC_C_2.mzML</v>
      </c>
    </row>
    <row r="505" spans="1:31" s="31" customFormat="1" ht="19.5" x14ac:dyDescent="0.4">
      <c r="A505" s="25" t="s">
        <v>626</v>
      </c>
      <c r="B505" s="25" t="s">
        <v>627</v>
      </c>
      <c r="C505" s="26" t="s">
        <v>12</v>
      </c>
      <c r="D505" s="26" t="s">
        <v>639</v>
      </c>
      <c r="E505" s="27" t="s">
        <v>640</v>
      </c>
      <c r="F505" s="26" t="s">
        <v>639</v>
      </c>
      <c r="G505" s="28" t="s">
        <v>355</v>
      </c>
      <c r="H505" s="26" t="str">
        <f t="shared" si="24"/>
        <v>NLA_2022_010_QC_C_3</v>
      </c>
      <c r="I505" s="26" t="s">
        <v>40</v>
      </c>
      <c r="J505" s="26" t="s">
        <v>483</v>
      </c>
      <c r="K505" s="29" t="s">
        <v>38</v>
      </c>
      <c r="L505" s="26" t="s">
        <v>38</v>
      </c>
      <c r="M505" s="26" t="s">
        <v>39</v>
      </c>
      <c r="N505" s="26" t="s">
        <v>40</v>
      </c>
      <c r="O505" s="26" t="s">
        <v>41</v>
      </c>
      <c r="P505" s="26" t="s">
        <v>41</v>
      </c>
      <c r="Q505" s="26" t="s">
        <v>42</v>
      </c>
      <c r="R505" s="26" t="s">
        <v>43</v>
      </c>
      <c r="S505" s="26" t="s">
        <v>40</v>
      </c>
      <c r="T505" s="26">
        <v>1000</v>
      </c>
      <c r="U505" s="17">
        <v>3</v>
      </c>
      <c r="V505" s="26"/>
      <c r="W505" s="17" t="s">
        <v>45</v>
      </c>
      <c r="X505" s="17">
        <v>5500</v>
      </c>
      <c r="Y505" s="26" t="s">
        <v>646</v>
      </c>
      <c r="Z505" s="26" t="s">
        <v>647</v>
      </c>
      <c r="AA505" s="30" t="str">
        <f t="array" aca="1" ref="AA505" ca="1">LEFT(Z505,LOOKUP(2^15,FIND(".",Z505,ROW(INDIRECT("1:"&amp;LEN(Z505)))))-1)</f>
        <v>NB_2022_043 - 15082022 - 1</v>
      </c>
      <c r="AB505" s="26" t="s">
        <v>648</v>
      </c>
      <c r="AC505" s="30" t="str">
        <f t="array" aca="1" ref="AC505" ca="1">LEFT(AB505,LOOKUP(2^15,FIND(".",AB505,ROW(INDIRECT("1:"&amp;LEN(AB505)))))-1)</f>
        <v>NB_2022_043 - 15082022 - 2</v>
      </c>
      <c r="AD505" s="26" t="str">
        <f t="shared" ca="1" si="25"/>
        <v>NB_2022_043 - 15082022 - 1-QC_C_3.mzML</v>
      </c>
      <c r="AE505" s="26" t="str">
        <f t="shared" ca="1" si="26"/>
        <v>NB_2022_043 - 15082022 - 2-QC_C_3.mzML</v>
      </c>
    </row>
    <row r="506" spans="1:31" s="31" customFormat="1" ht="19.5" x14ac:dyDescent="0.4">
      <c r="A506" s="25" t="s">
        <v>626</v>
      </c>
      <c r="B506" s="25" t="s">
        <v>627</v>
      </c>
      <c r="C506" s="26" t="s">
        <v>12</v>
      </c>
      <c r="D506" s="26" t="s">
        <v>639</v>
      </c>
      <c r="E506" s="27" t="s">
        <v>640</v>
      </c>
      <c r="F506" s="26" t="s">
        <v>639</v>
      </c>
      <c r="G506" s="28" t="s">
        <v>356</v>
      </c>
      <c r="H506" s="26" t="str">
        <f t="shared" si="24"/>
        <v>NLA_2022_010_QC_P_1</v>
      </c>
      <c r="I506" s="26" t="s">
        <v>40</v>
      </c>
      <c r="J506" s="26" t="s">
        <v>536</v>
      </c>
      <c r="K506" s="29" t="s">
        <v>38</v>
      </c>
      <c r="L506" s="27" t="s">
        <v>40</v>
      </c>
      <c r="M506" s="26" t="s">
        <v>357</v>
      </c>
      <c r="N506" s="26" t="s">
        <v>40</v>
      </c>
      <c r="O506" s="26" t="s">
        <v>358</v>
      </c>
      <c r="P506" s="26" t="s">
        <v>359</v>
      </c>
      <c r="Q506" s="26" t="s">
        <v>360</v>
      </c>
      <c r="R506" s="26" t="s">
        <v>40</v>
      </c>
      <c r="S506" s="26" t="s">
        <v>40</v>
      </c>
      <c r="T506" s="26" t="s">
        <v>361</v>
      </c>
      <c r="U506" s="17">
        <v>1</v>
      </c>
      <c r="V506" s="26"/>
      <c r="W506" s="26" t="s">
        <v>362</v>
      </c>
      <c r="X506" s="26">
        <v>5500</v>
      </c>
      <c r="Y506" s="26" t="s">
        <v>646</v>
      </c>
      <c r="Z506" s="26" t="s">
        <v>647</v>
      </c>
      <c r="AA506" s="30" t="str">
        <f t="array" aca="1" ref="AA506" ca="1">LEFT(Z506,LOOKUP(2^15,FIND(".",Z506,ROW(INDIRECT("1:"&amp;LEN(Z506)))))-1)</f>
        <v>NB_2022_043 - 15082022 - 1</v>
      </c>
      <c r="AB506" s="26" t="s">
        <v>648</v>
      </c>
      <c r="AC506" s="30" t="str">
        <f t="array" aca="1" ref="AC506" ca="1">LEFT(AB506,LOOKUP(2^15,FIND(".",AB506,ROW(INDIRECT("1:"&amp;LEN(AB506)))))-1)</f>
        <v>NB_2022_043 - 15082022 - 2</v>
      </c>
      <c r="AD506" s="26" t="str">
        <f t="shared" ca="1" si="25"/>
        <v>NB_2022_043 - 15082022 - 1-QC_P_1.mzML</v>
      </c>
      <c r="AE506" s="26" t="str">
        <f t="shared" ca="1" si="26"/>
        <v>NB_2022_043 - 15082022 - 2-QC_P_1.mzML</v>
      </c>
    </row>
    <row r="507" spans="1:31" s="31" customFormat="1" ht="19.5" x14ac:dyDescent="0.4">
      <c r="A507" s="25" t="s">
        <v>626</v>
      </c>
      <c r="B507" s="25" t="s">
        <v>627</v>
      </c>
      <c r="C507" s="26" t="s">
        <v>12</v>
      </c>
      <c r="D507" s="26" t="s">
        <v>639</v>
      </c>
      <c r="E507" s="27" t="s">
        <v>640</v>
      </c>
      <c r="F507" s="26" t="s">
        <v>639</v>
      </c>
      <c r="G507" s="28" t="s">
        <v>363</v>
      </c>
      <c r="H507" s="26" t="str">
        <f t="shared" si="24"/>
        <v>NLA_2022_010_QC_P_2</v>
      </c>
      <c r="I507" s="26" t="s">
        <v>40</v>
      </c>
      <c r="J507" s="26" t="s">
        <v>536</v>
      </c>
      <c r="K507" s="29" t="s">
        <v>38</v>
      </c>
      <c r="L507" s="27" t="s">
        <v>40</v>
      </c>
      <c r="M507" s="26" t="s">
        <v>357</v>
      </c>
      <c r="N507" s="26" t="s">
        <v>40</v>
      </c>
      <c r="O507" s="26" t="s">
        <v>358</v>
      </c>
      <c r="P507" s="26" t="s">
        <v>359</v>
      </c>
      <c r="Q507" s="26" t="s">
        <v>360</v>
      </c>
      <c r="R507" s="26" t="s">
        <v>40</v>
      </c>
      <c r="S507" s="26" t="s">
        <v>40</v>
      </c>
      <c r="T507" s="26" t="s">
        <v>361</v>
      </c>
      <c r="U507" s="17">
        <v>2</v>
      </c>
      <c r="V507" s="26"/>
      <c r="W507" s="26" t="s">
        <v>362</v>
      </c>
      <c r="X507" s="17">
        <v>5500</v>
      </c>
      <c r="Y507" s="26" t="s">
        <v>646</v>
      </c>
      <c r="Z507" s="26" t="s">
        <v>647</v>
      </c>
      <c r="AA507" s="30" t="str">
        <f t="array" aca="1" ref="AA507" ca="1">LEFT(Z507,LOOKUP(2^15,FIND(".",Z507,ROW(INDIRECT("1:"&amp;LEN(Z507)))))-1)</f>
        <v>NB_2022_043 - 15082022 - 1</v>
      </c>
      <c r="AB507" s="26" t="s">
        <v>648</v>
      </c>
      <c r="AC507" s="30" t="str">
        <f t="array" aca="1" ref="AC507" ca="1">LEFT(AB507,LOOKUP(2^15,FIND(".",AB507,ROW(INDIRECT("1:"&amp;LEN(AB507)))))-1)</f>
        <v>NB_2022_043 - 15082022 - 2</v>
      </c>
      <c r="AD507" s="26" t="str">
        <f t="shared" ca="1" si="25"/>
        <v>NB_2022_043 - 15082022 - 1-QC_P_2.mzML</v>
      </c>
      <c r="AE507" s="26" t="str">
        <f t="shared" ca="1" si="26"/>
        <v>NB_2022_043 - 15082022 - 2-QC_P_2.mzML</v>
      </c>
    </row>
    <row r="508" spans="1:31" s="31" customFormat="1" ht="19.5" x14ac:dyDescent="0.4">
      <c r="A508" s="25" t="s">
        <v>626</v>
      </c>
      <c r="B508" s="25" t="s">
        <v>627</v>
      </c>
      <c r="C508" s="26" t="s">
        <v>12</v>
      </c>
      <c r="D508" s="26" t="s">
        <v>639</v>
      </c>
      <c r="E508" s="27" t="s">
        <v>640</v>
      </c>
      <c r="F508" s="26" t="s">
        <v>639</v>
      </c>
      <c r="G508" s="28" t="s">
        <v>364</v>
      </c>
      <c r="H508" s="26" t="str">
        <f t="shared" si="24"/>
        <v>NLA_2022_010_QC_P_3</v>
      </c>
      <c r="I508" s="26" t="s">
        <v>40</v>
      </c>
      <c r="J508" s="26" t="s">
        <v>536</v>
      </c>
      <c r="K508" s="29" t="s">
        <v>38</v>
      </c>
      <c r="L508" s="27" t="s">
        <v>40</v>
      </c>
      <c r="M508" s="26" t="s">
        <v>357</v>
      </c>
      <c r="N508" s="26" t="s">
        <v>40</v>
      </c>
      <c r="O508" s="26" t="s">
        <v>358</v>
      </c>
      <c r="P508" s="26" t="s">
        <v>359</v>
      </c>
      <c r="Q508" s="26" t="s">
        <v>360</v>
      </c>
      <c r="R508" s="26" t="s">
        <v>40</v>
      </c>
      <c r="S508" s="26" t="s">
        <v>40</v>
      </c>
      <c r="T508" s="26" t="s">
        <v>361</v>
      </c>
      <c r="U508" s="17">
        <v>3</v>
      </c>
      <c r="V508" s="26"/>
      <c r="W508" s="26" t="s">
        <v>362</v>
      </c>
      <c r="X508" s="26">
        <v>5500</v>
      </c>
      <c r="Y508" s="26" t="s">
        <v>646</v>
      </c>
      <c r="Z508" s="26" t="s">
        <v>647</v>
      </c>
      <c r="AA508" s="30" t="str">
        <f t="array" aca="1" ref="AA508" ca="1">LEFT(Z508,LOOKUP(2^15,FIND(".",Z508,ROW(INDIRECT("1:"&amp;LEN(Z508)))))-1)</f>
        <v>NB_2022_043 - 15082022 - 1</v>
      </c>
      <c r="AB508" s="26" t="s">
        <v>648</v>
      </c>
      <c r="AC508" s="30" t="str">
        <f t="array" aca="1" ref="AC508" ca="1">LEFT(AB508,LOOKUP(2^15,FIND(".",AB508,ROW(INDIRECT("1:"&amp;LEN(AB508)))))-1)</f>
        <v>NB_2022_043 - 15082022 - 2</v>
      </c>
      <c r="AD508" s="26" t="str">
        <f t="shared" ca="1" si="25"/>
        <v>NB_2022_043 - 15082022 - 1-QC_P_3.mzML</v>
      </c>
      <c r="AE508" s="26" t="str">
        <f t="shared" ca="1" si="26"/>
        <v>NB_2022_043 - 15082022 - 2-QC_P_3.mzML</v>
      </c>
    </row>
    <row r="509" spans="1:31" x14ac:dyDescent="0.25">
      <c r="A509" s="1" t="s">
        <v>649</v>
      </c>
      <c r="B509" s="1" t="s">
        <v>650</v>
      </c>
      <c r="C509" s="2" t="s">
        <v>18</v>
      </c>
      <c r="D509" t="s">
        <v>651</v>
      </c>
      <c r="E509" t="s">
        <v>652</v>
      </c>
      <c r="F509" t="s">
        <v>653</v>
      </c>
      <c r="G509" t="s">
        <v>65</v>
      </c>
      <c r="H509" t="s">
        <v>654</v>
      </c>
      <c r="I509" s="2" t="s">
        <v>423</v>
      </c>
      <c r="J509" s="2" t="s">
        <v>655</v>
      </c>
      <c r="K509" s="2" t="s">
        <v>38</v>
      </c>
      <c r="L509" s="2" t="s">
        <v>38</v>
      </c>
      <c r="M509" s="2" t="s">
        <v>656</v>
      </c>
      <c r="N509" s="2" t="s">
        <v>67</v>
      </c>
      <c r="O509" s="2" t="s">
        <v>40</v>
      </c>
      <c r="P509" s="2" t="s">
        <v>40</v>
      </c>
      <c r="Q509" s="2" t="s">
        <v>339</v>
      </c>
      <c r="R509" s="2" t="s">
        <v>40</v>
      </c>
      <c r="S509" s="2" t="s">
        <v>657</v>
      </c>
      <c r="T509" s="2" t="s">
        <v>40</v>
      </c>
      <c r="U509" s="2">
        <v>1</v>
      </c>
      <c r="V509" t="s">
        <v>658</v>
      </c>
      <c r="W509" s="2" t="s">
        <v>64</v>
      </c>
      <c r="X509">
        <v>5500</v>
      </c>
      <c r="Y509" t="s">
        <v>659</v>
      </c>
      <c r="Z509" t="s">
        <v>660</v>
      </c>
      <c r="AA509" t="s">
        <v>661</v>
      </c>
      <c r="AB509" t="s">
        <v>662</v>
      </c>
      <c r="AC509" t="s">
        <v>663</v>
      </c>
      <c r="AD509" t="s">
        <v>664</v>
      </c>
      <c r="AE509" t="s">
        <v>665</v>
      </c>
    </row>
    <row r="510" spans="1:31" x14ac:dyDescent="0.25">
      <c r="A510" s="1" t="s">
        <v>649</v>
      </c>
      <c r="B510" s="1" t="s">
        <v>650</v>
      </c>
      <c r="C510" s="2" t="s">
        <v>18</v>
      </c>
      <c r="D510" t="s">
        <v>651</v>
      </c>
      <c r="E510" t="s">
        <v>652</v>
      </c>
      <c r="F510" t="s">
        <v>653</v>
      </c>
      <c r="G510" t="s">
        <v>138</v>
      </c>
      <c r="H510" t="s">
        <v>666</v>
      </c>
      <c r="I510" s="2" t="s">
        <v>429</v>
      </c>
      <c r="J510" s="2" t="s">
        <v>667</v>
      </c>
      <c r="K510" s="2" t="s">
        <v>38</v>
      </c>
      <c r="L510" s="2" t="s">
        <v>38</v>
      </c>
      <c r="M510" s="2" t="s">
        <v>656</v>
      </c>
      <c r="N510" s="2" t="s">
        <v>668</v>
      </c>
      <c r="O510" s="2" t="s">
        <v>40</v>
      </c>
      <c r="P510" s="2" t="s">
        <v>40</v>
      </c>
      <c r="Q510" s="2" t="s">
        <v>42</v>
      </c>
      <c r="R510" s="2" t="s">
        <v>40</v>
      </c>
      <c r="S510" s="2" t="s">
        <v>669</v>
      </c>
      <c r="T510" s="2" t="s">
        <v>40</v>
      </c>
      <c r="U510" s="2">
        <v>1</v>
      </c>
      <c r="V510" t="s">
        <v>670</v>
      </c>
      <c r="W510" s="2" t="s">
        <v>64</v>
      </c>
      <c r="X510">
        <v>5500</v>
      </c>
      <c r="Y510" t="s">
        <v>659</v>
      </c>
      <c r="Z510" t="s">
        <v>660</v>
      </c>
      <c r="AA510" t="s">
        <v>661</v>
      </c>
      <c r="AB510" t="s">
        <v>662</v>
      </c>
      <c r="AC510" t="s">
        <v>663</v>
      </c>
      <c r="AD510" t="s">
        <v>671</v>
      </c>
      <c r="AE510" t="s">
        <v>672</v>
      </c>
    </row>
    <row r="511" spans="1:31" x14ac:dyDescent="0.25">
      <c r="A511" s="1" t="s">
        <v>649</v>
      </c>
      <c r="B511" s="1" t="s">
        <v>650</v>
      </c>
      <c r="C511" s="2" t="s">
        <v>18</v>
      </c>
      <c r="D511" t="s">
        <v>651</v>
      </c>
      <c r="E511" t="s">
        <v>652</v>
      </c>
      <c r="F511" t="s">
        <v>653</v>
      </c>
      <c r="G511" t="s">
        <v>237</v>
      </c>
      <c r="H511" t="s">
        <v>673</v>
      </c>
      <c r="I511" s="2" t="s">
        <v>423</v>
      </c>
      <c r="J511" s="2" t="s">
        <v>674</v>
      </c>
      <c r="K511" s="2" t="s">
        <v>38</v>
      </c>
      <c r="L511" s="2" t="s">
        <v>38</v>
      </c>
      <c r="M511" s="2" t="s">
        <v>656</v>
      </c>
      <c r="N511" s="2" t="s">
        <v>67</v>
      </c>
      <c r="O511" s="2" t="s">
        <v>40</v>
      </c>
      <c r="P511" s="2" t="s">
        <v>40</v>
      </c>
      <c r="Q511" s="2" t="s">
        <v>339</v>
      </c>
      <c r="R511" s="2" t="s">
        <v>40</v>
      </c>
      <c r="S511" s="2" t="s">
        <v>657</v>
      </c>
      <c r="T511" s="2" t="s">
        <v>40</v>
      </c>
      <c r="U511" s="2">
        <v>1</v>
      </c>
      <c r="V511" t="s">
        <v>675</v>
      </c>
      <c r="W511" s="2" t="s">
        <v>64</v>
      </c>
      <c r="X511">
        <v>5500</v>
      </c>
      <c r="Y511" t="s">
        <v>659</v>
      </c>
      <c r="Z511" t="s">
        <v>660</v>
      </c>
      <c r="AA511" t="s">
        <v>661</v>
      </c>
      <c r="AB511" t="s">
        <v>662</v>
      </c>
      <c r="AC511" t="s">
        <v>663</v>
      </c>
      <c r="AD511" t="s">
        <v>676</v>
      </c>
      <c r="AE511" t="s">
        <v>677</v>
      </c>
    </row>
    <row r="512" spans="1:31" x14ac:dyDescent="0.25">
      <c r="A512" s="1" t="s">
        <v>649</v>
      </c>
      <c r="B512" s="1" t="s">
        <v>650</v>
      </c>
      <c r="C512" s="2" t="s">
        <v>18</v>
      </c>
      <c r="D512" t="s">
        <v>651</v>
      </c>
      <c r="E512" t="s">
        <v>652</v>
      </c>
      <c r="F512" t="s">
        <v>653</v>
      </c>
      <c r="G512" t="s">
        <v>244</v>
      </c>
      <c r="H512" t="s">
        <v>678</v>
      </c>
      <c r="I512" s="2" t="s">
        <v>429</v>
      </c>
      <c r="J512" s="2" t="s">
        <v>679</v>
      </c>
      <c r="K512" s="2" t="s">
        <v>38</v>
      </c>
      <c r="L512" s="2" t="s">
        <v>38</v>
      </c>
      <c r="M512" s="2" t="s">
        <v>656</v>
      </c>
      <c r="N512" s="2" t="s">
        <v>680</v>
      </c>
      <c r="O512" s="2" t="s">
        <v>40</v>
      </c>
      <c r="P512" s="2" t="s">
        <v>40</v>
      </c>
      <c r="Q512" s="2" t="s">
        <v>339</v>
      </c>
      <c r="R512" s="2" t="s">
        <v>40</v>
      </c>
      <c r="S512" s="2" t="s">
        <v>669</v>
      </c>
      <c r="T512" s="2" t="s">
        <v>40</v>
      </c>
      <c r="U512" s="2">
        <v>1</v>
      </c>
      <c r="V512" t="s">
        <v>681</v>
      </c>
      <c r="W512" s="2" t="s">
        <v>64</v>
      </c>
      <c r="X512">
        <v>5500</v>
      </c>
      <c r="Y512" t="s">
        <v>659</v>
      </c>
      <c r="Z512" t="s">
        <v>660</v>
      </c>
      <c r="AA512" t="s">
        <v>661</v>
      </c>
      <c r="AB512" t="s">
        <v>662</v>
      </c>
      <c r="AC512" t="s">
        <v>663</v>
      </c>
      <c r="AD512" t="s">
        <v>682</v>
      </c>
      <c r="AE512" t="s">
        <v>683</v>
      </c>
    </row>
    <row r="513" spans="1:31" x14ac:dyDescent="0.25">
      <c r="A513" s="1" t="s">
        <v>649</v>
      </c>
      <c r="B513" s="1" t="s">
        <v>650</v>
      </c>
      <c r="C513" s="2" t="s">
        <v>18</v>
      </c>
      <c r="D513" t="s">
        <v>651</v>
      </c>
      <c r="E513" t="s">
        <v>652</v>
      </c>
      <c r="F513" t="s">
        <v>653</v>
      </c>
      <c r="G513" t="s">
        <v>95</v>
      </c>
      <c r="H513" t="s">
        <v>684</v>
      </c>
      <c r="I513" s="2" t="s">
        <v>429</v>
      </c>
      <c r="J513" s="2" t="s">
        <v>685</v>
      </c>
      <c r="K513" s="2" t="s">
        <v>38</v>
      </c>
      <c r="L513" s="2" t="s">
        <v>38</v>
      </c>
      <c r="M513" s="2" t="s">
        <v>656</v>
      </c>
      <c r="N513" s="2" t="s">
        <v>668</v>
      </c>
      <c r="O513" s="2" t="s">
        <v>40</v>
      </c>
      <c r="P513" s="2" t="s">
        <v>40</v>
      </c>
      <c r="Q513" s="2" t="s">
        <v>42</v>
      </c>
      <c r="R513" s="2" t="s">
        <v>40</v>
      </c>
      <c r="S513" s="2" t="s">
        <v>669</v>
      </c>
      <c r="T513" s="2" t="s">
        <v>40</v>
      </c>
      <c r="U513" s="2">
        <v>1</v>
      </c>
      <c r="V513" t="s">
        <v>686</v>
      </c>
      <c r="W513" s="2" t="s">
        <v>64</v>
      </c>
      <c r="X513">
        <v>5500</v>
      </c>
      <c r="Y513" t="s">
        <v>659</v>
      </c>
      <c r="Z513" t="s">
        <v>660</v>
      </c>
      <c r="AA513" t="s">
        <v>661</v>
      </c>
      <c r="AB513" t="s">
        <v>662</v>
      </c>
      <c r="AC513" t="s">
        <v>663</v>
      </c>
      <c r="AD513" t="s">
        <v>687</v>
      </c>
      <c r="AE513" t="s">
        <v>688</v>
      </c>
    </row>
    <row r="514" spans="1:31" x14ac:dyDescent="0.25">
      <c r="A514" s="1" t="s">
        <v>649</v>
      </c>
      <c r="B514" s="1" t="s">
        <v>650</v>
      </c>
      <c r="C514" s="2" t="s">
        <v>18</v>
      </c>
      <c r="D514" t="s">
        <v>651</v>
      </c>
      <c r="E514" t="s">
        <v>652</v>
      </c>
      <c r="F514" t="s">
        <v>653</v>
      </c>
      <c r="G514" t="s">
        <v>105</v>
      </c>
      <c r="H514" t="s">
        <v>689</v>
      </c>
      <c r="I514" s="2" t="s">
        <v>429</v>
      </c>
      <c r="J514" s="2" t="s">
        <v>690</v>
      </c>
      <c r="K514" s="2" t="s">
        <v>38</v>
      </c>
      <c r="L514" s="2" t="s">
        <v>38</v>
      </c>
      <c r="M514" s="2" t="s">
        <v>656</v>
      </c>
      <c r="N514" s="2" t="s">
        <v>59</v>
      </c>
      <c r="O514" s="2" t="s">
        <v>40</v>
      </c>
      <c r="P514" s="2" t="s">
        <v>40</v>
      </c>
      <c r="Q514" s="2" t="s">
        <v>42</v>
      </c>
      <c r="R514" s="2" t="s">
        <v>40</v>
      </c>
      <c r="S514" s="2" t="s">
        <v>669</v>
      </c>
      <c r="T514" s="2" t="s">
        <v>40</v>
      </c>
      <c r="U514" s="2">
        <v>1</v>
      </c>
      <c r="V514" t="s">
        <v>691</v>
      </c>
      <c r="W514" s="2" t="s">
        <v>64</v>
      </c>
      <c r="X514">
        <v>5500</v>
      </c>
      <c r="Y514" t="s">
        <v>659</v>
      </c>
      <c r="Z514" t="s">
        <v>660</v>
      </c>
      <c r="AA514" t="s">
        <v>661</v>
      </c>
      <c r="AB514" t="s">
        <v>662</v>
      </c>
      <c r="AC514" t="s">
        <v>663</v>
      </c>
      <c r="AD514" t="s">
        <v>692</v>
      </c>
      <c r="AE514" t="s">
        <v>693</v>
      </c>
    </row>
    <row r="515" spans="1:31" x14ac:dyDescent="0.25">
      <c r="A515" s="1" t="s">
        <v>649</v>
      </c>
      <c r="B515" s="1" t="s">
        <v>650</v>
      </c>
      <c r="C515" s="2" t="s">
        <v>18</v>
      </c>
      <c r="D515" t="s">
        <v>651</v>
      </c>
      <c r="E515" t="s">
        <v>652</v>
      </c>
      <c r="F515" t="s">
        <v>653</v>
      </c>
      <c r="G515" t="s">
        <v>107</v>
      </c>
      <c r="H515" t="s">
        <v>694</v>
      </c>
      <c r="I515" s="2" t="s">
        <v>423</v>
      </c>
      <c r="J515" s="2" t="s">
        <v>695</v>
      </c>
      <c r="K515" s="2" t="s">
        <v>38</v>
      </c>
      <c r="L515" s="2" t="s">
        <v>38</v>
      </c>
      <c r="M515" s="2" t="s">
        <v>656</v>
      </c>
      <c r="N515" s="2" t="s">
        <v>59</v>
      </c>
      <c r="O515" s="2" t="s">
        <v>40</v>
      </c>
      <c r="P515" s="2" t="s">
        <v>40</v>
      </c>
      <c r="Q515" s="2" t="s">
        <v>42</v>
      </c>
      <c r="R515" s="2" t="s">
        <v>40</v>
      </c>
      <c r="S515" s="2" t="s">
        <v>657</v>
      </c>
      <c r="T515" s="2" t="s">
        <v>40</v>
      </c>
      <c r="U515" s="2">
        <v>1</v>
      </c>
      <c r="V515" t="s">
        <v>696</v>
      </c>
      <c r="W515" s="2" t="s">
        <v>64</v>
      </c>
      <c r="X515">
        <v>5500</v>
      </c>
      <c r="Y515" t="s">
        <v>659</v>
      </c>
      <c r="Z515" t="s">
        <v>660</v>
      </c>
      <c r="AA515" t="s">
        <v>661</v>
      </c>
      <c r="AB515" t="s">
        <v>662</v>
      </c>
      <c r="AC515" t="s">
        <v>663</v>
      </c>
      <c r="AD515" t="s">
        <v>697</v>
      </c>
      <c r="AE515" t="s">
        <v>698</v>
      </c>
    </row>
    <row r="516" spans="1:31" x14ac:dyDescent="0.25">
      <c r="A516" s="1" t="s">
        <v>649</v>
      </c>
      <c r="B516" s="1" t="s">
        <v>650</v>
      </c>
      <c r="C516" s="2" t="s">
        <v>18</v>
      </c>
      <c r="D516" t="s">
        <v>651</v>
      </c>
      <c r="E516" t="s">
        <v>652</v>
      </c>
      <c r="F516" t="s">
        <v>651</v>
      </c>
      <c r="G516" t="s">
        <v>350</v>
      </c>
      <c r="H516" t="s">
        <v>699</v>
      </c>
      <c r="I516" t="s">
        <v>423</v>
      </c>
      <c r="J516" t="s">
        <v>350</v>
      </c>
      <c r="K516" t="s">
        <v>40</v>
      </c>
      <c r="L516" t="s">
        <v>40</v>
      </c>
      <c r="M516" t="s">
        <v>52</v>
      </c>
      <c r="N516" t="s">
        <v>40</v>
      </c>
      <c r="O516" t="s">
        <v>40</v>
      </c>
      <c r="P516" t="s">
        <v>40</v>
      </c>
      <c r="Q516" s="2" t="s">
        <v>40</v>
      </c>
      <c r="R516" t="s">
        <v>40</v>
      </c>
      <c r="S516" t="s">
        <v>40</v>
      </c>
      <c r="T516" t="s">
        <v>40</v>
      </c>
      <c r="U516">
        <v>1</v>
      </c>
      <c r="W516" t="s">
        <v>40</v>
      </c>
      <c r="X516">
        <v>5500</v>
      </c>
      <c r="Y516" t="s">
        <v>659</v>
      </c>
      <c r="Z516" t="s">
        <v>660</v>
      </c>
      <c r="AA516" t="s">
        <v>661</v>
      </c>
      <c r="AB516" t="s">
        <v>662</v>
      </c>
      <c r="AC516" t="s">
        <v>663</v>
      </c>
      <c r="AD516" t="s">
        <v>700</v>
      </c>
      <c r="AE516" t="s">
        <v>701</v>
      </c>
    </row>
    <row r="517" spans="1:31" x14ac:dyDescent="0.25">
      <c r="A517" s="1" t="s">
        <v>649</v>
      </c>
      <c r="B517" s="1" t="s">
        <v>650</v>
      </c>
      <c r="C517" s="2" t="s">
        <v>18</v>
      </c>
      <c r="D517" t="s">
        <v>651</v>
      </c>
      <c r="E517" t="s">
        <v>652</v>
      </c>
      <c r="F517" t="s">
        <v>651</v>
      </c>
      <c r="G517" t="s">
        <v>351</v>
      </c>
      <c r="H517" t="s">
        <v>702</v>
      </c>
      <c r="I517" t="s">
        <v>423</v>
      </c>
      <c r="J517" t="s">
        <v>351</v>
      </c>
      <c r="K517" t="s">
        <v>40</v>
      </c>
      <c r="L517" t="s">
        <v>40</v>
      </c>
      <c r="M517" t="s">
        <v>52</v>
      </c>
      <c r="N517" t="s">
        <v>40</v>
      </c>
      <c r="O517" t="s">
        <v>40</v>
      </c>
      <c r="P517" t="s">
        <v>40</v>
      </c>
      <c r="Q517" s="2" t="s">
        <v>40</v>
      </c>
      <c r="R517" t="s">
        <v>40</v>
      </c>
      <c r="S517" t="s">
        <v>40</v>
      </c>
      <c r="T517" t="s">
        <v>40</v>
      </c>
      <c r="U517">
        <v>2</v>
      </c>
      <c r="W517" t="s">
        <v>40</v>
      </c>
      <c r="X517">
        <v>5500</v>
      </c>
      <c r="Y517" t="s">
        <v>659</v>
      </c>
      <c r="Z517" t="s">
        <v>660</v>
      </c>
      <c r="AA517" t="s">
        <v>661</v>
      </c>
      <c r="AB517" t="s">
        <v>662</v>
      </c>
      <c r="AC517" t="s">
        <v>663</v>
      </c>
      <c r="AD517" t="s">
        <v>703</v>
      </c>
      <c r="AE517" t="s">
        <v>704</v>
      </c>
    </row>
    <row r="518" spans="1:31" x14ac:dyDescent="0.25">
      <c r="A518" s="1" t="s">
        <v>649</v>
      </c>
      <c r="B518" s="1" t="s">
        <v>650</v>
      </c>
      <c r="C518" s="2" t="s">
        <v>18</v>
      </c>
      <c r="D518" t="s">
        <v>651</v>
      </c>
      <c r="E518" t="s">
        <v>652</v>
      </c>
      <c r="F518" t="s">
        <v>651</v>
      </c>
      <c r="G518" t="s">
        <v>352</v>
      </c>
      <c r="H518" t="s">
        <v>705</v>
      </c>
      <c r="I518" t="s">
        <v>423</v>
      </c>
      <c r="J518" t="s">
        <v>352</v>
      </c>
      <c r="K518" t="s">
        <v>40</v>
      </c>
      <c r="L518" t="s">
        <v>40</v>
      </c>
      <c r="M518" t="s">
        <v>52</v>
      </c>
      <c r="N518" t="s">
        <v>40</v>
      </c>
      <c r="O518" t="s">
        <v>40</v>
      </c>
      <c r="P518" t="s">
        <v>40</v>
      </c>
      <c r="Q518" s="2" t="s">
        <v>40</v>
      </c>
      <c r="R518" t="s">
        <v>40</v>
      </c>
      <c r="S518" t="s">
        <v>40</v>
      </c>
      <c r="T518" t="s">
        <v>40</v>
      </c>
      <c r="U518">
        <v>3</v>
      </c>
      <c r="W518" t="s">
        <v>40</v>
      </c>
      <c r="X518">
        <v>5500</v>
      </c>
      <c r="Y518" t="s">
        <v>659</v>
      </c>
      <c r="Z518" t="s">
        <v>660</v>
      </c>
      <c r="AA518" t="s">
        <v>661</v>
      </c>
      <c r="AB518" t="s">
        <v>662</v>
      </c>
      <c r="AC518" t="s">
        <v>663</v>
      </c>
      <c r="AD518" t="s">
        <v>706</v>
      </c>
      <c r="AE518" t="s">
        <v>707</v>
      </c>
    </row>
    <row r="519" spans="1:31" x14ac:dyDescent="0.25">
      <c r="A519" s="1" t="s">
        <v>649</v>
      </c>
      <c r="B519" s="1" t="s">
        <v>650</v>
      </c>
      <c r="C519" s="2" t="s">
        <v>18</v>
      </c>
      <c r="D519" t="s">
        <v>651</v>
      </c>
      <c r="E519" t="s">
        <v>652</v>
      </c>
      <c r="F519" t="s">
        <v>651</v>
      </c>
      <c r="G519" t="s">
        <v>481</v>
      </c>
      <c r="H519" t="s">
        <v>708</v>
      </c>
      <c r="I519" t="s">
        <v>423</v>
      </c>
      <c r="J519" t="s">
        <v>481</v>
      </c>
      <c r="K519" t="s">
        <v>40</v>
      </c>
      <c r="L519" t="s">
        <v>40</v>
      </c>
      <c r="M519" t="s">
        <v>52</v>
      </c>
      <c r="N519" t="s">
        <v>40</v>
      </c>
      <c r="O519" t="s">
        <v>40</v>
      </c>
      <c r="P519" t="s">
        <v>40</v>
      </c>
      <c r="Q519" s="2" t="s">
        <v>40</v>
      </c>
      <c r="R519" t="s">
        <v>40</v>
      </c>
      <c r="S519" t="s">
        <v>40</v>
      </c>
      <c r="T519" t="s">
        <v>40</v>
      </c>
      <c r="U519">
        <v>4</v>
      </c>
      <c r="W519" t="s">
        <v>40</v>
      </c>
      <c r="X519">
        <v>5500</v>
      </c>
      <c r="Y519" t="s">
        <v>659</v>
      </c>
      <c r="Z519" t="s">
        <v>660</v>
      </c>
      <c r="AA519" t="s">
        <v>661</v>
      </c>
      <c r="AB519" t="s">
        <v>662</v>
      </c>
      <c r="AC519" t="s">
        <v>663</v>
      </c>
      <c r="AD519" t="s">
        <v>709</v>
      </c>
      <c r="AE519" t="s">
        <v>710</v>
      </c>
    </row>
    <row r="520" spans="1:31" x14ac:dyDescent="0.25">
      <c r="A520" s="1" t="s">
        <v>649</v>
      </c>
      <c r="B520" s="1" t="s">
        <v>650</v>
      </c>
      <c r="C520" s="2" t="s">
        <v>18</v>
      </c>
      <c r="D520" t="s">
        <v>651</v>
      </c>
      <c r="E520" t="s">
        <v>652</v>
      </c>
      <c r="F520" t="s">
        <v>651</v>
      </c>
      <c r="G520" t="s">
        <v>711</v>
      </c>
      <c r="H520" t="s">
        <v>712</v>
      </c>
      <c r="I520" t="s">
        <v>423</v>
      </c>
      <c r="J520" t="s">
        <v>711</v>
      </c>
      <c r="K520" t="s">
        <v>38</v>
      </c>
      <c r="L520" t="s">
        <v>38</v>
      </c>
      <c r="M520" s="2" t="s">
        <v>713</v>
      </c>
      <c r="N520" t="s">
        <v>360</v>
      </c>
      <c r="O520" t="s">
        <v>360</v>
      </c>
      <c r="P520" t="s">
        <v>360</v>
      </c>
      <c r="Q520" s="2" t="s">
        <v>360</v>
      </c>
      <c r="R520" t="s">
        <v>40</v>
      </c>
      <c r="S520" t="s">
        <v>360</v>
      </c>
      <c r="T520" t="s">
        <v>40</v>
      </c>
      <c r="U520">
        <v>1</v>
      </c>
      <c r="W520" t="s">
        <v>64</v>
      </c>
      <c r="X520">
        <v>5500</v>
      </c>
      <c r="Y520" t="s">
        <v>659</v>
      </c>
      <c r="Z520" t="s">
        <v>660</v>
      </c>
      <c r="AA520" t="s">
        <v>661</v>
      </c>
      <c r="AB520" t="s">
        <v>662</v>
      </c>
      <c r="AC520" t="s">
        <v>663</v>
      </c>
      <c r="AD520" t="s">
        <v>714</v>
      </c>
      <c r="AE520" t="s">
        <v>715</v>
      </c>
    </row>
    <row r="521" spans="1:31" x14ac:dyDescent="0.25">
      <c r="A521" s="1" t="s">
        <v>649</v>
      </c>
      <c r="B521" s="1" t="s">
        <v>650</v>
      </c>
      <c r="C521" s="2" t="s">
        <v>18</v>
      </c>
      <c r="D521" t="s">
        <v>651</v>
      </c>
      <c r="E521" t="s">
        <v>652</v>
      </c>
      <c r="F521" t="s">
        <v>651</v>
      </c>
      <c r="G521" t="s">
        <v>716</v>
      </c>
      <c r="H521" t="s">
        <v>717</v>
      </c>
      <c r="I521" t="s">
        <v>423</v>
      </c>
      <c r="J521" t="s">
        <v>716</v>
      </c>
      <c r="K521" t="s">
        <v>38</v>
      </c>
      <c r="L521" t="s">
        <v>38</v>
      </c>
      <c r="M521" s="2" t="s">
        <v>713</v>
      </c>
      <c r="N521" t="s">
        <v>360</v>
      </c>
      <c r="O521" t="s">
        <v>360</v>
      </c>
      <c r="P521" t="s">
        <v>360</v>
      </c>
      <c r="Q521" s="2" t="s">
        <v>360</v>
      </c>
      <c r="R521" t="s">
        <v>40</v>
      </c>
      <c r="S521" t="s">
        <v>360</v>
      </c>
      <c r="T521" t="s">
        <v>40</v>
      </c>
      <c r="U521">
        <v>2</v>
      </c>
      <c r="W521" t="s">
        <v>64</v>
      </c>
      <c r="X521">
        <v>5500</v>
      </c>
      <c r="Y521" t="s">
        <v>659</v>
      </c>
      <c r="Z521" t="s">
        <v>660</v>
      </c>
      <c r="AA521" t="s">
        <v>661</v>
      </c>
      <c r="AB521" t="s">
        <v>662</v>
      </c>
      <c r="AC521" t="s">
        <v>663</v>
      </c>
      <c r="AD521" t="s">
        <v>718</v>
      </c>
      <c r="AE521" t="s">
        <v>719</v>
      </c>
    </row>
    <row r="522" spans="1:31" x14ac:dyDescent="0.25">
      <c r="A522" s="1" t="s">
        <v>649</v>
      </c>
      <c r="B522" s="1" t="s">
        <v>650</v>
      </c>
      <c r="C522" s="2" t="s">
        <v>18</v>
      </c>
      <c r="D522" t="s">
        <v>651</v>
      </c>
      <c r="E522" t="s">
        <v>652</v>
      </c>
      <c r="F522" t="s">
        <v>651</v>
      </c>
      <c r="G522" t="s">
        <v>720</v>
      </c>
      <c r="H522" t="s">
        <v>721</v>
      </c>
      <c r="I522" t="s">
        <v>423</v>
      </c>
      <c r="J522" t="s">
        <v>720</v>
      </c>
      <c r="K522" t="s">
        <v>38</v>
      </c>
      <c r="L522" t="s">
        <v>38</v>
      </c>
      <c r="M522" s="2" t="s">
        <v>713</v>
      </c>
      <c r="N522" t="s">
        <v>360</v>
      </c>
      <c r="O522" t="s">
        <v>360</v>
      </c>
      <c r="P522" t="s">
        <v>360</v>
      </c>
      <c r="Q522" s="2" t="s">
        <v>360</v>
      </c>
      <c r="R522" t="s">
        <v>40</v>
      </c>
      <c r="S522" t="s">
        <v>360</v>
      </c>
      <c r="T522" t="s">
        <v>40</v>
      </c>
      <c r="U522">
        <v>3</v>
      </c>
      <c r="W522" t="s">
        <v>64</v>
      </c>
      <c r="X522">
        <v>5500</v>
      </c>
      <c r="Y522" t="s">
        <v>659</v>
      </c>
      <c r="Z522" t="s">
        <v>660</v>
      </c>
      <c r="AA522" t="s">
        <v>661</v>
      </c>
      <c r="AB522" t="s">
        <v>662</v>
      </c>
      <c r="AC522" t="s">
        <v>663</v>
      </c>
      <c r="AD522" t="s">
        <v>722</v>
      </c>
      <c r="AE522" t="s">
        <v>723</v>
      </c>
    </row>
    <row r="523" spans="1:31" x14ac:dyDescent="0.25">
      <c r="A523" s="1" t="s">
        <v>649</v>
      </c>
      <c r="B523" s="1" t="s">
        <v>650</v>
      </c>
      <c r="C523" s="2" t="s">
        <v>18</v>
      </c>
      <c r="D523" t="s">
        <v>651</v>
      </c>
      <c r="E523" t="s">
        <v>652</v>
      </c>
      <c r="F523" t="s">
        <v>651</v>
      </c>
      <c r="G523" t="s">
        <v>724</v>
      </c>
      <c r="H523" t="s">
        <v>725</v>
      </c>
      <c r="I523" t="s">
        <v>423</v>
      </c>
      <c r="J523" t="s">
        <v>724</v>
      </c>
      <c r="K523" t="s">
        <v>38</v>
      </c>
      <c r="L523" t="s">
        <v>38</v>
      </c>
      <c r="M523" s="2" t="s">
        <v>713</v>
      </c>
      <c r="N523" t="s">
        <v>360</v>
      </c>
      <c r="O523" t="s">
        <v>360</v>
      </c>
      <c r="P523" t="s">
        <v>360</v>
      </c>
      <c r="Q523" s="2" t="s">
        <v>360</v>
      </c>
      <c r="R523" t="s">
        <v>40</v>
      </c>
      <c r="S523" t="s">
        <v>360</v>
      </c>
      <c r="T523" t="s">
        <v>40</v>
      </c>
      <c r="U523">
        <v>4</v>
      </c>
      <c r="W523" t="s">
        <v>64</v>
      </c>
      <c r="X523">
        <v>5500</v>
      </c>
      <c r="Y523" t="s">
        <v>659</v>
      </c>
      <c r="Z523" t="s">
        <v>660</v>
      </c>
      <c r="AA523" t="s">
        <v>661</v>
      </c>
      <c r="AB523" t="s">
        <v>662</v>
      </c>
      <c r="AC523" t="s">
        <v>663</v>
      </c>
      <c r="AD523" t="s">
        <v>726</v>
      </c>
      <c r="AE523" t="s">
        <v>727</v>
      </c>
    </row>
    <row r="524" spans="1:31" x14ac:dyDescent="0.25">
      <c r="A524" s="1" t="s">
        <v>649</v>
      </c>
      <c r="B524" s="1" t="s">
        <v>650</v>
      </c>
      <c r="C524" s="2" t="s">
        <v>18</v>
      </c>
      <c r="D524" t="s">
        <v>651</v>
      </c>
      <c r="E524" t="s">
        <v>652</v>
      </c>
      <c r="F524" t="s">
        <v>651</v>
      </c>
      <c r="G524" t="s">
        <v>600</v>
      </c>
      <c r="H524" t="s">
        <v>728</v>
      </c>
      <c r="I524" t="s">
        <v>423</v>
      </c>
      <c r="J524" t="s">
        <v>600</v>
      </c>
      <c r="K524" t="s">
        <v>38</v>
      </c>
      <c r="L524" t="s">
        <v>38</v>
      </c>
      <c r="M524" t="s">
        <v>39</v>
      </c>
      <c r="N524" t="s">
        <v>40</v>
      </c>
      <c r="O524" t="s">
        <v>41</v>
      </c>
      <c r="P524" t="s">
        <v>41</v>
      </c>
      <c r="Q524" s="2" t="s">
        <v>42</v>
      </c>
      <c r="R524" t="s">
        <v>43</v>
      </c>
      <c r="S524" t="s">
        <v>40</v>
      </c>
      <c r="T524">
        <v>1000</v>
      </c>
      <c r="U524">
        <v>1</v>
      </c>
      <c r="W524" t="s">
        <v>45</v>
      </c>
      <c r="X524">
        <v>5500</v>
      </c>
      <c r="Y524" t="s">
        <v>659</v>
      </c>
      <c r="Z524" t="s">
        <v>660</v>
      </c>
      <c r="AA524" t="s">
        <v>661</v>
      </c>
      <c r="AB524" t="s">
        <v>662</v>
      </c>
      <c r="AC524" t="s">
        <v>663</v>
      </c>
      <c r="AD524" t="s">
        <v>729</v>
      </c>
      <c r="AE524" t="s">
        <v>730</v>
      </c>
    </row>
    <row r="525" spans="1:31" x14ac:dyDescent="0.25">
      <c r="A525" s="1" t="s">
        <v>649</v>
      </c>
      <c r="B525" s="1" t="s">
        <v>650</v>
      </c>
      <c r="C525" s="2" t="s">
        <v>18</v>
      </c>
      <c r="D525" t="s">
        <v>651</v>
      </c>
      <c r="E525" t="s">
        <v>652</v>
      </c>
      <c r="F525" t="s">
        <v>651</v>
      </c>
      <c r="G525" t="s">
        <v>601</v>
      </c>
      <c r="H525" t="s">
        <v>731</v>
      </c>
      <c r="I525" t="s">
        <v>423</v>
      </c>
      <c r="J525" t="s">
        <v>601</v>
      </c>
      <c r="K525" t="s">
        <v>38</v>
      </c>
      <c r="L525" t="s">
        <v>38</v>
      </c>
      <c r="M525" t="s">
        <v>39</v>
      </c>
      <c r="N525" t="s">
        <v>40</v>
      </c>
      <c r="O525" t="s">
        <v>41</v>
      </c>
      <c r="P525" t="s">
        <v>41</v>
      </c>
      <c r="Q525" s="2" t="s">
        <v>42</v>
      </c>
      <c r="R525" t="s">
        <v>43</v>
      </c>
      <c r="S525" t="s">
        <v>40</v>
      </c>
      <c r="T525">
        <v>1000</v>
      </c>
      <c r="U525">
        <v>2</v>
      </c>
      <c r="W525" t="s">
        <v>45</v>
      </c>
      <c r="X525">
        <v>5500</v>
      </c>
      <c r="Y525" t="s">
        <v>659</v>
      </c>
      <c r="Z525" t="s">
        <v>660</v>
      </c>
      <c r="AA525" t="s">
        <v>661</v>
      </c>
      <c r="AB525" t="s">
        <v>662</v>
      </c>
      <c r="AC525" t="s">
        <v>663</v>
      </c>
      <c r="AD525" t="s">
        <v>732</v>
      </c>
      <c r="AE525" t="s">
        <v>733</v>
      </c>
    </row>
    <row r="526" spans="1:31" x14ac:dyDescent="0.25">
      <c r="A526" s="1" t="s">
        <v>649</v>
      </c>
      <c r="B526" s="1" t="s">
        <v>650</v>
      </c>
      <c r="C526" s="2" t="s">
        <v>18</v>
      </c>
      <c r="D526" t="s">
        <v>651</v>
      </c>
      <c r="E526" t="s">
        <v>652</v>
      </c>
      <c r="F526" t="s">
        <v>651</v>
      </c>
      <c r="G526" t="s">
        <v>602</v>
      </c>
      <c r="H526" t="s">
        <v>734</v>
      </c>
      <c r="I526" t="s">
        <v>423</v>
      </c>
      <c r="J526" t="s">
        <v>602</v>
      </c>
      <c r="K526" t="s">
        <v>38</v>
      </c>
      <c r="L526" t="s">
        <v>38</v>
      </c>
      <c r="M526" t="s">
        <v>39</v>
      </c>
      <c r="N526" t="s">
        <v>40</v>
      </c>
      <c r="O526" t="s">
        <v>41</v>
      </c>
      <c r="P526" t="s">
        <v>41</v>
      </c>
      <c r="Q526" s="2" t="s">
        <v>42</v>
      </c>
      <c r="R526" t="s">
        <v>43</v>
      </c>
      <c r="S526" t="s">
        <v>40</v>
      </c>
      <c r="T526">
        <v>1000</v>
      </c>
      <c r="U526">
        <v>3</v>
      </c>
      <c r="W526" t="s">
        <v>45</v>
      </c>
      <c r="X526">
        <v>5500</v>
      </c>
      <c r="Y526" t="s">
        <v>659</v>
      </c>
      <c r="Z526" t="s">
        <v>660</v>
      </c>
      <c r="AA526" t="s">
        <v>661</v>
      </c>
      <c r="AB526" t="s">
        <v>662</v>
      </c>
      <c r="AC526" t="s">
        <v>663</v>
      </c>
      <c r="AD526" t="s">
        <v>735</v>
      </c>
      <c r="AE526" t="s">
        <v>736</v>
      </c>
    </row>
    <row r="527" spans="1:31" x14ac:dyDescent="0.25">
      <c r="A527" s="1" t="s">
        <v>649</v>
      </c>
      <c r="B527" s="1" t="s">
        <v>650</v>
      </c>
      <c r="C527" s="2" t="s">
        <v>18</v>
      </c>
      <c r="D527" t="s">
        <v>651</v>
      </c>
      <c r="E527" t="s">
        <v>652</v>
      </c>
      <c r="F527" t="s">
        <v>651</v>
      </c>
      <c r="G527" t="s">
        <v>603</v>
      </c>
      <c r="H527" t="s">
        <v>737</v>
      </c>
      <c r="I527" t="s">
        <v>423</v>
      </c>
      <c r="J527" t="s">
        <v>603</v>
      </c>
      <c r="K527" t="s">
        <v>38</v>
      </c>
      <c r="L527" t="s">
        <v>38</v>
      </c>
      <c r="M527" t="s">
        <v>39</v>
      </c>
      <c r="N527" t="s">
        <v>40</v>
      </c>
      <c r="O527" t="s">
        <v>41</v>
      </c>
      <c r="P527" t="s">
        <v>41</v>
      </c>
      <c r="Q527" s="2" t="s">
        <v>42</v>
      </c>
      <c r="R527" t="s">
        <v>43</v>
      </c>
      <c r="S527" t="s">
        <v>40</v>
      </c>
      <c r="T527">
        <v>1000</v>
      </c>
      <c r="U527">
        <v>4</v>
      </c>
      <c r="W527" t="s">
        <v>45</v>
      </c>
      <c r="X527">
        <v>5500</v>
      </c>
      <c r="Y527" t="s">
        <v>659</v>
      </c>
      <c r="Z527" t="s">
        <v>660</v>
      </c>
      <c r="AA527" t="s">
        <v>661</v>
      </c>
      <c r="AB527" t="s">
        <v>662</v>
      </c>
      <c r="AC527" t="s">
        <v>663</v>
      </c>
      <c r="AD527" t="s">
        <v>738</v>
      </c>
      <c r="AE527" t="s">
        <v>739</v>
      </c>
    </row>
    <row r="528" spans="1:31" x14ac:dyDescent="0.25">
      <c r="A528" s="1" t="s">
        <v>649</v>
      </c>
      <c r="B528" s="1" t="s">
        <v>650</v>
      </c>
      <c r="C528" s="2" t="s">
        <v>18</v>
      </c>
      <c r="D528" t="s">
        <v>740</v>
      </c>
      <c r="E528" t="s">
        <v>741</v>
      </c>
      <c r="F528" t="s">
        <v>653</v>
      </c>
      <c r="G528" t="s">
        <v>228</v>
      </c>
      <c r="H528" t="s">
        <v>742</v>
      </c>
      <c r="I528" s="2" t="s">
        <v>423</v>
      </c>
      <c r="J528" s="2" t="s">
        <v>743</v>
      </c>
      <c r="K528" s="2" t="s">
        <v>38</v>
      </c>
      <c r="L528" s="2" t="s">
        <v>38</v>
      </c>
      <c r="M528" s="2" t="s">
        <v>656</v>
      </c>
      <c r="N528" s="2" t="s">
        <v>59</v>
      </c>
      <c r="O528" s="2" t="s">
        <v>40</v>
      </c>
      <c r="P528" s="2" t="s">
        <v>40</v>
      </c>
      <c r="Q528" s="2" t="s">
        <v>339</v>
      </c>
      <c r="R528" s="2" t="s">
        <v>40</v>
      </c>
      <c r="S528" s="2" t="s">
        <v>657</v>
      </c>
      <c r="T528" s="2" t="s">
        <v>40</v>
      </c>
      <c r="U528" s="2">
        <v>1</v>
      </c>
      <c r="V528" t="s">
        <v>744</v>
      </c>
      <c r="W528" s="2" t="s">
        <v>64</v>
      </c>
      <c r="X528">
        <v>5500</v>
      </c>
      <c r="Y528" t="s">
        <v>745</v>
      </c>
      <c r="Z528" t="s">
        <v>746</v>
      </c>
      <c r="AA528" t="s">
        <v>747</v>
      </c>
      <c r="AB528" t="s">
        <v>748</v>
      </c>
      <c r="AC528" t="s">
        <v>749</v>
      </c>
      <c r="AD528" t="s">
        <v>750</v>
      </c>
      <c r="AE528" t="s">
        <v>751</v>
      </c>
    </row>
    <row r="529" spans="1:31" x14ac:dyDescent="0.25">
      <c r="A529" s="1" t="s">
        <v>649</v>
      </c>
      <c r="B529" s="1" t="s">
        <v>650</v>
      </c>
      <c r="C529" s="2" t="s">
        <v>18</v>
      </c>
      <c r="D529" t="s">
        <v>740</v>
      </c>
      <c r="E529" t="s">
        <v>741</v>
      </c>
      <c r="F529" t="s">
        <v>653</v>
      </c>
      <c r="G529" t="s">
        <v>752</v>
      </c>
      <c r="H529" t="s">
        <v>753</v>
      </c>
      <c r="I529" s="2" t="s">
        <v>423</v>
      </c>
      <c r="J529" s="2" t="s">
        <v>754</v>
      </c>
      <c r="K529" s="2" t="s">
        <v>38</v>
      </c>
      <c r="L529" s="2" t="s">
        <v>38</v>
      </c>
      <c r="M529" s="2" t="s">
        <v>656</v>
      </c>
      <c r="N529" s="2" t="s">
        <v>59</v>
      </c>
      <c r="O529" s="2" t="s">
        <v>40</v>
      </c>
      <c r="P529" s="2" t="s">
        <v>40</v>
      </c>
      <c r="Q529" s="2" t="s">
        <v>42</v>
      </c>
      <c r="R529" s="2" t="s">
        <v>40</v>
      </c>
      <c r="S529" s="2" t="s">
        <v>657</v>
      </c>
      <c r="T529" s="2" t="s">
        <v>40</v>
      </c>
      <c r="U529" s="2">
        <v>1</v>
      </c>
      <c r="V529" t="s">
        <v>755</v>
      </c>
      <c r="W529" s="2" t="s">
        <v>64</v>
      </c>
      <c r="X529">
        <v>5500</v>
      </c>
      <c r="Y529" t="s">
        <v>745</v>
      </c>
      <c r="Z529" t="s">
        <v>746</v>
      </c>
      <c r="AA529" t="s">
        <v>747</v>
      </c>
      <c r="AB529" t="s">
        <v>748</v>
      </c>
      <c r="AC529" t="s">
        <v>749</v>
      </c>
      <c r="AD529" t="s">
        <v>756</v>
      </c>
      <c r="AE529" t="s">
        <v>757</v>
      </c>
    </row>
    <row r="530" spans="1:31" x14ac:dyDescent="0.25">
      <c r="A530" s="1" t="s">
        <v>649</v>
      </c>
      <c r="B530" s="1" t="s">
        <v>650</v>
      </c>
      <c r="C530" s="2" t="s">
        <v>18</v>
      </c>
      <c r="D530" s="2" t="s">
        <v>740</v>
      </c>
      <c r="E530" s="2" t="s">
        <v>741</v>
      </c>
      <c r="F530" s="2" t="s">
        <v>653</v>
      </c>
      <c r="G530" s="2" t="s">
        <v>758</v>
      </c>
      <c r="H530" s="2" t="s">
        <v>759</v>
      </c>
      <c r="I530" s="2" t="s">
        <v>423</v>
      </c>
      <c r="J530" s="2" t="s">
        <v>760</v>
      </c>
      <c r="K530" s="2" t="s">
        <v>38</v>
      </c>
      <c r="L530" s="2" t="s">
        <v>38</v>
      </c>
      <c r="M530" s="2" t="s">
        <v>656</v>
      </c>
      <c r="N530" s="2" t="s">
        <v>59</v>
      </c>
      <c r="O530" s="2" t="s">
        <v>40</v>
      </c>
      <c r="P530" s="2" t="s">
        <v>40</v>
      </c>
      <c r="Q530" s="2" t="s">
        <v>42</v>
      </c>
      <c r="R530" s="2" t="s">
        <v>40</v>
      </c>
      <c r="S530" s="2" t="s">
        <v>657</v>
      </c>
      <c r="T530" s="2" t="s">
        <v>40</v>
      </c>
      <c r="U530" s="2">
        <v>1</v>
      </c>
      <c r="V530" t="s">
        <v>761</v>
      </c>
      <c r="W530" s="2" t="s">
        <v>64</v>
      </c>
      <c r="X530" s="2">
        <v>5500</v>
      </c>
      <c r="Y530" s="2" t="s">
        <v>745</v>
      </c>
      <c r="Z530" s="2" t="s">
        <v>746</v>
      </c>
      <c r="AA530" s="2" t="s">
        <v>747</v>
      </c>
      <c r="AB530" s="2" t="s">
        <v>748</v>
      </c>
      <c r="AC530" t="s">
        <v>749</v>
      </c>
      <c r="AD530" s="2" t="s">
        <v>762</v>
      </c>
      <c r="AE530" s="2" t="s">
        <v>763</v>
      </c>
    </row>
    <row r="531" spans="1:31" x14ac:dyDescent="0.25">
      <c r="A531" s="1" t="s">
        <v>649</v>
      </c>
      <c r="B531" s="1" t="s">
        <v>650</v>
      </c>
      <c r="C531" s="2" t="s">
        <v>18</v>
      </c>
      <c r="D531" t="s">
        <v>740</v>
      </c>
      <c r="E531" t="s">
        <v>741</v>
      </c>
      <c r="F531" t="s">
        <v>653</v>
      </c>
      <c r="G531" t="s">
        <v>764</v>
      </c>
      <c r="H531" t="s">
        <v>765</v>
      </c>
      <c r="I531" s="2" t="s">
        <v>429</v>
      </c>
      <c r="J531" s="2" t="s">
        <v>766</v>
      </c>
      <c r="K531" s="2" t="s">
        <v>38</v>
      </c>
      <c r="L531" s="2" t="s">
        <v>38</v>
      </c>
      <c r="M531" s="2" t="s">
        <v>656</v>
      </c>
      <c r="N531" s="2" t="s">
        <v>59</v>
      </c>
      <c r="O531" s="2" t="s">
        <v>40</v>
      </c>
      <c r="P531" s="2" t="s">
        <v>40</v>
      </c>
      <c r="Q531" s="2" t="s">
        <v>339</v>
      </c>
      <c r="R531" s="2" t="s">
        <v>40</v>
      </c>
      <c r="S531" s="2" t="s">
        <v>669</v>
      </c>
      <c r="T531" s="2" t="s">
        <v>40</v>
      </c>
      <c r="U531" s="2">
        <v>1</v>
      </c>
      <c r="V531" t="s">
        <v>767</v>
      </c>
      <c r="W531" s="2" t="s">
        <v>64</v>
      </c>
      <c r="X531">
        <v>5500</v>
      </c>
      <c r="Y531" t="s">
        <v>745</v>
      </c>
      <c r="Z531" t="s">
        <v>746</v>
      </c>
      <c r="AA531" t="s">
        <v>747</v>
      </c>
      <c r="AB531" t="s">
        <v>748</v>
      </c>
      <c r="AC531" t="s">
        <v>749</v>
      </c>
      <c r="AD531" t="s">
        <v>768</v>
      </c>
      <c r="AE531" t="s">
        <v>769</v>
      </c>
    </row>
    <row r="532" spans="1:31" x14ac:dyDescent="0.25">
      <c r="A532" s="1" t="s">
        <v>649</v>
      </c>
      <c r="B532" s="1" t="s">
        <v>650</v>
      </c>
      <c r="C532" s="2" t="s">
        <v>18</v>
      </c>
      <c r="D532" t="s">
        <v>740</v>
      </c>
      <c r="E532" t="s">
        <v>741</v>
      </c>
      <c r="F532" t="s">
        <v>653</v>
      </c>
      <c r="G532" t="s">
        <v>770</v>
      </c>
      <c r="H532" t="s">
        <v>771</v>
      </c>
      <c r="I532" s="2" t="s">
        <v>429</v>
      </c>
      <c r="J532" s="2" t="s">
        <v>772</v>
      </c>
      <c r="K532" s="2" t="s">
        <v>38</v>
      </c>
      <c r="L532" s="2" t="s">
        <v>38</v>
      </c>
      <c r="M532" s="2" t="s">
        <v>656</v>
      </c>
      <c r="N532" s="2" t="s">
        <v>773</v>
      </c>
      <c r="O532" s="2" t="s">
        <v>40</v>
      </c>
      <c r="P532" s="2" t="s">
        <v>40</v>
      </c>
      <c r="Q532" s="2" t="s">
        <v>42</v>
      </c>
      <c r="R532" s="2" t="s">
        <v>40</v>
      </c>
      <c r="S532" s="2" t="s">
        <v>669</v>
      </c>
      <c r="T532" s="2" t="s">
        <v>40</v>
      </c>
      <c r="U532" s="2">
        <v>1</v>
      </c>
      <c r="V532" t="s">
        <v>774</v>
      </c>
      <c r="W532" s="2" t="s">
        <v>64</v>
      </c>
      <c r="X532">
        <v>5500</v>
      </c>
      <c r="Y532" t="s">
        <v>745</v>
      </c>
      <c r="Z532" t="s">
        <v>746</v>
      </c>
      <c r="AA532" t="s">
        <v>747</v>
      </c>
      <c r="AB532" t="s">
        <v>748</v>
      </c>
      <c r="AC532" t="s">
        <v>749</v>
      </c>
      <c r="AD532" t="s">
        <v>775</v>
      </c>
      <c r="AE532" t="s">
        <v>776</v>
      </c>
    </row>
    <row r="533" spans="1:31" x14ac:dyDescent="0.25">
      <c r="A533" s="1" t="s">
        <v>649</v>
      </c>
      <c r="B533" s="1" t="s">
        <v>650</v>
      </c>
      <c r="C533" s="2" t="s">
        <v>18</v>
      </c>
      <c r="D533" t="s">
        <v>740</v>
      </c>
      <c r="E533" t="s">
        <v>741</v>
      </c>
      <c r="F533" t="s">
        <v>740</v>
      </c>
      <c r="G533" t="s">
        <v>350</v>
      </c>
      <c r="H533" t="s">
        <v>777</v>
      </c>
      <c r="I533" t="s">
        <v>423</v>
      </c>
      <c r="J533" t="s">
        <v>350</v>
      </c>
      <c r="K533" t="s">
        <v>40</v>
      </c>
      <c r="L533" t="s">
        <v>40</v>
      </c>
      <c r="M533" t="s">
        <v>52</v>
      </c>
      <c r="N533" t="s">
        <v>40</v>
      </c>
      <c r="O533" t="s">
        <v>40</v>
      </c>
      <c r="P533" t="s">
        <v>40</v>
      </c>
      <c r="Q533" s="2" t="s">
        <v>40</v>
      </c>
      <c r="R533" t="s">
        <v>40</v>
      </c>
      <c r="S533" t="s">
        <v>40</v>
      </c>
      <c r="T533" t="s">
        <v>40</v>
      </c>
      <c r="U533">
        <v>1</v>
      </c>
      <c r="W533" t="s">
        <v>40</v>
      </c>
      <c r="X533">
        <v>5500</v>
      </c>
      <c r="Y533" t="s">
        <v>745</v>
      </c>
      <c r="Z533" t="s">
        <v>746</v>
      </c>
      <c r="AA533" t="s">
        <v>747</v>
      </c>
      <c r="AB533" t="s">
        <v>748</v>
      </c>
      <c r="AC533" t="s">
        <v>749</v>
      </c>
      <c r="AD533" t="s">
        <v>778</v>
      </c>
      <c r="AE533" t="s">
        <v>779</v>
      </c>
    </row>
    <row r="534" spans="1:31" x14ac:dyDescent="0.25">
      <c r="A534" s="1" t="s">
        <v>649</v>
      </c>
      <c r="B534" s="1" t="s">
        <v>650</v>
      </c>
      <c r="C534" s="2" t="s">
        <v>18</v>
      </c>
      <c r="D534" t="s">
        <v>740</v>
      </c>
      <c r="E534" t="s">
        <v>741</v>
      </c>
      <c r="F534" t="s">
        <v>740</v>
      </c>
      <c r="G534" t="s">
        <v>351</v>
      </c>
      <c r="H534" t="s">
        <v>780</v>
      </c>
      <c r="I534" t="s">
        <v>423</v>
      </c>
      <c r="J534" t="s">
        <v>351</v>
      </c>
      <c r="K534" t="s">
        <v>40</v>
      </c>
      <c r="L534" t="s">
        <v>40</v>
      </c>
      <c r="M534" t="s">
        <v>52</v>
      </c>
      <c r="N534" t="s">
        <v>40</v>
      </c>
      <c r="O534" t="s">
        <v>40</v>
      </c>
      <c r="P534" t="s">
        <v>40</v>
      </c>
      <c r="Q534" s="2" t="s">
        <v>40</v>
      </c>
      <c r="R534" t="s">
        <v>40</v>
      </c>
      <c r="S534" t="s">
        <v>40</v>
      </c>
      <c r="T534" t="s">
        <v>40</v>
      </c>
      <c r="U534">
        <v>2</v>
      </c>
      <c r="W534" t="s">
        <v>40</v>
      </c>
      <c r="X534">
        <v>5500</v>
      </c>
      <c r="Y534" t="s">
        <v>745</v>
      </c>
      <c r="Z534" t="s">
        <v>746</v>
      </c>
      <c r="AA534" t="s">
        <v>747</v>
      </c>
      <c r="AB534" t="s">
        <v>748</v>
      </c>
      <c r="AC534" t="s">
        <v>749</v>
      </c>
      <c r="AD534" t="s">
        <v>781</v>
      </c>
      <c r="AE534" t="s">
        <v>782</v>
      </c>
    </row>
    <row r="535" spans="1:31" x14ac:dyDescent="0.25">
      <c r="A535" s="1" t="s">
        <v>649</v>
      </c>
      <c r="B535" s="1" t="s">
        <v>650</v>
      </c>
      <c r="C535" s="2" t="s">
        <v>18</v>
      </c>
      <c r="D535" t="s">
        <v>740</v>
      </c>
      <c r="E535" t="s">
        <v>741</v>
      </c>
      <c r="F535" t="s">
        <v>740</v>
      </c>
      <c r="G535" t="s">
        <v>352</v>
      </c>
      <c r="H535" t="s">
        <v>783</v>
      </c>
      <c r="I535" t="s">
        <v>423</v>
      </c>
      <c r="J535" t="s">
        <v>352</v>
      </c>
      <c r="K535" t="s">
        <v>40</v>
      </c>
      <c r="L535" t="s">
        <v>40</v>
      </c>
      <c r="M535" t="s">
        <v>52</v>
      </c>
      <c r="N535" t="s">
        <v>40</v>
      </c>
      <c r="O535" t="s">
        <v>40</v>
      </c>
      <c r="P535" t="s">
        <v>40</v>
      </c>
      <c r="Q535" s="2" t="s">
        <v>40</v>
      </c>
      <c r="R535" t="s">
        <v>40</v>
      </c>
      <c r="S535" t="s">
        <v>40</v>
      </c>
      <c r="T535" t="s">
        <v>40</v>
      </c>
      <c r="U535">
        <v>3</v>
      </c>
      <c r="W535" t="s">
        <v>40</v>
      </c>
      <c r="X535">
        <v>5500</v>
      </c>
      <c r="Y535" t="s">
        <v>745</v>
      </c>
      <c r="Z535" t="s">
        <v>746</v>
      </c>
      <c r="AA535" t="s">
        <v>747</v>
      </c>
      <c r="AB535" t="s">
        <v>748</v>
      </c>
      <c r="AC535" t="s">
        <v>749</v>
      </c>
      <c r="AD535" t="s">
        <v>784</v>
      </c>
      <c r="AE535" t="s">
        <v>785</v>
      </c>
    </row>
    <row r="536" spans="1:31" x14ac:dyDescent="0.25">
      <c r="A536" s="1" t="s">
        <v>649</v>
      </c>
      <c r="B536" s="1" t="s">
        <v>650</v>
      </c>
      <c r="C536" s="2" t="s">
        <v>18</v>
      </c>
      <c r="D536" t="s">
        <v>740</v>
      </c>
      <c r="E536" t="s">
        <v>741</v>
      </c>
      <c r="F536" t="s">
        <v>740</v>
      </c>
      <c r="G536" t="s">
        <v>481</v>
      </c>
      <c r="H536" t="s">
        <v>786</v>
      </c>
      <c r="I536" t="s">
        <v>423</v>
      </c>
      <c r="J536" t="s">
        <v>481</v>
      </c>
      <c r="K536" t="s">
        <v>40</v>
      </c>
      <c r="L536" t="s">
        <v>40</v>
      </c>
      <c r="M536" t="s">
        <v>52</v>
      </c>
      <c r="N536" t="s">
        <v>40</v>
      </c>
      <c r="O536" t="s">
        <v>40</v>
      </c>
      <c r="P536" t="s">
        <v>40</v>
      </c>
      <c r="Q536" s="2" t="s">
        <v>40</v>
      </c>
      <c r="R536" t="s">
        <v>40</v>
      </c>
      <c r="S536" t="s">
        <v>40</v>
      </c>
      <c r="T536" t="s">
        <v>40</v>
      </c>
      <c r="U536">
        <v>4</v>
      </c>
      <c r="W536" t="s">
        <v>40</v>
      </c>
      <c r="X536">
        <v>5500</v>
      </c>
      <c r="Y536" t="s">
        <v>745</v>
      </c>
      <c r="Z536" t="s">
        <v>746</v>
      </c>
      <c r="AA536" t="s">
        <v>747</v>
      </c>
      <c r="AB536" t="s">
        <v>748</v>
      </c>
      <c r="AC536" t="s">
        <v>749</v>
      </c>
      <c r="AD536" t="s">
        <v>787</v>
      </c>
      <c r="AE536" t="s">
        <v>788</v>
      </c>
    </row>
    <row r="537" spans="1:31" x14ac:dyDescent="0.25">
      <c r="A537" s="1" t="s">
        <v>649</v>
      </c>
      <c r="B537" s="1" t="s">
        <v>650</v>
      </c>
      <c r="C537" s="2" t="s">
        <v>18</v>
      </c>
      <c r="D537" t="s">
        <v>740</v>
      </c>
      <c r="E537" t="s">
        <v>741</v>
      </c>
      <c r="F537" t="s">
        <v>740</v>
      </c>
      <c r="G537" t="s">
        <v>711</v>
      </c>
      <c r="H537" t="s">
        <v>789</v>
      </c>
      <c r="I537" t="s">
        <v>423</v>
      </c>
      <c r="J537" t="s">
        <v>711</v>
      </c>
      <c r="K537" t="s">
        <v>38</v>
      </c>
      <c r="L537" t="s">
        <v>38</v>
      </c>
      <c r="M537" s="2" t="s">
        <v>713</v>
      </c>
      <c r="N537" t="s">
        <v>360</v>
      </c>
      <c r="O537" t="s">
        <v>360</v>
      </c>
      <c r="P537" t="s">
        <v>360</v>
      </c>
      <c r="Q537" s="2" t="s">
        <v>360</v>
      </c>
      <c r="R537" t="s">
        <v>40</v>
      </c>
      <c r="S537" t="s">
        <v>360</v>
      </c>
      <c r="T537" t="s">
        <v>40</v>
      </c>
      <c r="U537">
        <v>1</v>
      </c>
      <c r="W537" t="s">
        <v>64</v>
      </c>
      <c r="X537">
        <v>5500</v>
      </c>
      <c r="Y537" t="s">
        <v>745</v>
      </c>
      <c r="Z537" t="s">
        <v>746</v>
      </c>
      <c r="AA537" t="s">
        <v>747</v>
      </c>
      <c r="AB537" t="s">
        <v>748</v>
      </c>
      <c r="AC537" t="s">
        <v>749</v>
      </c>
      <c r="AD537" t="s">
        <v>790</v>
      </c>
      <c r="AE537" t="s">
        <v>791</v>
      </c>
    </row>
    <row r="538" spans="1:31" x14ac:dyDescent="0.25">
      <c r="A538" s="1" t="s">
        <v>649</v>
      </c>
      <c r="B538" s="1" t="s">
        <v>650</v>
      </c>
      <c r="C538" s="2" t="s">
        <v>18</v>
      </c>
      <c r="D538" t="s">
        <v>740</v>
      </c>
      <c r="E538" t="s">
        <v>741</v>
      </c>
      <c r="F538" t="s">
        <v>740</v>
      </c>
      <c r="G538" t="s">
        <v>716</v>
      </c>
      <c r="H538" t="s">
        <v>792</v>
      </c>
      <c r="I538" t="s">
        <v>423</v>
      </c>
      <c r="J538" t="s">
        <v>716</v>
      </c>
      <c r="K538" t="s">
        <v>38</v>
      </c>
      <c r="L538" t="s">
        <v>38</v>
      </c>
      <c r="M538" s="2" t="s">
        <v>713</v>
      </c>
      <c r="N538" t="s">
        <v>360</v>
      </c>
      <c r="O538" t="s">
        <v>360</v>
      </c>
      <c r="P538" t="s">
        <v>360</v>
      </c>
      <c r="Q538" s="2" t="s">
        <v>360</v>
      </c>
      <c r="R538" t="s">
        <v>40</v>
      </c>
      <c r="S538" t="s">
        <v>360</v>
      </c>
      <c r="T538" t="s">
        <v>40</v>
      </c>
      <c r="U538">
        <v>2</v>
      </c>
      <c r="W538" t="s">
        <v>64</v>
      </c>
      <c r="X538">
        <v>5500</v>
      </c>
      <c r="Y538" t="s">
        <v>745</v>
      </c>
      <c r="Z538" t="s">
        <v>746</v>
      </c>
      <c r="AA538" t="s">
        <v>747</v>
      </c>
      <c r="AB538" t="s">
        <v>748</v>
      </c>
      <c r="AC538" t="s">
        <v>749</v>
      </c>
      <c r="AD538" t="s">
        <v>793</v>
      </c>
      <c r="AE538" t="s">
        <v>794</v>
      </c>
    </row>
    <row r="539" spans="1:31" x14ac:dyDescent="0.25">
      <c r="A539" s="1" t="s">
        <v>649</v>
      </c>
      <c r="B539" s="1" t="s">
        <v>650</v>
      </c>
      <c r="C539" s="2" t="s">
        <v>18</v>
      </c>
      <c r="D539" t="s">
        <v>740</v>
      </c>
      <c r="E539" t="s">
        <v>741</v>
      </c>
      <c r="F539" t="s">
        <v>740</v>
      </c>
      <c r="G539" t="s">
        <v>720</v>
      </c>
      <c r="H539" t="s">
        <v>795</v>
      </c>
      <c r="I539" t="s">
        <v>423</v>
      </c>
      <c r="J539" t="s">
        <v>720</v>
      </c>
      <c r="K539" t="s">
        <v>38</v>
      </c>
      <c r="L539" t="s">
        <v>38</v>
      </c>
      <c r="M539" s="2" t="s">
        <v>713</v>
      </c>
      <c r="N539" t="s">
        <v>360</v>
      </c>
      <c r="O539" t="s">
        <v>360</v>
      </c>
      <c r="P539" t="s">
        <v>360</v>
      </c>
      <c r="Q539" s="2" t="s">
        <v>360</v>
      </c>
      <c r="R539" t="s">
        <v>40</v>
      </c>
      <c r="S539" t="s">
        <v>360</v>
      </c>
      <c r="T539" t="s">
        <v>40</v>
      </c>
      <c r="U539">
        <v>3</v>
      </c>
      <c r="W539" t="s">
        <v>64</v>
      </c>
      <c r="X539">
        <v>5500</v>
      </c>
      <c r="Y539" t="s">
        <v>745</v>
      </c>
      <c r="Z539" t="s">
        <v>746</v>
      </c>
      <c r="AA539" t="s">
        <v>747</v>
      </c>
      <c r="AB539" t="s">
        <v>748</v>
      </c>
      <c r="AC539" t="s">
        <v>749</v>
      </c>
      <c r="AD539" t="s">
        <v>796</v>
      </c>
      <c r="AE539" t="s">
        <v>797</v>
      </c>
    </row>
    <row r="540" spans="1:31" x14ac:dyDescent="0.25">
      <c r="A540" s="1" t="s">
        <v>649</v>
      </c>
      <c r="B540" s="1" t="s">
        <v>650</v>
      </c>
      <c r="C540" s="2" t="s">
        <v>18</v>
      </c>
      <c r="D540" t="s">
        <v>740</v>
      </c>
      <c r="E540" t="s">
        <v>741</v>
      </c>
      <c r="F540" t="s">
        <v>740</v>
      </c>
      <c r="G540" t="s">
        <v>724</v>
      </c>
      <c r="H540" t="s">
        <v>798</v>
      </c>
      <c r="I540" t="s">
        <v>423</v>
      </c>
      <c r="J540" t="s">
        <v>724</v>
      </c>
      <c r="K540" t="s">
        <v>38</v>
      </c>
      <c r="L540" t="s">
        <v>38</v>
      </c>
      <c r="M540" s="2" t="s">
        <v>713</v>
      </c>
      <c r="N540" t="s">
        <v>360</v>
      </c>
      <c r="O540" t="s">
        <v>360</v>
      </c>
      <c r="P540" t="s">
        <v>360</v>
      </c>
      <c r="Q540" s="2" t="s">
        <v>360</v>
      </c>
      <c r="R540" t="s">
        <v>40</v>
      </c>
      <c r="S540" t="s">
        <v>360</v>
      </c>
      <c r="T540" t="s">
        <v>40</v>
      </c>
      <c r="U540">
        <v>4</v>
      </c>
      <c r="W540" t="s">
        <v>64</v>
      </c>
      <c r="X540">
        <v>5500</v>
      </c>
      <c r="Y540" t="s">
        <v>745</v>
      </c>
      <c r="Z540" t="s">
        <v>746</v>
      </c>
      <c r="AA540" t="s">
        <v>747</v>
      </c>
      <c r="AB540" t="s">
        <v>748</v>
      </c>
      <c r="AC540" t="s">
        <v>749</v>
      </c>
      <c r="AD540" t="s">
        <v>799</v>
      </c>
      <c r="AE540" t="s">
        <v>800</v>
      </c>
    </row>
    <row r="541" spans="1:31" x14ac:dyDescent="0.25">
      <c r="A541" s="1" t="s">
        <v>649</v>
      </c>
      <c r="B541" s="1" t="s">
        <v>650</v>
      </c>
      <c r="C541" s="2" t="s">
        <v>18</v>
      </c>
      <c r="D541" t="s">
        <v>740</v>
      </c>
      <c r="E541" t="s">
        <v>741</v>
      </c>
      <c r="F541" t="s">
        <v>740</v>
      </c>
      <c r="G541" t="s">
        <v>600</v>
      </c>
      <c r="H541" t="s">
        <v>801</v>
      </c>
      <c r="I541" t="s">
        <v>423</v>
      </c>
      <c r="J541" t="s">
        <v>600</v>
      </c>
      <c r="K541" t="s">
        <v>38</v>
      </c>
      <c r="L541" t="s">
        <v>38</v>
      </c>
      <c r="M541" t="s">
        <v>39</v>
      </c>
      <c r="N541" t="s">
        <v>40</v>
      </c>
      <c r="O541" t="s">
        <v>41</v>
      </c>
      <c r="P541" t="s">
        <v>41</v>
      </c>
      <c r="Q541" s="2" t="s">
        <v>42</v>
      </c>
      <c r="R541" t="s">
        <v>43</v>
      </c>
      <c r="S541" t="s">
        <v>40</v>
      </c>
      <c r="T541">
        <v>1000</v>
      </c>
      <c r="U541">
        <v>1</v>
      </c>
      <c r="W541" t="s">
        <v>45</v>
      </c>
      <c r="X541">
        <v>5500</v>
      </c>
      <c r="Y541" t="s">
        <v>745</v>
      </c>
      <c r="Z541" t="s">
        <v>746</v>
      </c>
      <c r="AA541" t="s">
        <v>747</v>
      </c>
      <c r="AB541" t="s">
        <v>748</v>
      </c>
      <c r="AC541" t="s">
        <v>749</v>
      </c>
      <c r="AD541" t="s">
        <v>802</v>
      </c>
      <c r="AE541" t="s">
        <v>803</v>
      </c>
    </row>
    <row r="542" spans="1:31" x14ac:dyDescent="0.25">
      <c r="A542" s="1" t="s">
        <v>649</v>
      </c>
      <c r="B542" s="1" t="s">
        <v>650</v>
      </c>
      <c r="C542" s="2" t="s">
        <v>18</v>
      </c>
      <c r="D542" t="s">
        <v>740</v>
      </c>
      <c r="E542" t="s">
        <v>741</v>
      </c>
      <c r="F542" t="s">
        <v>740</v>
      </c>
      <c r="G542" t="s">
        <v>601</v>
      </c>
      <c r="H542" t="s">
        <v>804</v>
      </c>
      <c r="I542" t="s">
        <v>423</v>
      </c>
      <c r="J542" t="s">
        <v>601</v>
      </c>
      <c r="K542" t="s">
        <v>38</v>
      </c>
      <c r="L542" t="s">
        <v>38</v>
      </c>
      <c r="M542" t="s">
        <v>39</v>
      </c>
      <c r="N542" t="s">
        <v>40</v>
      </c>
      <c r="O542" t="s">
        <v>41</v>
      </c>
      <c r="P542" t="s">
        <v>41</v>
      </c>
      <c r="Q542" s="2" t="s">
        <v>42</v>
      </c>
      <c r="R542" t="s">
        <v>43</v>
      </c>
      <c r="S542" t="s">
        <v>40</v>
      </c>
      <c r="T542">
        <v>1000</v>
      </c>
      <c r="U542">
        <v>2</v>
      </c>
      <c r="W542" t="s">
        <v>45</v>
      </c>
      <c r="X542">
        <v>5500</v>
      </c>
      <c r="Y542" t="s">
        <v>745</v>
      </c>
      <c r="Z542" t="s">
        <v>746</v>
      </c>
      <c r="AA542" t="s">
        <v>747</v>
      </c>
      <c r="AB542" t="s">
        <v>748</v>
      </c>
      <c r="AC542" t="s">
        <v>749</v>
      </c>
      <c r="AD542" t="s">
        <v>805</v>
      </c>
      <c r="AE542" t="s">
        <v>806</v>
      </c>
    </row>
    <row r="543" spans="1:31" x14ac:dyDescent="0.25">
      <c r="A543" s="1" t="s">
        <v>649</v>
      </c>
      <c r="B543" s="1" t="s">
        <v>650</v>
      </c>
      <c r="C543" s="2" t="s">
        <v>18</v>
      </c>
      <c r="D543" t="s">
        <v>740</v>
      </c>
      <c r="E543" t="s">
        <v>741</v>
      </c>
      <c r="F543" t="s">
        <v>740</v>
      </c>
      <c r="G543" t="s">
        <v>602</v>
      </c>
      <c r="H543" t="s">
        <v>807</v>
      </c>
      <c r="I543" t="s">
        <v>423</v>
      </c>
      <c r="J543" t="s">
        <v>602</v>
      </c>
      <c r="K543" t="s">
        <v>38</v>
      </c>
      <c r="L543" t="s">
        <v>38</v>
      </c>
      <c r="M543" t="s">
        <v>39</v>
      </c>
      <c r="N543" t="s">
        <v>40</v>
      </c>
      <c r="O543" t="s">
        <v>41</v>
      </c>
      <c r="P543" t="s">
        <v>41</v>
      </c>
      <c r="Q543" s="2" t="s">
        <v>42</v>
      </c>
      <c r="R543" t="s">
        <v>43</v>
      </c>
      <c r="S543" t="s">
        <v>40</v>
      </c>
      <c r="T543">
        <v>1000</v>
      </c>
      <c r="U543">
        <v>3</v>
      </c>
      <c r="W543" t="s">
        <v>45</v>
      </c>
      <c r="X543">
        <v>5500</v>
      </c>
      <c r="Y543" t="s">
        <v>745</v>
      </c>
      <c r="Z543" t="s">
        <v>746</v>
      </c>
      <c r="AA543" t="s">
        <v>747</v>
      </c>
      <c r="AB543" t="s">
        <v>748</v>
      </c>
      <c r="AC543" t="s">
        <v>749</v>
      </c>
      <c r="AD543" t="s">
        <v>808</v>
      </c>
      <c r="AE543" t="s">
        <v>809</v>
      </c>
    </row>
    <row r="544" spans="1:31" x14ac:dyDescent="0.25">
      <c r="A544" s="1" t="s">
        <v>649</v>
      </c>
      <c r="B544" s="1" t="s">
        <v>650</v>
      </c>
      <c r="C544" s="2" t="s">
        <v>18</v>
      </c>
      <c r="D544" t="s">
        <v>740</v>
      </c>
      <c r="E544" t="s">
        <v>741</v>
      </c>
      <c r="F544" t="s">
        <v>740</v>
      </c>
      <c r="G544" t="s">
        <v>603</v>
      </c>
      <c r="H544" t="s">
        <v>810</v>
      </c>
      <c r="I544" t="s">
        <v>423</v>
      </c>
      <c r="J544" t="s">
        <v>603</v>
      </c>
      <c r="K544" t="s">
        <v>38</v>
      </c>
      <c r="L544" t="s">
        <v>38</v>
      </c>
      <c r="M544" t="s">
        <v>39</v>
      </c>
      <c r="N544" t="s">
        <v>40</v>
      </c>
      <c r="O544" t="s">
        <v>41</v>
      </c>
      <c r="P544" t="s">
        <v>41</v>
      </c>
      <c r="Q544" s="2" t="s">
        <v>42</v>
      </c>
      <c r="R544" t="s">
        <v>43</v>
      </c>
      <c r="S544" t="s">
        <v>40</v>
      </c>
      <c r="T544">
        <v>1000</v>
      </c>
      <c r="U544">
        <v>4</v>
      </c>
      <c r="W544" t="s">
        <v>45</v>
      </c>
      <c r="X544">
        <v>5500</v>
      </c>
      <c r="Y544" t="s">
        <v>745</v>
      </c>
      <c r="Z544" t="s">
        <v>746</v>
      </c>
      <c r="AA544" t="s">
        <v>747</v>
      </c>
      <c r="AB544" t="s">
        <v>748</v>
      </c>
      <c r="AC544" t="s">
        <v>749</v>
      </c>
      <c r="AD544" t="s">
        <v>811</v>
      </c>
      <c r="AE544" t="s">
        <v>812</v>
      </c>
    </row>
    <row r="545" spans="1:31" x14ac:dyDescent="0.25">
      <c r="A545" s="1" t="s">
        <v>649</v>
      </c>
      <c r="B545" s="1" t="s">
        <v>650</v>
      </c>
      <c r="C545" s="2" t="s">
        <v>18</v>
      </c>
      <c r="D545" t="s">
        <v>813</v>
      </c>
      <c r="E545" t="s">
        <v>814</v>
      </c>
      <c r="F545" t="s">
        <v>653</v>
      </c>
      <c r="G545" t="s">
        <v>815</v>
      </c>
      <c r="H545" t="s">
        <v>816</v>
      </c>
      <c r="I545" s="2" t="s">
        <v>423</v>
      </c>
      <c r="J545" s="2" t="s">
        <v>817</v>
      </c>
      <c r="K545" s="2" t="s">
        <v>38</v>
      </c>
      <c r="L545" s="2" t="s">
        <v>38</v>
      </c>
      <c r="M545" s="2" t="s">
        <v>656</v>
      </c>
      <c r="N545" s="2" t="s">
        <v>59</v>
      </c>
      <c r="O545" s="2" t="s">
        <v>40</v>
      </c>
      <c r="P545" s="2" t="s">
        <v>40</v>
      </c>
      <c r="Q545" s="2" t="s">
        <v>339</v>
      </c>
      <c r="R545" s="2" t="s">
        <v>40</v>
      </c>
      <c r="S545" s="2" t="s">
        <v>657</v>
      </c>
      <c r="T545" s="2" t="s">
        <v>40</v>
      </c>
      <c r="U545" s="2">
        <v>1</v>
      </c>
      <c r="V545" s="2" t="s">
        <v>818</v>
      </c>
      <c r="W545" s="2" t="s">
        <v>64</v>
      </c>
      <c r="X545">
        <v>5500</v>
      </c>
      <c r="Y545" t="s">
        <v>819</v>
      </c>
      <c r="Z545" t="s">
        <v>820</v>
      </c>
      <c r="AA545" t="s">
        <v>821</v>
      </c>
      <c r="AB545" t="s">
        <v>822</v>
      </c>
      <c r="AC545" t="s">
        <v>823</v>
      </c>
      <c r="AD545" t="s">
        <v>824</v>
      </c>
      <c r="AE545" t="s">
        <v>825</v>
      </c>
    </row>
    <row r="546" spans="1:31" x14ac:dyDescent="0.25">
      <c r="A546" s="1" t="s">
        <v>649</v>
      </c>
      <c r="B546" s="1" t="s">
        <v>650</v>
      </c>
      <c r="C546" s="2" t="s">
        <v>18</v>
      </c>
      <c r="D546" t="s">
        <v>813</v>
      </c>
      <c r="E546" t="s">
        <v>814</v>
      </c>
      <c r="F546" t="s">
        <v>653</v>
      </c>
      <c r="G546" t="s">
        <v>826</v>
      </c>
      <c r="H546" t="s">
        <v>827</v>
      </c>
      <c r="I546" s="2" t="s">
        <v>423</v>
      </c>
      <c r="J546" s="44" t="s">
        <v>828</v>
      </c>
      <c r="K546" s="2" t="s">
        <v>38</v>
      </c>
      <c r="L546" s="2" t="s">
        <v>38</v>
      </c>
      <c r="M546" s="2" t="s">
        <v>656</v>
      </c>
      <c r="N546" s="2" t="s">
        <v>67</v>
      </c>
      <c r="O546" s="2" t="s">
        <v>40</v>
      </c>
      <c r="P546" s="2" t="s">
        <v>40</v>
      </c>
      <c r="Q546" s="2" t="s">
        <v>42</v>
      </c>
      <c r="R546" s="2" t="s">
        <v>40</v>
      </c>
      <c r="S546" s="2" t="s">
        <v>657</v>
      </c>
      <c r="T546" s="2" t="s">
        <v>40</v>
      </c>
      <c r="U546" s="2">
        <v>1</v>
      </c>
      <c r="V546" s="2" t="s">
        <v>829</v>
      </c>
      <c r="W546" s="2" t="s">
        <v>64</v>
      </c>
      <c r="X546">
        <v>5500</v>
      </c>
      <c r="Y546" t="s">
        <v>819</v>
      </c>
      <c r="Z546" t="s">
        <v>820</v>
      </c>
      <c r="AA546" t="s">
        <v>821</v>
      </c>
      <c r="AB546" t="s">
        <v>822</v>
      </c>
      <c r="AC546" t="s">
        <v>823</v>
      </c>
      <c r="AD546" t="s">
        <v>830</v>
      </c>
      <c r="AE546" t="s">
        <v>831</v>
      </c>
    </row>
    <row r="547" spans="1:31" x14ac:dyDescent="0.25">
      <c r="A547" s="1" t="s">
        <v>649</v>
      </c>
      <c r="B547" s="1" t="s">
        <v>650</v>
      </c>
      <c r="C547" s="2" t="s">
        <v>18</v>
      </c>
      <c r="D547" t="s">
        <v>813</v>
      </c>
      <c r="E547" t="s">
        <v>814</v>
      </c>
      <c r="F547" t="s">
        <v>653</v>
      </c>
      <c r="G547" t="s">
        <v>832</v>
      </c>
      <c r="H547" t="s">
        <v>833</v>
      </c>
      <c r="I547" s="2" t="s">
        <v>423</v>
      </c>
      <c r="J547" s="2" t="s">
        <v>834</v>
      </c>
      <c r="K547" s="2" t="s">
        <v>38</v>
      </c>
      <c r="L547" s="2" t="s">
        <v>38</v>
      </c>
      <c r="M547" s="2" t="s">
        <v>656</v>
      </c>
      <c r="N547" s="2" t="s">
        <v>59</v>
      </c>
      <c r="O547" s="2" t="s">
        <v>40</v>
      </c>
      <c r="P547" s="2" t="s">
        <v>40</v>
      </c>
      <c r="Q547" s="2" t="s">
        <v>339</v>
      </c>
      <c r="R547" s="2" t="s">
        <v>40</v>
      </c>
      <c r="S547" s="2" t="s">
        <v>657</v>
      </c>
      <c r="T547" s="2" t="s">
        <v>40</v>
      </c>
      <c r="U547" s="2">
        <v>1</v>
      </c>
      <c r="V547" s="2" t="s">
        <v>835</v>
      </c>
      <c r="W547" s="2" t="s">
        <v>64</v>
      </c>
      <c r="X547">
        <v>5500</v>
      </c>
      <c r="Y547" t="s">
        <v>819</v>
      </c>
      <c r="Z547" t="s">
        <v>820</v>
      </c>
      <c r="AA547" t="s">
        <v>821</v>
      </c>
      <c r="AB547" t="s">
        <v>822</v>
      </c>
      <c r="AC547" t="s">
        <v>823</v>
      </c>
      <c r="AD547" t="s">
        <v>836</v>
      </c>
      <c r="AE547" t="s">
        <v>837</v>
      </c>
    </row>
    <row r="548" spans="1:31" x14ac:dyDescent="0.25">
      <c r="A548" s="1" t="s">
        <v>649</v>
      </c>
      <c r="B548" s="1" t="s">
        <v>650</v>
      </c>
      <c r="C548" s="2" t="s">
        <v>18</v>
      </c>
      <c r="D548" t="s">
        <v>813</v>
      </c>
      <c r="E548" t="s">
        <v>814</v>
      </c>
      <c r="F548" t="s">
        <v>653</v>
      </c>
      <c r="G548" t="s">
        <v>838</v>
      </c>
      <c r="H548" t="s">
        <v>839</v>
      </c>
      <c r="I548" s="2" t="s">
        <v>423</v>
      </c>
      <c r="J548" s="44" t="s">
        <v>840</v>
      </c>
      <c r="K548" s="2" t="s">
        <v>38</v>
      </c>
      <c r="L548" s="2" t="s">
        <v>38</v>
      </c>
      <c r="M548" s="2" t="s">
        <v>656</v>
      </c>
      <c r="N548" s="2" t="s">
        <v>59</v>
      </c>
      <c r="O548" s="2" t="s">
        <v>40</v>
      </c>
      <c r="P548" s="2" t="s">
        <v>40</v>
      </c>
      <c r="Q548" s="2" t="s">
        <v>339</v>
      </c>
      <c r="R548" s="2" t="s">
        <v>40</v>
      </c>
      <c r="S548" s="2" t="s">
        <v>657</v>
      </c>
      <c r="T548" s="2" t="s">
        <v>40</v>
      </c>
      <c r="U548" s="2">
        <v>1</v>
      </c>
      <c r="V548" s="2" t="s">
        <v>841</v>
      </c>
      <c r="W548" s="2" t="s">
        <v>64</v>
      </c>
      <c r="X548">
        <v>5500</v>
      </c>
      <c r="Y548" t="s">
        <v>819</v>
      </c>
      <c r="Z548" t="s">
        <v>820</v>
      </c>
      <c r="AA548" t="s">
        <v>821</v>
      </c>
      <c r="AB548" t="s">
        <v>822</v>
      </c>
      <c r="AC548" t="s">
        <v>823</v>
      </c>
      <c r="AD548" t="s">
        <v>842</v>
      </c>
      <c r="AE548" t="s">
        <v>843</v>
      </c>
    </row>
    <row r="549" spans="1:31" ht="19.5" x14ac:dyDescent="0.4">
      <c r="A549" s="1" t="s">
        <v>649</v>
      </c>
      <c r="B549" s="1" t="s">
        <v>650</v>
      </c>
      <c r="C549" s="2" t="s">
        <v>18</v>
      </c>
      <c r="D549" s="2" t="s">
        <v>813</v>
      </c>
      <c r="E549" s="3" t="s">
        <v>814</v>
      </c>
      <c r="F549" s="2" t="s">
        <v>653</v>
      </c>
      <c r="G549" s="20" t="s">
        <v>844</v>
      </c>
      <c r="H549" s="2" t="str">
        <f>CONCATENATE(D549, "_",G549)</f>
        <v>NLA_2022_016_094</v>
      </c>
      <c r="I549" s="2" t="s">
        <v>423</v>
      </c>
      <c r="J549" s="2" t="s">
        <v>845</v>
      </c>
      <c r="K549" s="2" t="s">
        <v>38</v>
      </c>
      <c r="L549" s="2" t="s">
        <v>38</v>
      </c>
      <c r="M549" s="2" t="s">
        <v>656</v>
      </c>
      <c r="N549" s="2" t="s">
        <v>846</v>
      </c>
      <c r="O549" s="2" t="s">
        <v>40</v>
      </c>
      <c r="P549" s="2" t="s">
        <v>40</v>
      </c>
      <c r="Q549" s="2" t="s">
        <v>339</v>
      </c>
      <c r="R549" s="2" t="s">
        <v>40</v>
      </c>
      <c r="S549" s="2" t="s">
        <v>657</v>
      </c>
      <c r="T549" s="2" t="s">
        <v>40</v>
      </c>
      <c r="U549" s="2">
        <v>1</v>
      </c>
      <c r="V549" s="2" t="s">
        <v>847</v>
      </c>
      <c r="W549" s="2" t="s">
        <v>64</v>
      </c>
      <c r="X549" s="2">
        <v>5500</v>
      </c>
      <c r="Y549" s="2" t="s">
        <v>819</v>
      </c>
      <c r="Z549" s="2" t="s">
        <v>820</v>
      </c>
      <c r="AA549" s="2" t="s">
        <v>820</v>
      </c>
      <c r="AB549" s="2" t="s">
        <v>822</v>
      </c>
      <c r="AC549" s="9" t="str">
        <f t="array" aca="1" ref="AC549" ca="1">LEFT(AB549,LOOKUP(2^15,FIND(".",AB549,ROW(INDIRECT("1:"&amp;LEN(AB549)))))-1)</f>
        <v>NB_2022_047 - 06102022 - 2</v>
      </c>
      <c r="AD549" s="2" t="str">
        <f>CONCATENATE(AA549, "-",G549, ".mzML")</f>
        <v>NB_2022_047 - 06102022 - 1.wiff-094.mzML</v>
      </c>
      <c r="AE549" s="2" t="str">
        <f ca="1">CONCATENATE(AC549, "-",G549, ".mzML")</f>
        <v>NB_2022_047 - 06102022 - 2-094.mzML</v>
      </c>
    </row>
    <row r="550" spans="1:31" x14ac:dyDescent="0.25">
      <c r="A550" s="1" t="s">
        <v>649</v>
      </c>
      <c r="B550" s="1" t="s">
        <v>650</v>
      </c>
      <c r="C550" s="2" t="s">
        <v>18</v>
      </c>
      <c r="D550" t="s">
        <v>813</v>
      </c>
      <c r="E550" t="s">
        <v>814</v>
      </c>
      <c r="F550" t="s">
        <v>813</v>
      </c>
      <c r="G550" t="s">
        <v>350</v>
      </c>
      <c r="H550" t="s">
        <v>848</v>
      </c>
      <c r="I550" t="s">
        <v>423</v>
      </c>
      <c r="J550" t="s">
        <v>350</v>
      </c>
      <c r="K550" t="s">
        <v>40</v>
      </c>
      <c r="L550" t="s">
        <v>40</v>
      </c>
      <c r="M550" t="s">
        <v>52</v>
      </c>
      <c r="N550" t="s">
        <v>40</v>
      </c>
      <c r="O550" t="s">
        <v>40</v>
      </c>
      <c r="P550" t="s">
        <v>40</v>
      </c>
      <c r="Q550" s="2" t="s">
        <v>40</v>
      </c>
      <c r="R550" t="s">
        <v>40</v>
      </c>
      <c r="S550" t="s">
        <v>40</v>
      </c>
      <c r="T550" t="s">
        <v>40</v>
      </c>
      <c r="U550">
        <v>1</v>
      </c>
      <c r="W550" t="s">
        <v>40</v>
      </c>
      <c r="X550">
        <v>5500</v>
      </c>
      <c r="Y550" t="s">
        <v>819</v>
      </c>
      <c r="Z550" t="s">
        <v>820</v>
      </c>
      <c r="AA550" t="s">
        <v>821</v>
      </c>
      <c r="AB550" t="s">
        <v>822</v>
      </c>
      <c r="AC550" t="s">
        <v>823</v>
      </c>
      <c r="AD550" t="s">
        <v>849</v>
      </c>
      <c r="AE550" t="s">
        <v>850</v>
      </c>
    </row>
    <row r="551" spans="1:31" x14ac:dyDescent="0.25">
      <c r="A551" s="1" t="s">
        <v>649</v>
      </c>
      <c r="B551" s="1" t="s">
        <v>650</v>
      </c>
      <c r="C551" s="2" t="s">
        <v>18</v>
      </c>
      <c r="D551" t="s">
        <v>813</v>
      </c>
      <c r="E551" t="s">
        <v>814</v>
      </c>
      <c r="F551" t="s">
        <v>813</v>
      </c>
      <c r="G551" t="s">
        <v>351</v>
      </c>
      <c r="H551" t="s">
        <v>851</v>
      </c>
      <c r="I551" t="s">
        <v>423</v>
      </c>
      <c r="J551" t="s">
        <v>351</v>
      </c>
      <c r="K551" t="s">
        <v>40</v>
      </c>
      <c r="L551" t="s">
        <v>40</v>
      </c>
      <c r="M551" t="s">
        <v>52</v>
      </c>
      <c r="N551" t="s">
        <v>40</v>
      </c>
      <c r="O551" t="s">
        <v>40</v>
      </c>
      <c r="P551" t="s">
        <v>40</v>
      </c>
      <c r="Q551" s="2" t="s">
        <v>40</v>
      </c>
      <c r="R551" t="s">
        <v>40</v>
      </c>
      <c r="S551" t="s">
        <v>40</v>
      </c>
      <c r="T551" t="s">
        <v>40</v>
      </c>
      <c r="U551">
        <v>2</v>
      </c>
      <c r="W551" t="s">
        <v>40</v>
      </c>
      <c r="X551">
        <v>5500</v>
      </c>
      <c r="Y551" t="s">
        <v>819</v>
      </c>
      <c r="Z551" t="s">
        <v>820</v>
      </c>
      <c r="AA551" t="s">
        <v>821</v>
      </c>
      <c r="AB551" t="s">
        <v>822</v>
      </c>
      <c r="AC551" t="s">
        <v>823</v>
      </c>
      <c r="AD551" t="s">
        <v>852</v>
      </c>
      <c r="AE551" t="s">
        <v>853</v>
      </c>
    </row>
    <row r="552" spans="1:31" x14ac:dyDescent="0.25">
      <c r="A552" s="1" t="s">
        <v>649</v>
      </c>
      <c r="B552" s="1" t="s">
        <v>650</v>
      </c>
      <c r="C552" s="2" t="s">
        <v>18</v>
      </c>
      <c r="D552" t="s">
        <v>813</v>
      </c>
      <c r="E552" t="s">
        <v>814</v>
      </c>
      <c r="F552" t="s">
        <v>813</v>
      </c>
      <c r="G552" t="s">
        <v>352</v>
      </c>
      <c r="H552" t="s">
        <v>854</v>
      </c>
      <c r="I552" t="s">
        <v>423</v>
      </c>
      <c r="J552" t="s">
        <v>352</v>
      </c>
      <c r="K552" t="s">
        <v>40</v>
      </c>
      <c r="L552" t="s">
        <v>40</v>
      </c>
      <c r="M552" t="s">
        <v>52</v>
      </c>
      <c r="N552" t="s">
        <v>40</v>
      </c>
      <c r="O552" t="s">
        <v>40</v>
      </c>
      <c r="P552" t="s">
        <v>40</v>
      </c>
      <c r="Q552" s="2" t="s">
        <v>40</v>
      </c>
      <c r="R552" t="s">
        <v>40</v>
      </c>
      <c r="S552" t="s">
        <v>40</v>
      </c>
      <c r="T552" t="s">
        <v>40</v>
      </c>
      <c r="U552">
        <v>3</v>
      </c>
      <c r="W552" t="s">
        <v>40</v>
      </c>
      <c r="X552">
        <v>5500</v>
      </c>
      <c r="Y552" t="s">
        <v>819</v>
      </c>
      <c r="Z552" t="s">
        <v>820</v>
      </c>
      <c r="AA552" t="s">
        <v>821</v>
      </c>
      <c r="AB552" t="s">
        <v>822</v>
      </c>
      <c r="AC552" t="s">
        <v>823</v>
      </c>
      <c r="AD552" t="s">
        <v>855</v>
      </c>
      <c r="AE552" t="s">
        <v>856</v>
      </c>
    </row>
    <row r="553" spans="1:31" x14ac:dyDescent="0.25">
      <c r="A553" s="1" t="s">
        <v>649</v>
      </c>
      <c r="B553" s="1" t="s">
        <v>650</v>
      </c>
      <c r="C553" s="2" t="s">
        <v>18</v>
      </c>
      <c r="D553" t="s">
        <v>813</v>
      </c>
      <c r="E553" t="s">
        <v>814</v>
      </c>
      <c r="F553" t="s">
        <v>813</v>
      </c>
      <c r="G553" t="s">
        <v>481</v>
      </c>
      <c r="H553" t="s">
        <v>857</v>
      </c>
      <c r="I553" t="s">
        <v>423</v>
      </c>
      <c r="J553" t="s">
        <v>481</v>
      </c>
      <c r="K553" t="s">
        <v>40</v>
      </c>
      <c r="L553" t="s">
        <v>40</v>
      </c>
      <c r="M553" t="s">
        <v>52</v>
      </c>
      <c r="N553" t="s">
        <v>40</v>
      </c>
      <c r="O553" t="s">
        <v>40</v>
      </c>
      <c r="P553" t="s">
        <v>40</v>
      </c>
      <c r="Q553" s="2" t="s">
        <v>40</v>
      </c>
      <c r="R553" t="s">
        <v>40</v>
      </c>
      <c r="S553" t="s">
        <v>40</v>
      </c>
      <c r="T553" t="s">
        <v>40</v>
      </c>
      <c r="U553">
        <v>4</v>
      </c>
      <c r="W553" t="s">
        <v>40</v>
      </c>
      <c r="X553">
        <v>5500</v>
      </c>
      <c r="Y553" t="s">
        <v>819</v>
      </c>
      <c r="Z553" t="s">
        <v>820</v>
      </c>
      <c r="AA553" t="s">
        <v>821</v>
      </c>
      <c r="AB553" t="s">
        <v>822</v>
      </c>
      <c r="AC553" t="s">
        <v>823</v>
      </c>
      <c r="AD553" t="s">
        <v>858</v>
      </c>
      <c r="AE553" t="s">
        <v>859</v>
      </c>
    </row>
    <row r="554" spans="1:31" x14ac:dyDescent="0.25">
      <c r="A554" s="1" t="s">
        <v>649</v>
      </c>
      <c r="B554" s="1" t="s">
        <v>650</v>
      </c>
      <c r="C554" s="2" t="s">
        <v>18</v>
      </c>
      <c r="D554" t="s">
        <v>813</v>
      </c>
      <c r="E554" t="s">
        <v>814</v>
      </c>
      <c r="F554" t="s">
        <v>813</v>
      </c>
      <c r="G554" t="s">
        <v>711</v>
      </c>
      <c r="H554" t="s">
        <v>860</v>
      </c>
      <c r="I554" t="s">
        <v>423</v>
      </c>
      <c r="J554" t="s">
        <v>711</v>
      </c>
      <c r="K554" t="s">
        <v>38</v>
      </c>
      <c r="L554" t="s">
        <v>38</v>
      </c>
      <c r="M554" s="2" t="s">
        <v>713</v>
      </c>
      <c r="N554" t="s">
        <v>360</v>
      </c>
      <c r="O554" t="s">
        <v>360</v>
      </c>
      <c r="P554" t="s">
        <v>360</v>
      </c>
      <c r="Q554" s="2" t="s">
        <v>360</v>
      </c>
      <c r="R554" t="s">
        <v>40</v>
      </c>
      <c r="S554" t="s">
        <v>360</v>
      </c>
      <c r="T554" t="s">
        <v>40</v>
      </c>
      <c r="U554">
        <v>1</v>
      </c>
      <c r="W554" t="s">
        <v>64</v>
      </c>
      <c r="X554">
        <v>5500</v>
      </c>
      <c r="Y554" t="s">
        <v>819</v>
      </c>
      <c r="Z554" t="s">
        <v>820</v>
      </c>
      <c r="AA554" t="s">
        <v>821</v>
      </c>
      <c r="AB554" t="s">
        <v>822</v>
      </c>
      <c r="AC554" t="s">
        <v>823</v>
      </c>
      <c r="AD554" t="s">
        <v>861</v>
      </c>
      <c r="AE554" t="s">
        <v>862</v>
      </c>
    </row>
    <row r="555" spans="1:31" x14ac:dyDescent="0.25">
      <c r="A555" s="1" t="s">
        <v>649</v>
      </c>
      <c r="B555" s="1" t="s">
        <v>650</v>
      </c>
      <c r="C555" s="2" t="s">
        <v>18</v>
      </c>
      <c r="D555" t="s">
        <v>813</v>
      </c>
      <c r="E555" t="s">
        <v>814</v>
      </c>
      <c r="F555" t="s">
        <v>813</v>
      </c>
      <c r="G555" t="s">
        <v>716</v>
      </c>
      <c r="H555" t="s">
        <v>863</v>
      </c>
      <c r="I555" t="s">
        <v>423</v>
      </c>
      <c r="J555" t="s">
        <v>716</v>
      </c>
      <c r="K555" t="s">
        <v>38</v>
      </c>
      <c r="L555" t="s">
        <v>38</v>
      </c>
      <c r="M555" s="2" t="s">
        <v>713</v>
      </c>
      <c r="N555" t="s">
        <v>360</v>
      </c>
      <c r="O555" t="s">
        <v>360</v>
      </c>
      <c r="P555" t="s">
        <v>360</v>
      </c>
      <c r="Q555" s="2" t="s">
        <v>360</v>
      </c>
      <c r="R555" t="s">
        <v>40</v>
      </c>
      <c r="S555" t="s">
        <v>360</v>
      </c>
      <c r="T555" t="s">
        <v>40</v>
      </c>
      <c r="U555">
        <v>2</v>
      </c>
      <c r="W555" t="s">
        <v>64</v>
      </c>
      <c r="X555">
        <v>5500</v>
      </c>
      <c r="Y555" t="s">
        <v>819</v>
      </c>
      <c r="Z555" t="s">
        <v>820</v>
      </c>
      <c r="AA555" t="s">
        <v>821</v>
      </c>
      <c r="AB555" t="s">
        <v>822</v>
      </c>
      <c r="AC555" t="s">
        <v>823</v>
      </c>
      <c r="AD555" t="s">
        <v>864</v>
      </c>
      <c r="AE555" t="s">
        <v>865</v>
      </c>
    </row>
    <row r="556" spans="1:31" x14ac:dyDescent="0.25">
      <c r="A556" s="1" t="s">
        <v>649</v>
      </c>
      <c r="B556" s="1" t="s">
        <v>650</v>
      </c>
      <c r="C556" s="2" t="s">
        <v>18</v>
      </c>
      <c r="D556" t="s">
        <v>813</v>
      </c>
      <c r="E556" t="s">
        <v>814</v>
      </c>
      <c r="F556" t="s">
        <v>813</v>
      </c>
      <c r="G556" t="s">
        <v>720</v>
      </c>
      <c r="H556" t="s">
        <v>866</v>
      </c>
      <c r="I556" t="s">
        <v>423</v>
      </c>
      <c r="J556" t="s">
        <v>720</v>
      </c>
      <c r="K556" t="s">
        <v>38</v>
      </c>
      <c r="L556" t="s">
        <v>38</v>
      </c>
      <c r="M556" s="2" t="s">
        <v>713</v>
      </c>
      <c r="N556" t="s">
        <v>360</v>
      </c>
      <c r="O556" t="s">
        <v>360</v>
      </c>
      <c r="P556" t="s">
        <v>360</v>
      </c>
      <c r="Q556" s="2" t="s">
        <v>360</v>
      </c>
      <c r="R556" t="s">
        <v>40</v>
      </c>
      <c r="S556" t="s">
        <v>360</v>
      </c>
      <c r="T556" t="s">
        <v>40</v>
      </c>
      <c r="U556">
        <v>3</v>
      </c>
      <c r="W556" t="s">
        <v>64</v>
      </c>
      <c r="X556">
        <v>5500</v>
      </c>
      <c r="Y556" t="s">
        <v>819</v>
      </c>
      <c r="Z556" t="s">
        <v>820</v>
      </c>
      <c r="AA556" t="s">
        <v>821</v>
      </c>
      <c r="AB556" t="s">
        <v>822</v>
      </c>
      <c r="AC556" t="s">
        <v>823</v>
      </c>
      <c r="AD556" t="s">
        <v>867</v>
      </c>
      <c r="AE556" t="s">
        <v>868</v>
      </c>
    </row>
    <row r="557" spans="1:31" x14ac:dyDescent="0.25">
      <c r="A557" s="1" t="s">
        <v>649</v>
      </c>
      <c r="B557" s="1" t="s">
        <v>650</v>
      </c>
      <c r="C557" s="2" t="s">
        <v>18</v>
      </c>
      <c r="D557" t="s">
        <v>813</v>
      </c>
      <c r="E557" t="s">
        <v>814</v>
      </c>
      <c r="F557" t="s">
        <v>813</v>
      </c>
      <c r="G557" t="s">
        <v>724</v>
      </c>
      <c r="H557" t="s">
        <v>869</v>
      </c>
      <c r="I557" t="s">
        <v>423</v>
      </c>
      <c r="J557" t="s">
        <v>724</v>
      </c>
      <c r="K557" t="s">
        <v>38</v>
      </c>
      <c r="L557" t="s">
        <v>38</v>
      </c>
      <c r="M557" s="2" t="s">
        <v>713</v>
      </c>
      <c r="N557" t="s">
        <v>360</v>
      </c>
      <c r="O557" t="s">
        <v>360</v>
      </c>
      <c r="P557" t="s">
        <v>360</v>
      </c>
      <c r="Q557" s="2" t="s">
        <v>360</v>
      </c>
      <c r="R557" t="s">
        <v>40</v>
      </c>
      <c r="S557" t="s">
        <v>360</v>
      </c>
      <c r="T557" t="s">
        <v>40</v>
      </c>
      <c r="U557">
        <v>4</v>
      </c>
      <c r="W557" t="s">
        <v>64</v>
      </c>
      <c r="X557">
        <v>5500</v>
      </c>
      <c r="Y557" t="s">
        <v>819</v>
      </c>
      <c r="Z557" t="s">
        <v>820</v>
      </c>
      <c r="AA557" t="s">
        <v>821</v>
      </c>
      <c r="AB557" t="s">
        <v>822</v>
      </c>
      <c r="AC557" t="s">
        <v>823</v>
      </c>
      <c r="AD557" t="s">
        <v>870</v>
      </c>
      <c r="AE557" t="s">
        <v>871</v>
      </c>
    </row>
    <row r="558" spans="1:31" x14ac:dyDescent="0.25">
      <c r="A558" s="1" t="s">
        <v>649</v>
      </c>
      <c r="B558" s="1" t="s">
        <v>650</v>
      </c>
      <c r="C558" s="2" t="s">
        <v>18</v>
      </c>
      <c r="D558" t="s">
        <v>813</v>
      </c>
      <c r="E558" t="s">
        <v>814</v>
      </c>
      <c r="F558" t="s">
        <v>813</v>
      </c>
      <c r="G558" t="s">
        <v>600</v>
      </c>
      <c r="H558" t="s">
        <v>872</v>
      </c>
      <c r="I558" t="s">
        <v>423</v>
      </c>
      <c r="J558" t="s">
        <v>600</v>
      </c>
      <c r="K558" t="s">
        <v>38</v>
      </c>
      <c r="L558" t="s">
        <v>38</v>
      </c>
      <c r="M558" t="s">
        <v>39</v>
      </c>
      <c r="N558" t="s">
        <v>40</v>
      </c>
      <c r="O558" t="s">
        <v>41</v>
      </c>
      <c r="P558" t="s">
        <v>41</v>
      </c>
      <c r="Q558" s="2" t="s">
        <v>42</v>
      </c>
      <c r="R558" t="s">
        <v>43</v>
      </c>
      <c r="S558" t="s">
        <v>40</v>
      </c>
      <c r="T558">
        <v>1000</v>
      </c>
      <c r="U558">
        <v>1</v>
      </c>
      <c r="W558" t="s">
        <v>45</v>
      </c>
      <c r="X558">
        <v>5500</v>
      </c>
      <c r="Y558" t="s">
        <v>819</v>
      </c>
      <c r="Z558" t="s">
        <v>820</v>
      </c>
      <c r="AA558" t="s">
        <v>821</v>
      </c>
      <c r="AB558" t="s">
        <v>822</v>
      </c>
      <c r="AC558" t="s">
        <v>823</v>
      </c>
      <c r="AD558" t="s">
        <v>873</v>
      </c>
      <c r="AE558" t="s">
        <v>874</v>
      </c>
    </row>
    <row r="559" spans="1:31" x14ac:dyDescent="0.25">
      <c r="A559" s="1" t="s">
        <v>649</v>
      </c>
      <c r="B559" s="1" t="s">
        <v>650</v>
      </c>
      <c r="C559" s="2" t="s">
        <v>18</v>
      </c>
      <c r="D559" t="s">
        <v>813</v>
      </c>
      <c r="E559" t="s">
        <v>814</v>
      </c>
      <c r="F559" t="s">
        <v>813</v>
      </c>
      <c r="G559" t="s">
        <v>601</v>
      </c>
      <c r="H559" t="s">
        <v>875</v>
      </c>
      <c r="I559" t="s">
        <v>423</v>
      </c>
      <c r="J559" t="s">
        <v>601</v>
      </c>
      <c r="K559" t="s">
        <v>38</v>
      </c>
      <c r="L559" t="s">
        <v>38</v>
      </c>
      <c r="M559" t="s">
        <v>39</v>
      </c>
      <c r="N559" t="s">
        <v>40</v>
      </c>
      <c r="O559" t="s">
        <v>41</v>
      </c>
      <c r="P559" t="s">
        <v>41</v>
      </c>
      <c r="Q559" s="2" t="s">
        <v>42</v>
      </c>
      <c r="R559" t="s">
        <v>43</v>
      </c>
      <c r="S559" t="s">
        <v>40</v>
      </c>
      <c r="T559">
        <v>1000</v>
      </c>
      <c r="U559">
        <v>2</v>
      </c>
      <c r="W559" t="s">
        <v>45</v>
      </c>
      <c r="X559">
        <v>5500</v>
      </c>
      <c r="Y559" t="s">
        <v>819</v>
      </c>
      <c r="Z559" t="s">
        <v>820</v>
      </c>
      <c r="AA559" t="s">
        <v>821</v>
      </c>
      <c r="AB559" t="s">
        <v>822</v>
      </c>
      <c r="AC559" t="s">
        <v>823</v>
      </c>
      <c r="AD559" t="s">
        <v>876</v>
      </c>
      <c r="AE559" t="s">
        <v>877</v>
      </c>
    </row>
    <row r="560" spans="1:31" x14ac:dyDescent="0.25">
      <c r="A560" s="1" t="s">
        <v>649</v>
      </c>
      <c r="B560" s="1" t="s">
        <v>650</v>
      </c>
      <c r="C560" s="2" t="s">
        <v>18</v>
      </c>
      <c r="D560" t="s">
        <v>813</v>
      </c>
      <c r="E560" t="s">
        <v>814</v>
      </c>
      <c r="F560" t="s">
        <v>813</v>
      </c>
      <c r="G560" t="s">
        <v>602</v>
      </c>
      <c r="H560" t="s">
        <v>878</v>
      </c>
      <c r="I560" t="s">
        <v>423</v>
      </c>
      <c r="J560" t="s">
        <v>602</v>
      </c>
      <c r="K560" t="s">
        <v>38</v>
      </c>
      <c r="L560" t="s">
        <v>38</v>
      </c>
      <c r="M560" t="s">
        <v>39</v>
      </c>
      <c r="N560" t="s">
        <v>40</v>
      </c>
      <c r="O560" t="s">
        <v>41</v>
      </c>
      <c r="P560" t="s">
        <v>41</v>
      </c>
      <c r="Q560" s="2" t="s">
        <v>42</v>
      </c>
      <c r="R560" t="s">
        <v>43</v>
      </c>
      <c r="S560" t="s">
        <v>40</v>
      </c>
      <c r="T560">
        <v>1000</v>
      </c>
      <c r="U560">
        <v>3</v>
      </c>
      <c r="W560" t="s">
        <v>45</v>
      </c>
      <c r="X560">
        <v>5500</v>
      </c>
      <c r="Y560" t="s">
        <v>819</v>
      </c>
      <c r="Z560" t="s">
        <v>820</v>
      </c>
      <c r="AA560" t="s">
        <v>821</v>
      </c>
      <c r="AB560" t="s">
        <v>822</v>
      </c>
      <c r="AC560" t="s">
        <v>823</v>
      </c>
      <c r="AD560" t="s">
        <v>879</v>
      </c>
      <c r="AE560" t="s">
        <v>880</v>
      </c>
    </row>
    <row r="561" spans="1:31" x14ac:dyDescent="0.25">
      <c r="A561" s="1" t="s">
        <v>649</v>
      </c>
      <c r="B561" s="1" t="s">
        <v>650</v>
      </c>
      <c r="C561" s="2" t="s">
        <v>18</v>
      </c>
      <c r="D561" t="s">
        <v>813</v>
      </c>
      <c r="E561" t="s">
        <v>814</v>
      </c>
      <c r="F561" t="s">
        <v>813</v>
      </c>
      <c r="G561" t="s">
        <v>603</v>
      </c>
      <c r="H561" t="s">
        <v>881</v>
      </c>
      <c r="I561" t="s">
        <v>423</v>
      </c>
      <c r="J561" t="s">
        <v>603</v>
      </c>
      <c r="K561" t="s">
        <v>38</v>
      </c>
      <c r="L561" t="s">
        <v>38</v>
      </c>
      <c r="M561" t="s">
        <v>39</v>
      </c>
      <c r="N561" t="s">
        <v>40</v>
      </c>
      <c r="O561" t="s">
        <v>41</v>
      </c>
      <c r="P561" t="s">
        <v>41</v>
      </c>
      <c r="Q561" s="2" t="s">
        <v>42</v>
      </c>
      <c r="R561" t="s">
        <v>43</v>
      </c>
      <c r="S561" t="s">
        <v>40</v>
      </c>
      <c r="T561">
        <v>1000</v>
      </c>
      <c r="U561">
        <v>4</v>
      </c>
      <c r="W561" t="s">
        <v>45</v>
      </c>
      <c r="X561">
        <v>5500</v>
      </c>
      <c r="Y561" t="s">
        <v>819</v>
      </c>
      <c r="Z561" t="s">
        <v>820</v>
      </c>
      <c r="AA561" t="s">
        <v>821</v>
      </c>
      <c r="AB561" t="s">
        <v>822</v>
      </c>
      <c r="AC561" t="s">
        <v>823</v>
      </c>
      <c r="AD561" t="s">
        <v>882</v>
      </c>
      <c r="AE561" t="s">
        <v>883</v>
      </c>
    </row>
    <row r="562" spans="1:31" x14ac:dyDescent="0.25">
      <c r="A562" s="1" t="s">
        <v>649</v>
      </c>
      <c r="B562" s="1" t="s">
        <v>650</v>
      </c>
      <c r="C562" s="2" t="s">
        <v>18</v>
      </c>
      <c r="D562" t="s">
        <v>884</v>
      </c>
      <c r="E562" t="s">
        <v>885</v>
      </c>
      <c r="F562" t="s">
        <v>653</v>
      </c>
      <c r="G562" t="s">
        <v>576</v>
      </c>
      <c r="H562" t="s">
        <v>886</v>
      </c>
      <c r="I562" s="2" t="s">
        <v>429</v>
      </c>
      <c r="J562" s="44" t="s">
        <v>887</v>
      </c>
      <c r="K562" s="2" t="s">
        <v>38</v>
      </c>
      <c r="L562" s="2" t="s">
        <v>38</v>
      </c>
      <c r="M562" s="2" t="s">
        <v>656</v>
      </c>
      <c r="N562" s="2" t="s">
        <v>59</v>
      </c>
      <c r="O562" s="2" t="s">
        <v>40</v>
      </c>
      <c r="P562" s="2" t="s">
        <v>40</v>
      </c>
      <c r="Q562" s="2" t="s">
        <v>339</v>
      </c>
      <c r="R562" s="2" t="s">
        <v>40</v>
      </c>
      <c r="S562" s="2" t="s">
        <v>669</v>
      </c>
      <c r="T562" s="2" t="s">
        <v>40</v>
      </c>
      <c r="U562" s="2">
        <v>1</v>
      </c>
      <c r="V562" s="2" t="s">
        <v>888</v>
      </c>
      <c r="W562" s="2" t="s">
        <v>64</v>
      </c>
      <c r="X562">
        <v>5500</v>
      </c>
      <c r="Y562" t="s">
        <v>889</v>
      </c>
      <c r="Z562" t="s">
        <v>890</v>
      </c>
      <c r="AA562" t="s">
        <v>891</v>
      </c>
      <c r="AB562" t="s">
        <v>892</v>
      </c>
      <c r="AC562" t="s">
        <v>893</v>
      </c>
      <c r="AD562" t="s">
        <v>894</v>
      </c>
      <c r="AE562" t="s">
        <v>895</v>
      </c>
    </row>
    <row r="563" spans="1:31" x14ac:dyDescent="0.25">
      <c r="A563" s="1" t="s">
        <v>649</v>
      </c>
      <c r="B563" s="1" t="s">
        <v>650</v>
      </c>
      <c r="C563" s="2" t="s">
        <v>18</v>
      </c>
      <c r="D563" t="s">
        <v>884</v>
      </c>
      <c r="E563" t="s">
        <v>885</v>
      </c>
      <c r="F563" t="s">
        <v>653</v>
      </c>
      <c r="G563" t="s">
        <v>584</v>
      </c>
      <c r="H563" t="s">
        <v>896</v>
      </c>
      <c r="I563" s="2" t="s">
        <v>423</v>
      </c>
      <c r="J563" s="44" t="s">
        <v>897</v>
      </c>
      <c r="K563" s="2" t="s">
        <v>38</v>
      </c>
      <c r="L563" s="2" t="s">
        <v>38</v>
      </c>
      <c r="M563" s="2" t="s">
        <v>656</v>
      </c>
      <c r="N563" s="2" t="s">
        <v>59</v>
      </c>
      <c r="O563" s="2" t="s">
        <v>40</v>
      </c>
      <c r="P563" s="2" t="s">
        <v>40</v>
      </c>
      <c r="Q563" s="2" t="s">
        <v>42</v>
      </c>
      <c r="R563" s="2" t="s">
        <v>40</v>
      </c>
      <c r="S563" s="2" t="s">
        <v>657</v>
      </c>
      <c r="T563" s="2" t="s">
        <v>40</v>
      </c>
      <c r="U563" s="2">
        <v>1</v>
      </c>
      <c r="V563" s="45" t="s">
        <v>898</v>
      </c>
      <c r="W563" s="2" t="s">
        <v>64</v>
      </c>
      <c r="X563">
        <v>5500</v>
      </c>
      <c r="Y563" t="s">
        <v>889</v>
      </c>
      <c r="Z563" t="s">
        <v>890</v>
      </c>
      <c r="AA563" t="s">
        <v>891</v>
      </c>
      <c r="AB563" t="s">
        <v>892</v>
      </c>
      <c r="AC563" t="s">
        <v>893</v>
      </c>
      <c r="AD563" t="s">
        <v>899</v>
      </c>
      <c r="AE563" t="s">
        <v>900</v>
      </c>
    </row>
    <row r="564" spans="1:31" x14ac:dyDescent="0.25">
      <c r="A564" s="1" t="s">
        <v>649</v>
      </c>
      <c r="B564" s="1" t="s">
        <v>650</v>
      </c>
      <c r="C564" s="2" t="s">
        <v>18</v>
      </c>
      <c r="D564" t="s">
        <v>884</v>
      </c>
      <c r="E564" t="s">
        <v>885</v>
      </c>
      <c r="F564" t="s">
        <v>653</v>
      </c>
      <c r="G564" t="s">
        <v>585</v>
      </c>
      <c r="H564" t="s">
        <v>901</v>
      </c>
      <c r="I564" t="s">
        <v>429</v>
      </c>
      <c r="J564" s="2" t="s">
        <v>902</v>
      </c>
      <c r="K564" s="2" t="s">
        <v>38</v>
      </c>
      <c r="L564" s="2" t="s">
        <v>38</v>
      </c>
      <c r="M564" s="2" t="s">
        <v>656</v>
      </c>
      <c r="N564" s="2" t="s">
        <v>59</v>
      </c>
      <c r="O564" s="2" t="s">
        <v>40</v>
      </c>
      <c r="P564" s="2" t="s">
        <v>40</v>
      </c>
      <c r="Q564" s="2" t="s">
        <v>339</v>
      </c>
      <c r="R564" s="2" t="s">
        <v>40</v>
      </c>
      <c r="S564" s="2" t="s">
        <v>669</v>
      </c>
      <c r="T564" s="2" t="s">
        <v>40</v>
      </c>
      <c r="U564" s="2">
        <v>1</v>
      </c>
      <c r="V564" t="s">
        <v>903</v>
      </c>
      <c r="W564" s="2" t="s">
        <v>64</v>
      </c>
      <c r="X564">
        <v>5500</v>
      </c>
      <c r="Y564" t="s">
        <v>889</v>
      </c>
      <c r="Z564" t="s">
        <v>890</v>
      </c>
      <c r="AA564" t="s">
        <v>891</v>
      </c>
      <c r="AB564" t="s">
        <v>892</v>
      </c>
      <c r="AC564" t="s">
        <v>893</v>
      </c>
      <c r="AD564" t="s">
        <v>904</v>
      </c>
      <c r="AE564" t="s">
        <v>905</v>
      </c>
    </row>
    <row r="565" spans="1:31" x14ac:dyDescent="0.25">
      <c r="A565" s="1" t="s">
        <v>649</v>
      </c>
      <c r="B565" s="1" t="s">
        <v>650</v>
      </c>
      <c r="C565" s="2" t="s">
        <v>18</v>
      </c>
      <c r="D565" t="s">
        <v>884</v>
      </c>
      <c r="E565" t="s">
        <v>885</v>
      </c>
      <c r="F565" t="s">
        <v>653</v>
      </c>
      <c r="G565" t="s">
        <v>620</v>
      </c>
      <c r="H565" t="s">
        <v>906</v>
      </c>
      <c r="I565" t="s">
        <v>423</v>
      </c>
      <c r="J565" s="2" t="s">
        <v>907</v>
      </c>
      <c r="K565" s="2" t="s">
        <v>38</v>
      </c>
      <c r="L565" s="2" t="s">
        <v>38</v>
      </c>
      <c r="M565" s="2" t="s">
        <v>656</v>
      </c>
      <c r="N565" s="2" t="s">
        <v>67</v>
      </c>
      <c r="O565" s="2" t="s">
        <v>40</v>
      </c>
      <c r="P565" s="2" t="s">
        <v>40</v>
      </c>
      <c r="Q565" s="2" t="s">
        <v>42</v>
      </c>
      <c r="R565" s="2" t="s">
        <v>40</v>
      </c>
      <c r="S565" s="2" t="s">
        <v>657</v>
      </c>
      <c r="T565" s="2" t="s">
        <v>40</v>
      </c>
      <c r="U565" s="2">
        <v>1</v>
      </c>
      <c r="V565" t="s">
        <v>908</v>
      </c>
      <c r="W565" s="2" t="s">
        <v>64</v>
      </c>
      <c r="X565">
        <v>5500</v>
      </c>
      <c r="Y565" t="s">
        <v>889</v>
      </c>
      <c r="Z565" t="s">
        <v>890</v>
      </c>
      <c r="AA565" t="s">
        <v>891</v>
      </c>
      <c r="AB565" t="s">
        <v>892</v>
      </c>
      <c r="AC565" t="s">
        <v>893</v>
      </c>
      <c r="AD565" t="s">
        <v>909</v>
      </c>
      <c r="AE565" t="s">
        <v>910</v>
      </c>
    </row>
    <row r="566" spans="1:31" x14ac:dyDescent="0.25">
      <c r="A566" s="1" t="s">
        <v>649</v>
      </c>
      <c r="B566" s="1" t="s">
        <v>650</v>
      </c>
      <c r="C566" s="2" t="s">
        <v>18</v>
      </c>
      <c r="D566" t="s">
        <v>884</v>
      </c>
      <c r="E566" t="s">
        <v>885</v>
      </c>
      <c r="F566" t="s">
        <v>653</v>
      </c>
      <c r="G566" t="s">
        <v>624</v>
      </c>
      <c r="H566" t="s">
        <v>911</v>
      </c>
      <c r="I566" s="2" t="s">
        <v>429</v>
      </c>
      <c r="J566" s="44" t="s">
        <v>912</v>
      </c>
      <c r="K566" s="2" t="s">
        <v>38</v>
      </c>
      <c r="L566" s="2" t="s">
        <v>38</v>
      </c>
      <c r="M566" s="2" t="s">
        <v>656</v>
      </c>
      <c r="N566" s="2" t="s">
        <v>913</v>
      </c>
      <c r="O566" s="2" t="s">
        <v>40</v>
      </c>
      <c r="P566" s="2" t="s">
        <v>40</v>
      </c>
      <c r="Q566" s="2" t="s">
        <v>339</v>
      </c>
      <c r="R566" s="2" t="s">
        <v>40</v>
      </c>
      <c r="S566" s="2" t="s">
        <v>669</v>
      </c>
      <c r="T566" s="2" t="s">
        <v>40</v>
      </c>
      <c r="U566" s="2">
        <v>1</v>
      </c>
      <c r="V566" s="45" t="s">
        <v>914</v>
      </c>
      <c r="W566" s="2" t="s">
        <v>64</v>
      </c>
      <c r="X566">
        <v>5500</v>
      </c>
      <c r="Y566" t="s">
        <v>889</v>
      </c>
      <c r="Z566" t="s">
        <v>890</v>
      </c>
      <c r="AA566" t="s">
        <v>891</v>
      </c>
      <c r="AB566" t="s">
        <v>892</v>
      </c>
      <c r="AC566" t="s">
        <v>893</v>
      </c>
      <c r="AD566" t="s">
        <v>915</v>
      </c>
      <c r="AE566" t="s">
        <v>916</v>
      </c>
    </row>
    <row r="567" spans="1:31" x14ac:dyDescent="0.25">
      <c r="A567" s="1" t="s">
        <v>649</v>
      </c>
      <c r="B567" s="1" t="s">
        <v>650</v>
      </c>
      <c r="C567" s="2" t="s">
        <v>18</v>
      </c>
      <c r="D567" t="s">
        <v>884</v>
      </c>
      <c r="E567" t="s">
        <v>885</v>
      </c>
      <c r="F567" t="s">
        <v>884</v>
      </c>
      <c r="G567" t="s">
        <v>350</v>
      </c>
      <c r="H567" t="s">
        <v>917</v>
      </c>
      <c r="I567" t="s">
        <v>423</v>
      </c>
      <c r="J567" t="s">
        <v>350</v>
      </c>
      <c r="K567" t="s">
        <v>40</v>
      </c>
      <c r="L567" t="s">
        <v>40</v>
      </c>
      <c r="M567" t="s">
        <v>52</v>
      </c>
      <c r="N567" t="s">
        <v>40</v>
      </c>
      <c r="O567" t="s">
        <v>40</v>
      </c>
      <c r="P567" t="s">
        <v>40</v>
      </c>
      <c r="Q567" s="2" t="s">
        <v>40</v>
      </c>
      <c r="R567" t="s">
        <v>40</v>
      </c>
      <c r="S567" t="s">
        <v>40</v>
      </c>
      <c r="T567" t="s">
        <v>40</v>
      </c>
      <c r="U567">
        <v>1</v>
      </c>
      <c r="W567" t="s">
        <v>40</v>
      </c>
      <c r="X567">
        <v>5500</v>
      </c>
      <c r="Y567" t="s">
        <v>889</v>
      </c>
      <c r="Z567" t="s">
        <v>890</v>
      </c>
      <c r="AA567" t="s">
        <v>891</v>
      </c>
      <c r="AB567" t="s">
        <v>892</v>
      </c>
      <c r="AC567" t="s">
        <v>893</v>
      </c>
      <c r="AD567" t="s">
        <v>918</v>
      </c>
      <c r="AE567" t="s">
        <v>919</v>
      </c>
    </row>
    <row r="568" spans="1:31" x14ac:dyDescent="0.25">
      <c r="A568" s="1" t="s">
        <v>649</v>
      </c>
      <c r="B568" s="1" t="s">
        <v>650</v>
      </c>
      <c r="C568" s="2" t="s">
        <v>18</v>
      </c>
      <c r="D568" t="s">
        <v>884</v>
      </c>
      <c r="E568" t="s">
        <v>885</v>
      </c>
      <c r="F568" t="s">
        <v>884</v>
      </c>
      <c r="G568" t="s">
        <v>351</v>
      </c>
      <c r="H568" t="s">
        <v>920</v>
      </c>
      <c r="I568" t="s">
        <v>423</v>
      </c>
      <c r="J568" t="s">
        <v>351</v>
      </c>
      <c r="K568" t="s">
        <v>40</v>
      </c>
      <c r="L568" t="s">
        <v>40</v>
      </c>
      <c r="M568" t="s">
        <v>52</v>
      </c>
      <c r="N568" t="s">
        <v>40</v>
      </c>
      <c r="O568" t="s">
        <v>40</v>
      </c>
      <c r="P568" t="s">
        <v>40</v>
      </c>
      <c r="Q568" s="2" t="s">
        <v>40</v>
      </c>
      <c r="R568" t="s">
        <v>40</v>
      </c>
      <c r="S568" t="s">
        <v>40</v>
      </c>
      <c r="T568" t="s">
        <v>40</v>
      </c>
      <c r="U568">
        <v>2</v>
      </c>
      <c r="W568" t="s">
        <v>40</v>
      </c>
      <c r="X568">
        <v>5500</v>
      </c>
      <c r="Y568" t="s">
        <v>889</v>
      </c>
      <c r="Z568" t="s">
        <v>890</v>
      </c>
      <c r="AA568" t="s">
        <v>891</v>
      </c>
      <c r="AB568" t="s">
        <v>892</v>
      </c>
      <c r="AC568" t="s">
        <v>893</v>
      </c>
      <c r="AD568" t="s">
        <v>921</v>
      </c>
      <c r="AE568" t="s">
        <v>922</v>
      </c>
    </row>
    <row r="569" spans="1:31" x14ac:dyDescent="0.25">
      <c r="A569" s="1" t="s">
        <v>649</v>
      </c>
      <c r="B569" s="1" t="s">
        <v>650</v>
      </c>
      <c r="C569" s="2" t="s">
        <v>18</v>
      </c>
      <c r="D569" t="s">
        <v>884</v>
      </c>
      <c r="E569" t="s">
        <v>885</v>
      </c>
      <c r="F569" t="s">
        <v>884</v>
      </c>
      <c r="G569" t="s">
        <v>352</v>
      </c>
      <c r="H569" t="s">
        <v>923</v>
      </c>
      <c r="I569" t="s">
        <v>423</v>
      </c>
      <c r="J569" t="s">
        <v>352</v>
      </c>
      <c r="K569" t="s">
        <v>40</v>
      </c>
      <c r="L569" t="s">
        <v>40</v>
      </c>
      <c r="M569" t="s">
        <v>52</v>
      </c>
      <c r="N569" t="s">
        <v>40</v>
      </c>
      <c r="O569" t="s">
        <v>40</v>
      </c>
      <c r="P569" t="s">
        <v>40</v>
      </c>
      <c r="Q569" s="2" t="s">
        <v>40</v>
      </c>
      <c r="R569" t="s">
        <v>40</v>
      </c>
      <c r="S569" t="s">
        <v>40</v>
      </c>
      <c r="T569" t="s">
        <v>40</v>
      </c>
      <c r="U569">
        <v>3</v>
      </c>
      <c r="W569" t="s">
        <v>40</v>
      </c>
      <c r="X569">
        <v>5500</v>
      </c>
      <c r="Y569" t="s">
        <v>889</v>
      </c>
      <c r="Z569" t="s">
        <v>890</v>
      </c>
      <c r="AA569" t="s">
        <v>891</v>
      </c>
      <c r="AB569" t="s">
        <v>892</v>
      </c>
      <c r="AC569" t="s">
        <v>893</v>
      </c>
      <c r="AD569" t="s">
        <v>924</v>
      </c>
      <c r="AE569" t="s">
        <v>925</v>
      </c>
    </row>
    <row r="570" spans="1:31" x14ac:dyDescent="0.25">
      <c r="A570" s="1" t="s">
        <v>649</v>
      </c>
      <c r="B570" s="1" t="s">
        <v>650</v>
      </c>
      <c r="C570" s="2" t="s">
        <v>18</v>
      </c>
      <c r="D570" t="s">
        <v>884</v>
      </c>
      <c r="E570" t="s">
        <v>885</v>
      </c>
      <c r="F570" t="s">
        <v>884</v>
      </c>
      <c r="G570" t="s">
        <v>481</v>
      </c>
      <c r="H570" t="s">
        <v>926</v>
      </c>
      <c r="I570" t="s">
        <v>423</v>
      </c>
      <c r="J570" t="s">
        <v>481</v>
      </c>
      <c r="K570" t="s">
        <v>40</v>
      </c>
      <c r="L570" t="s">
        <v>40</v>
      </c>
      <c r="M570" t="s">
        <v>52</v>
      </c>
      <c r="N570" t="s">
        <v>40</v>
      </c>
      <c r="O570" t="s">
        <v>40</v>
      </c>
      <c r="P570" t="s">
        <v>40</v>
      </c>
      <c r="Q570" s="2" t="s">
        <v>40</v>
      </c>
      <c r="R570" t="s">
        <v>40</v>
      </c>
      <c r="S570" t="s">
        <v>40</v>
      </c>
      <c r="T570" t="s">
        <v>40</v>
      </c>
      <c r="U570">
        <v>4</v>
      </c>
      <c r="W570" t="s">
        <v>40</v>
      </c>
      <c r="X570">
        <v>5500</v>
      </c>
      <c r="Y570" t="s">
        <v>889</v>
      </c>
      <c r="Z570" t="s">
        <v>890</v>
      </c>
      <c r="AA570" t="s">
        <v>891</v>
      </c>
      <c r="AB570" t="s">
        <v>892</v>
      </c>
      <c r="AC570" t="s">
        <v>893</v>
      </c>
      <c r="AD570" t="s">
        <v>927</v>
      </c>
      <c r="AE570" t="s">
        <v>928</v>
      </c>
    </row>
    <row r="571" spans="1:31" x14ac:dyDescent="0.25">
      <c r="A571" s="1" t="s">
        <v>649</v>
      </c>
      <c r="B571" s="1" t="s">
        <v>650</v>
      </c>
      <c r="C571" s="2" t="s">
        <v>18</v>
      </c>
      <c r="D571" t="s">
        <v>884</v>
      </c>
      <c r="E571" t="s">
        <v>885</v>
      </c>
      <c r="F571" t="s">
        <v>884</v>
      </c>
      <c r="G571" t="s">
        <v>711</v>
      </c>
      <c r="H571" t="s">
        <v>929</v>
      </c>
      <c r="I571" t="s">
        <v>423</v>
      </c>
      <c r="J571" t="s">
        <v>711</v>
      </c>
      <c r="K571" t="s">
        <v>38</v>
      </c>
      <c r="L571" t="s">
        <v>38</v>
      </c>
      <c r="M571" s="2" t="s">
        <v>713</v>
      </c>
      <c r="N571" t="s">
        <v>360</v>
      </c>
      <c r="O571" t="s">
        <v>360</v>
      </c>
      <c r="P571" t="s">
        <v>360</v>
      </c>
      <c r="Q571" s="2" t="s">
        <v>360</v>
      </c>
      <c r="R571" t="s">
        <v>40</v>
      </c>
      <c r="S571" t="s">
        <v>360</v>
      </c>
      <c r="T571" t="s">
        <v>40</v>
      </c>
      <c r="U571">
        <v>1</v>
      </c>
      <c r="W571" t="s">
        <v>64</v>
      </c>
      <c r="X571">
        <v>5500</v>
      </c>
      <c r="Y571" t="s">
        <v>889</v>
      </c>
      <c r="Z571" t="s">
        <v>890</v>
      </c>
      <c r="AA571" t="s">
        <v>891</v>
      </c>
      <c r="AB571" t="s">
        <v>892</v>
      </c>
      <c r="AC571" t="s">
        <v>893</v>
      </c>
      <c r="AD571" t="s">
        <v>930</v>
      </c>
      <c r="AE571" t="s">
        <v>931</v>
      </c>
    </row>
    <row r="572" spans="1:31" x14ac:dyDescent="0.25">
      <c r="A572" s="1" t="s">
        <v>649</v>
      </c>
      <c r="B572" s="1" t="s">
        <v>650</v>
      </c>
      <c r="C572" s="2" t="s">
        <v>18</v>
      </c>
      <c r="D572" t="s">
        <v>884</v>
      </c>
      <c r="E572" t="s">
        <v>885</v>
      </c>
      <c r="F572" t="s">
        <v>884</v>
      </c>
      <c r="G572" t="s">
        <v>716</v>
      </c>
      <c r="H572" t="s">
        <v>932</v>
      </c>
      <c r="I572" t="s">
        <v>423</v>
      </c>
      <c r="J572" t="s">
        <v>716</v>
      </c>
      <c r="K572" t="s">
        <v>38</v>
      </c>
      <c r="L572" t="s">
        <v>38</v>
      </c>
      <c r="M572" s="2" t="s">
        <v>713</v>
      </c>
      <c r="N572" t="s">
        <v>360</v>
      </c>
      <c r="O572" t="s">
        <v>360</v>
      </c>
      <c r="P572" t="s">
        <v>360</v>
      </c>
      <c r="Q572" s="2" t="s">
        <v>360</v>
      </c>
      <c r="R572" t="s">
        <v>40</v>
      </c>
      <c r="S572" t="s">
        <v>360</v>
      </c>
      <c r="T572" t="s">
        <v>40</v>
      </c>
      <c r="U572">
        <v>2</v>
      </c>
      <c r="W572" t="s">
        <v>64</v>
      </c>
      <c r="X572">
        <v>5500</v>
      </c>
      <c r="Y572" t="s">
        <v>889</v>
      </c>
      <c r="Z572" t="s">
        <v>890</v>
      </c>
      <c r="AA572" t="s">
        <v>891</v>
      </c>
      <c r="AB572" t="s">
        <v>892</v>
      </c>
      <c r="AC572" t="s">
        <v>893</v>
      </c>
      <c r="AD572" t="s">
        <v>933</v>
      </c>
      <c r="AE572" t="s">
        <v>934</v>
      </c>
    </row>
    <row r="573" spans="1:31" x14ac:dyDescent="0.25">
      <c r="A573" s="1" t="s">
        <v>649</v>
      </c>
      <c r="B573" s="1" t="s">
        <v>650</v>
      </c>
      <c r="C573" s="2" t="s">
        <v>18</v>
      </c>
      <c r="D573" t="s">
        <v>884</v>
      </c>
      <c r="E573" t="s">
        <v>885</v>
      </c>
      <c r="F573" t="s">
        <v>884</v>
      </c>
      <c r="G573" t="s">
        <v>720</v>
      </c>
      <c r="H573" t="s">
        <v>935</v>
      </c>
      <c r="I573" t="s">
        <v>423</v>
      </c>
      <c r="J573" t="s">
        <v>720</v>
      </c>
      <c r="K573" t="s">
        <v>38</v>
      </c>
      <c r="L573" t="s">
        <v>38</v>
      </c>
      <c r="M573" s="2" t="s">
        <v>713</v>
      </c>
      <c r="N573" t="s">
        <v>360</v>
      </c>
      <c r="O573" t="s">
        <v>360</v>
      </c>
      <c r="P573" t="s">
        <v>360</v>
      </c>
      <c r="Q573" s="2" t="s">
        <v>360</v>
      </c>
      <c r="R573" t="s">
        <v>40</v>
      </c>
      <c r="S573" t="s">
        <v>360</v>
      </c>
      <c r="T573" t="s">
        <v>40</v>
      </c>
      <c r="U573">
        <v>3</v>
      </c>
      <c r="W573" t="s">
        <v>64</v>
      </c>
      <c r="X573">
        <v>5500</v>
      </c>
      <c r="Y573" t="s">
        <v>889</v>
      </c>
      <c r="Z573" t="s">
        <v>890</v>
      </c>
      <c r="AA573" t="s">
        <v>891</v>
      </c>
      <c r="AB573" t="s">
        <v>892</v>
      </c>
      <c r="AC573" t="s">
        <v>893</v>
      </c>
      <c r="AD573" t="s">
        <v>936</v>
      </c>
      <c r="AE573" t="s">
        <v>937</v>
      </c>
    </row>
    <row r="574" spans="1:31" x14ac:dyDescent="0.25">
      <c r="A574" s="1" t="s">
        <v>649</v>
      </c>
      <c r="B574" s="1" t="s">
        <v>650</v>
      </c>
      <c r="C574" s="2" t="s">
        <v>18</v>
      </c>
      <c r="D574" t="s">
        <v>884</v>
      </c>
      <c r="E574" t="s">
        <v>885</v>
      </c>
      <c r="F574" t="s">
        <v>884</v>
      </c>
      <c r="G574" t="s">
        <v>724</v>
      </c>
      <c r="H574" t="s">
        <v>938</v>
      </c>
      <c r="I574" t="s">
        <v>423</v>
      </c>
      <c r="J574" t="s">
        <v>724</v>
      </c>
      <c r="K574" t="s">
        <v>38</v>
      </c>
      <c r="L574" t="s">
        <v>38</v>
      </c>
      <c r="M574" s="2" t="s">
        <v>713</v>
      </c>
      <c r="N574" t="s">
        <v>360</v>
      </c>
      <c r="O574" t="s">
        <v>360</v>
      </c>
      <c r="P574" t="s">
        <v>360</v>
      </c>
      <c r="Q574" s="2" t="s">
        <v>360</v>
      </c>
      <c r="R574" t="s">
        <v>40</v>
      </c>
      <c r="S574" t="s">
        <v>360</v>
      </c>
      <c r="T574" t="s">
        <v>40</v>
      </c>
      <c r="U574">
        <v>4</v>
      </c>
      <c r="W574" t="s">
        <v>64</v>
      </c>
      <c r="X574">
        <v>5500</v>
      </c>
      <c r="Y574" t="s">
        <v>889</v>
      </c>
      <c r="Z574" t="s">
        <v>890</v>
      </c>
      <c r="AA574" t="s">
        <v>891</v>
      </c>
      <c r="AB574" t="s">
        <v>892</v>
      </c>
      <c r="AC574" t="s">
        <v>893</v>
      </c>
      <c r="AD574" t="s">
        <v>939</v>
      </c>
      <c r="AE574" t="s">
        <v>940</v>
      </c>
    </row>
    <row r="575" spans="1:31" x14ac:dyDescent="0.25">
      <c r="A575" s="1" t="s">
        <v>649</v>
      </c>
      <c r="B575" s="1" t="s">
        <v>650</v>
      </c>
      <c r="C575" s="2" t="s">
        <v>18</v>
      </c>
      <c r="D575" t="s">
        <v>884</v>
      </c>
      <c r="E575" t="s">
        <v>885</v>
      </c>
      <c r="F575" t="s">
        <v>884</v>
      </c>
      <c r="G575" t="s">
        <v>600</v>
      </c>
      <c r="H575" t="s">
        <v>941</v>
      </c>
      <c r="I575" t="s">
        <v>423</v>
      </c>
      <c r="J575" t="s">
        <v>600</v>
      </c>
      <c r="K575" t="s">
        <v>38</v>
      </c>
      <c r="L575" t="s">
        <v>38</v>
      </c>
      <c r="M575" t="s">
        <v>39</v>
      </c>
      <c r="N575" t="s">
        <v>40</v>
      </c>
      <c r="O575" t="s">
        <v>41</v>
      </c>
      <c r="P575" t="s">
        <v>41</v>
      </c>
      <c r="Q575" s="2" t="s">
        <v>42</v>
      </c>
      <c r="R575" t="s">
        <v>43</v>
      </c>
      <c r="S575" t="s">
        <v>40</v>
      </c>
      <c r="T575">
        <v>1000</v>
      </c>
      <c r="U575">
        <v>1</v>
      </c>
      <c r="W575" t="s">
        <v>45</v>
      </c>
      <c r="X575">
        <v>5500</v>
      </c>
      <c r="Y575" t="s">
        <v>889</v>
      </c>
      <c r="Z575" t="s">
        <v>890</v>
      </c>
      <c r="AA575" t="s">
        <v>891</v>
      </c>
      <c r="AB575" t="s">
        <v>892</v>
      </c>
      <c r="AC575" t="s">
        <v>893</v>
      </c>
      <c r="AD575" t="s">
        <v>942</v>
      </c>
      <c r="AE575" t="s">
        <v>943</v>
      </c>
    </row>
    <row r="576" spans="1:31" x14ac:dyDescent="0.25">
      <c r="A576" s="1" t="s">
        <v>649</v>
      </c>
      <c r="B576" s="1" t="s">
        <v>650</v>
      </c>
      <c r="C576" s="2" t="s">
        <v>18</v>
      </c>
      <c r="D576" t="s">
        <v>884</v>
      </c>
      <c r="E576" t="s">
        <v>885</v>
      </c>
      <c r="F576" t="s">
        <v>884</v>
      </c>
      <c r="G576" t="s">
        <v>601</v>
      </c>
      <c r="H576" t="s">
        <v>944</v>
      </c>
      <c r="I576" t="s">
        <v>423</v>
      </c>
      <c r="J576" t="s">
        <v>601</v>
      </c>
      <c r="K576" t="s">
        <v>38</v>
      </c>
      <c r="L576" t="s">
        <v>38</v>
      </c>
      <c r="M576" t="s">
        <v>39</v>
      </c>
      <c r="N576" t="s">
        <v>40</v>
      </c>
      <c r="O576" t="s">
        <v>41</v>
      </c>
      <c r="P576" t="s">
        <v>41</v>
      </c>
      <c r="Q576" s="2" t="s">
        <v>42</v>
      </c>
      <c r="R576" t="s">
        <v>43</v>
      </c>
      <c r="S576" t="s">
        <v>40</v>
      </c>
      <c r="T576">
        <v>1000</v>
      </c>
      <c r="U576">
        <v>2</v>
      </c>
      <c r="W576" t="s">
        <v>45</v>
      </c>
      <c r="X576">
        <v>5500</v>
      </c>
      <c r="Y576" t="s">
        <v>889</v>
      </c>
      <c r="Z576" t="s">
        <v>890</v>
      </c>
      <c r="AA576" t="s">
        <v>891</v>
      </c>
      <c r="AB576" t="s">
        <v>892</v>
      </c>
      <c r="AC576" t="s">
        <v>893</v>
      </c>
      <c r="AD576" t="s">
        <v>945</v>
      </c>
      <c r="AE576" t="s">
        <v>946</v>
      </c>
    </row>
    <row r="577" spans="1:31" x14ac:dyDescent="0.25">
      <c r="A577" s="1" t="s">
        <v>649</v>
      </c>
      <c r="B577" s="1" t="s">
        <v>650</v>
      </c>
      <c r="C577" s="2" t="s">
        <v>18</v>
      </c>
      <c r="D577" t="s">
        <v>884</v>
      </c>
      <c r="E577" t="s">
        <v>885</v>
      </c>
      <c r="F577" t="s">
        <v>884</v>
      </c>
      <c r="G577" t="s">
        <v>602</v>
      </c>
      <c r="H577" t="s">
        <v>947</v>
      </c>
      <c r="I577" t="s">
        <v>423</v>
      </c>
      <c r="J577" t="s">
        <v>602</v>
      </c>
      <c r="K577" t="s">
        <v>38</v>
      </c>
      <c r="L577" t="s">
        <v>38</v>
      </c>
      <c r="M577" t="s">
        <v>39</v>
      </c>
      <c r="N577" t="s">
        <v>40</v>
      </c>
      <c r="O577" t="s">
        <v>41</v>
      </c>
      <c r="P577" t="s">
        <v>41</v>
      </c>
      <c r="Q577" s="2" t="s">
        <v>42</v>
      </c>
      <c r="R577" t="s">
        <v>43</v>
      </c>
      <c r="S577" t="s">
        <v>40</v>
      </c>
      <c r="T577">
        <v>1000</v>
      </c>
      <c r="U577">
        <v>3</v>
      </c>
      <c r="W577" t="s">
        <v>45</v>
      </c>
      <c r="X577">
        <v>5500</v>
      </c>
      <c r="Y577" t="s">
        <v>889</v>
      </c>
      <c r="Z577" t="s">
        <v>890</v>
      </c>
      <c r="AA577" t="s">
        <v>891</v>
      </c>
      <c r="AB577" t="s">
        <v>892</v>
      </c>
      <c r="AC577" t="s">
        <v>893</v>
      </c>
      <c r="AD577" t="s">
        <v>948</v>
      </c>
      <c r="AE577" t="s">
        <v>949</v>
      </c>
    </row>
    <row r="578" spans="1:31" x14ac:dyDescent="0.25">
      <c r="A578" s="1" t="s">
        <v>649</v>
      </c>
      <c r="B578" s="1" t="s">
        <v>650</v>
      </c>
      <c r="C578" s="2" t="s">
        <v>18</v>
      </c>
      <c r="D578" t="s">
        <v>884</v>
      </c>
      <c r="E578" t="s">
        <v>885</v>
      </c>
      <c r="F578" t="s">
        <v>884</v>
      </c>
      <c r="G578" t="s">
        <v>603</v>
      </c>
      <c r="H578" t="s">
        <v>950</v>
      </c>
      <c r="I578" t="s">
        <v>423</v>
      </c>
      <c r="J578" t="s">
        <v>603</v>
      </c>
      <c r="K578" t="s">
        <v>38</v>
      </c>
      <c r="L578" t="s">
        <v>38</v>
      </c>
      <c r="M578" t="s">
        <v>39</v>
      </c>
      <c r="N578" t="s">
        <v>40</v>
      </c>
      <c r="O578" t="s">
        <v>41</v>
      </c>
      <c r="P578" t="s">
        <v>41</v>
      </c>
      <c r="Q578" s="2" t="s">
        <v>42</v>
      </c>
      <c r="R578" t="s">
        <v>43</v>
      </c>
      <c r="S578" t="s">
        <v>40</v>
      </c>
      <c r="T578">
        <v>1000</v>
      </c>
      <c r="U578">
        <v>4</v>
      </c>
      <c r="W578" t="s">
        <v>45</v>
      </c>
      <c r="X578">
        <v>5500</v>
      </c>
      <c r="Y578" t="s">
        <v>889</v>
      </c>
      <c r="Z578" t="s">
        <v>890</v>
      </c>
      <c r="AA578" t="s">
        <v>891</v>
      </c>
      <c r="AB578" t="s">
        <v>892</v>
      </c>
      <c r="AC578" t="s">
        <v>893</v>
      </c>
      <c r="AD578" t="s">
        <v>951</v>
      </c>
      <c r="AE578" t="s">
        <v>952</v>
      </c>
    </row>
    <row r="579" spans="1:31" x14ac:dyDescent="0.25">
      <c r="A579" s="1" t="s">
        <v>649</v>
      </c>
      <c r="B579" s="1" t="s">
        <v>650</v>
      </c>
      <c r="C579" s="2" t="s">
        <v>18</v>
      </c>
      <c r="D579" t="s">
        <v>953</v>
      </c>
      <c r="E579" t="s">
        <v>954</v>
      </c>
      <c r="F579" t="s">
        <v>653</v>
      </c>
      <c r="G579">
        <v>167</v>
      </c>
      <c r="H579" t="s">
        <v>955</v>
      </c>
      <c r="I579" s="2" t="s">
        <v>423</v>
      </c>
      <c r="J579" s="2" t="s">
        <v>956</v>
      </c>
      <c r="K579" s="2" t="s">
        <v>38</v>
      </c>
      <c r="L579" s="2" t="s">
        <v>38</v>
      </c>
      <c r="M579" s="2" t="s">
        <v>656</v>
      </c>
      <c r="N579" s="2" t="s">
        <v>67</v>
      </c>
      <c r="O579" s="2" t="s">
        <v>40</v>
      </c>
      <c r="P579" s="2" t="s">
        <v>40</v>
      </c>
      <c r="Q579" s="2" t="s">
        <v>42</v>
      </c>
      <c r="R579" s="2" t="s">
        <v>40</v>
      </c>
      <c r="S579" s="2" t="s">
        <v>657</v>
      </c>
      <c r="T579" s="2" t="s">
        <v>40</v>
      </c>
      <c r="U579" s="2">
        <v>1</v>
      </c>
      <c r="V579" t="s">
        <v>957</v>
      </c>
      <c r="W579" s="2" t="s">
        <v>64</v>
      </c>
      <c r="X579">
        <v>5500</v>
      </c>
      <c r="Y579" t="s">
        <v>958</v>
      </c>
      <c r="Z579" t="s">
        <v>959</v>
      </c>
      <c r="AA579" t="s">
        <v>960</v>
      </c>
      <c r="AB579" t="s">
        <v>961</v>
      </c>
      <c r="AC579" t="s">
        <v>962</v>
      </c>
      <c r="AD579" t="s">
        <v>963</v>
      </c>
      <c r="AE579" t="s">
        <v>964</v>
      </c>
    </row>
    <row r="580" spans="1:31" x14ac:dyDescent="0.25">
      <c r="A580" s="1" t="s">
        <v>649</v>
      </c>
      <c r="B580" s="1" t="s">
        <v>650</v>
      </c>
      <c r="C580" s="2" t="s">
        <v>18</v>
      </c>
      <c r="D580" t="s">
        <v>953</v>
      </c>
      <c r="E580" t="s">
        <v>954</v>
      </c>
      <c r="F580" t="s">
        <v>653</v>
      </c>
      <c r="G580">
        <v>171</v>
      </c>
      <c r="H580" t="s">
        <v>965</v>
      </c>
      <c r="I580" s="2" t="s">
        <v>423</v>
      </c>
      <c r="J580" s="2" t="s">
        <v>966</v>
      </c>
      <c r="K580" s="2" t="s">
        <v>38</v>
      </c>
      <c r="L580" s="2" t="s">
        <v>38</v>
      </c>
      <c r="M580" s="2" t="s">
        <v>656</v>
      </c>
      <c r="N580" s="2" t="s">
        <v>59</v>
      </c>
      <c r="O580" s="2" t="s">
        <v>40</v>
      </c>
      <c r="P580" s="2" t="s">
        <v>40</v>
      </c>
      <c r="Q580" s="2" t="s">
        <v>42</v>
      </c>
      <c r="R580" s="2" t="s">
        <v>40</v>
      </c>
      <c r="S580" s="2" t="s">
        <v>657</v>
      </c>
      <c r="T580" s="2" t="s">
        <v>40</v>
      </c>
      <c r="U580" s="2">
        <v>1</v>
      </c>
      <c r="V580" t="s">
        <v>967</v>
      </c>
      <c r="W580" s="2" t="s">
        <v>64</v>
      </c>
      <c r="X580">
        <v>5500</v>
      </c>
      <c r="Y580" t="s">
        <v>958</v>
      </c>
      <c r="Z580" t="s">
        <v>959</v>
      </c>
      <c r="AA580" t="s">
        <v>960</v>
      </c>
      <c r="AB580" t="s">
        <v>961</v>
      </c>
      <c r="AC580" t="s">
        <v>962</v>
      </c>
      <c r="AD580" t="s">
        <v>968</v>
      </c>
      <c r="AE580" t="s">
        <v>969</v>
      </c>
    </row>
    <row r="581" spans="1:31" x14ac:dyDescent="0.25">
      <c r="A581" s="1" t="s">
        <v>649</v>
      </c>
      <c r="B581" s="1" t="s">
        <v>650</v>
      </c>
      <c r="C581" s="2" t="s">
        <v>18</v>
      </c>
      <c r="D581" t="s">
        <v>953</v>
      </c>
      <c r="E581" t="s">
        <v>954</v>
      </c>
      <c r="F581" t="s">
        <v>953</v>
      </c>
      <c r="G581" t="s">
        <v>350</v>
      </c>
      <c r="H581" t="s">
        <v>970</v>
      </c>
      <c r="I581" t="s">
        <v>423</v>
      </c>
      <c r="J581" t="s">
        <v>350</v>
      </c>
      <c r="K581" t="s">
        <v>40</v>
      </c>
      <c r="L581" t="s">
        <v>40</v>
      </c>
      <c r="M581" t="s">
        <v>52</v>
      </c>
      <c r="N581" t="s">
        <v>40</v>
      </c>
      <c r="O581" t="s">
        <v>40</v>
      </c>
      <c r="P581" t="s">
        <v>40</v>
      </c>
      <c r="Q581" s="2" t="s">
        <v>40</v>
      </c>
      <c r="R581" t="s">
        <v>40</v>
      </c>
      <c r="S581" t="s">
        <v>40</v>
      </c>
      <c r="T581" t="s">
        <v>40</v>
      </c>
      <c r="U581">
        <v>1</v>
      </c>
      <c r="W581" t="s">
        <v>40</v>
      </c>
      <c r="X581">
        <v>5500</v>
      </c>
      <c r="Y581" t="s">
        <v>958</v>
      </c>
      <c r="Z581" t="s">
        <v>959</v>
      </c>
      <c r="AA581" t="s">
        <v>960</v>
      </c>
      <c r="AB581" t="s">
        <v>961</v>
      </c>
      <c r="AC581" t="s">
        <v>962</v>
      </c>
      <c r="AD581" t="s">
        <v>971</v>
      </c>
      <c r="AE581" t="s">
        <v>972</v>
      </c>
    </row>
    <row r="582" spans="1:31" x14ac:dyDescent="0.25">
      <c r="A582" s="1" t="s">
        <v>649</v>
      </c>
      <c r="B582" s="1" t="s">
        <v>650</v>
      </c>
      <c r="C582" s="2" t="s">
        <v>18</v>
      </c>
      <c r="D582" t="s">
        <v>953</v>
      </c>
      <c r="E582" t="s">
        <v>954</v>
      </c>
      <c r="F582" t="s">
        <v>953</v>
      </c>
      <c r="G582" t="s">
        <v>351</v>
      </c>
      <c r="H582" t="s">
        <v>973</v>
      </c>
      <c r="I582" t="s">
        <v>423</v>
      </c>
      <c r="J582" t="s">
        <v>351</v>
      </c>
      <c r="K582" t="s">
        <v>40</v>
      </c>
      <c r="L582" t="s">
        <v>40</v>
      </c>
      <c r="M582" t="s">
        <v>52</v>
      </c>
      <c r="N582" t="s">
        <v>40</v>
      </c>
      <c r="O582" t="s">
        <v>40</v>
      </c>
      <c r="P582" t="s">
        <v>40</v>
      </c>
      <c r="Q582" s="2" t="s">
        <v>40</v>
      </c>
      <c r="R582" t="s">
        <v>40</v>
      </c>
      <c r="S582" t="s">
        <v>40</v>
      </c>
      <c r="T582" t="s">
        <v>40</v>
      </c>
      <c r="U582">
        <v>2</v>
      </c>
      <c r="W582" t="s">
        <v>40</v>
      </c>
      <c r="X582">
        <v>5500</v>
      </c>
      <c r="Y582" t="s">
        <v>958</v>
      </c>
      <c r="Z582" t="s">
        <v>959</v>
      </c>
      <c r="AA582" t="s">
        <v>960</v>
      </c>
      <c r="AB582" t="s">
        <v>961</v>
      </c>
      <c r="AC582" t="s">
        <v>962</v>
      </c>
      <c r="AD582" t="s">
        <v>974</v>
      </c>
      <c r="AE582" t="s">
        <v>975</v>
      </c>
    </row>
    <row r="583" spans="1:31" x14ac:dyDescent="0.25">
      <c r="A583" s="1" t="s">
        <v>649</v>
      </c>
      <c r="B583" s="1" t="s">
        <v>650</v>
      </c>
      <c r="C583" s="2" t="s">
        <v>18</v>
      </c>
      <c r="D583" t="s">
        <v>953</v>
      </c>
      <c r="E583" t="s">
        <v>954</v>
      </c>
      <c r="F583" t="s">
        <v>953</v>
      </c>
      <c r="G583" t="s">
        <v>352</v>
      </c>
      <c r="H583" t="s">
        <v>976</v>
      </c>
      <c r="I583" t="s">
        <v>423</v>
      </c>
      <c r="J583" t="s">
        <v>352</v>
      </c>
      <c r="K583" t="s">
        <v>40</v>
      </c>
      <c r="L583" t="s">
        <v>40</v>
      </c>
      <c r="M583" t="s">
        <v>52</v>
      </c>
      <c r="N583" t="s">
        <v>40</v>
      </c>
      <c r="O583" t="s">
        <v>40</v>
      </c>
      <c r="P583" t="s">
        <v>40</v>
      </c>
      <c r="Q583" s="2" t="s">
        <v>40</v>
      </c>
      <c r="R583" t="s">
        <v>40</v>
      </c>
      <c r="S583" t="s">
        <v>40</v>
      </c>
      <c r="T583" t="s">
        <v>40</v>
      </c>
      <c r="U583">
        <v>3</v>
      </c>
      <c r="W583" t="s">
        <v>40</v>
      </c>
      <c r="X583">
        <v>5500</v>
      </c>
      <c r="Y583" t="s">
        <v>958</v>
      </c>
      <c r="Z583" t="s">
        <v>959</v>
      </c>
      <c r="AA583" t="s">
        <v>960</v>
      </c>
      <c r="AB583" t="s">
        <v>961</v>
      </c>
      <c r="AC583" t="s">
        <v>962</v>
      </c>
      <c r="AD583" t="s">
        <v>977</v>
      </c>
      <c r="AE583" t="s">
        <v>978</v>
      </c>
    </row>
    <row r="584" spans="1:31" x14ac:dyDescent="0.25">
      <c r="A584" s="1" t="s">
        <v>649</v>
      </c>
      <c r="B584" s="1" t="s">
        <v>650</v>
      </c>
      <c r="C584" s="2" t="s">
        <v>18</v>
      </c>
      <c r="D584" t="s">
        <v>953</v>
      </c>
      <c r="E584" t="s">
        <v>954</v>
      </c>
      <c r="F584" t="s">
        <v>953</v>
      </c>
      <c r="G584" t="s">
        <v>481</v>
      </c>
      <c r="H584" t="s">
        <v>979</v>
      </c>
      <c r="I584" t="s">
        <v>423</v>
      </c>
      <c r="J584" t="s">
        <v>481</v>
      </c>
      <c r="K584" t="s">
        <v>40</v>
      </c>
      <c r="L584" t="s">
        <v>40</v>
      </c>
      <c r="M584" t="s">
        <v>52</v>
      </c>
      <c r="N584" t="s">
        <v>40</v>
      </c>
      <c r="O584" t="s">
        <v>40</v>
      </c>
      <c r="P584" t="s">
        <v>40</v>
      </c>
      <c r="Q584" s="2" t="s">
        <v>40</v>
      </c>
      <c r="R584" t="s">
        <v>40</v>
      </c>
      <c r="S584" t="s">
        <v>40</v>
      </c>
      <c r="T584" t="s">
        <v>40</v>
      </c>
      <c r="U584">
        <v>4</v>
      </c>
      <c r="W584" t="s">
        <v>40</v>
      </c>
      <c r="X584">
        <v>5500</v>
      </c>
      <c r="Y584" t="s">
        <v>958</v>
      </c>
      <c r="Z584" t="s">
        <v>959</v>
      </c>
      <c r="AA584" t="s">
        <v>960</v>
      </c>
      <c r="AB584" t="s">
        <v>961</v>
      </c>
      <c r="AC584" t="s">
        <v>962</v>
      </c>
      <c r="AD584" t="s">
        <v>980</v>
      </c>
      <c r="AE584" t="s">
        <v>981</v>
      </c>
    </row>
    <row r="585" spans="1:31" x14ac:dyDescent="0.25">
      <c r="A585" s="1" t="s">
        <v>649</v>
      </c>
      <c r="B585" s="1" t="s">
        <v>650</v>
      </c>
      <c r="C585" s="2" t="s">
        <v>18</v>
      </c>
      <c r="D585" t="s">
        <v>953</v>
      </c>
      <c r="E585" t="s">
        <v>954</v>
      </c>
      <c r="F585" t="s">
        <v>953</v>
      </c>
      <c r="G585" t="s">
        <v>711</v>
      </c>
      <c r="H585" t="s">
        <v>982</v>
      </c>
      <c r="I585" t="s">
        <v>423</v>
      </c>
      <c r="J585" t="s">
        <v>711</v>
      </c>
      <c r="K585" t="s">
        <v>38</v>
      </c>
      <c r="L585" t="s">
        <v>38</v>
      </c>
      <c r="M585" s="2" t="s">
        <v>713</v>
      </c>
      <c r="N585" t="s">
        <v>360</v>
      </c>
      <c r="O585" t="s">
        <v>360</v>
      </c>
      <c r="P585" t="s">
        <v>360</v>
      </c>
      <c r="Q585" s="2" t="s">
        <v>360</v>
      </c>
      <c r="R585" t="s">
        <v>40</v>
      </c>
      <c r="S585" t="s">
        <v>360</v>
      </c>
      <c r="T585" t="s">
        <v>40</v>
      </c>
      <c r="U585">
        <v>1</v>
      </c>
      <c r="W585" t="s">
        <v>64</v>
      </c>
      <c r="X585">
        <v>5500</v>
      </c>
      <c r="Y585" t="s">
        <v>958</v>
      </c>
      <c r="Z585" t="s">
        <v>959</v>
      </c>
      <c r="AA585" t="s">
        <v>960</v>
      </c>
      <c r="AB585" t="s">
        <v>961</v>
      </c>
      <c r="AC585" t="s">
        <v>962</v>
      </c>
      <c r="AD585" t="s">
        <v>983</v>
      </c>
      <c r="AE585" t="s">
        <v>984</v>
      </c>
    </row>
    <row r="586" spans="1:31" x14ac:dyDescent="0.25">
      <c r="A586" s="1" t="s">
        <v>649</v>
      </c>
      <c r="B586" s="1" t="s">
        <v>650</v>
      </c>
      <c r="C586" s="2" t="s">
        <v>18</v>
      </c>
      <c r="D586" t="s">
        <v>953</v>
      </c>
      <c r="E586" t="s">
        <v>954</v>
      </c>
      <c r="F586" t="s">
        <v>953</v>
      </c>
      <c r="G586" t="s">
        <v>716</v>
      </c>
      <c r="H586" t="s">
        <v>985</v>
      </c>
      <c r="I586" t="s">
        <v>423</v>
      </c>
      <c r="J586" t="s">
        <v>716</v>
      </c>
      <c r="K586" t="s">
        <v>38</v>
      </c>
      <c r="L586" t="s">
        <v>38</v>
      </c>
      <c r="M586" s="2" t="s">
        <v>713</v>
      </c>
      <c r="N586" t="s">
        <v>360</v>
      </c>
      <c r="O586" t="s">
        <v>360</v>
      </c>
      <c r="P586" t="s">
        <v>360</v>
      </c>
      <c r="Q586" s="2" t="s">
        <v>360</v>
      </c>
      <c r="R586" t="s">
        <v>40</v>
      </c>
      <c r="S586" t="s">
        <v>360</v>
      </c>
      <c r="T586" t="s">
        <v>40</v>
      </c>
      <c r="U586">
        <v>2</v>
      </c>
      <c r="W586" t="s">
        <v>64</v>
      </c>
      <c r="X586">
        <v>5500</v>
      </c>
      <c r="Y586" t="s">
        <v>958</v>
      </c>
      <c r="Z586" t="s">
        <v>959</v>
      </c>
      <c r="AA586" t="s">
        <v>960</v>
      </c>
      <c r="AB586" t="s">
        <v>961</v>
      </c>
      <c r="AC586" t="s">
        <v>962</v>
      </c>
      <c r="AD586" t="s">
        <v>986</v>
      </c>
      <c r="AE586" t="s">
        <v>987</v>
      </c>
    </row>
    <row r="587" spans="1:31" x14ac:dyDescent="0.25">
      <c r="A587" s="1" t="s">
        <v>649</v>
      </c>
      <c r="B587" s="1" t="s">
        <v>650</v>
      </c>
      <c r="C587" s="2" t="s">
        <v>18</v>
      </c>
      <c r="D587" t="s">
        <v>953</v>
      </c>
      <c r="E587" t="s">
        <v>954</v>
      </c>
      <c r="F587" t="s">
        <v>953</v>
      </c>
      <c r="G587" t="s">
        <v>720</v>
      </c>
      <c r="H587" t="s">
        <v>988</v>
      </c>
      <c r="I587" t="s">
        <v>423</v>
      </c>
      <c r="J587" t="s">
        <v>720</v>
      </c>
      <c r="K587" t="s">
        <v>38</v>
      </c>
      <c r="L587" t="s">
        <v>38</v>
      </c>
      <c r="M587" s="2" t="s">
        <v>713</v>
      </c>
      <c r="N587" t="s">
        <v>360</v>
      </c>
      <c r="O587" t="s">
        <v>360</v>
      </c>
      <c r="P587" t="s">
        <v>360</v>
      </c>
      <c r="Q587" s="2" t="s">
        <v>360</v>
      </c>
      <c r="R587" t="s">
        <v>40</v>
      </c>
      <c r="S587" t="s">
        <v>360</v>
      </c>
      <c r="T587" t="s">
        <v>40</v>
      </c>
      <c r="U587">
        <v>3</v>
      </c>
      <c r="W587" t="s">
        <v>64</v>
      </c>
      <c r="X587">
        <v>5500</v>
      </c>
      <c r="Y587" t="s">
        <v>958</v>
      </c>
      <c r="Z587" t="s">
        <v>959</v>
      </c>
      <c r="AA587" t="s">
        <v>960</v>
      </c>
      <c r="AB587" t="s">
        <v>961</v>
      </c>
      <c r="AC587" t="s">
        <v>962</v>
      </c>
      <c r="AD587" t="s">
        <v>989</v>
      </c>
      <c r="AE587" t="s">
        <v>990</v>
      </c>
    </row>
    <row r="588" spans="1:31" x14ac:dyDescent="0.25">
      <c r="A588" s="1" t="s">
        <v>649</v>
      </c>
      <c r="B588" s="1" t="s">
        <v>650</v>
      </c>
      <c r="C588" s="2" t="s">
        <v>18</v>
      </c>
      <c r="D588" t="s">
        <v>953</v>
      </c>
      <c r="E588" t="s">
        <v>954</v>
      </c>
      <c r="F588" t="s">
        <v>953</v>
      </c>
      <c r="G588" t="s">
        <v>724</v>
      </c>
      <c r="H588" t="s">
        <v>991</v>
      </c>
      <c r="I588" t="s">
        <v>423</v>
      </c>
      <c r="J588" t="s">
        <v>724</v>
      </c>
      <c r="K588" t="s">
        <v>38</v>
      </c>
      <c r="L588" t="s">
        <v>38</v>
      </c>
      <c r="M588" s="2" t="s">
        <v>713</v>
      </c>
      <c r="N588" t="s">
        <v>360</v>
      </c>
      <c r="O588" t="s">
        <v>360</v>
      </c>
      <c r="P588" t="s">
        <v>360</v>
      </c>
      <c r="Q588" s="2" t="s">
        <v>360</v>
      </c>
      <c r="R588" t="s">
        <v>40</v>
      </c>
      <c r="S588" t="s">
        <v>360</v>
      </c>
      <c r="T588" t="s">
        <v>40</v>
      </c>
      <c r="U588">
        <v>4</v>
      </c>
      <c r="W588" t="s">
        <v>64</v>
      </c>
      <c r="X588">
        <v>5500</v>
      </c>
      <c r="Y588" t="s">
        <v>958</v>
      </c>
      <c r="Z588" t="s">
        <v>959</v>
      </c>
      <c r="AA588" t="s">
        <v>960</v>
      </c>
      <c r="AB588" t="s">
        <v>961</v>
      </c>
      <c r="AC588" t="s">
        <v>962</v>
      </c>
      <c r="AD588" t="s">
        <v>992</v>
      </c>
      <c r="AE588" t="s">
        <v>993</v>
      </c>
    </row>
    <row r="589" spans="1:31" x14ac:dyDescent="0.25">
      <c r="A589" s="1" t="s">
        <v>649</v>
      </c>
      <c r="B589" s="1" t="s">
        <v>650</v>
      </c>
      <c r="C589" s="2" t="s">
        <v>18</v>
      </c>
      <c r="D589" t="s">
        <v>953</v>
      </c>
      <c r="E589" t="s">
        <v>954</v>
      </c>
      <c r="F589" t="s">
        <v>953</v>
      </c>
      <c r="G589" t="s">
        <v>600</v>
      </c>
      <c r="H589" t="s">
        <v>994</v>
      </c>
      <c r="I589" t="s">
        <v>423</v>
      </c>
      <c r="J589" t="s">
        <v>600</v>
      </c>
      <c r="K589" t="s">
        <v>38</v>
      </c>
      <c r="L589" t="s">
        <v>38</v>
      </c>
      <c r="M589" t="s">
        <v>39</v>
      </c>
      <c r="N589" t="s">
        <v>40</v>
      </c>
      <c r="O589" t="s">
        <v>41</v>
      </c>
      <c r="P589" t="s">
        <v>41</v>
      </c>
      <c r="Q589" s="2" t="s">
        <v>42</v>
      </c>
      <c r="R589" t="s">
        <v>43</v>
      </c>
      <c r="S589" t="s">
        <v>40</v>
      </c>
      <c r="T589">
        <v>1000</v>
      </c>
      <c r="U589">
        <v>1</v>
      </c>
      <c r="W589" t="s">
        <v>45</v>
      </c>
      <c r="X589">
        <v>5500</v>
      </c>
      <c r="Y589" t="s">
        <v>958</v>
      </c>
      <c r="Z589" t="s">
        <v>959</v>
      </c>
      <c r="AA589" t="s">
        <v>960</v>
      </c>
      <c r="AB589" t="s">
        <v>961</v>
      </c>
      <c r="AC589" t="s">
        <v>962</v>
      </c>
      <c r="AD589" t="s">
        <v>995</v>
      </c>
      <c r="AE589" t="s">
        <v>996</v>
      </c>
    </row>
    <row r="590" spans="1:31" x14ac:dyDescent="0.25">
      <c r="A590" s="1" t="s">
        <v>649</v>
      </c>
      <c r="B590" s="1" t="s">
        <v>650</v>
      </c>
      <c r="C590" s="2" t="s">
        <v>18</v>
      </c>
      <c r="D590" t="s">
        <v>953</v>
      </c>
      <c r="E590" t="s">
        <v>954</v>
      </c>
      <c r="F590" t="s">
        <v>953</v>
      </c>
      <c r="G590" t="s">
        <v>601</v>
      </c>
      <c r="H590" t="s">
        <v>997</v>
      </c>
      <c r="I590" t="s">
        <v>423</v>
      </c>
      <c r="J590" t="s">
        <v>601</v>
      </c>
      <c r="K590" t="s">
        <v>38</v>
      </c>
      <c r="L590" t="s">
        <v>38</v>
      </c>
      <c r="M590" t="s">
        <v>39</v>
      </c>
      <c r="N590" t="s">
        <v>40</v>
      </c>
      <c r="O590" t="s">
        <v>41</v>
      </c>
      <c r="P590" t="s">
        <v>41</v>
      </c>
      <c r="Q590" s="2" t="s">
        <v>42</v>
      </c>
      <c r="R590" t="s">
        <v>43</v>
      </c>
      <c r="S590" t="s">
        <v>40</v>
      </c>
      <c r="T590">
        <v>1000</v>
      </c>
      <c r="U590">
        <v>2</v>
      </c>
      <c r="W590" t="s">
        <v>45</v>
      </c>
      <c r="X590">
        <v>5500</v>
      </c>
      <c r="Y590" t="s">
        <v>958</v>
      </c>
      <c r="Z590" t="s">
        <v>959</v>
      </c>
      <c r="AA590" t="s">
        <v>960</v>
      </c>
      <c r="AB590" t="s">
        <v>961</v>
      </c>
      <c r="AC590" t="s">
        <v>962</v>
      </c>
      <c r="AD590" t="s">
        <v>998</v>
      </c>
      <c r="AE590" t="s">
        <v>999</v>
      </c>
    </row>
    <row r="591" spans="1:31" x14ac:dyDescent="0.25">
      <c r="A591" s="1" t="s">
        <v>649</v>
      </c>
      <c r="B591" s="1" t="s">
        <v>650</v>
      </c>
      <c r="C591" s="2" t="s">
        <v>18</v>
      </c>
      <c r="D591" t="s">
        <v>953</v>
      </c>
      <c r="E591" t="s">
        <v>954</v>
      </c>
      <c r="F591" t="s">
        <v>953</v>
      </c>
      <c r="G591" t="s">
        <v>602</v>
      </c>
      <c r="H591" t="s">
        <v>1000</v>
      </c>
      <c r="I591" t="s">
        <v>423</v>
      </c>
      <c r="J591" t="s">
        <v>602</v>
      </c>
      <c r="K591" t="s">
        <v>38</v>
      </c>
      <c r="L591" t="s">
        <v>38</v>
      </c>
      <c r="M591" t="s">
        <v>39</v>
      </c>
      <c r="N591" t="s">
        <v>40</v>
      </c>
      <c r="O591" t="s">
        <v>41</v>
      </c>
      <c r="P591" t="s">
        <v>41</v>
      </c>
      <c r="Q591" s="2" t="s">
        <v>42</v>
      </c>
      <c r="R591" t="s">
        <v>43</v>
      </c>
      <c r="S591" t="s">
        <v>40</v>
      </c>
      <c r="T591">
        <v>1000</v>
      </c>
      <c r="U591">
        <v>3</v>
      </c>
      <c r="W591" t="s">
        <v>45</v>
      </c>
      <c r="X591">
        <v>5500</v>
      </c>
      <c r="Y591" t="s">
        <v>958</v>
      </c>
      <c r="Z591" t="s">
        <v>959</v>
      </c>
      <c r="AA591" t="s">
        <v>960</v>
      </c>
      <c r="AB591" t="s">
        <v>961</v>
      </c>
      <c r="AC591" t="s">
        <v>962</v>
      </c>
      <c r="AD591" t="s">
        <v>1001</v>
      </c>
      <c r="AE591" t="s">
        <v>1002</v>
      </c>
    </row>
    <row r="592" spans="1:31" x14ac:dyDescent="0.25">
      <c r="A592" s="1" t="s">
        <v>649</v>
      </c>
      <c r="B592" s="1" t="s">
        <v>650</v>
      </c>
      <c r="C592" s="2" t="s">
        <v>18</v>
      </c>
      <c r="D592" t="s">
        <v>953</v>
      </c>
      <c r="E592" t="s">
        <v>954</v>
      </c>
      <c r="F592" t="s">
        <v>953</v>
      </c>
      <c r="G592" t="s">
        <v>603</v>
      </c>
      <c r="H592" t="s">
        <v>1003</v>
      </c>
      <c r="I592" t="s">
        <v>423</v>
      </c>
      <c r="J592" t="s">
        <v>603</v>
      </c>
      <c r="K592" t="s">
        <v>38</v>
      </c>
      <c r="L592" t="s">
        <v>38</v>
      </c>
      <c r="M592" t="s">
        <v>39</v>
      </c>
      <c r="N592" t="s">
        <v>40</v>
      </c>
      <c r="O592" t="s">
        <v>41</v>
      </c>
      <c r="P592" t="s">
        <v>41</v>
      </c>
      <c r="Q592" s="2" t="s">
        <v>42</v>
      </c>
      <c r="R592" t="s">
        <v>43</v>
      </c>
      <c r="S592" t="s">
        <v>40</v>
      </c>
      <c r="T592">
        <v>1000</v>
      </c>
      <c r="U592">
        <v>4</v>
      </c>
      <c r="W592" t="s">
        <v>45</v>
      </c>
      <c r="X592">
        <v>5500</v>
      </c>
      <c r="Y592" t="s">
        <v>958</v>
      </c>
      <c r="Z592" t="s">
        <v>959</v>
      </c>
      <c r="AA592" t="s">
        <v>960</v>
      </c>
      <c r="AB592" t="s">
        <v>961</v>
      </c>
      <c r="AC592" t="s">
        <v>962</v>
      </c>
      <c r="AD592" t="s">
        <v>1004</v>
      </c>
      <c r="AE592" t="s">
        <v>1005</v>
      </c>
    </row>
    <row r="593" spans="1:31" x14ac:dyDescent="0.25">
      <c r="A593" s="1" t="s">
        <v>649</v>
      </c>
      <c r="B593" s="1" t="s">
        <v>650</v>
      </c>
      <c r="C593" s="2" t="s">
        <v>18</v>
      </c>
      <c r="D593" t="s">
        <v>1006</v>
      </c>
      <c r="E593" t="s">
        <v>1007</v>
      </c>
      <c r="F593" t="s">
        <v>653</v>
      </c>
      <c r="G593">
        <v>181</v>
      </c>
      <c r="H593" t="s">
        <v>1008</v>
      </c>
      <c r="I593" s="2" t="s">
        <v>423</v>
      </c>
      <c r="J593" s="2" t="s">
        <v>1009</v>
      </c>
      <c r="K593" s="2" t="s">
        <v>38</v>
      </c>
      <c r="L593" s="2" t="s">
        <v>38</v>
      </c>
      <c r="M593" s="2" t="s">
        <v>656</v>
      </c>
      <c r="N593" s="2" t="s">
        <v>67</v>
      </c>
      <c r="O593" s="2" t="s">
        <v>40</v>
      </c>
      <c r="P593" s="2" t="s">
        <v>40</v>
      </c>
      <c r="Q593" s="2" t="s">
        <v>42</v>
      </c>
      <c r="R593" s="2" t="s">
        <v>40</v>
      </c>
      <c r="S593" s="2" t="s">
        <v>657</v>
      </c>
      <c r="T593" s="2" t="s">
        <v>40</v>
      </c>
      <c r="U593" s="2">
        <v>1</v>
      </c>
      <c r="V593" t="s">
        <v>1010</v>
      </c>
      <c r="W593" s="2" t="s">
        <v>64</v>
      </c>
      <c r="X593">
        <v>5500</v>
      </c>
      <c r="Y593" t="s">
        <v>1011</v>
      </c>
      <c r="Z593" t="s">
        <v>1012</v>
      </c>
      <c r="AA593" t="s">
        <v>1013</v>
      </c>
      <c r="AB593" t="s">
        <v>1014</v>
      </c>
      <c r="AC593" t="s">
        <v>1015</v>
      </c>
      <c r="AD593" t="s">
        <v>1016</v>
      </c>
      <c r="AE593" t="s">
        <v>1017</v>
      </c>
    </row>
    <row r="594" spans="1:31" x14ac:dyDescent="0.25">
      <c r="A594" s="1" t="s">
        <v>649</v>
      </c>
      <c r="B594" s="1" t="s">
        <v>650</v>
      </c>
      <c r="C594" s="2" t="s">
        <v>18</v>
      </c>
      <c r="D594" t="s">
        <v>1006</v>
      </c>
      <c r="E594" t="s">
        <v>1007</v>
      </c>
      <c r="F594" t="s">
        <v>653</v>
      </c>
      <c r="G594" t="s">
        <v>1018</v>
      </c>
      <c r="H594" t="s">
        <v>1019</v>
      </c>
      <c r="I594" t="s">
        <v>429</v>
      </c>
      <c r="J594" s="2" t="s">
        <v>1020</v>
      </c>
      <c r="K594" s="2" t="s">
        <v>38</v>
      </c>
      <c r="L594" s="2" t="s">
        <v>38</v>
      </c>
      <c r="M594" s="2" t="s">
        <v>656</v>
      </c>
      <c r="N594" s="2" t="s">
        <v>59</v>
      </c>
      <c r="O594" s="2" t="s">
        <v>40</v>
      </c>
      <c r="P594" s="2" t="s">
        <v>40</v>
      </c>
      <c r="Q594" s="2" t="s">
        <v>339</v>
      </c>
      <c r="R594" s="2" t="s">
        <v>40</v>
      </c>
      <c r="S594" s="2" t="s">
        <v>669</v>
      </c>
      <c r="T594" s="2" t="s">
        <v>40</v>
      </c>
      <c r="U594" s="2">
        <v>1</v>
      </c>
      <c r="V594" t="s">
        <v>1021</v>
      </c>
      <c r="W594" s="2" t="s">
        <v>64</v>
      </c>
      <c r="X594">
        <v>5500</v>
      </c>
      <c r="Y594" t="s">
        <v>1011</v>
      </c>
      <c r="Z594" t="s">
        <v>1012</v>
      </c>
      <c r="AA594" t="s">
        <v>1013</v>
      </c>
      <c r="AB594" t="s">
        <v>1014</v>
      </c>
      <c r="AC594" t="s">
        <v>1015</v>
      </c>
      <c r="AD594" t="s">
        <v>1022</v>
      </c>
      <c r="AE594" t="s">
        <v>1023</v>
      </c>
    </row>
    <row r="595" spans="1:31" x14ac:dyDescent="0.25">
      <c r="A595" s="1" t="s">
        <v>649</v>
      </c>
      <c r="B595" s="1" t="s">
        <v>650</v>
      </c>
      <c r="C595" s="2" t="s">
        <v>18</v>
      </c>
      <c r="D595" t="s">
        <v>1006</v>
      </c>
      <c r="E595" t="s">
        <v>1007</v>
      </c>
      <c r="F595" t="s">
        <v>653</v>
      </c>
      <c r="G595" t="s">
        <v>1024</v>
      </c>
      <c r="H595" t="s">
        <v>1025</v>
      </c>
      <c r="I595" t="s">
        <v>429</v>
      </c>
      <c r="J595" s="2" t="s">
        <v>1026</v>
      </c>
      <c r="K595" s="2" t="s">
        <v>38</v>
      </c>
      <c r="L595" s="2" t="s">
        <v>38</v>
      </c>
      <c r="M595" s="2" t="s">
        <v>656</v>
      </c>
      <c r="N595" s="2" t="s">
        <v>59</v>
      </c>
      <c r="O595" s="2" t="s">
        <v>40</v>
      </c>
      <c r="P595" s="2" t="s">
        <v>40</v>
      </c>
      <c r="Q595" s="2" t="s">
        <v>42</v>
      </c>
      <c r="R595" s="2" t="s">
        <v>40</v>
      </c>
      <c r="S595" s="2" t="s">
        <v>669</v>
      </c>
      <c r="T595" s="2" t="s">
        <v>40</v>
      </c>
      <c r="U595" s="2">
        <v>1</v>
      </c>
      <c r="V595" t="s">
        <v>1027</v>
      </c>
      <c r="W595" s="2" t="s">
        <v>64</v>
      </c>
      <c r="X595">
        <v>5500</v>
      </c>
      <c r="Y595" t="s">
        <v>1011</v>
      </c>
      <c r="Z595" t="s">
        <v>1012</v>
      </c>
      <c r="AA595" t="s">
        <v>1013</v>
      </c>
      <c r="AB595" t="s">
        <v>1014</v>
      </c>
      <c r="AC595" t="s">
        <v>1015</v>
      </c>
      <c r="AD595" t="s">
        <v>1028</v>
      </c>
      <c r="AE595" t="s">
        <v>1029</v>
      </c>
    </row>
    <row r="596" spans="1:31" x14ac:dyDescent="0.25">
      <c r="A596" s="1" t="s">
        <v>649</v>
      </c>
      <c r="B596" s="1" t="s">
        <v>650</v>
      </c>
      <c r="C596" s="2" t="s">
        <v>18</v>
      </c>
      <c r="D596" t="s">
        <v>1006</v>
      </c>
      <c r="E596" t="s">
        <v>1007</v>
      </c>
      <c r="F596" t="s">
        <v>653</v>
      </c>
      <c r="G596" t="s">
        <v>1030</v>
      </c>
      <c r="H596" t="s">
        <v>1031</v>
      </c>
      <c r="I596" t="s">
        <v>423</v>
      </c>
      <c r="J596" s="2" t="s">
        <v>1032</v>
      </c>
      <c r="K596" s="2" t="s">
        <v>38</v>
      </c>
      <c r="L596" s="2" t="s">
        <v>38</v>
      </c>
      <c r="M596" s="2" t="s">
        <v>656</v>
      </c>
      <c r="N596" s="2" t="s">
        <v>59</v>
      </c>
      <c r="O596" s="2" t="s">
        <v>40</v>
      </c>
      <c r="P596" s="2" t="s">
        <v>40</v>
      </c>
      <c r="Q596" s="2" t="s">
        <v>339</v>
      </c>
      <c r="R596" s="2" t="s">
        <v>40</v>
      </c>
      <c r="S596" s="2" t="s">
        <v>657</v>
      </c>
      <c r="T596" s="2" t="s">
        <v>40</v>
      </c>
      <c r="U596" s="2">
        <v>1</v>
      </c>
      <c r="V596" t="s">
        <v>1033</v>
      </c>
      <c r="W596" s="2" t="s">
        <v>64</v>
      </c>
      <c r="X596">
        <v>5500</v>
      </c>
      <c r="Y596" t="s">
        <v>1011</v>
      </c>
      <c r="Z596" t="s">
        <v>1012</v>
      </c>
      <c r="AA596" t="s">
        <v>1013</v>
      </c>
      <c r="AB596" t="s">
        <v>1014</v>
      </c>
      <c r="AC596" t="s">
        <v>1015</v>
      </c>
      <c r="AD596" t="s">
        <v>1034</v>
      </c>
      <c r="AE596" t="s">
        <v>1035</v>
      </c>
    </row>
    <row r="597" spans="1:31" x14ac:dyDescent="0.25">
      <c r="A597" s="1" t="s">
        <v>649</v>
      </c>
      <c r="B597" s="1" t="s">
        <v>650</v>
      </c>
      <c r="C597" s="2" t="s">
        <v>18</v>
      </c>
      <c r="D597" t="s">
        <v>1006</v>
      </c>
      <c r="E597" t="s">
        <v>1007</v>
      </c>
      <c r="F597" t="s">
        <v>1006</v>
      </c>
      <c r="G597" t="s">
        <v>350</v>
      </c>
      <c r="H597" t="s">
        <v>1036</v>
      </c>
      <c r="I597" t="s">
        <v>423</v>
      </c>
      <c r="J597" t="s">
        <v>350</v>
      </c>
      <c r="K597" t="s">
        <v>40</v>
      </c>
      <c r="L597" t="s">
        <v>40</v>
      </c>
      <c r="M597" t="s">
        <v>52</v>
      </c>
      <c r="N597" t="s">
        <v>40</v>
      </c>
      <c r="O597" t="s">
        <v>40</v>
      </c>
      <c r="P597" t="s">
        <v>40</v>
      </c>
      <c r="Q597" s="2" t="s">
        <v>40</v>
      </c>
      <c r="R597" t="s">
        <v>40</v>
      </c>
      <c r="S597" t="s">
        <v>40</v>
      </c>
      <c r="T597" t="s">
        <v>40</v>
      </c>
      <c r="U597">
        <v>1</v>
      </c>
      <c r="W597" t="s">
        <v>40</v>
      </c>
      <c r="X597">
        <v>5500</v>
      </c>
      <c r="Y597" t="s">
        <v>1011</v>
      </c>
      <c r="Z597" t="s">
        <v>1012</v>
      </c>
      <c r="AA597" t="s">
        <v>1013</v>
      </c>
      <c r="AB597" t="s">
        <v>1014</v>
      </c>
      <c r="AC597" t="s">
        <v>1015</v>
      </c>
      <c r="AD597" t="s">
        <v>1037</v>
      </c>
      <c r="AE597" t="s">
        <v>1038</v>
      </c>
    </row>
    <row r="598" spans="1:31" x14ac:dyDescent="0.25">
      <c r="A598" s="1" t="s">
        <v>649</v>
      </c>
      <c r="B598" s="1" t="s">
        <v>650</v>
      </c>
      <c r="C598" s="2" t="s">
        <v>18</v>
      </c>
      <c r="D598" t="s">
        <v>1006</v>
      </c>
      <c r="E598" t="s">
        <v>1007</v>
      </c>
      <c r="F598" t="s">
        <v>1006</v>
      </c>
      <c r="G598" t="s">
        <v>351</v>
      </c>
      <c r="H598" t="s">
        <v>1039</v>
      </c>
      <c r="I598" t="s">
        <v>423</v>
      </c>
      <c r="J598" t="s">
        <v>351</v>
      </c>
      <c r="K598" t="s">
        <v>40</v>
      </c>
      <c r="L598" t="s">
        <v>40</v>
      </c>
      <c r="M598" t="s">
        <v>52</v>
      </c>
      <c r="N598" t="s">
        <v>40</v>
      </c>
      <c r="O598" t="s">
        <v>40</v>
      </c>
      <c r="P598" t="s">
        <v>40</v>
      </c>
      <c r="Q598" s="2" t="s">
        <v>40</v>
      </c>
      <c r="R598" t="s">
        <v>40</v>
      </c>
      <c r="S598" t="s">
        <v>40</v>
      </c>
      <c r="T598" t="s">
        <v>40</v>
      </c>
      <c r="U598">
        <v>2</v>
      </c>
      <c r="W598" t="s">
        <v>40</v>
      </c>
      <c r="X598">
        <v>5500</v>
      </c>
      <c r="Y598" t="s">
        <v>1011</v>
      </c>
      <c r="Z598" t="s">
        <v>1012</v>
      </c>
      <c r="AA598" t="s">
        <v>1013</v>
      </c>
      <c r="AB598" t="s">
        <v>1014</v>
      </c>
      <c r="AC598" t="s">
        <v>1015</v>
      </c>
      <c r="AD598" t="s">
        <v>1040</v>
      </c>
      <c r="AE598" t="s">
        <v>1041</v>
      </c>
    </row>
    <row r="599" spans="1:31" x14ac:dyDescent="0.25">
      <c r="A599" s="1" t="s">
        <v>649</v>
      </c>
      <c r="B599" s="1" t="s">
        <v>650</v>
      </c>
      <c r="C599" s="2" t="s">
        <v>18</v>
      </c>
      <c r="D599" t="s">
        <v>1006</v>
      </c>
      <c r="E599" t="s">
        <v>1007</v>
      </c>
      <c r="F599" t="s">
        <v>1006</v>
      </c>
      <c r="G599" t="s">
        <v>352</v>
      </c>
      <c r="H599" t="s">
        <v>1042</v>
      </c>
      <c r="I599" t="s">
        <v>423</v>
      </c>
      <c r="J599" t="s">
        <v>352</v>
      </c>
      <c r="K599" t="s">
        <v>40</v>
      </c>
      <c r="L599" t="s">
        <v>40</v>
      </c>
      <c r="M599" t="s">
        <v>52</v>
      </c>
      <c r="N599" t="s">
        <v>40</v>
      </c>
      <c r="O599" t="s">
        <v>40</v>
      </c>
      <c r="P599" t="s">
        <v>40</v>
      </c>
      <c r="Q599" s="2" t="s">
        <v>40</v>
      </c>
      <c r="R599" t="s">
        <v>40</v>
      </c>
      <c r="S599" t="s">
        <v>40</v>
      </c>
      <c r="T599" t="s">
        <v>40</v>
      </c>
      <c r="U599">
        <v>3</v>
      </c>
      <c r="W599" t="s">
        <v>40</v>
      </c>
      <c r="X599">
        <v>5500</v>
      </c>
      <c r="Y599" t="s">
        <v>1011</v>
      </c>
      <c r="Z599" t="s">
        <v>1012</v>
      </c>
      <c r="AA599" t="s">
        <v>1013</v>
      </c>
      <c r="AB599" t="s">
        <v>1014</v>
      </c>
      <c r="AC599" t="s">
        <v>1015</v>
      </c>
      <c r="AD599" t="s">
        <v>1043</v>
      </c>
      <c r="AE599" t="s">
        <v>1044</v>
      </c>
    </row>
    <row r="600" spans="1:31" x14ac:dyDescent="0.25">
      <c r="A600" s="1" t="s">
        <v>649</v>
      </c>
      <c r="B600" s="1" t="s">
        <v>650</v>
      </c>
      <c r="C600" s="2" t="s">
        <v>18</v>
      </c>
      <c r="D600" t="s">
        <v>1006</v>
      </c>
      <c r="E600" t="s">
        <v>1007</v>
      </c>
      <c r="F600" t="s">
        <v>1006</v>
      </c>
      <c r="G600" t="s">
        <v>481</v>
      </c>
      <c r="H600" t="s">
        <v>1045</v>
      </c>
      <c r="I600" t="s">
        <v>423</v>
      </c>
      <c r="J600" t="s">
        <v>481</v>
      </c>
      <c r="K600" t="s">
        <v>40</v>
      </c>
      <c r="L600" t="s">
        <v>40</v>
      </c>
      <c r="M600" t="s">
        <v>52</v>
      </c>
      <c r="N600" t="s">
        <v>40</v>
      </c>
      <c r="O600" t="s">
        <v>40</v>
      </c>
      <c r="P600" t="s">
        <v>40</v>
      </c>
      <c r="Q600" s="2" t="s">
        <v>40</v>
      </c>
      <c r="R600" t="s">
        <v>40</v>
      </c>
      <c r="S600" t="s">
        <v>40</v>
      </c>
      <c r="T600" t="s">
        <v>40</v>
      </c>
      <c r="U600">
        <v>4</v>
      </c>
      <c r="W600" t="s">
        <v>40</v>
      </c>
      <c r="X600">
        <v>5500</v>
      </c>
      <c r="Y600" t="s">
        <v>1011</v>
      </c>
      <c r="Z600" t="s">
        <v>1012</v>
      </c>
      <c r="AA600" t="s">
        <v>1013</v>
      </c>
      <c r="AB600" t="s">
        <v>1014</v>
      </c>
      <c r="AC600" t="s">
        <v>1015</v>
      </c>
      <c r="AD600" t="s">
        <v>1046</v>
      </c>
      <c r="AE600" t="s">
        <v>1047</v>
      </c>
    </row>
    <row r="601" spans="1:31" x14ac:dyDescent="0.25">
      <c r="A601" s="1" t="s">
        <v>649</v>
      </c>
      <c r="B601" s="1" t="s">
        <v>650</v>
      </c>
      <c r="C601" s="2" t="s">
        <v>18</v>
      </c>
      <c r="D601" t="s">
        <v>1006</v>
      </c>
      <c r="E601" t="s">
        <v>1007</v>
      </c>
      <c r="F601" t="s">
        <v>1006</v>
      </c>
      <c r="G601" t="s">
        <v>711</v>
      </c>
      <c r="H601" t="s">
        <v>1048</v>
      </c>
      <c r="I601" t="s">
        <v>423</v>
      </c>
      <c r="J601" t="s">
        <v>711</v>
      </c>
      <c r="K601" t="s">
        <v>38</v>
      </c>
      <c r="L601" t="s">
        <v>38</v>
      </c>
      <c r="M601" s="2" t="s">
        <v>713</v>
      </c>
      <c r="N601" t="s">
        <v>360</v>
      </c>
      <c r="O601" t="s">
        <v>360</v>
      </c>
      <c r="P601" t="s">
        <v>360</v>
      </c>
      <c r="Q601" s="2" t="s">
        <v>360</v>
      </c>
      <c r="R601" t="s">
        <v>40</v>
      </c>
      <c r="S601" t="s">
        <v>360</v>
      </c>
      <c r="T601" t="s">
        <v>40</v>
      </c>
      <c r="U601">
        <v>1</v>
      </c>
      <c r="W601" t="s">
        <v>64</v>
      </c>
      <c r="X601">
        <v>5500</v>
      </c>
      <c r="Y601" t="s">
        <v>1011</v>
      </c>
      <c r="Z601" t="s">
        <v>1012</v>
      </c>
      <c r="AA601" t="s">
        <v>1013</v>
      </c>
      <c r="AB601" t="s">
        <v>1014</v>
      </c>
      <c r="AC601" t="s">
        <v>1015</v>
      </c>
      <c r="AD601" t="s">
        <v>1049</v>
      </c>
      <c r="AE601" t="s">
        <v>1050</v>
      </c>
    </row>
    <row r="602" spans="1:31" x14ac:dyDescent="0.25">
      <c r="A602" s="1" t="s">
        <v>649</v>
      </c>
      <c r="B602" s="1" t="s">
        <v>650</v>
      </c>
      <c r="C602" s="2" t="s">
        <v>18</v>
      </c>
      <c r="D602" t="s">
        <v>1006</v>
      </c>
      <c r="E602" t="s">
        <v>1007</v>
      </c>
      <c r="F602" t="s">
        <v>1006</v>
      </c>
      <c r="G602" t="s">
        <v>716</v>
      </c>
      <c r="H602" t="s">
        <v>1051</v>
      </c>
      <c r="I602" t="s">
        <v>423</v>
      </c>
      <c r="J602" t="s">
        <v>716</v>
      </c>
      <c r="K602" t="s">
        <v>38</v>
      </c>
      <c r="L602" t="s">
        <v>38</v>
      </c>
      <c r="M602" s="2" t="s">
        <v>713</v>
      </c>
      <c r="N602" t="s">
        <v>360</v>
      </c>
      <c r="O602" t="s">
        <v>360</v>
      </c>
      <c r="P602" t="s">
        <v>360</v>
      </c>
      <c r="Q602" s="2" t="s">
        <v>360</v>
      </c>
      <c r="R602" t="s">
        <v>40</v>
      </c>
      <c r="S602" t="s">
        <v>360</v>
      </c>
      <c r="T602" t="s">
        <v>40</v>
      </c>
      <c r="U602">
        <v>2</v>
      </c>
      <c r="W602" t="s">
        <v>64</v>
      </c>
      <c r="X602">
        <v>5500</v>
      </c>
      <c r="Y602" t="s">
        <v>1011</v>
      </c>
      <c r="Z602" t="s">
        <v>1012</v>
      </c>
      <c r="AA602" t="s">
        <v>1013</v>
      </c>
      <c r="AB602" t="s">
        <v>1014</v>
      </c>
      <c r="AC602" t="s">
        <v>1015</v>
      </c>
      <c r="AD602" t="s">
        <v>1052</v>
      </c>
      <c r="AE602" t="s">
        <v>1053</v>
      </c>
    </row>
    <row r="603" spans="1:31" x14ac:dyDescent="0.25">
      <c r="A603" s="1" t="s">
        <v>649</v>
      </c>
      <c r="B603" s="1" t="s">
        <v>650</v>
      </c>
      <c r="C603" s="2" t="s">
        <v>18</v>
      </c>
      <c r="D603" t="s">
        <v>1006</v>
      </c>
      <c r="E603" t="s">
        <v>1007</v>
      </c>
      <c r="F603" t="s">
        <v>1006</v>
      </c>
      <c r="G603" t="s">
        <v>720</v>
      </c>
      <c r="H603" t="s">
        <v>1054</v>
      </c>
      <c r="I603" t="s">
        <v>423</v>
      </c>
      <c r="J603" t="s">
        <v>720</v>
      </c>
      <c r="K603" t="s">
        <v>38</v>
      </c>
      <c r="L603" t="s">
        <v>38</v>
      </c>
      <c r="M603" s="2" t="s">
        <v>713</v>
      </c>
      <c r="N603" t="s">
        <v>360</v>
      </c>
      <c r="O603" t="s">
        <v>360</v>
      </c>
      <c r="P603" t="s">
        <v>360</v>
      </c>
      <c r="Q603" s="2" t="s">
        <v>360</v>
      </c>
      <c r="R603" t="s">
        <v>40</v>
      </c>
      <c r="S603" t="s">
        <v>360</v>
      </c>
      <c r="T603" t="s">
        <v>40</v>
      </c>
      <c r="U603">
        <v>3</v>
      </c>
      <c r="W603" t="s">
        <v>64</v>
      </c>
      <c r="X603">
        <v>5500</v>
      </c>
      <c r="Y603" t="s">
        <v>1011</v>
      </c>
      <c r="Z603" t="s">
        <v>1012</v>
      </c>
      <c r="AA603" t="s">
        <v>1013</v>
      </c>
      <c r="AB603" t="s">
        <v>1014</v>
      </c>
      <c r="AC603" t="s">
        <v>1015</v>
      </c>
      <c r="AD603" t="s">
        <v>1055</v>
      </c>
      <c r="AE603" t="s">
        <v>1056</v>
      </c>
    </row>
    <row r="604" spans="1:31" x14ac:dyDescent="0.25">
      <c r="A604" s="1" t="s">
        <v>649</v>
      </c>
      <c r="B604" s="1" t="s">
        <v>650</v>
      </c>
      <c r="C604" s="2" t="s">
        <v>18</v>
      </c>
      <c r="D604" t="s">
        <v>1006</v>
      </c>
      <c r="E604" t="s">
        <v>1007</v>
      </c>
      <c r="F604" t="s">
        <v>1006</v>
      </c>
      <c r="G604" t="s">
        <v>724</v>
      </c>
      <c r="H604" t="s">
        <v>1057</v>
      </c>
      <c r="I604" t="s">
        <v>423</v>
      </c>
      <c r="J604" t="s">
        <v>724</v>
      </c>
      <c r="K604" t="s">
        <v>38</v>
      </c>
      <c r="L604" t="s">
        <v>38</v>
      </c>
      <c r="M604" s="2" t="s">
        <v>713</v>
      </c>
      <c r="N604" t="s">
        <v>360</v>
      </c>
      <c r="O604" t="s">
        <v>360</v>
      </c>
      <c r="P604" t="s">
        <v>360</v>
      </c>
      <c r="Q604" s="2" t="s">
        <v>360</v>
      </c>
      <c r="R604" t="s">
        <v>40</v>
      </c>
      <c r="S604" t="s">
        <v>360</v>
      </c>
      <c r="T604" t="s">
        <v>40</v>
      </c>
      <c r="U604">
        <v>4</v>
      </c>
      <c r="W604" t="s">
        <v>64</v>
      </c>
      <c r="X604">
        <v>5500</v>
      </c>
      <c r="Y604" t="s">
        <v>1011</v>
      </c>
      <c r="Z604" t="s">
        <v>1012</v>
      </c>
      <c r="AA604" t="s">
        <v>1013</v>
      </c>
      <c r="AB604" t="s">
        <v>1014</v>
      </c>
      <c r="AC604" t="s">
        <v>1015</v>
      </c>
      <c r="AD604" t="s">
        <v>1058</v>
      </c>
      <c r="AE604" t="s">
        <v>1059</v>
      </c>
    </row>
    <row r="605" spans="1:31" x14ac:dyDescent="0.25">
      <c r="A605" s="1" t="s">
        <v>649</v>
      </c>
      <c r="B605" s="1" t="s">
        <v>650</v>
      </c>
      <c r="C605" s="2" t="s">
        <v>18</v>
      </c>
      <c r="D605" t="s">
        <v>1006</v>
      </c>
      <c r="E605" t="s">
        <v>1007</v>
      </c>
      <c r="F605" t="s">
        <v>1006</v>
      </c>
      <c r="G605" t="s">
        <v>600</v>
      </c>
      <c r="H605" t="s">
        <v>1060</v>
      </c>
      <c r="I605" t="s">
        <v>423</v>
      </c>
      <c r="J605" t="s">
        <v>600</v>
      </c>
      <c r="K605" t="s">
        <v>38</v>
      </c>
      <c r="L605" t="s">
        <v>38</v>
      </c>
      <c r="M605" t="s">
        <v>39</v>
      </c>
      <c r="N605" t="s">
        <v>40</v>
      </c>
      <c r="O605" t="s">
        <v>41</v>
      </c>
      <c r="P605" t="s">
        <v>41</v>
      </c>
      <c r="Q605" s="2" t="s">
        <v>42</v>
      </c>
      <c r="R605" t="s">
        <v>43</v>
      </c>
      <c r="S605" t="s">
        <v>40</v>
      </c>
      <c r="T605">
        <v>1000</v>
      </c>
      <c r="U605">
        <v>1</v>
      </c>
      <c r="W605" t="s">
        <v>45</v>
      </c>
      <c r="X605">
        <v>5500</v>
      </c>
      <c r="Y605" t="s">
        <v>1011</v>
      </c>
      <c r="Z605" t="s">
        <v>1012</v>
      </c>
      <c r="AA605" t="s">
        <v>1013</v>
      </c>
      <c r="AB605" t="s">
        <v>1014</v>
      </c>
      <c r="AC605" t="s">
        <v>1015</v>
      </c>
      <c r="AD605" t="s">
        <v>1061</v>
      </c>
      <c r="AE605" t="s">
        <v>1062</v>
      </c>
    </row>
    <row r="606" spans="1:31" x14ac:dyDescent="0.25">
      <c r="A606" s="1" t="s">
        <v>649</v>
      </c>
      <c r="B606" s="1" t="s">
        <v>650</v>
      </c>
      <c r="C606" s="2" t="s">
        <v>18</v>
      </c>
      <c r="D606" t="s">
        <v>1006</v>
      </c>
      <c r="E606" t="s">
        <v>1007</v>
      </c>
      <c r="F606" t="s">
        <v>1006</v>
      </c>
      <c r="G606" t="s">
        <v>601</v>
      </c>
      <c r="H606" t="s">
        <v>1063</v>
      </c>
      <c r="I606" t="s">
        <v>423</v>
      </c>
      <c r="J606" t="s">
        <v>601</v>
      </c>
      <c r="K606" t="s">
        <v>38</v>
      </c>
      <c r="L606" t="s">
        <v>38</v>
      </c>
      <c r="M606" t="s">
        <v>39</v>
      </c>
      <c r="N606" t="s">
        <v>40</v>
      </c>
      <c r="O606" t="s">
        <v>41</v>
      </c>
      <c r="P606" t="s">
        <v>41</v>
      </c>
      <c r="Q606" s="2" t="s">
        <v>42</v>
      </c>
      <c r="R606" t="s">
        <v>43</v>
      </c>
      <c r="S606" t="s">
        <v>40</v>
      </c>
      <c r="T606">
        <v>1000</v>
      </c>
      <c r="U606">
        <v>2</v>
      </c>
      <c r="W606" t="s">
        <v>45</v>
      </c>
      <c r="X606">
        <v>5500</v>
      </c>
      <c r="Y606" t="s">
        <v>1011</v>
      </c>
      <c r="Z606" t="s">
        <v>1012</v>
      </c>
      <c r="AA606" t="s">
        <v>1013</v>
      </c>
      <c r="AB606" t="s">
        <v>1014</v>
      </c>
      <c r="AC606" t="s">
        <v>1015</v>
      </c>
      <c r="AD606" t="s">
        <v>1064</v>
      </c>
      <c r="AE606" t="s">
        <v>1065</v>
      </c>
    </row>
    <row r="607" spans="1:31" x14ac:dyDescent="0.25">
      <c r="A607" s="1" t="s">
        <v>649</v>
      </c>
      <c r="B607" s="1" t="s">
        <v>650</v>
      </c>
      <c r="C607" s="2" t="s">
        <v>18</v>
      </c>
      <c r="D607" t="s">
        <v>1006</v>
      </c>
      <c r="E607" t="s">
        <v>1007</v>
      </c>
      <c r="F607" t="s">
        <v>1006</v>
      </c>
      <c r="G607" t="s">
        <v>602</v>
      </c>
      <c r="H607" t="s">
        <v>1066</v>
      </c>
      <c r="I607" t="s">
        <v>423</v>
      </c>
      <c r="J607" t="s">
        <v>602</v>
      </c>
      <c r="K607" t="s">
        <v>38</v>
      </c>
      <c r="L607" t="s">
        <v>38</v>
      </c>
      <c r="M607" t="s">
        <v>39</v>
      </c>
      <c r="N607" t="s">
        <v>40</v>
      </c>
      <c r="O607" t="s">
        <v>41</v>
      </c>
      <c r="P607" t="s">
        <v>41</v>
      </c>
      <c r="Q607" s="2" t="s">
        <v>42</v>
      </c>
      <c r="R607" t="s">
        <v>43</v>
      </c>
      <c r="S607" t="s">
        <v>40</v>
      </c>
      <c r="T607">
        <v>1000</v>
      </c>
      <c r="U607">
        <v>3</v>
      </c>
      <c r="W607" t="s">
        <v>45</v>
      </c>
      <c r="X607">
        <v>5500</v>
      </c>
      <c r="Y607" t="s">
        <v>1011</v>
      </c>
      <c r="Z607" t="s">
        <v>1012</v>
      </c>
      <c r="AA607" t="s">
        <v>1013</v>
      </c>
      <c r="AB607" t="s">
        <v>1014</v>
      </c>
      <c r="AC607" t="s">
        <v>1015</v>
      </c>
      <c r="AD607" t="s">
        <v>1067</v>
      </c>
      <c r="AE607" t="s">
        <v>1068</v>
      </c>
    </row>
    <row r="608" spans="1:31" x14ac:dyDescent="0.25">
      <c r="A608" s="1" t="s">
        <v>649</v>
      </c>
      <c r="B608" s="1" t="s">
        <v>650</v>
      </c>
      <c r="C608" s="2" t="s">
        <v>18</v>
      </c>
      <c r="D608" t="s">
        <v>1006</v>
      </c>
      <c r="E608" t="s">
        <v>1007</v>
      </c>
      <c r="F608" t="s">
        <v>1006</v>
      </c>
      <c r="G608" t="s">
        <v>603</v>
      </c>
      <c r="H608" t="s">
        <v>1069</v>
      </c>
      <c r="I608" t="s">
        <v>423</v>
      </c>
      <c r="J608" t="s">
        <v>603</v>
      </c>
      <c r="K608" t="s">
        <v>38</v>
      </c>
      <c r="L608" t="s">
        <v>38</v>
      </c>
      <c r="M608" t="s">
        <v>39</v>
      </c>
      <c r="N608" t="s">
        <v>40</v>
      </c>
      <c r="O608" t="s">
        <v>41</v>
      </c>
      <c r="P608" t="s">
        <v>41</v>
      </c>
      <c r="Q608" s="2" t="s">
        <v>42</v>
      </c>
      <c r="R608" t="s">
        <v>43</v>
      </c>
      <c r="S608" t="s">
        <v>40</v>
      </c>
      <c r="T608">
        <v>1000</v>
      </c>
      <c r="U608">
        <v>4</v>
      </c>
      <c r="W608" t="s">
        <v>45</v>
      </c>
      <c r="X608">
        <v>5500</v>
      </c>
      <c r="Y608" t="s">
        <v>1011</v>
      </c>
      <c r="Z608" t="s">
        <v>1012</v>
      </c>
      <c r="AA608" t="s">
        <v>1013</v>
      </c>
      <c r="AB608" t="s">
        <v>1014</v>
      </c>
      <c r="AC608" t="s">
        <v>1015</v>
      </c>
      <c r="AD608" t="s">
        <v>1070</v>
      </c>
      <c r="AE608" t="s">
        <v>1071</v>
      </c>
    </row>
    <row r="609" spans="1:31" x14ac:dyDescent="0.25">
      <c r="A609" s="1" t="s">
        <v>649</v>
      </c>
      <c r="B609" s="1" t="s">
        <v>650</v>
      </c>
      <c r="C609" s="2" t="s">
        <v>18</v>
      </c>
      <c r="D609" t="s">
        <v>1072</v>
      </c>
      <c r="E609" t="s">
        <v>1073</v>
      </c>
      <c r="F609" t="s">
        <v>653</v>
      </c>
      <c r="G609" t="s">
        <v>1074</v>
      </c>
      <c r="H609" t="s">
        <v>1075</v>
      </c>
      <c r="I609" t="s">
        <v>423</v>
      </c>
      <c r="J609" s="2" t="s">
        <v>1076</v>
      </c>
      <c r="K609" s="2" t="s">
        <v>38</v>
      </c>
      <c r="L609" s="2" t="s">
        <v>38</v>
      </c>
      <c r="M609" s="2" t="s">
        <v>656</v>
      </c>
      <c r="N609" s="2" t="s">
        <v>67</v>
      </c>
      <c r="O609" s="2" t="s">
        <v>40</v>
      </c>
      <c r="P609" s="2" t="s">
        <v>40</v>
      </c>
      <c r="Q609" s="2" t="s">
        <v>339</v>
      </c>
      <c r="R609" s="2" t="s">
        <v>40</v>
      </c>
      <c r="S609" s="2" t="s">
        <v>657</v>
      </c>
      <c r="T609" s="2" t="s">
        <v>40</v>
      </c>
      <c r="U609" s="2">
        <v>1</v>
      </c>
      <c r="V609" t="s">
        <v>1077</v>
      </c>
      <c r="W609" s="2" t="s">
        <v>64</v>
      </c>
      <c r="X609">
        <v>5500</v>
      </c>
      <c r="Y609" t="s">
        <v>1078</v>
      </c>
      <c r="Z609" t="s">
        <v>1079</v>
      </c>
      <c r="AA609" t="s">
        <v>1080</v>
      </c>
      <c r="AB609" t="s">
        <v>1081</v>
      </c>
      <c r="AC609" t="s">
        <v>1082</v>
      </c>
      <c r="AD609" t="s">
        <v>1083</v>
      </c>
      <c r="AE609" t="s">
        <v>1084</v>
      </c>
    </row>
    <row r="610" spans="1:31" x14ac:dyDescent="0.25">
      <c r="A610" s="1" t="s">
        <v>649</v>
      </c>
      <c r="B610" s="1" t="s">
        <v>650</v>
      </c>
      <c r="C610" s="2" t="s">
        <v>18</v>
      </c>
      <c r="D610" t="s">
        <v>1072</v>
      </c>
      <c r="E610" t="s">
        <v>1073</v>
      </c>
      <c r="F610" t="s">
        <v>653</v>
      </c>
      <c r="G610" t="s">
        <v>1085</v>
      </c>
      <c r="H610" t="s">
        <v>1086</v>
      </c>
      <c r="I610" t="s">
        <v>423</v>
      </c>
      <c r="J610" s="2" t="s">
        <v>1087</v>
      </c>
      <c r="K610" s="2" t="s">
        <v>38</v>
      </c>
      <c r="L610" s="2" t="s">
        <v>38</v>
      </c>
      <c r="M610" s="2" t="s">
        <v>656</v>
      </c>
      <c r="N610" s="2" t="s">
        <v>59</v>
      </c>
      <c r="O610" s="2" t="s">
        <v>40</v>
      </c>
      <c r="P610" s="2" t="s">
        <v>40</v>
      </c>
      <c r="Q610" s="2" t="s">
        <v>339</v>
      </c>
      <c r="R610" s="2" t="s">
        <v>40</v>
      </c>
      <c r="S610" s="2" t="s">
        <v>657</v>
      </c>
      <c r="T610" s="2" t="s">
        <v>40</v>
      </c>
      <c r="U610" s="2">
        <v>1</v>
      </c>
      <c r="V610" t="s">
        <v>1088</v>
      </c>
      <c r="W610" s="2" t="s">
        <v>64</v>
      </c>
      <c r="X610">
        <v>5500</v>
      </c>
      <c r="Y610" t="s">
        <v>1078</v>
      </c>
      <c r="Z610" t="s">
        <v>1079</v>
      </c>
      <c r="AA610" t="s">
        <v>1080</v>
      </c>
      <c r="AB610" t="s">
        <v>1081</v>
      </c>
      <c r="AC610" t="s">
        <v>1082</v>
      </c>
      <c r="AD610" t="s">
        <v>1089</v>
      </c>
      <c r="AE610" t="s">
        <v>1090</v>
      </c>
    </row>
    <row r="611" spans="1:31" x14ac:dyDescent="0.25">
      <c r="A611" s="1" t="s">
        <v>649</v>
      </c>
      <c r="B611" s="1" t="s">
        <v>650</v>
      </c>
      <c r="C611" s="2" t="s">
        <v>18</v>
      </c>
      <c r="D611" t="s">
        <v>1072</v>
      </c>
      <c r="E611" t="s">
        <v>1073</v>
      </c>
      <c r="F611" t="s">
        <v>653</v>
      </c>
      <c r="G611" t="s">
        <v>1091</v>
      </c>
      <c r="H611" t="s">
        <v>1092</v>
      </c>
      <c r="I611" t="s">
        <v>429</v>
      </c>
      <c r="J611" s="2" t="s">
        <v>1093</v>
      </c>
      <c r="K611" s="2" t="s">
        <v>38</v>
      </c>
      <c r="L611" s="2" t="s">
        <v>38</v>
      </c>
      <c r="M611" s="2" t="s">
        <v>656</v>
      </c>
      <c r="N611" s="2" t="s">
        <v>59</v>
      </c>
      <c r="O611" s="2" t="s">
        <v>40</v>
      </c>
      <c r="P611" s="2" t="s">
        <v>40</v>
      </c>
      <c r="Q611" s="2" t="s">
        <v>339</v>
      </c>
      <c r="R611" s="2" t="s">
        <v>40</v>
      </c>
      <c r="S611" s="2" t="s">
        <v>669</v>
      </c>
      <c r="T611" s="2" t="s">
        <v>40</v>
      </c>
      <c r="U611" s="2">
        <v>1</v>
      </c>
      <c r="V611" t="s">
        <v>1094</v>
      </c>
      <c r="W611" s="2" t="s">
        <v>64</v>
      </c>
      <c r="X611">
        <v>5500</v>
      </c>
      <c r="Y611" t="s">
        <v>1078</v>
      </c>
      <c r="Z611" t="s">
        <v>1079</v>
      </c>
      <c r="AA611" t="s">
        <v>1080</v>
      </c>
      <c r="AB611" t="s">
        <v>1081</v>
      </c>
      <c r="AC611" t="s">
        <v>1082</v>
      </c>
      <c r="AD611" t="s">
        <v>1095</v>
      </c>
      <c r="AE611" t="s">
        <v>1096</v>
      </c>
    </row>
    <row r="612" spans="1:31" x14ac:dyDescent="0.25">
      <c r="A612" s="1" t="s">
        <v>649</v>
      </c>
      <c r="B612" s="1" t="s">
        <v>650</v>
      </c>
      <c r="C612" s="2" t="s">
        <v>18</v>
      </c>
      <c r="D612" t="s">
        <v>1072</v>
      </c>
      <c r="E612" t="s">
        <v>1073</v>
      </c>
      <c r="F612" t="s">
        <v>653</v>
      </c>
      <c r="G612" t="s">
        <v>1097</v>
      </c>
      <c r="H612" t="s">
        <v>1098</v>
      </c>
      <c r="I612" t="s">
        <v>423</v>
      </c>
      <c r="J612" s="2" t="s">
        <v>1099</v>
      </c>
      <c r="K612" s="2" t="s">
        <v>38</v>
      </c>
      <c r="L612" s="2" t="s">
        <v>38</v>
      </c>
      <c r="M612" s="2" t="s">
        <v>656</v>
      </c>
      <c r="N612" s="2" t="s">
        <v>67</v>
      </c>
      <c r="O612" s="2" t="s">
        <v>40</v>
      </c>
      <c r="P612" s="2" t="s">
        <v>40</v>
      </c>
      <c r="Q612" s="2" t="s">
        <v>339</v>
      </c>
      <c r="R612" s="2" t="s">
        <v>40</v>
      </c>
      <c r="S612" s="2" t="s">
        <v>657</v>
      </c>
      <c r="T612" s="2" t="s">
        <v>40</v>
      </c>
      <c r="U612" s="2">
        <v>1</v>
      </c>
      <c r="V612" t="s">
        <v>1100</v>
      </c>
      <c r="W612" s="2" t="s">
        <v>64</v>
      </c>
      <c r="X612">
        <v>5500</v>
      </c>
      <c r="Y612" t="s">
        <v>1078</v>
      </c>
      <c r="Z612" t="s">
        <v>1079</v>
      </c>
      <c r="AA612" t="s">
        <v>1080</v>
      </c>
      <c r="AB612" t="s">
        <v>1081</v>
      </c>
      <c r="AC612" t="s">
        <v>1082</v>
      </c>
      <c r="AD612" t="s">
        <v>1101</v>
      </c>
      <c r="AE612" t="s">
        <v>1102</v>
      </c>
    </row>
    <row r="613" spans="1:31" x14ac:dyDescent="0.25">
      <c r="A613" s="1" t="s">
        <v>649</v>
      </c>
      <c r="B613" s="1" t="s">
        <v>650</v>
      </c>
      <c r="C613" s="2" t="s">
        <v>18</v>
      </c>
      <c r="D613" t="s">
        <v>1072</v>
      </c>
      <c r="E613" t="s">
        <v>1073</v>
      </c>
      <c r="F613" t="s">
        <v>653</v>
      </c>
      <c r="G613" t="s">
        <v>1103</v>
      </c>
      <c r="H613" t="s">
        <v>1104</v>
      </c>
      <c r="I613" t="s">
        <v>429</v>
      </c>
      <c r="J613" s="2" t="s">
        <v>1105</v>
      </c>
      <c r="K613" s="2" t="s">
        <v>38</v>
      </c>
      <c r="L613" s="2" t="s">
        <v>38</v>
      </c>
      <c r="M613" s="2" t="s">
        <v>656</v>
      </c>
      <c r="N613" s="2" t="s">
        <v>913</v>
      </c>
      <c r="O613" s="2" t="s">
        <v>40</v>
      </c>
      <c r="P613" s="2" t="s">
        <v>40</v>
      </c>
      <c r="Q613" s="2" t="s">
        <v>42</v>
      </c>
      <c r="R613" s="2" t="s">
        <v>40</v>
      </c>
      <c r="S613" s="2" t="s">
        <v>669</v>
      </c>
      <c r="T613" s="2" t="s">
        <v>40</v>
      </c>
      <c r="U613" s="2">
        <v>1</v>
      </c>
      <c r="V613" t="s">
        <v>1106</v>
      </c>
      <c r="W613" s="2" t="s">
        <v>64</v>
      </c>
      <c r="X613">
        <v>5500</v>
      </c>
      <c r="Y613" t="s">
        <v>1078</v>
      </c>
      <c r="Z613" t="s">
        <v>1079</v>
      </c>
      <c r="AA613" t="s">
        <v>1080</v>
      </c>
      <c r="AB613" t="s">
        <v>1081</v>
      </c>
      <c r="AC613" t="s">
        <v>1082</v>
      </c>
      <c r="AD613" t="s">
        <v>1107</v>
      </c>
      <c r="AE613" t="s">
        <v>1108</v>
      </c>
    </row>
    <row r="614" spans="1:31" x14ac:dyDescent="0.25">
      <c r="A614" s="1" t="s">
        <v>649</v>
      </c>
      <c r="B614" s="1" t="s">
        <v>650</v>
      </c>
      <c r="C614" s="2" t="s">
        <v>18</v>
      </c>
      <c r="D614" t="s">
        <v>1072</v>
      </c>
      <c r="E614" t="s">
        <v>1073</v>
      </c>
      <c r="F614" t="s">
        <v>1072</v>
      </c>
      <c r="G614" t="s">
        <v>350</v>
      </c>
      <c r="H614" t="s">
        <v>1109</v>
      </c>
      <c r="I614" t="s">
        <v>423</v>
      </c>
      <c r="J614" t="s">
        <v>350</v>
      </c>
      <c r="K614" t="s">
        <v>40</v>
      </c>
      <c r="L614" t="s">
        <v>40</v>
      </c>
      <c r="M614" t="s">
        <v>52</v>
      </c>
      <c r="N614" t="s">
        <v>40</v>
      </c>
      <c r="O614" t="s">
        <v>40</v>
      </c>
      <c r="P614" t="s">
        <v>40</v>
      </c>
      <c r="Q614" s="2" t="s">
        <v>40</v>
      </c>
      <c r="R614" t="s">
        <v>40</v>
      </c>
      <c r="S614" t="s">
        <v>40</v>
      </c>
      <c r="T614" t="s">
        <v>40</v>
      </c>
      <c r="U614">
        <v>1</v>
      </c>
      <c r="W614" t="s">
        <v>40</v>
      </c>
      <c r="X614">
        <v>5500</v>
      </c>
      <c r="Y614" t="s">
        <v>1078</v>
      </c>
      <c r="Z614" t="s">
        <v>1079</v>
      </c>
      <c r="AA614" t="s">
        <v>1080</v>
      </c>
      <c r="AB614" t="s">
        <v>1081</v>
      </c>
      <c r="AC614" t="s">
        <v>1082</v>
      </c>
      <c r="AD614" t="s">
        <v>1110</v>
      </c>
      <c r="AE614" t="s">
        <v>1111</v>
      </c>
    </row>
    <row r="615" spans="1:31" x14ac:dyDescent="0.25">
      <c r="A615" s="1" t="s">
        <v>649</v>
      </c>
      <c r="B615" s="1" t="s">
        <v>650</v>
      </c>
      <c r="C615" s="2" t="s">
        <v>18</v>
      </c>
      <c r="D615" t="s">
        <v>1072</v>
      </c>
      <c r="E615" t="s">
        <v>1073</v>
      </c>
      <c r="F615" t="s">
        <v>1072</v>
      </c>
      <c r="G615" t="s">
        <v>351</v>
      </c>
      <c r="H615" t="s">
        <v>1112</v>
      </c>
      <c r="I615" t="s">
        <v>423</v>
      </c>
      <c r="J615" t="s">
        <v>351</v>
      </c>
      <c r="K615" t="s">
        <v>40</v>
      </c>
      <c r="L615" t="s">
        <v>40</v>
      </c>
      <c r="M615" t="s">
        <v>52</v>
      </c>
      <c r="N615" t="s">
        <v>40</v>
      </c>
      <c r="O615" t="s">
        <v>40</v>
      </c>
      <c r="P615" t="s">
        <v>40</v>
      </c>
      <c r="Q615" s="2" t="s">
        <v>40</v>
      </c>
      <c r="R615" t="s">
        <v>40</v>
      </c>
      <c r="S615" t="s">
        <v>40</v>
      </c>
      <c r="T615" t="s">
        <v>40</v>
      </c>
      <c r="U615">
        <v>2</v>
      </c>
      <c r="W615" t="s">
        <v>40</v>
      </c>
      <c r="X615">
        <v>5500</v>
      </c>
      <c r="Y615" t="s">
        <v>1078</v>
      </c>
      <c r="Z615" t="s">
        <v>1079</v>
      </c>
      <c r="AA615" t="s">
        <v>1080</v>
      </c>
      <c r="AB615" t="s">
        <v>1081</v>
      </c>
      <c r="AC615" t="s">
        <v>1082</v>
      </c>
      <c r="AD615" t="s">
        <v>1113</v>
      </c>
      <c r="AE615" t="s">
        <v>1114</v>
      </c>
    </row>
    <row r="616" spans="1:31" x14ac:dyDescent="0.25">
      <c r="A616" s="1" t="s">
        <v>649</v>
      </c>
      <c r="B616" s="1" t="s">
        <v>650</v>
      </c>
      <c r="C616" s="2" t="s">
        <v>18</v>
      </c>
      <c r="D616" t="s">
        <v>1072</v>
      </c>
      <c r="E616" t="s">
        <v>1073</v>
      </c>
      <c r="F616" t="s">
        <v>1072</v>
      </c>
      <c r="G616" t="s">
        <v>352</v>
      </c>
      <c r="H616" t="s">
        <v>1115</v>
      </c>
      <c r="I616" t="s">
        <v>423</v>
      </c>
      <c r="J616" t="s">
        <v>352</v>
      </c>
      <c r="K616" t="s">
        <v>40</v>
      </c>
      <c r="L616" t="s">
        <v>40</v>
      </c>
      <c r="M616" t="s">
        <v>52</v>
      </c>
      <c r="N616" t="s">
        <v>40</v>
      </c>
      <c r="O616" t="s">
        <v>40</v>
      </c>
      <c r="P616" t="s">
        <v>40</v>
      </c>
      <c r="Q616" s="2" t="s">
        <v>40</v>
      </c>
      <c r="R616" t="s">
        <v>40</v>
      </c>
      <c r="S616" t="s">
        <v>40</v>
      </c>
      <c r="T616" t="s">
        <v>40</v>
      </c>
      <c r="U616">
        <v>3</v>
      </c>
      <c r="W616" t="s">
        <v>40</v>
      </c>
      <c r="X616">
        <v>5500</v>
      </c>
      <c r="Y616" t="s">
        <v>1078</v>
      </c>
      <c r="Z616" t="s">
        <v>1079</v>
      </c>
      <c r="AA616" t="s">
        <v>1080</v>
      </c>
      <c r="AB616" t="s">
        <v>1081</v>
      </c>
      <c r="AC616" t="s">
        <v>1082</v>
      </c>
      <c r="AD616" t="s">
        <v>1116</v>
      </c>
      <c r="AE616" t="s">
        <v>1117</v>
      </c>
    </row>
    <row r="617" spans="1:31" x14ac:dyDescent="0.25">
      <c r="A617" s="1" t="s">
        <v>649</v>
      </c>
      <c r="B617" s="1" t="s">
        <v>650</v>
      </c>
      <c r="C617" s="2" t="s">
        <v>18</v>
      </c>
      <c r="D617" t="s">
        <v>1072</v>
      </c>
      <c r="E617" t="s">
        <v>1073</v>
      </c>
      <c r="F617" t="s">
        <v>1072</v>
      </c>
      <c r="G617" t="s">
        <v>481</v>
      </c>
      <c r="H617" t="s">
        <v>1118</v>
      </c>
      <c r="I617" t="s">
        <v>423</v>
      </c>
      <c r="J617" t="s">
        <v>481</v>
      </c>
      <c r="K617" t="s">
        <v>40</v>
      </c>
      <c r="L617" t="s">
        <v>40</v>
      </c>
      <c r="M617" t="s">
        <v>52</v>
      </c>
      <c r="N617" t="s">
        <v>40</v>
      </c>
      <c r="O617" t="s">
        <v>40</v>
      </c>
      <c r="P617" t="s">
        <v>40</v>
      </c>
      <c r="Q617" s="2" t="s">
        <v>40</v>
      </c>
      <c r="R617" t="s">
        <v>40</v>
      </c>
      <c r="S617" t="s">
        <v>40</v>
      </c>
      <c r="T617" t="s">
        <v>40</v>
      </c>
      <c r="U617">
        <v>4</v>
      </c>
      <c r="W617" t="s">
        <v>40</v>
      </c>
      <c r="X617">
        <v>5500</v>
      </c>
      <c r="Y617" t="s">
        <v>1078</v>
      </c>
      <c r="Z617" t="s">
        <v>1079</v>
      </c>
      <c r="AA617" t="s">
        <v>1080</v>
      </c>
      <c r="AB617" t="s">
        <v>1081</v>
      </c>
      <c r="AC617" t="s">
        <v>1082</v>
      </c>
      <c r="AD617" t="s">
        <v>1119</v>
      </c>
      <c r="AE617" t="s">
        <v>1120</v>
      </c>
    </row>
    <row r="618" spans="1:31" x14ac:dyDescent="0.25">
      <c r="A618" s="1" t="s">
        <v>649</v>
      </c>
      <c r="B618" s="1" t="s">
        <v>650</v>
      </c>
      <c r="C618" s="2" t="s">
        <v>18</v>
      </c>
      <c r="D618" t="s">
        <v>1072</v>
      </c>
      <c r="E618" t="s">
        <v>1073</v>
      </c>
      <c r="F618" t="s">
        <v>1072</v>
      </c>
      <c r="G618" t="s">
        <v>711</v>
      </c>
      <c r="H618" t="s">
        <v>1121</v>
      </c>
      <c r="I618" t="s">
        <v>423</v>
      </c>
      <c r="J618" t="s">
        <v>711</v>
      </c>
      <c r="K618" t="s">
        <v>38</v>
      </c>
      <c r="L618" t="s">
        <v>38</v>
      </c>
      <c r="M618" s="2" t="s">
        <v>713</v>
      </c>
      <c r="N618" t="s">
        <v>360</v>
      </c>
      <c r="O618" t="s">
        <v>360</v>
      </c>
      <c r="P618" t="s">
        <v>360</v>
      </c>
      <c r="Q618" s="2" t="s">
        <v>360</v>
      </c>
      <c r="R618" t="s">
        <v>40</v>
      </c>
      <c r="S618" t="s">
        <v>360</v>
      </c>
      <c r="T618" t="s">
        <v>40</v>
      </c>
      <c r="U618">
        <v>1</v>
      </c>
      <c r="W618" t="s">
        <v>64</v>
      </c>
      <c r="X618">
        <v>5500</v>
      </c>
      <c r="Y618" t="s">
        <v>1078</v>
      </c>
      <c r="Z618" t="s">
        <v>1079</v>
      </c>
      <c r="AA618" t="s">
        <v>1080</v>
      </c>
      <c r="AB618" t="s">
        <v>1081</v>
      </c>
      <c r="AC618" t="s">
        <v>1082</v>
      </c>
      <c r="AD618" t="s">
        <v>1122</v>
      </c>
      <c r="AE618" t="s">
        <v>1123</v>
      </c>
    </row>
    <row r="619" spans="1:31" x14ac:dyDescent="0.25">
      <c r="A619" s="1" t="s">
        <v>649</v>
      </c>
      <c r="B619" s="1" t="s">
        <v>650</v>
      </c>
      <c r="C619" s="2" t="s">
        <v>18</v>
      </c>
      <c r="D619" t="s">
        <v>1072</v>
      </c>
      <c r="E619" t="s">
        <v>1073</v>
      </c>
      <c r="F619" t="s">
        <v>1072</v>
      </c>
      <c r="G619" t="s">
        <v>716</v>
      </c>
      <c r="H619" t="s">
        <v>1124</v>
      </c>
      <c r="I619" t="s">
        <v>423</v>
      </c>
      <c r="J619" t="s">
        <v>716</v>
      </c>
      <c r="K619" t="s">
        <v>38</v>
      </c>
      <c r="L619" t="s">
        <v>38</v>
      </c>
      <c r="M619" s="2" t="s">
        <v>713</v>
      </c>
      <c r="N619" t="s">
        <v>360</v>
      </c>
      <c r="O619" t="s">
        <v>360</v>
      </c>
      <c r="P619" t="s">
        <v>360</v>
      </c>
      <c r="Q619" s="2" t="s">
        <v>360</v>
      </c>
      <c r="R619" t="s">
        <v>40</v>
      </c>
      <c r="S619" t="s">
        <v>360</v>
      </c>
      <c r="T619" t="s">
        <v>40</v>
      </c>
      <c r="U619">
        <v>2</v>
      </c>
      <c r="W619" t="s">
        <v>64</v>
      </c>
      <c r="X619">
        <v>5500</v>
      </c>
      <c r="Y619" t="s">
        <v>1078</v>
      </c>
      <c r="Z619" t="s">
        <v>1079</v>
      </c>
      <c r="AA619" t="s">
        <v>1080</v>
      </c>
      <c r="AB619" t="s">
        <v>1081</v>
      </c>
      <c r="AC619" t="s">
        <v>1082</v>
      </c>
      <c r="AD619" t="s">
        <v>1125</v>
      </c>
      <c r="AE619" t="s">
        <v>1126</v>
      </c>
    </row>
    <row r="620" spans="1:31" x14ac:dyDescent="0.25">
      <c r="A620" s="1" t="s">
        <v>649</v>
      </c>
      <c r="B620" s="1" t="s">
        <v>650</v>
      </c>
      <c r="C620" s="2" t="s">
        <v>18</v>
      </c>
      <c r="D620" t="s">
        <v>1072</v>
      </c>
      <c r="E620" t="s">
        <v>1073</v>
      </c>
      <c r="F620" t="s">
        <v>1072</v>
      </c>
      <c r="G620" t="s">
        <v>720</v>
      </c>
      <c r="H620" t="s">
        <v>1127</v>
      </c>
      <c r="I620" t="s">
        <v>423</v>
      </c>
      <c r="J620" t="s">
        <v>720</v>
      </c>
      <c r="K620" t="s">
        <v>38</v>
      </c>
      <c r="L620" t="s">
        <v>38</v>
      </c>
      <c r="M620" s="2" t="s">
        <v>713</v>
      </c>
      <c r="N620" t="s">
        <v>360</v>
      </c>
      <c r="O620" t="s">
        <v>360</v>
      </c>
      <c r="P620" t="s">
        <v>360</v>
      </c>
      <c r="Q620" s="2" t="s">
        <v>360</v>
      </c>
      <c r="R620" t="s">
        <v>40</v>
      </c>
      <c r="S620" t="s">
        <v>360</v>
      </c>
      <c r="T620" t="s">
        <v>40</v>
      </c>
      <c r="U620">
        <v>3</v>
      </c>
      <c r="W620" t="s">
        <v>64</v>
      </c>
      <c r="X620">
        <v>5500</v>
      </c>
      <c r="Y620" t="s">
        <v>1078</v>
      </c>
      <c r="Z620" t="s">
        <v>1079</v>
      </c>
      <c r="AA620" t="s">
        <v>1080</v>
      </c>
      <c r="AB620" t="s">
        <v>1081</v>
      </c>
      <c r="AC620" t="s">
        <v>1082</v>
      </c>
      <c r="AD620" t="s">
        <v>1128</v>
      </c>
      <c r="AE620" t="s">
        <v>1129</v>
      </c>
    </row>
    <row r="621" spans="1:31" x14ac:dyDescent="0.25">
      <c r="A621" s="1" t="s">
        <v>649</v>
      </c>
      <c r="B621" s="1" t="s">
        <v>650</v>
      </c>
      <c r="C621" s="2" t="s">
        <v>18</v>
      </c>
      <c r="D621" t="s">
        <v>1072</v>
      </c>
      <c r="E621" t="s">
        <v>1073</v>
      </c>
      <c r="F621" t="s">
        <v>1072</v>
      </c>
      <c r="G621" t="s">
        <v>724</v>
      </c>
      <c r="H621" t="s">
        <v>1130</v>
      </c>
      <c r="I621" t="s">
        <v>423</v>
      </c>
      <c r="J621" t="s">
        <v>724</v>
      </c>
      <c r="K621" t="s">
        <v>38</v>
      </c>
      <c r="L621" t="s">
        <v>38</v>
      </c>
      <c r="M621" s="2" t="s">
        <v>713</v>
      </c>
      <c r="N621" t="s">
        <v>360</v>
      </c>
      <c r="O621" t="s">
        <v>360</v>
      </c>
      <c r="P621" t="s">
        <v>360</v>
      </c>
      <c r="Q621" s="2" t="s">
        <v>360</v>
      </c>
      <c r="R621" t="s">
        <v>40</v>
      </c>
      <c r="S621" t="s">
        <v>360</v>
      </c>
      <c r="T621" t="s">
        <v>40</v>
      </c>
      <c r="U621">
        <v>4</v>
      </c>
      <c r="W621" t="s">
        <v>64</v>
      </c>
      <c r="X621">
        <v>5500</v>
      </c>
      <c r="Y621" t="s">
        <v>1078</v>
      </c>
      <c r="Z621" t="s">
        <v>1079</v>
      </c>
      <c r="AA621" t="s">
        <v>1080</v>
      </c>
      <c r="AB621" t="s">
        <v>1081</v>
      </c>
      <c r="AC621" t="s">
        <v>1082</v>
      </c>
      <c r="AD621" t="s">
        <v>1131</v>
      </c>
      <c r="AE621" t="s">
        <v>1132</v>
      </c>
    </row>
    <row r="622" spans="1:31" x14ac:dyDescent="0.25">
      <c r="A622" s="1" t="s">
        <v>649</v>
      </c>
      <c r="B622" s="1" t="s">
        <v>650</v>
      </c>
      <c r="C622" s="2" t="s">
        <v>18</v>
      </c>
      <c r="D622" t="s">
        <v>1072</v>
      </c>
      <c r="E622" t="s">
        <v>1073</v>
      </c>
      <c r="F622" t="s">
        <v>1072</v>
      </c>
      <c r="G622" t="s">
        <v>600</v>
      </c>
      <c r="H622" t="s">
        <v>1133</v>
      </c>
      <c r="I622" t="s">
        <v>423</v>
      </c>
      <c r="J622" t="s">
        <v>600</v>
      </c>
      <c r="K622" t="s">
        <v>38</v>
      </c>
      <c r="L622" t="s">
        <v>38</v>
      </c>
      <c r="M622" t="s">
        <v>39</v>
      </c>
      <c r="N622" t="s">
        <v>40</v>
      </c>
      <c r="O622" t="s">
        <v>41</v>
      </c>
      <c r="P622" t="s">
        <v>41</v>
      </c>
      <c r="Q622" s="2" t="s">
        <v>42</v>
      </c>
      <c r="R622" t="s">
        <v>43</v>
      </c>
      <c r="S622" t="s">
        <v>40</v>
      </c>
      <c r="T622">
        <v>1000</v>
      </c>
      <c r="U622">
        <v>1</v>
      </c>
      <c r="W622" t="s">
        <v>45</v>
      </c>
      <c r="X622">
        <v>5500</v>
      </c>
      <c r="Y622" t="s">
        <v>1078</v>
      </c>
      <c r="Z622" t="s">
        <v>1079</v>
      </c>
      <c r="AA622" t="s">
        <v>1080</v>
      </c>
      <c r="AB622" t="s">
        <v>1081</v>
      </c>
      <c r="AC622" t="s">
        <v>1082</v>
      </c>
      <c r="AD622" t="s">
        <v>1134</v>
      </c>
      <c r="AE622" t="s">
        <v>1135</v>
      </c>
    </row>
    <row r="623" spans="1:31" x14ac:dyDescent="0.25">
      <c r="A623" s="1" t="s">
        <v>649</v>
      </c>
      <c r="B623" s="1" t="s">
        <v>650</v>
      </c>
      <c r="C623" s="2" t="s">
        <v>18</v>
      </c>
      <c r="D623" t="s">
        <v>1072</v>
      </c>
      <c r="E623" t="s">
        <v>1073</v>
      </c>
      <c r="F623" t="s">
        <v>1072</v>
      </c>
      <c r="G623" t="s">
        <v>601</v>
      </c>
      <c r="H623" t="s">
        <v>1136</v>
      </c>
      <c r="I623" t="s">
        <v>423</v>
      </c>
      <c r="J623" t="s">
        <v>601</v>
      </c>
      <c r="K623" t="s">
        <v>38</v>
      </c>
      <c r="L623" t="s">
        <v>38</v>
      </c>
      <c r="M623" t="s">
        <v>39</v>
      </c>
      <c r="N623" t="s">
        <v>40</v>
      </c>
      <c r="O623" t="s">
        <v>41</v>
      </c>
      <c r="P623" t="s">
        <v>41</v>
      </c>
      <c r="Q623" s="2" t="s">
        <v>42</v>
      </c>
      <c r="R623" t="s">
        <v>43</v>
      </c>
      <c r="S623" t="s">
        <v>40</v>
      </c>
      <c r="T623">
        <v>1000</v>
      </c>
      <c r="U623">
        <v>2</v>
      </c>
      <c r="W623" t="s">
        <v>45</v>
      </c>
      <c r="X623">
        <v>5500</v>
      </c>
      <c r="Y623" t="s">
        <v>1078</v>
      </c>
      <c r="Z623" t="s">
        <v>1079</v>
      </c>
      <c r="AA623" t="s">
        <v>1080</v>
      </c>
      <c r="AB623" t="s">
        <v>1081</v>
      </c>
      <c r="AC623" t="s">
        <v>1082</v>
      </c>
      <c r="AD623" t="s">
        <v>1137</v>
      </c>
      <c r="AE623" t="s">
        <v>1138</v>
      </c>
    </row>
    <row r="624" spans="1:31" x14ac:dyDescent="0.25">
      <c r="A624" s="1" t="s">
        <v>649</v>
      </c>
      <c r="B624" s="1" t="s">
        <v>650</v>
      </c>
      <c r="C624" s="2" t="s">
        <v>18</v>
      </c>
      <c r="D624" t="s">
        <v>1072</v>
      </c>
      <c r="E624" t="s">
        <v>1073</v>
      </c>
      <c r="F624" t="s">
        <v>1072</v>
      </c>
      <c r="G624" t="s">
        <v>602</v>
      </c>
      <c r="H624" t="s">
        <v>1139</v>
      </c>
      <c r="I624" t="s">
        <v>423</v>
      </c>
      <c r="J624" t="s">
        <v>602</v>
      </c>
      <c r="K624" t="s">
        <v>38</v>
      </c>
      <c r="L624" t="s">
        <v>38</v>
      </c>
      <c r="M624" t="s">
        <v>39</v>
      </c>
      <c r="N624" t="s">
        <v>40</v>
      </c>
      <c r="O624" t="s">
        <v>41</v>
      </c>
      <c r="P624" t="s">
        <v>41</v>
      </c>
      <c r="Q624" s="2" t="s">
        <v>42</v>
      </c>
      <c r="R624" t="s">
        <v>43</v>
      </c>
      <c r="S624" t="s">
        <v>40</v>
      </c>
      <c r="T624">
        <v>1000</v>
      </c>
      <c r="U624">
        <v>3</v>
      </c>
      <c r="W624" t="s">
        <v>45</v>
      </c>
      <c r="X624">
        <v>5500</v>
      </c>
      <c r="Y624" t="s">
        <v>1078</v>
      </c>
      <c r="Z624" t="s">
        <v>1079</v>
      </c>
      <c r="AA624" t="s">
        <v>1080</v>
      </c>
      <c r="AB624" t="s">
        <v>1081</v>
      </c>
      <c r="AC624" t="s">
        <v>1082</v>
      </c>
      <c r="AD624" t="s">
        <v>1140</v>
      </c>
      <c r="AE624" t="s">
        <v>1141</v>
      </c>
    </row>
    <row r="625" spans="1:31" x14ac:dyDescent="0.25">
      <c r="A625" s="1" t="s">
        <v>649</v>
      </c>
      <c r="B625" s="1" t="s">
        <v>650</v>
      </c>
      <c r="C625" s="2" t="s">
        <v>18</v>
      </c>
      <c r="D625" t="s">
        <v>1072</v>
      </c>
      <c r="E625" t="s">
        <v>1073</v>
      </c>
      <c r="F625" t="s">
        <v>1072</v>
      </c>
      <c r="G625" t="s">
        <v>603</v>
      </c>
      <c r="H625" t="s">
        <v>1142</v>
      </c>
      <c r="I625" t="s">
        <v>423</v>
      </c>
      <c r="J625" t="s">
        <v>603</v>
      </c>
      <c r="K625" t="s">
        <v>38</v>
      </c>
      <c r="L625" t="s">
        <v>38</v>
      </c>
      <c r="M625" t="s">
        <v>39</v>
      </c>
      <c r="N625" t="s">
        <v>40</v>
      </c>
      <c r="O625" t="s">
        <v>41</v>
      </c>
      <c r="P625" t="s">
        <v>41</v>
      </c>
      <c r="Q625" s="2" t="s">
        <v>42</v>
      </c>
      <c r="R625" t="s">
        <v>43</v>
      </c>
      <c r="S625" t="s">
        <v>40</v>
      </c>
      <c r="T625">
        <v>1000</v>
      </c>
      <c r="U625">
        <v>4</v>
      </c>
      <c r="W625" t="s">
        <v>45</v>
      </c>
      <c r="X625">
        <v>5500</v>
      </c>
      <c r="Y625" t="s">
        <v>1078</v>
      </c>
      <c r="Z625" t="s">
        <v>1079</v>
      </c>
      <c r="AA625" t="s">
        <v>1080</v>
      </c>
      <c r="AB625" t="s">
        <v>1081</v>
      </c>
      <c r="AC625" t="s">
        <v>1082</v>
      </c>
      <c r="AD625" t="s">
        <v>1143</v>
      </c>
      <c r="AE625" t="s">
        <v>1144</v>
      </c>
    </row>
    <row r="626" spans="1:31" x14ac:dyDescent="0.25">
      <c r="A626" s="1" t="s">
        <v>1145</v>
      </c>
      <c r="B626" s="1" t="s">
        <v>1146</v>
      </c>
      <c r="C626" s="2" t="s">
        <v>18</v>
      </c>
      <c r="D626" t="s">
        <v>651</v>
      </c>
      <c r="E626" t="s">
        <v>652</v>
      </c>
      <c r="F626" t="s">
        <v>653</v>
      </c>
      <c r="G626" t="s">
        <v>73</v>
      </c>
      <c r="H626" t="s">
        <v>1147</v>
      </c>
      <c r="I626" s="2" t="s">
        <v>423</v>
      </c>
      <c r="J626" s="44" t="s">
        <v>1148</v>
      </c>
      <c r="K626" s="2" t="s">
        <v>38</v>
      </c>
      <c r="L626" s="2" t="s">
        <v>38</v>
      </c>
      <c r="M626" s="2" t="s">
        <v>1149</v>
      </c>
      <c r="N626" s="2" t="s">
        <v>59</v>
      </c>
      <c r="O626" s="2" t="s">
        <v>40</v>
      </c>
      <c r="P626" s="2" t="s">
        <v>40</v>
      </c>
      <c r="Q626" s="2" t="s">
        <v>339</v>
      </c>
      <c r="R626" s="2" t="s">
        <v>40</v>
      </c>
      <c r="S626" s="2" t="s">
        <v>657</v>
      </c>
      <c r="T626" s="2" t="s">
        <v>40</v>
      </c>
      <c r="U626" s="2">
        <v>1</v>
      </c>
      <c r="V626" s="2" t="s">
        <v>658</v>
      </c>
      <c r="W626" s="2" t="s">
        <v>64</v>
      </c>
      <c r="X626">
        <v>5500</v>
      </c>
      <c r="Y626" t="s">
        <v>659</v>
      </c>
      <c r="Z626" t="s">
        <v>660</v>
      </c>
      <c r="AA626" t="s">
        <v>661</v>
      </c>
      <c r="AB626" t="s">
        <v>662</v>
      </c>
      <c r="AC626" t="s">
        <v>663</v>
      </c>
      <c r="AD626" t="s">
        <v>1150</v>
      </c>
      <c r="AE626" t="s">
        <v>1151</v>
      </c>
    </row>
    <row r="627" spans="1:31" x14ac:dyDescent="0.25">
      <c r="A627" s="1" t="s">
        <v>1145</v>
      </c>
      <c r="B627" s="1" t="s">
        <v>1146</v>
      </c>
      <c r="C627" s="2" t="s">
        <v>18</v>
      </c>
      <c r="D627" t="s">
        <v>651</v>
      </c>
      <c r="E627" t="s">
        <v>652</v>
      </c>
      <c r="F627" t="s">
        <v>653</v>
      </c>
      <c r="G627" t="s">
        <v>80</v>
      </c>
      <c r="H627" t="s">
        <v>1152</v>
      </c>
      <c r="I627" s="2" t="s">
        <v>423</v>
      </c>
      <c r="J627" s="44" t="s">
        <v>1153</v>
      </c>
      <c r="K627" s="2" t="s">
        <v>38</v>
      </c>
      <c r="L627" s="2" t="s">
        <v>38</v>
      </c>
      <c r="M627" s="2" t="s">
        <v>1149</v>
      </c>
      <c r="N627" s="2" t="s">
        <v>67</v>
      </c>
      <c r="O627" s="2" t="s">
        <v>40</v>
      </c>
      <c r="P627" s="2" t="s">
        <v>40</v>
      </c>
      <c r="Q627" s="2" t="s">
        <v>339</v>
      </c>
      <c r="R627" s="2" t="s">
        <v>40</v>
      </c>
      <c r="S627" s="2" t="s">
        <v>657</v>
      </c>
      <c r="T627" s="2" t="s">
        <v>40</v>
      </c>
      <c r="U627" s="2">
        <v>1</v>
      </c>
      <c r="V627" s="45" t="s">
        <v>675</v>
      </c>
      <c r="W627" s="2" t="s">
        <v>64</v>
      </c>
      <c r="X627">
        <v>5500</v>
      </c>
      <c r="Y627" t="s">
        <v>659</v>
      </c>
      <c r="Z627" t="s">
        <v>660</v>
      </c>
      <c r="AA627" t="s">
        <v>661</v>
      </c>
      <c r="AB627" t="s">
        <v>662</v>
      </c>
      <c r="AC627" t="s">
        <v>663</v>
      </c>
      <c r="AD627" t="s">
        <v>1154</v>
      </c>
      <c r="AE627" t="s">
        <v>1155</v>
      </c>
    </row>
    <row r="628" spans="1:31" x14ac:dyDescent="0.25">
      <c r="A628" s="1" t="s">
        <v>1145</v>
      </c>
      <c r="B628" s="1" t="s">
        <v>1146</v>
      </c>
      <c r="C628" s="2" t="s">
        <v>18</v>
      </c>
      <c r="D628" s="2" t="s">
        <v>651</v>
      </c>
      <c r="E628" s="2" t="s">
        <v>652</v>
      </c>
      <c r="F628" s="2" t="s">
        <v>653</v>
      </c>
      <c r="G628" s="2" t="s">
        <v>246</v>
      </c>
      <c r="H628" s="2" t="s">
        <v>1156</v>
      </c>
      <c r="I628" s="2" t="s">
        <v>423</v>
      </c>
      <c r="J628" s="44" t="s">
        <v>1157</v>
      </c>
      <c r="K628" s="2" t="s">
        <v>38</v>
      </c>
      <c r="L628" s="2" t="s">
        <v>38</v>
      </c>
      <c r="M628" s="2" t="s">
        <v>1149</v>
      </c>
      <c r="N628" s="2" t="s">
        <v>59</v>
      </c>
      <c r="O628" s="2" t="s">
        <v>40</v>
      </c>
      <c r="P628" s="2" t="s">
        <v>40</v>
      </c>
      <c r="Q628" s="2" t="s">
        <v>339</v>
      </c>
      <c r="R628" s="2" t="s">
        <v>40</v>
      </c>
      <c r="S628" s="2" t="s">
        <v>657</v>
      </c>
      <c r="T628" s="2" t="s">
        <v>40</v>
      </c>
      <c r="U628" s="2">
        <v>1</v>
      </c>
      <c r="V628" s="2" t="s">
        <v>696</v>
      </c>
      <c r="W628" s="2" t="s">
        <v>64</v>
      </c>
      <c r="X628" s="2">
        <v>5500</v>
      </c>
      <c r="Y628" s="2" t="s">
        <v>659</v>
      </c>
      <c r="Z628" s="2" t="s">
        <v>660</v>
      </c>
      <c r="AA628" t="s">
        <v>661</v>
      </c>
      <c r="AB628" s="2" t="s">
        <v>662</v>
      </c>
      <c r="AC628" t="s">
        <v>663</v>
      </c>
      <c r="AD628" s="2" t="s">
        <v>1158</v>
      </c>
      <c r="AE628" s="2" t="s">
        <v>1159</v>
      </c>
    </row>
    <row r="629" spans="1:31" x14ac:dyDescent="0.25">
      <c r="A629" s="1" t="s">
        <v>1145</v>
      </c>
      <c r="B629" s="1" t="s">
        <v>1146</v>
      </c>
      <c r="C629" s="2" t="s">
        <v>18</v>
      </c>
      <c r="D629" t="s">
        <v>651</v>
      </c>
      <c r="E629" t="s">
        <v>652</v>
      </c>
      <c r="F629" t="s">
        <v>653</v>
      </c>
      <c r="G629" t="s">
        <v>98</v>
      </c>
      <c r="H629" t="s">
        <v>1160</v>
      </c>
      <c r="I629" s="2" t="s">
        <v>429</v>
      </c>
      <c r="J629" s="44" t="s">
        <v>1161</v>
      </c>
      <c r="K629" s="2" t="s">
        <v>38</v>
      </c>
      <c r="L629" s="2" t="s">
        <v>38</v>
      </c>
      <c r="M629" s="2" t="s">
        <v>1149</v>
      </c>
      <c r="N629" s="2" t="s">
        <v>59</v>
      </c>
      <c r="O629" s="2" t="s">
        <v>40</v>
      </c>
      <c r="P629" s="2" t="s">
        <v>40</v>
      </c>
      <c r="Q629" s="2" t="s">
        <v>42</v>
      </c>
      <c r="R629" s="2" t="s">
        <v>40</v>
      </c>
      <c r="S629" s="2" t="s">
        <v>669</v>
      </c>
      <c r="T629" s="2" t="s">
        <v>40</v>
      </c>
      <c r="U629" s="2">
        <v>1</v>
      </c>
      <c r="V629" s="2" t="s">
        <v>670</v>
      </c>
      <c r="W629" s="2" t="s">
        <v>64</v>
      </c>
      <c r="X629">
        <v>5500</v>
      </c>
      <c r="Y629" t="s">
        <v>659</v>
      </c>
      <c r="Z629" t="s">
        <v>660</v>
      </c>
      <c r="AA629" t="s">
        <v>661</v>
      </c>
      <c r="AB629" t="s">
        <v>662</v>
      </c>
      <c r="AC629" t="s">
        <v>663</v>
      </c>
      <c r="AD629" t="s">
        <v>1162</v>
      </c>
      <c r="AE629" t="s">
        <v>1163</v>
      </c>
    </row>
    <row r="630" spans="1:31" x14ac:dyDescent="0.25">
      <c r="A630" s="1" t="s">
        <v>1145</v>
      </c>
      <c r="B630" s="1" t="s">
        <v>1146</v>
      </c>
      <c r="C630" s="2" t="s">
        <v>18</v>
      </c>
      <c r="D630" t="s">
        <v>651</v>
      </c>
      <c r="E630" t="s">
        <v>652</v>
      </c>
      <c r="F630" t="s">
        <v>653</v>
      </c>
      <c r="G630" t="s">
        <v>172</v>
      </c>
      <c r="H630" t="s">
        <v>1164</v>
      </c>
      <c r="I630" t="s">
        <v>429</v>
      </c>
      <c r="J630" s="2" t="s">
        <v>1165</v>
      </c>
      <c r="K630" s="2" t="s">
        <v>38</v>
      </c>
      <c r="L630" s="2" t="s">
        <v>38</v>
      </c>
      <c r="M630" s="2" t="s">
        <v>1149</v>
      </c>
      <c r="N630" s="2" t="s">
        <v>668</v>
      </c>
      <c r="O630" s="2" t="s">
        <v>40</v>
      </c>
      <c r="P630" s="2" t="s">
        <v>40</v>
      </c>
      <c r="Q630" s="2" t="s">
        <v>42</v>
      </c>
      <c r="R630" s="2" t="s">
        <v>40</v>
      </c>
      <c r="S630" s="2" t="s">
        <v>669</v>
      </c>
      <c r="T630" s="2" t="s">
        <v>40</v>
      </c>
      <c r="U630" s="2">
        <v>1</v>
      </c>
      <c r="V630" t="s">
        <v>681</v>
      </c>
      <c r="W630" s="2" t="s">
        <v>64</v>
      </c>
      <c r="X630">
        <v>5500</v>
      </c>
      <c r="Y630" t="s">
        <v>659</v>
      </c>
      <c r="Z630" t="s">
        <v>660</v>
      </c>
      <c r="AA630" t="s">
        <v>661</v>
      </c>
      <c r="AB630" t="s">
        <v>662</v>
      </c>
      <c r="AC630" t="s">
        <v>663</v>
      </c>
      <c r="AD630" t="s">
        <v>1166</v>
      </c>
      <c r="AE630" t="s">
        <v>1167</v>
      </c>
    </row>
    <row r="631" spans="1:31" x14ac:dyDescent="0.25">
      <c r="A631" s="1" t="s">
        <v>1145</v>
      </c>
      <c r="B631" s="1" t="s">
        <v>1146</v>
      </c>
      <c r="C631" s="2" t="s">
        <v>18</v>
      </c>
      <c r="D631" t="s">
        <v>651</v>
      </c>
      <c r="E631" t="s">
        <v>652</v>
      </c>
      <c r="F631" t="s">
        <v>653</v>
      </c>
      <c r="G631" t="s">
        <v>291</v>
      </c>
      <c r="H631" t="s">
        <v>1168</v>
      </c>
      <c r="I631" t="s">
        <v>429</v>
      </c>
      <c r="J631" s="2" t="s">
        <v>1169</v>
      </c>
      <c r="K631" s="2" t="s">
        <v>38</v>
      </c>
      <c r="L631" s="2" t="s">
        <v>38</v>
      </c>
      <c r="M631" s="2" t="s">
        <v>1149</v>
      </c>
      <c r="N631" s="2" t="s">
        <v>59</v>
      </c>
      <c r="O631" s="2" t="s">
        <v>40</v>
      </c>
      <c r="P631" s="2" t="s">
        <v>40</v>
      </c>
      <c r="Q631" s="2" t="s">
        <v>339</v>
      </c>
      <c r="R631" s="2" t="s">
        <v>40</v>
      </c>
      <c r="S631" s="2" t="s">
        <v>669</v>
      </c>
      <c r="T631" s="2" t="s">
        <v>40</v>
      </c>
      <c r="U631" s="2">
        <v>1</v>
      </c>
      <c r="V631" t="s">
        <v>686</v>
      </c>
      <c r="W631" s="2" t="s">
        <v>64</v>
      </c>
      <c r="X631">
        <v>5500</v>
      </c>
      <c r="Y631" t="s">
        <v>659</v>
      </c>
      <c r="Z631" t="s">
        <v>660</v>
      </c>
      <c r="AA631" t="s">
        <v>661</v>
      </c>
      <c r="AB631" t="s">
        <v>662</v>
      </c>
      <c r="AC631" t="s">
        <v>663</v>
      </c>
      <c r="AD631" t="s">
        <v>1170</v>
      </c>
      <c r="AE631" t="s">
        <v>1171</v>
      </c>
    </row>
    <row r="632" spans="1:31" x14ac:dyDescent="0.25">
      <c r="A632" s="1" t="s">
        <v>1145</v>
      </c>
      <c r="B632" s="1" t="s">
        <v>1146</v>
      </c>
      <c r="C632" s="2" t="s">
        <v>18</v>
      </c>
      <c r="D632" t="s">
        <v>651</v>
      </c>
      <c r="E632" t="s">
        <v>652</v>
      </c>
      <c r="F632" t="s">
        <v>653</v>
      </c>
      <c r="G632" t="s">
        <v>109</v>
      </c>
      <c r="H632" t="s">
        <v>1172</v>
      </c>
      <c r="I632" s="2" t="s">
        <v>423</v>
      </c>
      <c r="J632" s="44" t="s">
        <v>1173</v>
      </c>
      <c r="K632" s="2" t="s">
        <v>38</v>
      </c>
      <c r="L632" s="2" t="s">
        <v>38</v>
      </c>
      <c r="M632" s="2" t="s">
        <v>1149</v>
      </c>
      <c r="N632" s="2" t="s">
        <v>67</v>
      </c>
      <c r="O632" s="2" t="s">
        <v>40</v>
      </c>
      <c r="P632" s="2" t="s">
        <v>40</v>
      </c>
      <c r="Q632" s="2" t="s">
        <v>42</v>
      </c>
      <c r="R632" s="2" t="s">
        <v>40</v>
      </c>
      <c r="S632" s="2" t="s">
        <v>657</v>
      </c>
      <c r="T632" s="2" t="s">
        <v>40</v>
      </c>
      <c r="U632" s="2">
        <v>1</v>
      </c>
      <c r="V632" s="2" t="s">
        <v>744</v>
      </c>
      <c r="W632" s="2" t="s">
        <v>64</v>
      </c>
      <c r="X632">
        <v>5500</v>
      </c>
      <c r="Y632" t="s">
        <v>659</v>
      </c>
      <c r="Z632" t="s">
        <v>660</v>
      </c>
      <c r="AA632" t="s">
        <v>661</v>
      </c>
      <c r="AB632" t="s">
        <v>662</v>
      </c>
      <c r="AC632" t="s">
        <v>663</v>
      </c>
      <c r="AD632" t="s">
        <v>1174</v>
      </c>
      <c r="AE632" t="s">
        <v>1175</v>
      </c>
    </row>
    <row r="633" spans="1:31" x14ac:dyDescent="0.25">
      <c r="A633" s="1" t="s">
        <v>1145</v>
      </c>
      <c r="B633" s="1" t="s">
        <v>1146</v>
      </c>
      <c r="C633" s="2" t="s">
        <v>18</v>
      </c>
      <c r="D633" t="s">
        <v>651</v>
      </c>
      <c r="E633" t="s">
        <v>652</v>
      </c>
      <c r="F633" t="s">
        <v>651</v>
      </c>
      <c r="G633" t="s">
        <v>350</v>
      </c>
      <c r="H633" t="s">
        <v>699</v>
      </c>
      <c r="I633" t="s">
        <v>423</v>
      </c>
      <c r="J633" t="s">
        <v>350</v>
      </c>
      <c r="K633" t="s">
        <v>40</v>
      </c>
      <c r="L633" t="s">
        <v>40</v>
      </c>
      <c r="M633" t="s">
        <v>52</v>
      </c>
      <c r="N633" t="s">
        <v>40</v>
      </c>
      <c r="O633" t="s">
        <v>40</v>
      </c>
      <c r="P633" t="s">
        <v>40</v>
      </c>
      <c r="Q633" s="2" t="s">
        <v>40</v>
      </c>
      <c r="R633" t="s">
        <v>40</v>
      </c>
      <c r="S633" t="s">
        <v>40</v>
      </c>
      <c r="T633" t="s">
        <v>40</v>
      </c>
      <c r="U633">
        <v>1</v>
      </c>
      <c r="W633" t="s">
        <v>40</v>
      </c>
      <c r="X633">
        <v>5500</v>
      </c>
      <c r="Y633" t="s">
        <v>659</v>
      </c>
      <c r="Z633" t="s">
        <v>660</v>
      </c>
      <c r="AA633" t="s">
        <v>661</v>
      </c>
      <c r="AB633" t="s">
        <v>662</v>
      </c>
      <c r="AC633" t="s">
        <v>663</v>
      </c>
      <c r="AD633" t="s">
        <v>700</v>
      </c>
      <c r="AE633" t="s">
        <v>701</v>
      </c>
    </row>
    <row r="634" spans="1:31" x14ac:dyDescent="0.25">
      <c r="A634" s="1" t="s">
        <v>1145</v>
      </c>
      <c r="B634" s="1" t="s">
        <v>1146</v>
      </c>
      <c r="C634" s="2" t="s">
        <v>18</v>
      </c>
      <c r="D634" t="s">
        <v>651</v>
      </c>
      <c r="E634" t="s">
        <v>652</v>
      </c>
      <c r="F634" t="s">
        <v>651</v>
      </c>
      <c r="G634" t="s">
        <v>351</v>
      </c>
      <c r="H634" t="s">
        <v>702</v>
      </c>
      <c r="I634" t="s">
        <v>423</v>
      </c>
      <c r="J634" t="s">
        <v>351</v>
      </c>
      <c r="K634" t="s">
        <v>40</v>
      </c>
      <c r="L634" t="s">
        <v>40</v>
      </c>
      <c r="M634" t="s">
        <v>52</v>
      </c>
      <c r="N634" t="s">
        <v>40</v>
      </c>
      <c r="O634" t="s">
        <v>40</v>
      </c>
      <c r="P634" t="s">
        <v>40</v>
      </c>
      <c r="Q634" s="2" t="s">
        <v>40</v>
      </c>
      <c r="R634" t="s">
        <v>40</v>
      </c>
      <c r="S634" t="s">
        <v>40</v>
      </c>
      <c r="T634" t="s">
        <v>40</v>
      </c>
      <c r="U634">
        <v>2</v>
      </c>
      <c r="W634" t="s">
        <v>40</v>
      </c>
      <c r="X634">
        <v>5500</v>
      </c>
      <c r="Y634" t="s">
        <v>659</v>
      </c>
      <c r="Z634" t="s">
        <v>660</v>
      </c>
      <c r="AA634" t="s">
        <v>661</v>
      </c>
      <c r="AB634" t="s">
        <v>662</v>
      </c>
      <c r="AC634" t="s">
        <v>663</v>
      </c>
      <c r="AD634" t="s">
        <v>703</v>
      </c>
      <c r="AE634" t="s">
        <v>704</v>
      </c>
    </row>
    <row r="635" spans="1:31" x14ac:dyDescent="0.25">
      <c r="A635" s="1" t="s">
        <v>1145</v>
      </c>
      <c r="B635" s="1" t="s">
        <v>1146</v>
      </c>
      <c r="C635" s="2" t="s">
        <v>18</v>
      </c>
      <c r="D635" t="s">
        <v>651</v>
      </c>
      <c r="E635" t="s">
        <v>652</v>
      </c>
      <c r="F635" t="s">
        <v>651</v>
      </c>
      <c r="G635" t="s">
        <v>352</v>
      </c>
      <c r="H635" t="s">
        <v>705</v>
      </c>
      <c r="I635" t="s">
        <v>423</v>
      </c>
      <c r="J635" t="s">
        <v>352</v>
      </c>
      <c r="K635" t="s">
        <v>40</v>
      </c>
      <c r="L635" t="s">
        <v>40</v>
      </c>
      <c r="M635" t="s">
        <v>52</v>
      </c>
      <c r="N635" t="s">
        <v>40</v>
      </c>
      <c r="O635" t="s">
        <v>40</v>
      </c>
      <c r="P635" t="s">
        <v>40</v>
      </c>
      <c r="Q635" s="2" t="s">
        <v>40</v>
      </c>
      <c r="R635" t="s">
        <v>40</v>
      </c>
      <c r="S635" t="s">
        <v>40</v>
      </c>
      <c r="T635" t="s">
        <v>40</v>
      </c>
      <c r="U635">
        <v>3</v>
      </c>
      <c r="W635" t="s">
        <v>40</v>
      </c>
      <c r="X635">
        <v>5500</v>
      </c>
      <c r="Y635" t="s">
        <v>659</v>
      </c>
      <c r="Z635" t="s">
        <v>660</v>
      </c>
      <c r="AA635" t="s">
        <v>661</v>
      </c>
      <c r="AB635" t="s">
        <v>662</v>
      </c>
      <c r="AC635" t="s">
        <v>663</v>
      </c>
      <c r="AD635" t="s">
        <v>706</v>
      </c>
      <c r="AE635" t="s">
        <v>707</v>
      </c>
    </row>
    <row r="636" spans="1:31" x14ac:dyDescent="0.25">
      <c r="A636" s="1" t="s">
        <v>1145</v>
      </c>
      <c r="B636" s="1" t="s">
        <v>1146</v>
      </c>
      <c r="C636" s="2" t="s">
        <v>18</v>
      </c>
      <c r="D636" t="s">
        <v>651</v>
      </c>
      <c r="E636" t="s">
        <v>652</v>
      </c>
      <c r="F636" t="s">
        <v>651</v>
      </c>
      <c r="G636" t="s">
        <v>481</v>
      </c>
      <c r="H636" t="s">
        <v>708</v>
      </c>
      <c r="I636" t="s">
        <v>423</v>
      </c>
      <c r="J636" t="s">
        <v>481</v>
      </c>
      <c r="K636" t="s">
        <v>40</v>
      </c>
      <c r="L636" t="s">
        <v>40</v>
      </c>
      <c r="M636" t="s">
        <v>52</v>
      </c>
      <c r="N636" t="s">
        <v>40</v>
      </c>
      <c r="O636" t="s">
        <v>40</v>
      </c>
      <c r="P636" t="s">
        <v>40</v>
      </c>
      <c r="Q636" s="2" t="s">
        <v>40</v>
      </c>
      <c r="R636" t="s">
        <v>40</v>
      </c>
      <c r="S636" t="s">
        <v>40</v>
      </c>
      <c r="T636" t="s">
        <v>40</v>
      </c>
      <c r="U636">
        <v>4</v>
      </c>
      <c r="W636" t="s">
        <v>40</v>
      </c>
      <c r="X636">
        <v>5500</v>
      </c>
      <c r="Y636" t="s">
        <v>659</v>
      </c>
      <c r="Z636" t="s">
        <v>660</v>
      </c>
      <c r="AA636" t="s">
        <v>661</v>
      </c>
      <c r="AB636" t="s">
        <v>662</v>
      </c>
      <c r="AC636" t="s">
        <v>663</v>
      </c>
      <c r="AD636" t="s">
        <v>709</v>
      </c>
      <c r="AE636" t="s">
        <v>710</v>
      </c>
    </row>
    <row r="637" spans="1:31" x14ac:dyDescent="0.25">
      <c r="A637" s="1" t="s">
        <v>1145</v>
      </c>
      <c r="B637" s="1" t="s">
        <v>1146</v>
      </c>
      <c r="C637" s="2" t="s">
        <v>18</v>
      </c>
      <c r="D637" t="s">
        <v>651</v>
      </c>
      <c r="E637" t="s">
        <v>652</v>
      </c>
      <c r="F637" t="s">
        <v>651</v>
      </c>
      <c r="G637" t="s">
        <v>711</v>
      </c>
      <c r="H637" t="s">
        <v>712</v>
      </c>
      <c r="I637" t="s">
        <v>423</v>
      </c>
      <c r="J637" t="s">
        <v>711</v>
      </c>
      <c r="K637" t="s">
        <v>38</v>
      </c>
      <c r="L637" t="s">
        <v>38</v>
      </c>
      <c r="M637" s="2" t="s">
        <v>713</v>
      </c>
      <c r="N637" t="s">
        <v>360</v>
      </c>
      <c r="O637" t="s">
        <v>360</v>
      </c>
      <c r="P637" t="s">
        <v>360</v>
      </c>
      <c r="Q637" s="2" t="s">
        <v>360</v>
      </c>
      <c r="R637" t="s">
        <v>40</v>
      </c>
      <c r="S637" t="s">
        <v>360</v>
      </c>
      <c r="T637" t="s">
        <v>40</v>
      </c>
      <c r="U637">
        <v>1</v>
      </c>
      <c r="W637" t="s">
        <v>64</v>
      </c>
      <c r="X637">
        <v>5500</v>
      </c>
      <c r="Y637" t="s">
        <v>659</v>
      </c>
      <c r="Z637" t="s">
        <v>660</v>
      </c>
      <c r="AA637" t="s">
        <v>661</v>
      </c>
      <c r="AB637" t="s">
        <v>662</v>
      </c>
      <c r="AC637" t="s">
        <v>663</v>
      </c>
      <c r="AD637" t="s">
        <v>714</v>
      </c>
      <c r="AE637" t="s">
        <v>715</v>
      </c>
    </row>
    <row r="638" spans="1:31" x14ac:dyDescent="0.25">
      <c r="A638" s="1" t="s">
        <v>1145</v>
      </c>
      <c r="B638" s="1" t="s">
        <v>1146</v>
      </c>
      <c r="C638" s="2" t="s">
        <v>18</v>
      </c>
      <c r="D638" t="s">
        <v>651</v>
      </c>
      <c r="E638" t="s">
        <v>652</v>
      </c>
      <c r="F638" t="s">
        <v>651</v>
      </c>
      <c r="G638" t="s">
        <v>716</v>
      </c>
      <c r="H638" t="s">
        <v>717</v>
      </c>
      <c r="I638" t="s">
        <v>423</v>
      </c>
      <c r="J638" t="s">
        <v>716</v>
      </c>
      <c r="K638" t="s">
        <v>38</v>
      </c>
      <c r="L638" t="s">
        <v>38</v>
      </c>
      <c r="M638" s="2" t="s">
        <v>713</v>
      </c>
      <c r="N638" t="s">
        <v>360</v>
      </c>
      <c r="O638" t="s">
        <v>360</v>
      </c>
      <c r="P638" t="s">
        <v>360</v>
      </c>
      <c r="Q638" s="2" t="s">
        <v>360</v>
      </c>
      <c r="R638" t="s">
        <v>40</v>
      </c>
      <c r="S638" t="s">
        <v>360</v>
      </c>
      <c r="T638" t="s">
        <v>40</v>
      </c>
      <c r="U638">
        <v>2</v>
      </c>
      <c r="W638" t="s">
        <v>64</v>
      </c>
      <c r="X638">
        <v>5500</v>
      </c>
      <c r="Y638" t="s">
        <v>659</v>
      </c>
      <c r="Z638" t="s">
        <v>660</v>
      </c>
      <c r="AA638" t="s">
        <v>661</v>
      </c>
      <c r="AB638" t="s">
        <v>662</v>
      </c>
      <c r="AC638" t="s">
        <v>663</v>
      </c>
      <c r="AD638" t="s">
        <v>718</v>
      </c>
      <c r="AE638" t="s">
        <v>719</v>
      </c>
    </row>
    <row r="639" spans="1:31" x14ac:dyDescent="0.25">
      <c r="A639" s="1" t="s">
        <v>1145</v>
      </c>
      <c r="B639" s="1" t="s">
        <v>1146</v>
      </c>
      <c r="C639" s="2" t="s">
        <v>18</v>
      </c>
      <c r="D639" t="s">
        <v>651</v>
      </c>
      <c r="E639" t="s">
        <v>652</v>
      </c>
      <c r="F639" t="s">
        <v>651</v>
      </c>
      <c r="G639" t="s">
        <v>720</v>
      </c>
      <c r="H639" t="s">
        <v>721</v>
      </c>
      <c r="I639" t="s">
        <v>423</v>
      </c>
      <c r="J639" t="s">
        <v>720</v>
      </c>
      <c r="K639" t="s">
        <v>38</v>
      </c>
      <c r="L639" t="s">
        <v>38</v>
      </c>
      <c r="M639" s="2" t="s">
        <v>713</v>
      </c>
      <c r="N639" t="s">
        <v>360</v>
      </c>
      <c r="O639" t="s">
        <v>360</v>
      </c>
      <c r="P639" t="s">
        <v>360</v>
      </c>
      <c r="Q639" s="2" t="s">
        <v>360</v>
      </c>
      <c r="R639" t="s">
        <v>40</v>
      </c>
      <c r="S639" t="s">
        <v>360</v>
      </c>
      <c r="T639" t="s">
        <v>40</v>
      </c>
      <c r="U639">
        <v>3</v>
      </c>
      <c r="W639" t="s">
        <v>64</v>
      </c>
      <c r="X639">
        <v>5500</v>
      </c>
      <c r="Y639" t="s">
        <v>659</v>
      </c>
      <c r="Z639" t="s">
        <v>660</v>
      </c>
      <c r="AA639" t="s">
        <v>661</v>
      </c>
      <c r="AB639" t="s">
        <v>662</v>
      </c>
      <c r="AC639" t="s">
        <v>663</v>
      </c>
      <c r="AD639" t="s">
        <v>722</v>
      </c>
      <c r="AE639" t="s">
        <v>723</v>
      </c>
    </row>
    <row r="640" spans="1:31" x14ac:dyDescent="0.25">
      <c r="A640" s="1" t="s">
        <v>1145</v>
      </c>
      <c r="B640" s="1" t="s">
        <v>1146</v>
      </c>
      <c r="C640" s="2" t="s">
        <v>18</v>
      </c>
      <c r="D640" t="s">
        <v>651</v>
      </c>
      <c r="E640" t="s">
        <v>652</v>
      </c>
      <c r="F640" t="s">
        <v>651</v>
      </c>
      <c r="G640" t="s">
        <v>724</v>
      </c>
      <c r="H640" t="s">
        <v>725</v>
      </c>
      <c r="I640" t="s">
        <v>423</v>
      </c>
      <c r="J640" t="s">
        <v>724</v>
      </c>
      <c r="K640" t="s">
        <v>38</v>
      </c>
      <c r="L640" t="s">
        <v>38</v>
      </c>
      <c r="M640" s="2" t="s">
        <v>713</v>
      </c>
      <c r="N640" t="s">
        <v>360</v>
      </c>
      <c r="O640" t="s">
        <v>360</v>
      </c>
      <c r="P640" t="s">
        <v>360</v>
      </c>
      <c r="Q640" s="2" t="s">
        <v>360</v>
      </c>
      <c r="R640" t="s">
        <v>40</v>
      </c>
      <c r="S640" t="s">
        <v>360</v>
      </c>
      <c r="T640" t="s">
        <v>40</v>
      </c>
      <c r="U640">
        <v>4</v>
      </c>
      <c r="W640" t="s">
        <v>64</v>
      </c>
      <c r="X640">
        <v>5500</v>
      </c>
      <c r="Y640" t="s">
        <v>659</v>
      </c>
      <c r="Z640" t="s">
        <v>660</v>
      </c>
      <c r="AA640" t="s">
        <v>661</v>
      </c>
      <c r="AB640" t="s">
        <v>662</v>
      </c>
      <c r="AC640" t="s">
        <v>663</v>
      </c>
      <c r="AD640" t="s">
        <v>726</v>
      </c>
      <c r="AE640" t="s">
        <v>727</v>
      </c>
    </row>
    <row r="641" spans="1:31" x14ac:dyDescent="0.25">
      <c r="A641" s="1" t="s">
        <v>1145</v>
      </c>
      <c r="B641" s="1" t="s">
        <v>1146</v>
      </c>
      <c r="C641" s="2" t="s">
        <v>18</v>
      </c>
      <c r="D641" t="s">
        <v>651</v>
      </c>
      <c r="E641" t="s">
        <v>652</v>
      </c>
      <c r="F641" t="s">
        <v>651</v>
      </c>
      <c r="G641" t="s">
        <v>600</v>
      </c>
      <c r="H641" t="s">
        <v>728</v>
      </c>
      <c r="I641" t="s">
        <v>423</v>
      </c>
      <c r="J641" t="s">
        <v>600</v>
      </c>
      <c r="K641" t="s">
        <v>38</v>
      </c>
      <c r="L641" t="s">
        <v>38</v>
      </c>
      <c r="M641" t="s">
        <v>39</v>
      </c>
      <c r="N641" t="s">
        <v>40</v>
      </c>
      <c r="O641" t="s">
        <v>41</v>
      </c>
      <c r="P641" t="s">
        <v>41</v>
      </c>
      <c r="Q641" s="2" t="s">
        <v>42</v>
      </c>
      <c r="R641" t="s">
        <v>43</v>
      </c>
      <c r="S641" t="s">
        <v>40</v>
      </c>
      <c r="T641">
        <v>1000</v>
      </c>
      <c r="U641">
        <v>1</v>
      </c>
      <c r="W641" t="s">
        <v>45</v>
      </c>
      <c r="X641">
        <v>5500</v>
      </c>
      <c r="Y641" t="s">
        <v>659</v>
      </c>
      <c r="Z641" t="s">
        <v>660</v>
      </c>
      <c r="AA641" t="s">
        <v>661</v>
      </c>
      <c r="AB641" t="s">
        <v>662</v>
      </c>
      <c r="AC641" t="s">
        <v>663</v>
      </c>
      <c r="AD641" t="s">
        <v>729</v>
      </c>
      <c r="AE641" t="s">
        <v>730</v>
      </c>
    </row>
    <row r="642" spans="1:31" x14ac:dyDescent="0.25">
      <c r="A642" s="1" t="s">
        <v>1145</v>
      </c>
      <c r="B642" s="1" t="s">
        <v>1146</v>
      </c>
      <c r="C642" s="2" t="s">
        <v>18</v>
      </c>
      <c r="D642" t="s">
        <v>651</v>
      </c>
      <c r="E642" t="s">
        <v>652</v>
      </c>
      <c r="F642" t="s">
        <v>651</v>
      </c>
      <c r="G642" t="s">
        <v>601</v>
      </c>
      <c r="H642" t="s">
        <v>731</v>
      </c>
      <c r="I642" t="s">
        <v>423</v>
      </c>
      <c r="J642" t="s">
        <v>601</v>
      </c>
      <c r="K642" t="s">
        <v>38</v>
      </c>
      <c r="L642" t="s">
        <v>38</v>
      </c>
      <c r="M642" t="s">
        <v>39</v>
      </c>
      <c r="N642" t="s">
        <v>40</v>
      </c>
      <c r="O642" t="s">
        <v>41</v>
      </c>
      <c r="P642" t="s">
        <v>41</v>
      </c>
      <c r="Q642" s="2" t="s">
        <v>42</v>
      </c>
      <c r="R642" t="s">
        <v>43</v>
      </c>
      <c r="S642" t="s">
        <v>40</v>
      </c>
      <c r="T642">
        <v>1000</v>
      </c>
      <c r="U642">
        <v>2</v>
      </c>
      <c r="W642" t="s">
        <v>45</v>
      </c>
      <c r="X642">
        <v>5500</v>
      </c>
      <c r="Y642" t="s">
        <v>659</v>
      </c>
      <c r="Z642" t="s">
        <v>660</v>
      </c>
      <c r="AA642" t="s">
        <v>661</v>
      </c>
      <c r="AB642" t="s">
        <v>662</v>
      </c>
      <c r="AC642" t="s">
        <v>663</v>
      </c>
      <c r="AD642" t="s">
        <v>732</v>
      </c>
      <c r="AE642" t="s">
        <v>733</v>
      </c>
    </row>
    <row r="643" spans="1:31" x14ac:dyDescent="0.25">
      <c r="A643" s="1" t="s">
        <v>1145</v>
      </c>
      <c r="B643" s="1" t="s">
        <v>1146</v>
      </c>
      <c r="C643" s="2" t="s">
        <v>18</v>
      </c>
      <c r="D643" t="s">
        <v>651</v>
      </c>
      <c r="E643" t="s">
        <v>652</v>
      </c>
      <c r="F643" t="s">
        <v>651</v>
      </c>
      <c r="G643" t="s">
        <v>602</v>
      </c>
      <c r="H643" t="s">
        <v>734</v>
      </c>
      <c r="I643" t="s">
        <v>423</v>
      </c>
      <c r="J643" t="s">
        <v>602</v>
      </c>
      <c r="K643" t="s">
        <v>38</v>
      </c>
      <c r="L643" t="s">
        <v>38</v>
      </c>
      <c r="M643" t="s">
        <v>39</v>
      </c>
      <c r="N643" t="s">
        <v>40</v>
      </c>
      <c r="O643" t="s">
        <v>41</v>
      </c>
      <c r="P643" t="s">
        <v>41</v>
      </c>
      <c r="Q643" s="2" t="s">
        <v>42</v>
      </c>
      <c r="R643" t="s">
        <v>43</v>
      </c>
      <c r="S643" t="s">
        <v>40</v>
      </c>
      <c r="T643">
        <v>1000</v>
      </c>
      <c r="U643">
        <v>3</v>
      </c>
      <c r="W643" t="s">
        <v>45</v>
      </c>
      <c r="X643">
        <v>5500</v>
      </c>
      <c r="Y643" t="s">
        <v>659</v>
      </c>
      <c r="Z643" t="s">
        <v>660</v>
      </c>
      <c r="AA643" t="s">
        <v>661</v>
      </c>
      <c r="AB643" t="s">
        <v>662</v>
      </c>
      <c r="AC643" t="s">
        <v>663</v>
      </c>
      <c r="AD643" t="s">
        <v>735</v>
      </c>
      <c r="AE643" t="s">
        <v>736</v>
      </c>
    </row>
    <row r="644" spans="1:31" x14ac:dyDescent="0.25">
      <c r="A644" s="1" t="s">
        <v>1145</v>
      </c>
      <c r="B644" s="1" t="s">
        <v>1146</v>
      </c>
      <c r="C644" s="2" t="s">
        <v>18</v>
      </c>
      <c r="D644" t="s">
        <v>651</v>
      </c>
      <c r="E644" t="s">
        <v>652</v>
      </c>
      <c r="F644" t="s">
        <v>651</v>
      </c>
      <c r="G644" t="s">
        <v>603</v>
      </c>
      <c r="H644" t="s">
        <v>737</v>
      </c>
      <c r="I644" t="s">
        <v>423</v>
      </c>
      <c r="J644" t="s">
        <v>603</v>
      </c>
      <c r="K644" t="s">
        <v>38</v>
      </c>
      <c r="L644" t="s">
        <v>38</v>
      </c>
      <c r="M644" t="s">
        <v>39</v>
      </c>
      <c r="N644" t="s">
        <v>40</v>
      </c>
      <c r="O644" t="s">
        <v>41</v>
      </c>
      <c r="P644" t="s">
        <v>41</v>
      </c>
      <c r="Q644" s="2" t="s">
        <v>42</v>
      </c>
      <c r="R644" t="s">
        <v>43</v>
      </c>
      <c r="S644" t="s">
        <v>40</v>
      </c>
      <c r="T644">
        <v>1000</v>
      </c>
      <c r="U644">
        <v>4</v>
      </c>
      <c r="W644" t="s">
        <v>45</v>
      </c>
      <c r="X644">
        <v>5500</v>
      </c>
      <c r="Y644" t="s">
        <v>659</v>
      </c>
      <c r="Z644" t="s">
        <v>660</v>
      </c>
      <c r="AA644" t="s">
        <v>661</v>
      </c>
      <c r="AB644" t="s">
        <v>662</v>
      </c>
      <c r="AC644" t="s">
        <v>663</v>
      </c>
      <c r="AD644" t="s">
        <v>738</v>
      </c>
      <c r="AE644" t="s">
        <v>739</v>
      </c>
    </row>
    <row r="645" spans="1:31" x14ac:dyDescent="0.25">
      <c r="A645" s="1" t="s">
        <v>1145</v>
      </c>
      <c r="B645" s="1" t="s">
        <v>1146</v>
      </c>
      <c r="C645" s="2" t="s">
        <v>18</v>
      </c>
      <c r="D645" t="s">
        <v>740</v>
      </c>
      <c r="E645" t="s">
        <v>741</v>
      </c>
      <c r="F645" t="s">
        <v>653</v>
      </c>
      <c r="G645" t="s">
        <v>261</v>
      </c>
      <c r="H645" t="s">
        <v>1176</v>
      </c>
      <c r="I645" t="s">
        <v>423</v>
      </c>
      <c r="J645" s="2" t="s">
        <v>1177</v>
      </c>
      <c r="K645" s="2" t="s">
        <v>38</v>
      </c>
      <c r="L645" s="2" t="s">
        <v>38</v>
      </c>
      <c r="M645" s="2" t="s">
        <v>1149</v>
      </c>
      <c r="N645" s="2" t="s">
        <v>59</v>
      </c>
      <c r="O645" s="2" t="s">
        <v>40</v>
      </c>
      <c r="P645" s="2" t="s">
        <v>40</v>
      </c>
      <c r="Q645" s="2" t="s">
        <v>339</v>
      </c>
      <c r="R645" s="2" t="s">
        <v>40</v>
      </c>
      <c r="S645" s="2" t="s">
        <v>657</v>
      </c>
      <c r="T645" s="2" t="s">
        <v>40</v>
      </c>
      <c r="U645" s="2">
        <v>1</v>
      </c>
      <c r="V645" t="s">
        <v>755</v>
      </c>
      <c r="W645" s="2" t="s">
        <v>64</v>
      </c>
      <c r="X645">
        <v>5500</v>
      </c>
      <c r="Y645" t="s">
        <v>745</v>
      </c>
      <c r="Z645" t="s">
        <v>746</v>
      </c>
      <c r="AA645" t="s">
        <v>747</v>
      </c>
      <c r="AB645" t="s">
        <v>748</v>
      </c>
      <c r="AC645" t="s">
        <v>749</v>
      </c>
      <c r="AD645" t="s">
        <v>1178</v>
      </c>
      <c r="AE645" t="s">
        <v>1179</v>
      </c>
    </row>
    <row r="646" spans="1:31" x14ac:dyDescent="0.25">
      <c r="A646" s="1" t="s">
        <v>1145</v>
      </c>
      <c r="B646" s="1" t="s">
        <v>1146</v>
      </c>
      <c r="C646" s="2" t="s">
        <v>18</v>
      </c>
      <c r="D646" t="s">
        <v>740</v>
      </c>
      <c r="E646" t="s">
        <v>741</v>
      </c>
      <c r="F646" t="s">
        <v>653</v>
      </c>
      <c r="G646" t="s">
        <v>115</v>
      </c>
      <c r="H646" t="s">
        <v>1180</v>
      </c>
      <c r="I646" t="s">
        <v>423</v>
      </c>
      <c r="J646" s="2" t="s">
        <v>1181</v>
      </c>
      <c r="K646" s="2" t="s">
        <v>38</v>
      </c>
      <c r="L646" s="2" t="s">
        <v>38</v>
      </c>
      <c r="M646" s="2" t="s">
        <v>1149</v>
      </c>
      <c r="N646" s="2" t="s">
        <v>59</v>
      </c>
      <c r="O646" s="2" t="s">
        <v>40</v>
      </c>
      <c r="P646" s="2" t="s">
        <v>40</v>
      </c>
      <c r="Q646" s="2" t="s">
        <v>42</v>
      </c>
      <c r="R646" s="2" t="s">
        <v>40</v>
      </c>
      <c r="S646" s="2" t="s">
        <v>657</v>
      </c>
      <c r="T646" s="2" t="s">
        <v>40</v>
      </c>
      <c r="U646" s="2">
        <v>1</v>
      </c>
      <c r="V646" t="s">
        <v>761</v>
      </c>
      <c r="W646" s="2" t="s">
        <v>64</v>
      </c>
      <c r="X646">
        <v>5500</v>
      </c>
      <c r="Y646" t="s">
        <v>745</v>
      </c>
      <c r="Z646" t="s">
        <v>746</v>
      </c>
      <c r="AA646" t="s">
        <v>747</v>
      </c>
      <c r="AB646" t="s">
        <v>748</v>
      </c>
      <c r="AC646" t="s">
        <v>749</v>
      </c>
      <c r="AD646" t="s">
        <v>1182</v>
      </c>
      <c r="AE646" t="s">
        <v>1183</v>
      </c>
    </row>
    <row r="647" spans="1:31" x14ac:dyDescent="0.25">
      <c r="A647" s="1" t="s">
        <v>1145</v>
      </c>
      <c r="B647" s="1" t="s">
        <v>1146</v>
      </c>
      <c r="C647" s="2" t="s">
        <v>18</v>
      </c>
      <c r="D647" t="s">
        <v>740</v>
      </c>
      <c r="E647" t="s">
        <v>741</v>
      </c>
      <c r="F647" t="s">
        <v>653</v>
      </c>
      <c r="G647" t="s">
        <v>1184</v>
      </c>
      <c r="H647" t="s">
        <v>1185</v>
      </c>
      <c r="I647" t="s">
        <v>429</v>
      </c>
      <c r="J647" s="2" t="s">
        <v>1186</v>
      </c>
      <c r="K647" s="2" t="s">
        <v>38</v>
      </c>
      <c r="L647" s="2" t="s">
        <v>38</v>
      </c>
      <c r="M647" s="2" t="s">
        <v>1149</v>
      </c>
      <c r="N647" s="2" t="s">
        <v>59</v>
      </c>
      <c r="O647" s="2" t="s">
        <v>40</v>
      </c>
      <c r="P647" s="2" t="s">
        <v>40</v>
      </c>
      <c r="Q647" s="2" t="s">
        <v>42</v>
      </c>
      <c r="R647" s="2" t="s">
        <v>40</v>
      </c>
      <c r="S647" s="2" t="s">
        <v>669</v>
      </c>
      <c r="T647" s="2" t="s">
        <v>40</v>
      </c>
      <c r="U647" s="2">
        <v>1</v>
      </c>
      <c r="V647" t="s">
        <v>691</v>
      </c>
      <c r="W647" s="2" t="s">
        <v>64</v>
      </c>
      <c r="X647">
        <v>5500</v>
      </c>
      <c r="Y647" t="s">
        <v>745</v>
      </c>
      <c r="Z647" t="s">
        <v>746</v>
      </c>
      <c r="AA647" t="s">
        <v>747</v>
      </c>
      <c r="AB647" t="s">
        <v>748</v>
      </c>
      <c r="AC647" t="s">
        <v>749</v>
      </c>
      <c r="AD647" t="s">
        <v>1187</v>
      </c>
      <c r="AE647" t="s">
        <v>1188</v>
      </c>
    </row>
    <row r="648" spans="1:31" x14ac:dyDescent="0.25">
      <c r="A648" s="1" t="s">
        <v>1145</v>
      </c>
      <c r="B648" s="1" t="s">
        <v>1146</v>
      </c>
      <c r="C648" s="2" t="s">
        <v>18</v>
      </c>
      <c r="D648" t="s">
        <v>740</v>
      </c>
      <c r="E648" t="s">
        <v>741</v>
      </c>
      <c r="F648" t="s">
        <v>653</v>
      </c>
      <c r="G648" t="s">
        <v>1189</v>
      </c>
      <c r="H648" t="s">
        <v>1190</v>
      </c>
      <c r="I648" t="s">
        <v>423</v>
      </c>
      <c r="J648" s="2" t="s">
        <v>1191</v>
      </c>
      <c r="K648" s="2" t="s">
        <v>38</v>
      </c>
      <c r="L648" s="2" t="s">
        <v>38</v>
      </c>
      <c r="M648" s="2" t="s">
        <v>1149</v>
      </c>
      <c r="N648" s="2" t="s">
        <v>59</v>
      </c>
      <c r="O648" s="2" t="s">
        <v>40</v>
      </c>
      <c r="P648" s="2" t="s">
        <v>40</v>
      </c>
      <c r="Q648" s="2" t="s">
        <v>42</v>
      </c>
      <c r="R648" s="2" t="s">
        <v>40</v>
      </c>
      <c r="S648" s="2" t="s">
        <v>657</v>
      </c>
      <c r="T648" s="2" t="s">
        <v>40</v>
      </c>
      <c r="U648" s="2">
        <v>1</v>
      </c>
      <c r="V648" t="s">
        <v>818</v>
      </c>
      <c r="W648" s="2" t="s">
        <v>64</v>
      </c>
      <c r="X648">
        <v>5500</v>
      </c>
      <c r="Y648" t="s">
        <v>745</v>
      </c>
      <c r="Z648" t="s">
        <v>746</v>
      </c>
      <c r="AA648" t="s">
        <v>747</v>
      </c>
      <c r="AB648" t="s">
        <v>748</v>
      </c>
      <c r="AC648" t="s">
        <v>749</v>
      </c>
      <c r="AD648" t="s">
        <v>1192</v>
      </c>
      <c r="AE648" t="s">
        <v>1193</v>
      </c>
    </row>
    <row r="649" spans="1:31" ht="19.5" x14ac:dyDescent="0.4">
      <c r="A649" s="1" t="s">
        <v>1145</v>
      </c>
      <c r="B649" s="1" t="s">
        <v>1146</v>
      </c>
      <c r="C649" s="2" t="s">
        <v>18</v>
      </c>
      <c r="D649" s="2" t="s">
        <v>740</v>
      </c>
      <c r="E649" s="3" t="s">
        <v>741</v>
      </c>
      <c r="F649" s="2" t="s">
        <v>653</v>
      </c>
      <c r="G649" s="20" t="s">
        <v>1194</v>
      </c>
      <c r="H649" s="2" t="str">
        <f>CONCATENATE(D649, "_",G649)</f>
        <v>NLA_2022_015_069</v>
      </c>
      <c r="I649" t="s">
        <v>423</v>
      </c>
      <c r="J649" s="2" t="s">
        <v>1195</v>
      </c>
      <c r="K649" s="2" t="s">
        <v>38</v>
      </c>
      <c r="L649" s="2" t="s">
        <v>38</v>
      </c>
      <c r="M649" s="2" t="s">
        <v>1149</v>
      </c>
      <c r="N649" s="2" t="s">
        <v>846</v>
      </c>
      <c r="O649" s="2" t="s">
        <v>40</v>
      </c>
      <c r="P649" s="2" t="s">
        <v>40</v>
      </c>
      <c r="Q649" s="2" t="s">
        <v>339</v>
      </c>
      <c r="R649" s="2" t="s">
        <v>40</v>
      </c>
      <c r="S649" s="2" t="s">
        <v>657</v>
      </c>
      <c r="T649" s="2" t="s">
        <v>40</v>
      </c>
      <c r="U649" s="2">
        <v>1</v>
      </c>
      <c r="V649" t="s">
        <v>1196</v>
      </c>
      <c r="W649" s="2" t="s">
        <v>64</v>
      </c>
      <c r="X649" s="2">
        <v>5500</v>
      </c>
      <c r="Y649" s="2" t="s">
        <v>745</v>
      </c>
      <c r="Z649" s="2" t="s">
        <v>746</v>
      </c>
      <c r="AA649" s="9" t="str">
        <f t="array" aca="1" ref="AA649" ca="1">LEFT(Z649,LOOKUP(2^15,FIND(".",Z649,ROW(INDIRECT("1:"&amp;LEN(Z649)))))-1)</f>
        <v>NB_2022_047 - 05102022 - 1</v>
      </c>
      <c r="AB649" s="2" t="s">
        <v>748</v>
      </c>
      <c r="AC649" s="9" t="str">
        <f t="array" aca="1" ref="AC649" ca="1">LEFT(AB649,LOOKUP(2^15,FIND(".",AB649,ROW(INDIRECT("1:"&amp;LEN(AB649)))))-1)</f>
        <v>NB_2022_047 - 05102022 - 2</v>
      </c>
      <c r="AD649" s="2" t="str">
        <f ca="1">CONCATENATE(AA649, "-",G649, ".mzML")</f>
        <v>NB_2022_047 - 05102022 - 1-069.mzML</v>
      </c>
      <c r="AE649" s="2" t="str">
        <f ca="1">CONCATENATE(AC649, "-",G649, ".mzML")</f>
        <v>NB_2022_047 - 05102022 - 2-069.mzML</v>
      </c>
    </row>
    <row r="650" spans="1:31" x14ac:dyDescent="0.25">
      <c r="A650" s="1" t="s">
        <v>1145</v>
      </c>
      <c r="B650" s="1" t="s">
        <v>1146</v>
      </c>
      <c r="C650" s="2" t="s">
        <v>18</v>
      </c>
      <c r="D650" t="s">
        <v>740</v>
      </c>
      <c r="E650" t="s">
        <v>741</v>
      </c>
      <c r="F650" t="s">
        <v>740</v>
      </c>
      <c r="G650" t="s">
        <v>350</v>
      </c>
      <c r="H650" t="s">
        <v>777</v>
      </c>
      <c r="I650" t="s">
        <v>423</v>
      </c>
      <c r="J650" t="s">
        <v>350</v>
      </c>
      <c r="K650" t="s">
        <v>40</v>
      </c>
      <c r="L650" t="s">
        <v>40</v>
      </c>
      <c r="M650" t="s">
        <v>52</v>
      </c>
      <c r="N650" t="s">
        <v>40</v>
      </c>
      <c r="O650" t="s">
        <v>40</v>
      </c>
      <c r="P650" t="s">
        <v>40</v>
      </c>
      <c r="Q650" s="2" t="s">
        <v>40</v>
      </c>
      <c r="R650" t="s">
        <v>40</v>
      </c>
      <c r="S650" t="s">
        <v>40</v>
      </c>
      <c r="T650" t="s">
        <v>40</v>
      </c>
      <c r="U650">
        <v>1</v>
      </c>
      <c r="W650" t="s">
        <v>40</v>
      </c>
      <c r="X650">
        <v>5500</v>
      </c>
      <c r="Y650" t="s">
        <v>745</v>
      </c>
      <c r="Z650" t="s">
        <v>746</v>
      </c>
      <c r="AA650" t="s">
        <v>747</v>
      </c>
      <c r="AB650" t="s">
        <v>748</v>
      </c>
      <c r="AC650" t="s">
        <v>749</v>
      </c>
      <c r="AD650" t="s">
        <v>778</v>
      </c>
      <c r="AE650" t="s">
        <v>779</v>
      </c>
    </row>
    <row r="651" spans="1:31" x14ac:dyDescent="0.25">
      <c r="A651" s="1" t="s">
        <v>1145</v>
      </c>
      <c r="B651" s="1" t="s">
        <v>1146</v>
      </c>
      <c r="C651" s="2" t="s">
        <v>18</v>
      </c>
      <c r="D651" t="s">
        <v>740</v>
      </c>
      <c r="E651" t="s">
        <v>741</v>
      </c>
      <c r="F651" t="s">
        <v>740</v>
      </c>
      <c r="G651" t="s">
        <v>351</v>
      </c>
      <c r="H651" t="s">
        <v>780</v>
      </c>
      <c r="I651" t="s">
        <v>423</v>
      </c>
      <c r="J651" t="s">
        <v>351</v>
      </c>
      <c r="K651" t="s">
        <v>40</v>
      </c>
      <c r="L651" t="s">
        <v>40</v>
      </c>
      <c r="M651" t="s">
        <v>52</v>
      </c>
      <c r="N651" t="s">
        <v>40</v>
      </c>
      <c r="O651" t="s">
        <v>40</v>
      </c>
      <c r="P651" t="s">
        <v>40</v>
      </c>
      <c r="Q651" s="2" t="s">
        <v>40</v>
      </c>
      <c r="R651" t="s">
        <v>40</v>
      </c>
      <c r="S651" t="s">
        <v>40</v>
      </c>
      <c r="T651" t="s">
        <v>40</v>
      </c>
      <c r="U651">
        <v>2</v>
      </c>
      <c r="W651" t="s">
        <v>40</v>
      </c>
      <c r="X651">
        <v>5500</v>
      </c>
      <c r="Y651" t="s">
        <v>745</v>
      </c>
      <c r="Z651" t="s">
        <v>746</v>
      </c>
      <c r="AA651" t="s">
        <v>747</v>
      </c>
      <c r="AB651" t="s">
        <v>748</v>
      </c>
      <c r="AC651" t="s">
        <v>749</v>
      </c>
      <c r="AD651" t="s">
        <v>781</v>
      </c>
      <c r="AE651" t="s">
        <v>782</v>
      </c>
    </row>
    <row r="652" spans="1:31" x14ac:dyDescent="0.25">
      <c r="A652" s="1" t="s">
        <v>1145</v>
      </c>
      <c r="B652" s="1" t="s">
        <v>1146</v>
      </c>
      <c r="C652" s="2" t="s">
        <v>18</v>
      </c>
      <c r="D652" t="s">
        <v>740</v>
      </c>
      <c r="E652" t="s">
        <v>741</v>
      </c>
      <c r="F652" t="s">
        <v>740</v>
      </c>
      <c r="G652" t="s">
        <v>352</v>
      </c>
      <c r="H652" t="s">
        <v>783</v>
      </c>
      <c r="I652" t="s">
        <v>423</v>
      </c>
      <c r="J652" t="s">
        <v>352</v>
      </c>
      <c r="K652" t="s">
        <v>40</v>
      </c>
      <c r="L652" t="s">
        <v>40</v>
      </c>
      <c r="M652" t="s">
        <v>52</v>
      </c>
      <c r="N652" t="s">
        <v>40</v>
      </c>
      <c r="O652" t="s">
        <v>40</v>
      </c>
      <c r="P652" t="s">
        <v>40</v>
      </c>
      <c r="Q652" s="2" t="s">
        <v>40</v>
      </c>
      <c r="R652" t="s">
        <v>40</v>
      </c>
      <c r="S652" t="s">
        <v>40</v>
      </c>
      <c r="T652" t="s">
        <v>40</v>
      </c>
      <c r="U652">
        <v>3</v>
      </c>
      <c r="W652" t="s">
        <v>40</v>
      </c>
      <c r="X652">
        <v>5500</v>
      </c>
      <c r="Y652" t="s">
        <v>745</v>
      </c>
      <c r="Z652" t="s">
        <v>746</v>
      </c>
      <c r="AA652" t="s">
        <v>747</v>
      </c>
      <c r="AB652" t="s">
        <v>748</v>
      </c>
      <c r="AC652" t="s">
        <v>749</v>
      </c>
      <c r="AD652" t="s">
        <v>784</v>
      </c>
      <c r="AE652" t="s">
        <v>785</v>
      </c>
    </row>
    <row r="653" spans="1:31" x14ac:dyDescent="0.25">
      <c r="A653" s="1" t="s">
        <v>1145</v>
      </c>
      <c r="B653" s="1" t="s">
        <v>1146</v>
      </c>
      <c r="C653" s="2" t="s">
        <v>18</v>
      </c>
      <c r="D653" t="s">
        <v>740</v>
      </c>
      <c r="E653" t="s">
        <v>741</v>
      </c>
      <c r="F653" t="s">
        <v>740</v>
      </c>
      <c r="G653" t="s">
        <v>481</v>
      </c>
      <c r="H653" t="s">
        <v>786</v>
      </c>
      <c r="I653" t="s">
        <v>423</v>
      </c>
      <c r="J653" t="s">
        <v>481</v>
      </c>
      <c r="K653" t="s">
        <v>40</v>
      </c>
      <c r="L653" t="s">
        <v>40</v>
      </c>
      <c r="M653" t="s">
        <v>52</v>
      </c>
      <c r="N653" t="s">
        <v>40</v>
      </c>
      <c r="O653" t="s">
        <v>40</v>
      </c>
      <c r="P653" t="s">
        <v>40</v>
      </c>
      <c r="Q653" s="2" t="s">
        <v>40</v>
      </c>
      <c r="R653" t="s">
        <v>40</v>
      </c>
      <c r="S653" t="s">
        <v>40</v>
      </c>
      <c r="T653" t="s">
        <v>40</v>
      </c>
      <c r="U653">
        <v>4</v>
      </c>
      <c r="W653" t="s">
        <v>40</v>
      </c>
      <c r="X653">
        <v>5500</v>
      </c>
      <c r="Y653" t="s">
        <v>745</v>
      </c>
      <c r="Z653" t="s">
        <v>746</v>
      </c>
      <c r="AA653" t="s">
        <v>747</v>
      </c>
      <c r="AB653" t="s">
        <v>748</v>
      </c>
      <c r="AC653" t="s">
        <v>749</v>
      </c>
      <c r="AD653" t="s">
        <v>787</v>
      </c>
      <c r="AE653" t="s">
        <v>788</v>
      </c>
    </row>
    <row r="654" spans="1:31" x14ac:dyDescent="0.25">
      <c r="A654" s="1" t="s">
        <v>1145</v>
      </c>
      <c r="B654" s="1" t="s">
        <v>1146</v>
      </c>
      <c r="C654" s="2" t="s">
        <v>18</v>
      </c>
      <c r="D654" t="s">
        <v>740</v>
      </c>
      <c r="E654" t="s">
        <v>741</v>
      </c>
      <c r="F654" t="s">
        <v>740</v>
      </c>
      <c r="G654" t="s">
        <v>711</v>
      </c>
      <c r="H654" t="s">
        <v>789</v>
      </c>
      <c r="I654" t="s">
        <v>423</v>
      </c>
      <c r="J654" t="s">
        <v>711</v>
      </c>
      <c r="K654" t="s">
        <v>38</v>
      </c>
      <c r="L654" t="s">
        <v>38</v>
      </c>
      <c r="M654" s="2" t="s">
        <v>713</v>
      </c>
      <c r="N654" t="s">
        <v>360</v>
      </c>
      <c r="O654" t="s">
        <v>360</v>
      </c>
      <c r="P654" t="s">
        <v>360</v>
      </c>
      <c r="Q654" s="2" t="s">
        <v>360</v>
      </c>
      <c r="R654" t="s">
        <v>40</v>
      </c>
      <c r="S654" t="s">
        <v>360</v>
      </c>
      <c r="T654" t="s">
        <v>40</v>
      </c>
      <c r="U654">
        <v>1</v>
      </c>
      <c r="W654" t="s">
        <v>64</v>
      </c>
      <c r="X654">
        <v>5500</v>
      </c>
      <c r="Y654" t="s">
        <v>745</v>
      </c>
      <c r="Z654" t="s">
        <v>746</v>
      </c>
      <c r="AA654" t="s">
        <v>747</v>
      </c>
      <c r="AB654" t="s">
        <v>748</v>
      </c>
      <c r="AC654" t="s">
        <v>749</v>
      </c>
      <c r="AD654" t="s">
        <v>790</v>
      </c>
      <c r="AE654" t="s">
        <v>791</v>
      </c>
    </row>
    <row r="655" spans="1:31" x14ac:dyDescent="0.25">
      <c r="A655" s="1" t="s">
        <v>1145</v>
      </c>
      <c r="B655" s="1" t="s">
        <v>1146</v>
      </c>
      <c r="C655" s="2" t="s">
        <v>18</v>
      </c>
      <c r="D655" t="s">
        <v>740</v>
      </c>
      <c r="E655" t="s">
        <v>741</v>
      </c>
      <c r="F655" t="s">
        <v>740</v>
      </c>
      <c r="G655" t="s">
        <v>716</v>
      </c>
      <c r="H655" t="s">
        <v>792</v>
      </c>
      <c r="I655" t="s">
        <v>423</v>
      </c>
      <c r="J655" t="s">
        <v>716</v>
      </c>
      <c r="K655" t="s">
        <v>38</v>
      </c>
      <c r="L655" t="s">
        <v>38</v>
      </c>
      <c r="M655" s="2" t="s">
        <v>713</v>
      </c>
      <c r="N655" t="s">
        <v>360</v>
      </c>
      <c r="O655" t="s">
        <v>360</v>
      </c>
      <c r="P655" t="s">
        <v>360</v>
      </c>
      <c r="Q655" s="2" t="s">
        <v>360</v>
      </c>
      <c r="R655" t="s">
        <v>40</v>
      </c>
      <c r="S655" t="s">
        <v>360</v>
      </c>
      <c r="T655" t="s">
        <v>40</v>
      </c>
      <c r="U655">
        <v>2</v>
      </c>
      <c r="W655" t="s">
        <v>64</v>
      </c>
      <c r="X655">
        <v>5500</v>
      </c>
      <c r="Y655" t="s">
        <v>745</v>
      </c>
      <c r="Z655" t="s">
        <v>746</v>
      </c>
      <c r="AA655" t="s">
        <v>747</v>
      </c>
      <c r="AB655" t="s">
        <v>748</v>
      </c>
      <c r="AC655" t="s">
        <v>749</v>
      </c>
      <c r="AD655" t="s">
        <v>793</v>
      </c>
      <c r="AE655" t="s">
        <v>794</v>
      </c>
    </row>
    <row r="656" spans="1:31" x14ac:dyDescent="0.25">
      <c r="A656" s="1" t="s">
        <v>1145</v>
      </c>
      <c r="B656" s="1" t="s">
        <v>1146</v>
      </c>
      <c r="C656" s="2" t="s">
        <v>18</v>
      </c>
      <c r="D656" t="s">
        <v>740</v>
      </c>
      <c r="E656" t="s">
        <v>741</v>
      </c>
      <c r="F656" t="s">
        <v>740</v>
      </c>
      <c r="G656" t="s">
        <v>720</v>
      </c>
      <c r="H656" t="s">
        <v>795</v>
      </c>
      <c r="I656" t="s">
        <v>423</v>
      </c>
      <c r="J656" t="s">
        <v>720</v>
      </c>
      <c r="K656" t="s">
        <v>38</v>
      </c>
      <c r="L656" t="s">
        <v>38</v>
      </c>
      <c r="M656" s="2" t="s">
        <v>713</v>
      </c>
      <c r="N656" t="s">
        <v>360</v>
      </c>
      <c r="O656" t="s">
        <v>360</v>
      </c>
      <c r="P656" t="s">
        <v>360</v>
      </c>
      <c r="Q656" s="2" t="s">
        <v>360</v>
      </c>
      <c r="R656" t="s">
        <v>40</v>
      </c>
      <c r="S656" t="s">
        <v>360</v>
      </c>
      <c r="T656" t="s">
        <v>40</v>
      </c>
      <c r="U656">
        <v>3</v>
      </c>
      <c r="W656" t="s">
        <v>64</v>
      </c>
      <c r="X656">
        <v>5500</v>
      </c>
      <c r="Y656" t="s">
        <v>745</v>
      </c>
      <c r="Z656" t="s">
        <v>746</v>
      </c>
      <c r="AA656" t="s">
        <v>747</v>
      </c>
      <c r="AB656" t="s">
        <v>748</v>
      </c>
      <c r="AC656" t="s">
        <v>749</v>
      </c>
      <c r="AD656" t="s">
        <v>796</v>
      </c>
      <c r="AE656" t="s">
        <v>797</v>
      </c>
    </row>
    <row r="657" spans="1:31" x14ac:dyDescent="0.25">
      <c r="A657" s="1" t="s">
        <v>1145</v>
      </c>
      <c r="B657" s="1" t="s">
        <v>1146</v>
      </c>
      <c r="C657" s="2" t="s">
        <v>18</v>
      </c>
      <c r="D657" t="s">
        <v>740</v>
      </c>
      <c r="E657" t="s">
        <v>741</v>
      </c>
      <c r="F657" t="s">
        <v>740</v>
      </c>
      <c r="G657" t="s">
        <v>724</v>
      </c>
      <c r="H657" t="s">
        <v>798</v>
      </c>
      <c r="I657" t="s">
        <v>423</v>
      </c>
      <c r="J657" t="s">
        <v>724</v>
      </c>
      <c r="K657" t="s">
        <v>38</v>
      </c>
      <c r="L657" t="s">
        <v>38</v>
      </c>
      <c r="M657" s="2" t="s">
        <v>713</v>
      </c>
      <c r="N657" t="s">
        <v>360</v>
      </c>
      <c r="O657" t="s">
        <v>360</v>
      </c>
      <c r="P657" t="s">
        <v>360</v>
      </c>
      <c r="Q657" s="2" t="s">
        <v>360</v>
      </c>
      <c r="R657" t="s">
        <v>40</v>
      </c>
      <c r="S657" t="s">
        <v>360</v>
      </c>
      <c r="T657" t="s">
        <v>40</v>
      </c>
      <c r="U657">
        <v>4</v>
      </c>
      <c r="W657" t="s">
        <v>64</v>
      </c>
      <c r="X657">
        <v>5500</v>
      </c>
      <c r="Y657" t="s">
        <v>745</v>
      </c>
      <c r="Z657" t="s">
        <v>746</v>
      </c>
      <c r="AA657" t="s">
        <v>747</v>
      </c>
      <c r="AB657" t="s">
        <v>748</v>
      </c>
      <c r="AC657" t="s">
        <v>749</v>
      </c>
      <c r="AD657" t="s">
        <v>799</v>
      </c>
      <c r="AE657" t="s">
        <v>800</v>
      </c>
    </row>
    <row r="658" spans="1:31" x14ac:dyDescent="0.25">
      <c r="A658" s="1" t="s">
        <v>1145</v>
      </c>
      <c r="B658" s="1" t="s">
        <v>1146</v>
      </c>
      <c r="C658" s="2" t="s">
        <v>18</v>
      </c>
      <c r="D658" t="s">
        <v>740</v>
      </c>
      <c r="E658" t="s">
        <v>741</v>
      </c>
      <c r="F658" t="s">
        <v>740</v>
      </c>
      <c r="G658" t="s">
        <v>600</v>
      </c>
      <c r="H658" t="s">
        <v>801</v>
      </c>
      <c r="I658" t="s">
        <v>423</v>
      </c>
      <c r="J658" t="s">
        <v>600</v>
      </c>
      <c r="K658" t="s">
        <v>38</v>
      </c>
      <c r="L658" t="s">
        <v>38</v>
      </c>
      <c r="M658" t="s">
        <v>39</v>
      </c>
      <c r="N658" t="s">
        <v>40</v>
      </c>
      <c r="O658" t="s">
        <v>41</v>
      </c>
      <c r="P658" t="s">
        <v>41</v>
      </c>
      <c r="Q658" s="2" t="s">
        <v>42</v>
      </c>
      <c r="R658" t="s">
        <v>43</v>
      </c>
      <c r="S658" t="s">
        <v>40</v>
      </c>
      <c r="T658">
        <v>1000</v>
      </c>
      <c r="U658">
        <v>1</v>
      </c>
      <c r="W658" t="s">
        <v>45</v>
      </c>
      <c r="X658">
        <v>5500</v>
      </c>
      <c r="Y658" t="s">
        <v>745</v>
      </c>
      <c r="Z658" t="s">
        <v>746</v>
      </c>
      <c r="AA658" t="s">
        <v>747</v>
      </c>
      <c r="AB658" t="s">
        <v>748</v>
      </c>
      <c r="AC658" t="s">
        <v>749</v>
      </c>
      <c r="AD658" t="s">
        <v>802</v>
      </c>
      <c r="AE658" t="s">
        <v>803</v>
      </c>
    </row>
    <row r="659" spans="1:31" x14ac:dyDescent="0.25">
      <c r="A659" s="1" t="s">
        <v>1145</v>
      </c>
      <c r="B659" s="1" t="s">
        <v>1146</v>
      </c>
      <c r="C659" s="2" t="s">
        <v>18</v>
      </c>
      <c r="D659" t="s">
        <v>740</v>
      </c>
      <c r="E659" t="s">
        <v>741</v>
      </c>
      <c r="F659" t="s">
        <v>740</v>
      </c>
      <c r="G659" t="s">
        <v>601</v>
      </c>
      <c r="H659" t="s">
        <v>804</v>
      </c>
      <c r="I659" t="s">
        <v>423</v>
      </c>
      <c r="J659" t="s">
        <v>601</v>
      </c>
      <c r="K659" t="s">
        <v>38</v>
      </c>
      <c r="L659" t="s">
        <v>38</v>
      </c>
      <c r="M659" t="s">
        <v>39</v>
      </c>
      <c r="N659" t="s">
        <v>40</v>
      </c>
      <c r="O659" t="s">
        <v>41</v>
      </c>
      <c r="P659" t="s">
        <v>41</v>
      </c>
      <c r="Q659" s="2" t="s">
        <v>42</v>
      </c>
      <c r="R659" t="s">
        <v>43</v>
      </c>
      <c r="S659" t="s">
        <v>40</v>
      </c>
      <c r="T659">
        <v>1000</v>
      </c>
      <c r="U659">
        <v>2</v>
      </c>
      <c r="W659" t="s">
        <v>45</v>
      </c>
      <c r="X659">
        <v>5500</v>
      </c>
      <c r="Y659" t="s">
        <v>745</v>
      </c>
      <c r="Z659" t="s">
        <v>746</v>
      </c>
      <c r="AA659" t="s">
        <v>747</v>
      </c>
      <c r="AB659" t="s">
        <v>748</v>
      </c>
      <c r="AC659" t="s">
        <v>749</v>
      </c>
      <c r="AD659" t="s">
        <v>805</v>
      </c>
      <c r="AE659" t="s">
        <v>806</v>
      </c>
    </row>
    <row r="660" spans="1:31" x14ac:dyDescent="0.25">
      <c r="A660" s="1" t="s">
        <v>1145</v>
      </c>
      <c r="B660" s="1" t="s">
        <v>1146</v>
      </c>
      <c r="C660" s="2" t="s">
        <v>18</v>
      </c>
      <c r="D660" t="s">
        <v>740</v>
      </c>
      <c r="E660" t="s">
        <v>741</v>
      </c>
      <c r="F660" t="s">
        <v>740</v>
      </c>
      <c r="G660" t="s">
        <v>602</v>
      </c>
      <c r="H660" t="s">
        <v>807</v>
      </c>
      <c r="I660" t="s">
        <v>423</v>
      </c>
      <c r="J660" t="s">
        <v>602</v>
      </c>
      <c r="K660" t="s">
        <v>38</v>
      </c>
      <c r="L660" t="s">
        <v>38</v>
      </c>
      <c r="M660" t="s">
        <v>39</v>
      </c>
      <c r="N660" t="s">
        <v>40</v>
      </c>
      <c r="O660" t="s">
        <v>41</v>
      </c>
      <c r="P660" t="s">
        <v>41</v>
      </c>
      <c r="Q660" s="2" t="s">
        <v>42</v>
      </c>
      <c r="R660" t="s">
        <v>43</v>
      </c>
      <c r="S660" t="s">
        <v>40</v>
      </c>
      <c r="T660">
        <v>1000</v>
      </c>
      <c r="U660">
        <v>3</v>
      </c>
      <c r="W660" t="s">
        <v>45</v>
      </c>
      <c r="X660">
        <v>5500</v>
      </c>
      <c r="Y660" t="s">
        <v>745</v>
      </c>
      <c r="Z660" t="s">
        <v>746</v>
      </c>
      <c r="AA660" t="s">
        <v>747</v>
      </c>
      <c r="AB660" t="s">
        <v>748</v>
      </c>
      <c r="AC660" t="s">
        <v>749</v>
      </c>
      <c r="AD660" t="s">
        <v>808</v>
      </c>
      <c r="AE660" t="s">
        <v>809</v>
      </c>
    </row>
    <row r="661" spans="1:31" x14ac:dyDescent="0.25">
      <c r="A661" s="1" t="s">
        <v>1145</v>
      </c>
      <c r="B661" s="1" t="s">
        <v>1146</v>
      </c>
      <c r="C661" s="2" t="s">
        <v>18</v>
      </c>
      <c r="D661" t="s">
        <v>740</v>
      </c>
      <c r="E661" t="s">
        <v>741</v>
      </c>
      <c r="F661" t="s">
        <v>740</v>
      </c>
      <c r="G661" t="s">
        <v>603</v>
      </c>
      <c r="H661" t="s">
        <v>810</v>
      </c>
      <c r="I661" t="s">
        <v>423</v>
      </c>
      <c r="J661" t="s">
        <v>603</v>
      </c>
      <c r="K661" t="s">
        <v>38</v>
      </c>
      <c r="L661" t="s">
        <v>38</v>
      </c>
      <c r="M661" t="s">
        <v>39</v>
      </c>
      <c r="N661" t="s">
        <v>40</v>
      </c>
      <c r="O661" t="s">
        <v>41</v>
      </c>
      <c r="P661" t="s">
        <v>41</v>
      </c>
      <c r="Q661" s="2" t="s">
        <v>42</v>
      </c>
      <c r="R661" t="s">
        <v>43</v>
      </c>
      <c r="S661" t="s">
        <v>40</v>
      </c>
      <c r="T661">
        <v>1000</v>
      </c>
      <c r="U661">
        <v>4</v>
      </c>
      <c r="W661" t="s">
        <v>45</v>
      </c>
      <c r="X661">
        <v>5500</v>
      </c>
      <c r="Y661" t="s">
        <v>745</v>
      </c>
      <c r="Z661" t="s">
        <v>746</v>
      </c>
      <c r="AA661" t="s">
        <v>747</v>
      </c>
      <c r="AB661" t="s">
        <v>748</v>
      </c>
      <c r="AC661" t="s">
        <v>749</v>
      </c>
      <c r="AD661" t="s">
        <v>811</v>
      </c>
      <c r="AE661" t="s">
        <v>812</v>
      </c>
    </row>
    <row r="662" spans="1:31" x14ac:dyDescent="0.25">
      <c r="A662" s="1" t="s">
        <v>1145</v>
      </c>
      <c r="B662" s="1" t="s">
        <v>1146</v>
      </c>
      <c r="C662" s="2" t="s">
        <v>18</v>
      </c>
      <c r="D662" t="s">
        <v>813</v>
      </c>
      <c r="E662" t="s">
        <v>814</v>
      </c>
      <c r="F662" t="s">
        <v>653</v>
      </c>
      <c r="G662" t="s">
        <v>1197</v>
      </c>
      <c r="H662" t="s">
        <v>1198</v>
      </c>
      <c r="I662" t="s">
        <v>423</v>
      </c>
      <c r="J662" s="2" t="s">
        <v>1199</v>
      </c>
      <c r="K662" s="2" t="s">
        <v>38</v>
      </c>
      <c r="L662" s="2" t="s">
        <v>38</v>
      </c>
      <c r="M662" s="2" t="s">
        <v>1149</v>
      </c>
      <c r="N662" s="2" t="s">
        <v>59</v>
      </c>
      <c r="O662" s="2" t="s">
        <v>40</v>
      </c>
      <c r="P662" s="2" t="s">
        <v>40</v>
      </c>
      <c r="Q662" s="2" t="s">
        <v>339</v>
      </c>
      <c r="R662" s="2" t="s">
        <v>40</v>
      </c>
      <c r="S662" s="2" t="s">
        <v>657</v>
      </c>
      <c r="T662" s="2" t="s">
        <v>40</v>
      </c>
      <c r="U662" s="2">
        <v>1</v>
      </c>
      <c r="V662" t="s">
        <v>829</v>
      </c>
      <c r="W662" s="2" t="s">
        <v>64</v>
      </c>
      <c r="X662">
        <v>5500</v>
      </c>
      <c r="Y662" t="s">
        <v>819</v>
      </c>
      <c r="Z662" t="s">
        <v>820</v>
      </c>
      <c r="AA662" t="s">
        <v>821</v>
      </c>
      <c r="AB662" t="s">
        <v>822</v>
      </c>
      <c r="AC662" t="s">
        <v>823</v>
      </c>
      <c r="AD662" t="s">
        <v>1200</v>
      </c>
      <c r="AE662" t="s">
        <v>1201</v>
      </c>
    </row>
    <row r="663" spans="1:31" x14ac:dyDescent="0.25">
      <c r="A663" s="1" t="s">
        <v>1145</v>
      </c>
      <c r="B663" s="1" t="s">
        <v>1146</v>
      </c>
      <c r="C663" s="2" t="s">
        <v>18</v>
      </c>
      <c r="D663" t="s">
        <v>813</v>
      </c>
      <c r="E663" t="s">
        <v>814</v>
      </c>
      <c r="F663" t="s">
        <v>653</v>
      </c>
      <c r="G663" t="s">
        <v>1202</v>
      </c>
      <c r="H663" t="s">
        <v>1203</v>
      </c>
      <c r="I663" s="2" t="s">
        <v>429</v>
      </c>
      <c r="J663" s="2" t="s">
        <v>1204</v>
      </c>
      <c r="K663" s="2" t="s">
        <v>38</v>
      </c>
      <c r="L663" s="2" t="s">
        <v>38</v>
      </c>
      <c r="M663" s="2" t="s">
        <v>1149</v>
      </c>
      <c r="N663" s="2" t="s">
        <v>668</v>
      </c>
      <c r="O663" s="2" t="s">
        <v>40</v>
      </c>
      <c r="P663" s="2" t="s">
        <v>40</v>
      </c>
      <c r="Q663" s="2" t="s">
        <v>42</v>
      </c>
      <c r="R663" s="2" t="s">
        <v>40</v>
      </c>
      <c r="S663" s="2" t="s">
        <v>669</v>
      </c>
      <c r="T663" s="2" t="s">
        <v>40</v>
      </c>
      <c r="U663" s="2">
        <v>1</v>
      </c>
      <c r="V663" s="2" t="s">
        <v>767</v>
      </c>
      <c r="W663" s="2" t="s">
        <v>64</v>
      </c>
      <c r="X663">
        <v>5500</v>
      </c>
      <c r="Y663" t="s">
        <v>819</v>
      </c>
      <c r="Z663" t="s">
        <v>820</v>
      </c>
      <c r="AA663" t="s">
        <v>821</v>
      </c>
      <c r="AB663" t="s">
        <v>822</v>
      </c>
      <c r="AC663" t="s">
        <v>823</v>
      </c>
      <c r="AD663" t="s">
        <v>1205</v>
      </c>
      <c r="AE663" t="s">
        <v>1206</v>
      </c>
    </row>
    <row r="664" spans="1:31" x14ac:dyDescent="0.25">
      <c r="A664" s="1" t="s">
        <v>1145</v>
      </c>
      <c r="B664" s="1" t="s">
        <v>1146</v>
      </c>
      <c r="C664" s="2" t="s">
        <v>18</v>
      </c>
      <c r="D664" t="s">
        <v>813</v>
      </c>
      <c r="E664" t="s">
        <v>814</v>
      </c>
      <c r="F664" t="s">
        <v>813</v>
      </c>
      <c r="G664" t="s">
        <v>350</v>
      </c>
      <c r="H664" t="s">
        <v>848</v>
      </c>
      <c r="I664" t="s">
        <v>423</v>
      </c>
      <c r="J664" t="s">
        <v>350</v>
      </c>
      <c r="K664" t="s">
        <v>40</v>
      </c>
      <c r="L664" t="s">
        <v>40</v>
      </c>
      <c r="M664" t="s">
        <v>52</v>
      </c>
      <c r="N664" t="s">
        <v>40</v>
      </c>
      <c r="O664" t="s">
        <v>40</v>
      </c>
      <c r="P664" t="s">
        <v>40</v>
      </c>
      <c r="Q664" s="2" t="s">
        <v>40</v>
      </c>
      <c r="R664" t="s">
        <v>40</v>
      </c>
      <c r="S664" t="s">
        <v>40</v>
      </c>
      <c r="T664" t="s">
        <v>40</v>
      </c>
      <c r="U664">
        <v>1</v>
      </c>
      <c r="W664" t="s">
        <v>40</v>
      </c>
      <c r="X664">
        <v>5500</v>
      </c>
      <c r="Y664" t="s">
        <v>819</v>
      </c>
      <c r="Z664" t="s">
        <v>820</v>
      </c>
      <c r="AA664" t="s">
        <v>821</v>
      </c>
      <c r="AB664" t="s">
        <v>822</v>
      </c>
      <c r="AC664" t="s">
        <v>823</v>
      </c>
      <c r="AD664" t="s">
        <v>849</v>
      </c>
      <c r="AE664" t="s">
        <v>850</v>
      </c>
    </row>
    <row r="665" spans="1:31" x14ac:dyDescent="0.25">
      <c r="A665" s="1" t="s">
        <v>1145</v>
      </c>
      <c r="B665" s="1" t="s">
        <v>1146</v>
      </c>
      <c r="C665" s="2" t="s">
        <v>18</v>
      </c>
      <c r="D665" t="s">
        <v>813</v>
      </c>
      <c r="E665" t="s">
        <v>814</v>
      </c>
      <c r="F665" t="s">
        <v>813</v>
      </c>
      <c r="G665" t="s">
        <v>351</v>
      </c>
      <c r="H665" t="s">
        <v>851</v>
      </c>
      <c r="I665" t="s">
        <v>423</v>
      </c>
      <c r="J665" t="s">
        <v>351</v>
      </c>
      <c r="K665" t="s">
        <v>40</v>
      </c>
      <c r="L665" t="s">
        <v>40</v>
      </c>
      <c r="M665" t="s">
        <v>52</v>
      </c>
      <c r="N665" t="s">
        <v>40</v>
      </c>
      <c r="O665" t="s">
        <v>40</v>
      </c>
      <c r="P665" t="s">
        <v>40</v>
      </c>
      <c r="Q665" s="2" t="s">
        <v>40</v>
      </c>
      <c r="R665" t="s">
        <v>40</v>
      </c>
      <c r="S665" t="s">
        <v>40</v>
      </c>
      <c r="T665" t="s">
        <v>40</v>
      </c>
      <c r="U665">
        <v>2</v>
      </c>
      <c r="W665" t="s">
        <v>40</v>
      </c>
      <c r="X665">
        <v>5500</v>
      </c>
      <c r="Y665" t="s">
        <v>819</v>
      </c>
      <c r="Z665" t="s">
        <v>820</v>
      </c>
      <c r="AA665" t="s">
        <v>821</v>
      </c>
      <c r="AB665" t="s">
        <v>822</v>
      </c>
      <c r="AC665" t="s">
        <v>823</v>
      </c>
      <c r="AD665" t="s">
        <v>852</v>
      </c>
      <c r="AE665" t="s">
        <v>853</v>
      </c>
    </row>
    <row r="666" spans="1:31" x14ac:dyDescent="0.25">
      <c r="A666" s="1" t="s">
        <v>1145</v>
      </c>
      <c r="B666" s="1" t="s">
        <v>1146</v>
      </c>
      <c r="C666" s="2" t="s">
        <v>18</v>
      </c>
      <c r="D666" t="s">
        <v>813</v>
      </c>
      <c r="E666" t="s">
        <v>814</v>
      </c>
      <c r="F666" t="s">
        <v>813</v>
      </c>
      <c r="G666" t="s">
        <v>352</v>
      </c>
      <c r="H666" t="s">
        <v>854</v>
      </c>
      <c r="I666" t="s">
        <v>423</v>
      </c>
      <c r="J666" t="s">
        <v>352</v>
      </c>
      <c r="K666" t="s">
        <v>40</v>
      </c>
      <c r="L666" t="s">
        <v>40</v>
      </c>
      <c r="M666" t="s">
        <v>52</v>
      </c>
      <c r="N666" t="s">
        <v>40</v>
      </c>
      <c r="O666" t="s">
        <v>40</v>
      </c>
      <c r="P666" t="s">
        <v>40</v>
      </c>
      <c r="Q666" s="2" t="s">
        <v>40</v>
      </c>
      <c r="R666" t="s">
        <v>40</v>
      </c>
      <c r="S666" t="s">
        <v>40</v>
      </c>
      <c r="T666" t="s">
        <v>40</v>
      </c>
      <c r="U666">
        <v>3</v>
      </c>
      <c r="W666" t="s">
        <v>40</v>
      </c>
      <c r="X666">
        <v>5500</v>
      </c>
      <c r="Y666" t="s">
        <v>819</v>
      </c>
      <c r="Z666" t="s">
        <v>820</v>
      </c>
      <c r="AA666" t="s">
        <v>821</v>
      </c>
      <c r="AB666" t="s">
        <v>822</v>
      </c>
      <c r="AC666" t="s">
        <v>823</v>
      </c>
      <c r="AD666" t="s">
        <v>855</v>
      </c>
      <c r="AE666" t="s">
        <v>856</v>
      </c>
    </row>
    <row r="667" spans="1:31" x14ac:dyDescent="0.25">
      <c r="A667" s="1" t="s">
        <v>1145</v>
      </c>
      <c r="B667" s="1" t="s">
        <v>1146</v>
      </c>
      <c r="C667" s="2" t="s">
        <v>18</v>
      </c>
      <c r="D667" t="s">
        <v>813</v>
      </c>
      <c r="E667" t="s">
        <v>814</v>
      </c>
      <c r="F667" t="s">
        <v>813</v>
      </c>
      <c r="G667" t="s">
        <v>481</v>
      </c>
      <c r="H667" t="s">
        <v>857</v>
      </c>
      <c r="I667" t="s">
        <v>423</v>
      </c>
      <c r="J667" t="s">
        <v>481</v>
      </c>
      <c r="K667" t="s">
        <v>40</v>
      </c>
      <c r="L667" t="s">
        <v>40</v>
      </c>
      <c r="M667" t="s">
        <v>52</v>
      </c>
      <c r="N667" t="s">
        <v>40</v>
      </c>
      <c r="O667" t="s">
        <v>40</v>
      </c>
      <c r="P667" t="s">
        <v>40</v>
      </c>
      <c r="Q667" s="2" t="s">
        <v>40</v>
      </c>
      <c r="R667" t="s">
        <v>40</v>
      </c>
      <c r="S667" t="s">
        <v>40</v>
      </c>
      <c r="T667" t="s">
        <v>40</v>
      </c>
      <c r="U667">
        <v>4</v>
      </c>
      <c r="W667" t="s">
        <v>40</v>
      </c>
      <c r="X667">
        <v>5500</v>
      </c>
      <c r="Y667" t="s">
        <v>819</v>
      </c>
      <c r="Z667" t="s">
        <v>820</v>
      </c>
      <c r="AA667" t="s">
        <v>821</v>
      </c>
      <c r="AB667" t="s">
        <v>822</v>
      </c>
      <c r="AC667" t="s">
        <v>823</v>
      </c>
      <c r="AD667" t="s">
        <v>858</v>
      </c>
      <c r="AE667" t="s">
        <v>859</v>
      </c>
    </row>
    <row r="668" spans="1:31" x14ac:dyDescent="0.25">
      <c r="A668" s="1" t="s">
        <v>1145</v>
      </c>
      <c r="B668" s="1" t="s">
        <v>1146</v>
      </c>
      <c r="C668" s="2" t="s">
        <v>18</v>
      </c>
      <c r="D668" t="s">
        <v>813</v>
      </c>
      <c r="E668" t="s">
        <v>814</v>
      </c>
      <c r="F668" t="s">
        <v>813</v>
      </c>
      <c r="G668" t="s">
        <v>711</v>
      </c>
      <c r="H668" t="s">
        <v>860</v>
      </c>
      <c r="I668" t="s">
        <v>423</v>
      </c>
      <c r="J668" t="s">
        <v>711</v>
      </c>
      <c r="K668" t="s">
        <v>38</v>
      </c>
      <c r="L668" t="s">
        <v>38</v>
      </c>
      <c r="M668" s="2" t="s">
        <v>713</v>
      </c>
      <c r="N668" t="s">
        <v>360</v>
      </c>
      <c r="O668" t="s">
        <v>360</v>
      </c>
      <c r="P668" t="s">
        <v>360</v>
      </c>
      <c r="Q668" s="2" t="s">
        <v>360</v>
      </c>
      <c r="R668" t="s">
        <v>40</v>
      </c>
      <c r="S668" t="s">
        <v>360</v>
      </c>
      <c r="T668" t="s">
        <v>40</v>
      </c>
      <c r="U668">
        <v>1</v>
      </c>
      <c r="W668" t="s">
        <v>64</v>
      </c>
      <c r="X668">
        <v>5500</v>
      </c>
      <c r="Y668" t="s">
        <v>819</v>
      </c>
      <c r="Z668" t="s">
        <v>820</v>
      </c>
      <c r="AA668" t="s">
        <v>821</v>
      </c>
      <c r="AB668" t="s">
        <v>822</v>
      </c>
      <c r="AC668" t="s">
        <v>823</v>
      </c>
      <c r="AD668" t="s">
        <v>861</v>
      </c>
      <c r="AE668" t="s">
        <v>862</v>
      </c>
    </row>
    <row r="669" spans="1:31" x14ac:dyDescent="0.25">
      <c r="A669" s="1" t="s">
        <v>1145</v>
      </c>
      <c r="B669" s="1" t="s">
        <v>1146</v>
      </c>
      <c r="C669" s="2" t="s">
        <v>18</v>
      </c>
      <c r="D669" t="s">
        <v>813</v>
      </c>
      <c r="E669" t="s">
        <v>814</v>
      </c>
      <c r="F669" t="s">
        <v>813</v>
      </c>
      <c r="G669" t="s">
        <v>716</v>
      </c>
      <c r="H669" t="s">
        <v>863</v>
      </c>
      <c r="I669" t="s">
        <v>423</v>
      </c>
      <c r="J669" t="s">
        <v>716</v>
      </c>
      <c r="K669" t="s">
        <v>38</v>
      </c>
      <c r="L669" t="s">
        <v>38</v>
      </c>
      <c r="M669" s="2" t="s">
        <v>713</v>
      </c>
      <c r="N669" t="s">
        <v>360</v>
      </c>
      <c r="O669" t="s">
        <v>360</v>
      </c>
      <c r="P669" t="s">
        <v>360</v>
      </c>
      <c r="Q669" s="2" t="s">
        <v>360</v>
      </c>
      <c r="R669" t="s">
        <v>40</v>
      </c>
      <c r="S669" t="s">
        <v>360</v>
      </c>
      <c r="T669" t="s">
        <v>40</v>
      </c>
      <c r="U669">
        <v>2</v>
      </c>
      <c r="W669" t="s">
        <v>64</v>
      </c>
      <c r="X669">
        <v>5500</v>
      </c>
      <c r="Y669" t="s">
        <v>819</v>
      </c>
      <c r="Z669" t="s">
        <v>820</v>
      </c>
      <c r="AA669" t="s">
        <v>821</v>
      </c>
      <c r="AB669" t="s">
        <v>822</v>
      </c>
      <c r="AC669" t="s">
        <v>823</v>
      </c>
      <c r="AD669" t="s">
        <v>864</v>
      </c>
      <c r="AE669" t="s">
        <v>865</v>
      </c>
    </row>
    <row r="670" spans="1:31" x14ac:dyDescent="0.25">
      <c r="A670" s="1" t="s">
        <v>1145</v>
      </c>
      <c r="B670" s="1" t="s">
        <v>1146</v>
      </c>
      <c r="C670" s="2" t="s">
        <v>18</v>
      </c>
      <c r="D670" t="s">
        <v>813</v>
      </c>
      <c r="E670" t="s">
        <v>814</v>
      </c>
      <c r="F670" t="s">
        <v>813</v>
      </c>
      <c r="G670" t="s">
        <v>720</v>
      </c>
      <c r="H670" t="s">
        <v>866</v>
      </c>
      <c r="I670" t="s">
        <v>423</v>
      </c>
      <c r="J670" t="s">
        <v>720</v>
      </c>
      <c r="K670" t="s">
        <v>38</v>
      </c>
      <c r="L670" t="s">
        <v>38</v>
      </c>
      <c r="M670" s="2" t="s">
        <v>713</v>
      </c>
      <c r="N670" t="s">
        <v>360</v>
      </c>
      <c r="O670" t="s">
        <v>360</v>
      </c>
      <c r="P670" t="s">
        <v>360</v>
      </c>
      <c r="Q670" s="2" t="s">
        <v>360</v>
      </c>
      <c r="R670" t="s">
        <v>40</v>
      </c>
      <c r="S670" t="s">
        <v>360</v>
      </c>
      <c r="T670" t="s">
        <v>40</v>
      </c>
      <c r="U670">
        <v>3</v>
      </c>
      <c r="W670" t="s">
        <v>64</v>
      </c>
      <c r="X670">
        <v>5500</v>
      </c>
      <c r="Y670" t="s">
        <v>819</v>
      </c>
      <c r="Z670" t="s">
        <v>820</v>
      </c>
      <c r="AA670" t="s">
        <v>821</v>
      </c>
      <c r="AB670" t="s">
        <v>822</v>
      </c>
      <c r="AC670" t="s">
        <v>823</v>
      </c>
      <c r="AD670" t="s">
        <v>867</v>
      </c>
      <c r="AE670" t="s">
        <v>868</v>
      </c>
    </row>
    <row r="671" spans="1:31" x14ac:dyDescent="0.25">
      <c r="A671" s="1" t="s">
        <v>1145</v>
      </c>
      <c r="B671" s="1" t="s">
        <v>1146</v>
      </c>
      <c r="C671" s="2" t="s">
        <v>18</v>
      </c>
      <c r="D671" t="s">
        <v>813</v>
      </c>
      <c r="E671" t="s">
        <v>814</v>
      </c>
      <c r="F671" t="s">
        <v>813</v>
      </c>
      <c r="G671" t="s">
        <v>724</v>
      </c>
      <c r="H671" t="s">
        <v>869</v>
      </c>
      <c r="I671" t="s">
        <v>423</v>
      </c>
      <c r="J671" t="s">
        <v>724</v>
      </c>
      <c r="K671" t="s">
        <v>38</v>
      </c>
      <c r="L671" t="s">
        <v>38</v>
      </c>
      <c r="M671" s="2" t="s">
        <v>713</v>
      </c>
      <c r="N671" t="s">
        <v>360</v>
      </c>
      <c r="O671" t="s">
        <v>360</v>
      </c>
      <c r="P671" t="s">
        <v>360</v>
      </c>
      <c r="Q671" s="2" t="s">
        <v>360</v>
      </c>
      <c r="R671" t="s">
        <v>40</v>
      </c>
      <c r="S671" t="s">
        <v>360</v>
      </c>
      <c r="T671" t="s">
        <v>40</v>
      </c>
      <c r="U671">
        <v>4</v>
      </c>
      <c r="W671" t="s">
        <v>64</v>
      </c>
      <c r="X671">
        <v>5500</v>
      </c>
      <c r="Y671" t="s">
        <v>819</v>
      </c>
      <c r="Z671" t="s">
        <v>820</v>
      </c>
      <c r="AA671" t="s">
        <v>821</v>
      </c>
      <c r="AB671" t="s">
        <v>822</v>
      </c>
      <c r="AC671" t="s">
        <v>823</v>
      </c>
      <c r="AD671" t="s">
        <v>870</v>
      </c>
      <c r="AE671" t="s">
        <v>871</v>
      </c>
    </row>
    <row r="672" spans="1:31" x14ac:dyDescent="0.25">
      <c r="A672" s="1" t="s">
        <v>1145</v>
      </c>
      <c r="B672" s="1" t="s">
        <v>1146</v>
      </c>
      <c r="C672" s="2" t="s">
        <v>18</v>
      </c>
      <c r="D672" t="s">
        <v>813</v>
      </c>
      <c r="E672" t="s">
        <v>814</v>
      </c>
      <c r="F672" t="s">
        <v>813</v>
      </c>
      <c r="G672" t="s">
        <v>600</v>
      </c>
      <c r="H672" t="s">
        <v>872</v>
      </c>
      <c r="I672" t="s">
        <v>423</v>
      </c>
      <c r="J672" t="s">
        <v>600</v>
      </c>
      <c r="K672" t="s">
        <v>38</v>
      </c>
      <c r="L672" t="s">
        <v>38</v>
      </c>
      <c r="M672" t="s">
        <v>39</v>
      </c>
      <c r="N672" t="s">
        <v>40</v>
      </c>
      <c r="O672" t="s">
        <v>41</v>
      </c>
      <c r="P672" t="s">
        <v>41</v>
      </c>
      <c r="Q672" s="2" t="s">
        <v>42</v>
      </c>
      <c r="R672" t="s">
        <v>43</v>
      </c>
      <c r="S672" t="s">
        <v>40</v>
      </c>
      <c r="T672">
        <v>1000</v>
      </c>
      <c r="U672">
        <v>1</v>
      </c>
      <c r="W672" t="s">
        <v>45</v>
      </c>
      <c r="X672">
        <v>5500</v>
      </c>
      <c r="Y672" t="s">
        <v>819</v>
      </c>
      <c r="Z672" t="s">
        <v>820</v>
      </c>
      <c r="AA672" t="s">
        <v>821</v>
      </c>
      <c r="AB672" t="s">
        <v>822</v>
      </c>
      <c r="AC672" t="s">
        <v>823</v>
      </c>
      <c r="AD672" t="s">
        <v>873</v>
      </c>
      <c r="AE672" t="s">
        <v>874</v>
      </c>
    </row>
    <row r="673" spans="1:31" x14ac:dyDescent="0.25">
      <c r="A673" s="1" t="s">
        <v>1145</v>
      </c>
      <c r="B673" s="1" t="s">
        <v>1146</v>
      </c>
      <c r="C673" s="2" t="s">
        <v>18</v>
      </c>
      <c r="D673" t="s">
        <v>813</v>
      </c>
      <c r="E673" t="s">
        <v>814</v>
      </c>
      <c r="F673" t="s">
        <v>813</v>
      </c>
      <c r="G673" t="s">
        <v>601</v>
      </c>
      <c r="H673" t="s">
        <v>875</v>
      </c>
      <c r="I673" t="s">
        <v>423</v>
      </c>
      <c r="J673" t="s">
        <v>601</v>
      </c>
      <c r="K673" t="s">
        <v>38</v>
      </c>
      <c r="L673" t="s">
        <v>38</v>
      </c>
      <c r="M673" t="s">
        <v>39</v>
      </c>
      <c r="N673" t="s">
        <v>40</v>
      </c>
      <c r="O673" t="s">
        <v>41</v>
      </c>
      <c r="P673" t="s">
        <v>41</v>
      </c>
      <c r="Q673" s="2" t="s">
        <v>42</v>
      </c>
      <c r="R673" t="s">
        <v>43</v>
      </c>
      <c r="S673" t="s">
        <v>40</v>
      </c>
      <c r="T673">
        <v>1000</v>
      </c>
      <c r="U673">
        <v>2</v>
      </c>
      <c r="W673" t="s">
        <v>45</v>
      </c>
      <c r="X673">
        <v>5500</v>
      </c>
      <c r="Y673" t="s">
        <v>819</v>
      </c>
      <c r="Z673" t="s">
        <v>820</v>
      </c>
      <c r="AA673" t="s">
        <v>821</v>
      </c>
      <c r="AB673" t="s">
        <v>822</v>
      </c>
      <c r="AC673" t="s">
        <v>823</v>
      </c>
      <c r="AD673" t="s">
        <v>876</v>
      </c>
      <c r="AE673" t="s">
        <v>877</v>
      </c>
    </row>
    <row r="674" spans="1:31" x14ac:dyDescent="0.25">
      <c r="A674" s="1" t="s">
        <v>1145</v>
      </c>
      <c r="B674" s="1" t="s">
        <v>1146</v>
      </c>
      <c r="C674" s="2" t="s">
        <v>18</v>
      </c>
      <c r="D674" t="s">
        <v>813</v>
      </c>
      <c r="E674" t="s">
        <v>814</v>
      </c>
      <c r="F674" t="s">
        <v>813</v>
      </c>
      <c r="G674" t="s">
        <v>602</v>
      </c>
      <c r="H674" t="s">
        <v>878</v>
      </c>
      <c r="I674" t="s">
        <v>423</v>
      </c>
      <c r="J674" t="s">
        <v>602</v>
      </c>
      <c r="K674" t="s">
        <v>38</v>
      </c>
      <c r="L674" t="s">
        <v>38</v>
      </c>
      <c r="M674" t="s">
        <v>39</v>
      </c>
      <c r="N674" t="s">
        <v>40</v>
      </c>
      <c r="O674" t="s">
        <v>41</v>
      </c>
      <c r="P674" t="s">
        <v>41</v>
      </c>
      <c r="Q674" s="2" t="s">
        <v>42</v>
      </c>
      <c r="R674" t="s">
        <v>43</v>
      </c>
      <c r="S674" t="s">
        <v>40</v>
      </c>
      <c r="T674">
        <v>1000</v>
      </c>
      <c r="U674">
        <v>3</v>
      </c>
      <c r="W674" t="s">
        <v>45</v>
      </c>
      <c r="X674">
        <v>5500</v>
      </c>
      <c r="Y674" t="s">
        <v>819</v>
      </c>
      <c r="Z674" t="s">
        <v>820</v>
      </c>
      <c r="AA674" t="s">
        <v>821</v>
      </c>
      <c r="AB674" t="s">
        <v>822</v>
      </c>
      <c r="AC674" t="s">
        <v>823</v>
      </c>
      <c r="AD674" t="s">
        <v>879</v>
      </c>
      <c r="AE674" t="s">
        <v>880</v>
      </c>
    </row>
    <row r="675" spans="1:31" x14ac:dyDescent="0.25">
      <c r="A675" s="1" t="s">
        <v>1145</v>
      </c>
      <c r="B675" s="1" t="s">
        <v>1146</v>
      </c>
      <c r="C675" s="2" t="s">
        <v>18</v>
      </c>
      <c r="D675" t="s">
        <v>813</v>
      </c>
      <c r="E675" t="s">
        <v>814</v>
      </c>
      <c r="F675" t="s">
        <v>813</v>
      </c>
      <c r="G675" t="s">
        <v>603</v>
      </c>
      <c r="H675" t="s">
        <v>881</v>
      </c>
      <c r="I675" t="s">
        <v>423</v>
      </c>
      <c r="J675" t="s">
        <v>603</v>
      </c>
      <c r="K675" t="s">
        <v>38</v>
      </c>
      <c r="L675" t="s">
        <v>38</v>
      </c>
      <c r="M675" t="s">
        <v>39</v>
      </c>
      <c r="N675" t="s">
        <v>40</v>
      </c>
      <c r="O675" t="s">
        <v>41</v>
      </c>
      <c r="P675" t="s">
        <v>41</v>
      </c>
      <c r="Q675" s="2" t="s">
        <v>42</v>
      </c>
      <c r="R675" t="s">
        <v>43</v>
      </c>
      <c r="S675" t="s">
        <v>40</v>
      </c>
      <c r="T675">
        <v>1000</v>
      </c>
      <c r="U675">
        <v>4</v>
      </c>
      <c r="W675" t="s">
        <v>45</v>
      </c>
      <c r="X675">
        <v>5500</v>
      </c>
      <c r="Y675" t="s">
        <v>819</v>
      </c>
      <c r="Z675" t="s">
        <v>820</v>
      </c>
      <c r="AA675" t="s">
        <v>821</v>
      </c>
      <c r="AB675" t="s">
        <v>822</v>
      </c>
      <c r="AC675" t="s">
        <v>823</v>
      </c>
      <c r="AD675" t="s">
        <v>882</v>
      </c>
      <c r="AE675" t="s">
        <v>883</v>
      </c>
    </row>
    <row r="676" spans="1:31" x14ac:dyDescent="0.25">
      <c r="A676" s="1" t="s">
        <v>1145</v>
      </c>
      <c r="B676" s="1" t="s">
        <v>1146</v>
      </c>
      <c r="C676" s="2" t="s">
        <v>18</v>
      </c>
      <c r="D676" t="s">
        <v>884</v>
      </c>
      <c r="E676" t="s">
        <v>885</v>
      </c>
      <c r="F676" t="s">
        <v>653</v>
      </c>
      <c r="G676" t="s">
        <v>615</v>
      </c>
      <c r="H676" t="s">
        <v>1207</v>
      </c>
      <c r="I676" s="2" t="s">
        <v>429</v>
      </c>
      <c r="J676" s="2" t="s">
        <v>1208</v>
      </c>
      <c r="K676" s="2" t="s">
        <v>38</v>
      </c>
      <c r="L676" s="2" t="s">
        <v>38</v>
      </c>
      <c r="M676" s="2" t="s">
        <v>1149</v>
      </c>
      <c r="N676" s="2" t="s">
        <v>59</v>
      </c>
      <c r="O676" s="2" t="s">
        <v>40</v>
      </c>
      <c r="P676" s="2" t="s">
        <v>40</v>
      </c>
      <c r="Q676" s="2" t="s">
        <v>339</v>
      </c>
      <c r="R676" s="2" t="s">
        <v>40</v>
      </c>
      <c r="S676" s="2" t="s">
        <v>669</v>
      </c>
      <c r="T676" s="2" t="s">
        <v>40</v>
      </c>
      <c r="U676" s="2">
        <v>1</v>
      </c>
      <c r="V676" s="2" t="s">
        <v>774</v>
      </c>
      <c r="W676" s="2" t="s">
        <v>64</v>
      </c>
      <c r="X676">
        <v>5500</v>
      </c>
      <c r="Y676" t="s">
        <v>889</v>
      </c>
      <c r="Z676" t="s">
        <v>890</v>
      </c>
      <c r="AA676" t="s">
        <v>891</v>
      </c>
      <c r="AB676" t="s">
        <v>892</v>
      </c>
      <c r="AC676" t="s">
        <v>893</v>
      </c>
      <c r="AD676" t="s">
        <v>1209</v>
      </c>
      <c r="AE676" t="s">
        <v>1210</v>
      </c>
    </row>
    <row r="677" spans="1:31" x14ac:dyDescent="0.25">
      <c r="A677" s="1" t="s">
        <v>1145</v>
      </c>
      <c r="B677" s="1" t="s">
        <v>1146</v>
      </c>
      <c r="C677" s="2" t="s">
        <v>18</v>
      </c>
      <c r="D677" t="s">
        <v>884</v>
      </c>
      <c r="E677" t="s">
        <v>885</v>
      </c>
      <c r="F677" t="s">
        <v>653</v>
      </c>
      <c r="G677" t="s">
        <v>625</v>
      </c>
      <c r="H677" t="s">
        <v>1211</v>
      </c>
      <c r="I677" s="2" t="s">
        <v>423</v>
      </c>
      <c r="J677" s="2" t="s">
        <v>1212</v>
      </c>
      <c r="K677" s="2" t="s">
        <v>38</v>
      </c>
      <c r="L677" s="2" t="s">
        <v>38</v>
      </c>
      <c r="M677" s="2" t="s">
        <v>1149</v>
      </c>
      <c r="N677" s="2" t="s">
        <v>59</v>
      </c>
      <c r="O677" s="2" t="s">
        <v>40</v>
      </c>
      <c r="P677" s="2" t="s">
        <v>40</v>
      </c>
      <c r="Q677" s="2" t="s">
        <v>339</v>
      </c>
      <c r="R677" s="2" t="s">
        <v>40</v>
      </c>
      <c r="S677" s="2" t="s">
        <v>657</v>
      </c>
      <c r="T677" s="2" t="s">
        <v>40</v>
      </c>
      <c r="U677" s="2">
        <v>1</v>
      </c>
      <c r="V677" s="2" t="s">
        <v>835</v>
      </c>
      <c r="W677" s="2" t="s">
        <v>64</v>
      </c>
      <c r="X677">
        <v>5500</v>
      </c>
      <c r="Y677" t="s">
        <v>889</v>
      </c>
      <c r="Z677" t="s">
        <v>890</v>
      </c>
      <c r="AA677" t="s">
        <v>891</v>
      </c>
      <c r="AB677" t="s">
        <v>892</v>
      </c>
      <c r="AC677" t="s">
        <v>893</v>
      </c>
      <c r="AD677" t="s">
        <v>1213</v>
      </c>
      <c r="AE677" t="s">
        <v>1214</v>
      </c>
    </row>
    <row r="678" spans="1:31" x14ac:dyDescent="0.25">
      <c r="A678" s="1" t="s">
        <v>1145</v>
      </c>
      <c r="B678" s="1" t="s">
        <v>1146</v>
      </c>
      <c r="C678" s="2" t="s">
        <v>18</v>
      </c>
      <c r="D678" t="s">
        <v>884</v>
      </c>
      <c r="E678" t="s">
        <v>885</v>
      </c>
      <c r="F678" t="s">
        <v>884</v>
      </c>
      <c r="G678" t="s">
        <v>350</v>
      </c>
      <c r="H678" t="s">
        <v>917</v>
      </c>
      <c r="I678" t="s">
        <v>423</v>
      </c>
      <c r="J678" t="s">
        <v>350</v>
      </c>
      <c r="K678" t="s">
        <v>40</v>
      </c>
      <c r="L678" t="s">
        <v>40</v>
      </c>
      <c r="M678" t="s">
        <v>52</v>
      </c>
      <c r="N678" t="s">
        <v>40</v>
      </c>
      <c r="O678" t="s">
        <v>40</v>
      </c>
      <c r="P678" t="s">
        <v>40</v>
      </c>
      <c r="Q678" s="2" t="s">
        <v>40</v>
      </c>
      <c r="R678" t="s">
        <v>40</v>
      </c>
      <c r="S678" t="s">
        <v>40</v>
      </c>
      <c r="T678" t="s">
        <v>40</v>
      </c>
      <c r="U678">
        <v>1</v>
      </c>
      <c r="W678" t="s">
        <v>40</v>
      </c>
      <c r="X678">
        <v>5500</v>
      </c>
      <c r="Y678" t="s">
        <v>889</v>
      </c>
      <c r="Z678" t="s">
        <v>890</v>
      </c>
      <c r="AA678" t="s">
        <v>891</v>
      </c>
      <c r="AB678" t="s">
        <v>892</v>
      </c>
      <c r="AC678" t="s">
        <v>893</v>
      </c>
      <c r="AD678" t="s">
        <v>918</v>
      </c>
      <c r="AE678" t="s">
        <v>919</v>
      </c>
    </row>
    <row r="679" spans="1:31" x14ac:dyDescent="0.25">
      <c r="A679" s="1" t="s">
        <v>1145</v>
      </c>
      <c r="B679" s="1" t="s">
        <v>1146</v>
      </c>
      <c r="C679" s="2" t="s">
        <v>18</v>
      </c>
      <c r="D679" t="s">
        <v>884</v>
      </c>
      <c r="E679" t="s">
        <v>885</v>
      </c>
      <c r="F679" t="s">
        <v>884</v>
      </c>
      <c r="G679" t="s">
        <v>351</v>
      </c>
      <c r="H679" t="s">
        <v>920</v>
      </c>
      <c r="I679" t="s">
        <v>423</v>
      </c>
      <c r="J679" t="s">
        <v>351</v>
      </c>
      <c r="K679" t="s">
        <v>40</v>
      </c>
      <c r="L679" t="s">
        <v>40</v>
      </c>
      <c r="M679" t="s">
        <v>52</v>
      </c>
      <c r="N679" t="s">
        <v>40</v>
      </c>
      <c r="O679" t="s">
        <v>40</v>
      </c>
      <c r="P679" t="s">
        <v>40</v>
      </c>
      <c r="Q679" s="2" t="s">
        <v>40</v>
      </c>
      <c r="R679" t="s">
        <v>40</v>
      </c>
      <c r="S679" t="s">
        <v>40</v>
      </c>
      <c r="T679" t="s">
        <v>40</v>
      </c>
      <c r="U679">
        <v>2</v>
      </c>
      <c r="W679" t="s">
        <v>40</v>
      </c>
      <c r="X679">
        <v>5500</v>
      </c>
      <c r="Y679" t="s">
        <v>889</v>
      </c>
      <c r="Z679" t="s">
        <v>890</v>
      </c>
      <c r="AA679" t="s">
        <v>891</v>
      </c>
      <c r="AB679" t="s">
        <v>892</v>
      </c>
      <c r="AC679" t="s">
        <v>893</v>
      </c>
      <c r="AD679" t="s">
        <v>921</v>
      </c>
      <c r="AE679" t="s">
        <v>922</v>
      </c>
    </row>
    <row r="680" spans="1:31" x14ac:dyDescent="0.25">
      <c r="A680" s="1" t="s">
        <v>1145</v>
      </c>
      <c r="B680" s="1" t="s">
        <v>1146</v>
      </c>
      <c r="C680" s="2" t="s">
        <v>18</v>
      </c>
      <c r="D680" t="s">
        <v>884</v>
      </c>
      <c r="E680" t="s">
        <v>885</v>
      </c>
      <c r="F680" t="s">
        <v>884</v>
      </c>
      <c r="G680" t="s">
        <v>352</v>
      </c>
      <c r="H680" t="s">
        <v>923</v>
      </c>
      <c r="I680" t="s">
        <v>423</v>
      </c>
      <c r="J680" t="s">
        <v>352</v>
      </c>
      <c r="K680" t="s">
        <v>40</v>
      </c>
      <c r="L680" t="s">
        <v>40</v>
      </c>
      <c r="M680" t="s">
        <v>52</v>
      </c>
      <c r="N680" t="s">
        <v>40</v>
      </c>
      <c r="O680" t="s">
        <v>40</v>
      </c>
      <c r="P680" t="s">
        <v>40</v>
      </c>
      <c r="Q680" s="2" t="s">
        <v>40</v>
      </c>
      <c r="R680" t="s">
        <v>40</v>
      </c>
      <c r="S680" t="s">
        <v>40</v>
      </c>
      <c r="T680" t="s">
        <v>40</v>
      </c>
      <c r="U680">
        <v>3</v>
      </c>
      <c r="W680" t="s">
        <v>40</v>
      </c>
      <c r="X680">
        <v>5500</v>
      </c>
      <c r="Y680" t="s">
        <v>889</v>
      </c>
      <c r="Z680" t="s">
        <v>890</v>
      </c>
      <c r="AA680" t="s">
        <v>891</v>
      </c>
      <c r="AB680" t="s">
        <v>892</v>
      </c>
      <c r="AC680" t="s">
        <v>893</v>
      </c>
      <c r="AD680" t="s">
        <v>924</v>
      </c>
      <c r="AE680" t="s">
        <v>925</v>
      </c>
    </row>
    <row r="681" spans="1:31" x14ac:dyDescent="0.25">
      <c r="A681" s="1" t="s">
        <v>1145</v>
      </c>
      <c r="B681" s="1" t="s">
        <v>1146</v>
      </c>
      <c r="C681" s="2" t="s">
        <v>18</v>
      </c>
      <c r="D681" t="s">
        <v>884</v>
      </c>
      <c r="E681" t="s">
        <v>885</v>
      </c>
      <c r="F681" t="s">
        <v>884</v>
      </c>
      <c r="G681" t="s">
        <v>481</v>
      </c>
      <c r="H681" t="s">
        <v>926</v>
      </c>
      <c r="I681" t="s">
        <v>423</v>
      </c>
      <c r="J681" t="s">
        <v>481</v>
      </c>
      <c r="K681" t="s">
        <v>40</v>
      </c>
      <c r="L681" t="s">
        <v>40</v>
      </c>
      <c r="M681" t="s">
        <v>52</v>
      </c>
      <c r="N681" t="s">
        <v>40</v>
      </c>
      <c r="O681" t="s">
        <v>40</v>
      </c>
      <c r="P681" t="s">
        <v>40</v>
      </c>
      <c r="Q681" s="2" t="s">
        <v>40</v>
      </c>
      <c r="R681" t="s">
        <v>40</v>
      </c>
      <c r="S681" t="s">
        <v>40</v>
      </c>
      <c r="T681" t="s">
        <v>40</v>
      </c>
      <c r="U681">
        <v>4</v>
      </c>
      <c r="W681" t="s">
        <v>40</v>
      </c>
      <c r="X681">
        <v>5500</v>
      </c>
      <c r="Y681" t="s">
        <v>889</v>
      </c>
      <c r="Z681" t="s">
        <v>890</v>
      </c>
      <c r="AA681" t="s">
        <v>891</v>
      </c>
      <c r="AB681" t="s">
        <v>892</v>
      </c>
      <c r="AC681" t="s">
        <v>893</v>
      </c>
      <c r="AD681" t="s">
        <v>927</v>
      </c>
      <c r="AE681" t="s">
        <v>928</v>
      </c>
    </row>
    <row r="682" spans="1:31" x14ac:dyDescent="0.25">
      <c r="A682" s="1" t="s">
        <v>1145</v>
      </c>
      <c r="B682" s="1" t="s">
        <v>1146</v>
      </c>
      <c r="C682" s="2" t="s">
        <v>18</v>
      </c>
      <c r="D682" t="s">
        <v>884</v>
      </c>
      <c r="E682" t="s">
        <v>885</v>
      </c>
      <c r="F682" t="s">
        <v>884</v>
      </c>
      <c r="G682" t="s">
        <v>711</v>
      </c>
      <c r="H682" t="s">
        <v>929</v>
      </c>
      <c r="I682" t="s">
        <v>423</v>
      </c>
      <c r="J682" t="s">
        <v>711</v>
      </c>
      <c r="K682" t="s">
        <v>38</v>
      </c>
      <c r="L682" t="s">
        <v>38</v>
      </c>
      <c r="M682" s="2" t="s">
        <v>713</v>
      </c>
      <c r="N682" t="s">
        <v>360</v>
      </c>
      <c r="O682" t="s">
        <v>360</v>
      </c>
      <c r="P682" t="s">
        <v>360</v>
      </c>
      <c r="Q682" s="2" t="s">
        <v>360</v>
      </c>
      <c r="R682" t="s">
        <v>40</v>
      </c>
      <c r="S682" t="s">
        <v>360</v>
      </c>
      <c r="T682" t="s">
        <v>40</v>
      </c>
      <c r="U682">
        <v>1</v>
      </c>
      <c r="W682" t="s">
        <v>64</v>
      </c>
      <c r="X682">
        <v>5500</v>
      </c>
      <c r="Y682" t="s">
        <v>889</v>
      </c>
      <c r="Z682" t="s">
        <v>890</v>
      </c>
      <c r="AA682" t="s">
        <v>891</v>
      </c>
      <c r="AB682" t="s">
        <v>892</v>
      </c>
      <c r="AC682" t="s">
        <v>893</v>
      </c>
      <c r="AD682" t="s">
        <v>930</v>
      </c>
      <c r="AE682" t="s">
        <v>931</v>
      </c>
    </row>
    <row r="683" spans="1:31" x14ac:dyDescent="0.25">
      <c r="A683" s="1" t="s">
        <v>1145</v>
      </c>
      <c r="B683" s="1" t="s">
        <v>1146</v>
      </c>
      <c r="C683" s="2" t="s">
        <v>18</v>
      </c>
      <c r="D683" t="s">
        <v>884</v>
      </c>
      <c r="E683" t="s">
        <v>885</v>
      </c>
      <c r="F683" t="s">
        <v>884</v>
      </c>
      <c r="G683" t="s">
        <v>716</v>
      </c>
      <c r="H683" t="s">
        <v>932</v>
      </c>
      <c r="I683" t="s">
        <v>423</v>
      </c>
      <c r="J683" t="s">
        <v>716</v>
      </c>
      <c r="K683" t="s">
        <v>38</v>
      </c>
      <c r="L683" t="s">
        <v>38</v>
      </c>
      <c r="M683" s="2" t="s">
        <v>713</v>
      </c>
      <c r="N683" t="s">
        <v>360</v>
      </c>
      <c r="O683" t="s">
        <v>360</v>
      </c>
      <c r="P683" t="s">
        <v>360</v>
      </c>
      <c r="Q683" s="2" t="s">
        <v>360</v>
      </c>
      <c r="R683" t="s">
        <v>40</v>
      </c>
      <c r="S683" t="s">
        <v>360</v>
      </c>
      <c r="T683" t="s">
        <v>40</v>
      </c>
      <c r="U683">
        <v>2</v>
      </c>
      <c r="W683" t="s">
        <v>64</v>
      </c>
      <c r="X683">
        <v>5500</v>
      </c>
      <c r="Y683" t="s">
        <v>889</v>
      </c>
      <c r="Z683" t="s">
        <v>890</v>
      </c>
      <c r="AA683" t="s">
        <v>891</v>
      </c>
      <c r="AB683" t="s">
        <v>892</v>
      </c>
      <c r="AC683" t="s">
        <v>893</v>
      </c>
      <c r="AD683" t="s">
        <v>933</v>
      </c>
      <c r="AE683" t="s">
        <v>934</v>
      </c>
    </row>
    <row r="684" spans="1:31" x14ac:dyDescent="0.25">
      <c r="A684" s="1" t="s">
        <v>1145</v>
      </c>
      <c r="B684" s="1" t="s">
        <v>1146</v>
      </c>
      <c r="C684" s="2" t="s">
        <v>18</v>
      </c>
      <c r="D684" t="s">
        <v>884</v>
      </c>
      <c r="E684" t="s">
        <v>885</v>
      </c>
      <c r="F684" t="s">
        <v>884</v>
      </c>
      <c r="G684" t="s">
        <v>720</v>
      </c>
      <c r="H684" t="s">
        <v>935</v>
      </c>
      <c r="I684" t="s">
        <v>423</v>
      </c>
      <c r="J684" t="s">
        <v>720</v>
      </c>
      <c r="K684" t="s">
        <v>38</v>
      </c>
      <c r="L684" t="s">
        <v>38</v>
      </c>
      <c r="M684" s="2" t="s">
        <v>713</v>
      </c>
      <c r="N684" t="s">
        <v>360</v>
      </c>
      <c r="O684" t="s">
        <v>360</v>
      </c>
      <c r="P684" t="s">
        <v>360</v>
      </c>
      <c r="Q684" s="2" t="s">
        <v>360</v>
      </c>
      <c r="R684" t="s">
        <v>40</v>
      </c>
      <c r="S684" t="s">
        <v>360</v>
      </c>
      <c r="T684" t="s">
        <v>40</v>
      </c>
      <c r="U684">
        <v>3</v>
      </c>
      <c r="W684" t="s">
        <v>64</v>
      </c>
      <c r="X684">
        <v>5500</v>
      </c>
      <c r="Y684" t="s">
        <v>889</v>
      </c>
      <c r="Z684" t="s">
        <v>890</v>
      </c>
      <c r="AA684" t="s">
        <v>891</v>
      </c>
      <c r="AB684" t="s">
        <v>892</v>
      </c>
      <c r="AC684" t="s">
        <v>893</v>
      </c>
      <c r="AD684" t="s">
        <v>936</v>
      </c>
      <c r="AE684" t="s">
        <v>937</v>
      </c>
    </row>
    <row r="685" spans="1:31" x14ac:dyDescent="0.25">
      <c r="A685" s="1" t="s">
        <v>1145</v>
      </c>
      <c r="B685" s="1" t="s">
        <v>1146</v>
      </c>
      <c r="C685" s="2" t="s">
        <v>18</v>
      </c>
      <c r="D685" t="s">
        <v>884</v>
      </c>
      <c r="E685" t="s">
        <v>885</v>
      </c>
      <c r="F685" t="s">
        <v>884</v>
      </c>
      <c r="G685" t="s">
        <v>724</v>
      </c>
      <c r="H685" t="s">
        <v>938</v>
      </c>
      <c r="I685" t="s">
        <v>423</v>
      </c>
      <c r="J685" t="s">
        <v>724</v>
      </c>
      <c r="K685" t="s">
        <v>38</v>
      </c>
      <c r="L685" t="s">
        <v>38</v>
      </c>
      <c r="M685" s="2" t="s">
        <v>713</v>
      </c>
      <c r="N685" t="s">
        <v>360</v>
      </c>
      <c r="O685" t="s">
        <v>360</v>
      </c>
      <c r="P685" t="s">
        <v>360</v>
      </c>
      <c r="Q685" s="2" t="s">
        <v>360</v>
      </c>
      <c r="R685" t="s">
        <v>40</v>
      </c>
      <c r="S685" t="s">
        <v>360</v>
      </c>
      <c r="T685" t="s">
        <v>40</v>
      </c>
      <c r="U685">
        <v>4</v>
      </c>
      <c r="W685" t="s">
        <v>64</v>
      </c>
      <c r="X685">
        <v>5500</v>
      </c>
      <c r="Y685" t="s">
        <v>889</v>
      </c>
      <c r="Z685" t="s">
        <v>890</v>
      </c>
      <c r="AA685" t="s">
        <v>891</v>
      </c>
      <c r="AB685" t="s">
        <v>892</v>
      </c>
      <c r="AC685" t="s">
        <v>893</v>
      </c>
      <c r="AD685" t="s">
        <v>939</v>
      </c>
      <c r="AE685" t="s">
        <v>940</v>
      </c>
    </row>
    <row r="686" spans="1:31" x14ac:dyDescent="0.25">
      <c r="A686" s="1" t="s">
        <v>1145</v>
      </c>
      <c r="B686" s="1" t="s">
        <v>1146</v>
      </c>
      <c r="C686" s="2" t="s">
        <v>18</v>
      </c>
      <c r="D686" t="s">
        <v>884</v>
      </c>
      <c r="E686" t="s">
        <v>885</v>
      </c>
      <c r="F686" t="s">
        <v>884</v>
      </c>
      <c r="G686" t="s">
        <v>600</v>
      </c>
      <c r="H686" t="s">
        <v>941</v>
      </c>
      <c r="I686" t="s">
        <v>423</v>
      </c>
      <c r="J686" t="s">
        <v>600</v>
      </c>
      <c r="K686" t="s">
        <v>38</v>
      </c>
      <c r="L686" t="s">
        <v>38</v>
      </c>
      <c r="M686" t="s">
        <v>39</v>
      </c>
      <c r="N686" t="s">
        <v>40</v>
      </c>
      <c r="O686" t="s">
        <v>41</v>
      </c>
      <c r="P686" t="s">
        <v>41</v>
      </c>
      <c r="Q686" s="2" t="s">
        <v>42</v>
      </c>
      <c r="R686" t="s">
        <v>43</v>
      </c>
      <c r="S686" t="s">
        <v>40</v>
      </c>
      <c r="T686">
        <v>1000</v>
      </c>
      <c r="U686">
        <v>1</v>
      </c>
      <c r="W686" t="s">
        <v>45</v>
      </c>
      <c r="X686">
        <v>5500</v>
      </c>
      <c r="Y686" t="s">
        <v>889</v>
      </c>
      <c r="Z686" t="s">
        <v>890</v>
      </c>
      <c r="AA686" t="s">
        <v>891</v>
      </c>
      <c r="AB686" t="s">
        <v>892</v>
      </c>
      <c r="AC686" t="s">
        <v>893</v>
      </c>
      <c r="AD686" t="s">
        <v>942</v>
      </c>
      <c r="AE686" t="s">
        <v>943</v>
      </c>
    </row>
    <row r="687" spans="1:31" x14ac:dyDescent="0.25">
      <c r="A687" s="1" t="s">
        <v>1145</v>
      </c>
      <c r="B687" s="1" t="s">
        <v>1146</v>
      </c>
      <c r="C687" s="2" t="s">
        <v>18</v>
      </c>
      <c r="D687" t="s">
        <v>884</v>
      </c>
      <c r="E687" t="s">
        <v>885</v>
      </c>
      <c r="F687" t="s">
        <v>884</v>
      </c>
      <c r="G687" t="s">
        <v>601</v>
      </c>
      <c r="H687" t="s">
        <v>944</v>
      </c>
      <c r="I687" t="s">
        <v>423</v>
      </c>
      <c r="J687" t="s">
        <v>601</v>
      </c>
      <c r="K687" t="s">
        <v>38</v>
      </c>
      <c r="L687" t="s">
        <v>38</v>
      </c>
      <c r="M687" t="s">
        <v>39</v>
      </c>
      <c r="N687" t="s">
        <v>40</v>
      </c>
      <c r="O687" t="s">
        <v>41</v>
      </c>
      <c r="P687" t="s">
        <v>41</v>
      </c>
      <c r="Q687" s="2" t="s">
        <v>42</v>
      </c>
      <c r="R687" t="s">
        <v>43</v>
      </c>
      <c r="S687" t="s">
        <v>40</v>
      </c>
      <c r="T687">
        <v>1000</v>
      </c>
      <c r="U687">
        <v>2</v>
      </c>
      <c r="W687" t="s">
        <v>45</v>
      </c>
      <c r="X687">
        <v>5500</v>
      </c>
      <c r="Y687" t="s">
        <v>889</v>
      </c>
      <c r="Z687" t="s">
        <v>890</v>
      </c>
      <c r="AA687" t="s">
        <v>891</v>
      </c>
      <c r="AB687" t="s">
        <v>892</v>
      </c>
      <c r="AC687" t="s">
        <v>893</v>
      </c>
      <c r="AD687" t="s">
        <v>945</v>
      </c>
      <c r="AE687" t="s">
        <v>946</v>
      </c>
    </row>
    <row r="688" spans="1:31" x14ac:dyDescent="0.25">
      <c r="A688" s="1" t="s">
        <v>1145</v>
      </c>
      <c r="B688" s="1" t="s">
        <v>1146</v>
      </c>
      <c r="C688" s="2" t="s">
        <v>18</v>
      </c>
      <c r="D688" t="s">
        <v>884</v>
      </c>
      <c r="E688" t="s">
        <v>885</v>
      </c>
      <c r="F688" t="s">
        <v>884</v>
      </c>
      <c r="G688" t="s">
        <v>602</v>
      </c>
      <c r="H688" t="s">
        <v>947</v>
      </c>
      <c r="I688" t="s">
        <v>423</v>
      </c>
      <c r="J688" t="s">
        <v>602</v>
      </c>
      <c r="K688" t="s">
        <v>38</v>
      </c>
      <c r="L688" t="s">
        <v>38</v>
      </c>
      <c r="M688" t="s">
        <v>39</v>
      </c>
      <c r="N688" t="s">
        <v>40</v>
      </c>
      <c r="O688" t="s">
        <v>41</v>
      </c>
      <c r="P688" t="s">
        <v>41</v>
      </c>
      <c r="Q688" s="2" t="s">
        <v>42</v>
      </c>
      <c r="R688" t="s">
        <v>43</v>
      </c>
      <c r="S688" t="s">
        <v>40</v>
      </c>
      <c r="T688">
        <v>1000</v>
      </c>
      <c r="U688">
        <v>3</v>
      </c>
      <c r="W688" t="s">
        <v>45</v>
      </c>
      <c r="X688">
        <v>5500</v>
      </c>
      <c r="Y688" t="s">
        <v>889</v>
      </c>
      <c r="Z688" t="s">
        <v>890</v>
      </c>
      <c r="AA688" t="s">
        <v>891</v>
      </c>
      <c r="AB688" t="s">
        <v>892</v>
      </c>
      <c r="AC688" t="s">
        <v>893</v>
      </c>
      <c r="AD688" t="s">
        <v>948</v>
      </c>
      <c r="AE688" t="s">
        <v>949</v>
      </c>
    </row>
    <row r="689" spans="1:31" x14ac:dyDescent="0.25">
      <c r="A689" s="1" t="s">
        <v>1145</v>
      </c>
      <c r="B689" s="1" t="s">
        <v>1146</v>
      </c>
      <c r="C689" s="2" t="s">
        <v>18</v>
      </c>
      <c r="D689" t="s">
        <v>884</v>
      </c>
      <c r="E689" t="s">
        <v>885</v>
      </c>
      <c r="F689" t="s">
        <v>884</v>
      </c>
      <c r="G689" t="s">
        <v>603</v>
      </c>
      <c r="H689" t="s">
        <v>950</v>
      </c>
      <c r="I689" t="s">
        <v>423</v>
      </c>
      <c r="J689" t="s">
        <v>603</v>
      </c>
      <c r="K689" t="s">
        <v>38</v>
      </c>
      <c r="L689" t="s">
        <v>38</v>
      </c>
      <c r="M689" t="s">
        <v>39</v>
      </c>
      <c r="N689" t="s">
        <v>40</v>
      </c>
      <c r="O689" t="s">
        <v>41</v>
      </c>
      <c r="P689" t="s">
        <v>41</v>
      </c>
      <c r="Q689" s="2" t="s">
        <v>42</v>
      </c>
      <c r="R689" t="s">
        <v>43</v>
      </c>
      <c r="S689" t="s">
        <v>40</v>
      </c>
      <c r="T689">
        <v>1000</v>
      </c>
      <c r="U689">
        <v>4</v>
      </c>
      <c r="W689" t="s">
        <v>45</v>
      </c>
      <c r="X689">
        <v>5500</v>
      </c>
      <c r="Y689" t="s">
        <v>889</v>
      </c>
      <c r="Z689" t="s">
        <v>890</v>
      </c>
      <c r="AA689" t="s">
        <v>891</v>
      </c>
      <c r="AB689" t="s">
        <v>892</v>
      </c>
      <c r="AC689" t="s">
        <v>893</v>
      </c>
      <c r="AD689" t="s">
        <v>951</v>
      </c>
      <c r="AE689" t="s">
        <v>952</v>
      </c>
    </row>
    <row r="690" spans="1:31" x14ac:dyDescent="0.25">
      <c r="A690" s="1" t="s">
        <v>1145</v>
      </c>
      <c r="B690" s="1" t="s">
        <v>1146</v>
      </c>
      <c r="C690" s="2" t="s">
        <v>18</v>
      </c>
      <c r="D690" t="s">
        <v>953</v>
      </c>
      <c r="E690" t="s">
        <v>954</v>
      </c>
      <c r="F690" t="s">
        <v>653</v>
      </c>
      <c r="G690">
        <v>148</v>
      </c>
      <c r="H690" t="s">
        <v>1215</v>
      </c>
      <c r="I690" t="s">
        <v>429</v>
      </c>
      <c r="J690" s="2" t="s">
        <v>1216</v>
      </c>
      <c r="K690" s="2" t="s">
        <v>38</v>
      </c>
      <c r="L690" s="2" t="s">
        <v>38</v>
      </c>
      <c r="M690" s="2" t="s">
        <v>1149</v>
      </c>
      <c r="N690" s="2" t="s">
        <v>913</v>
      </c>
      <c r="O690" s="2" t="s">
        <v>40</v>
      </c>
      <c r="P690" s="2" t="s">
        <v>40</v>
      </c>
      <c r="Q690" s="2" t="s">
        <v>42</v>
      </c>
      <c r="R690" s="2" t="s">
        <v>40</v>
      </c>
      <c r="S690" s="2" t="s">
        <v>669</v>
      </c>
      <c r="T690" s="2" t="s">
        <v>40</v>
      </c>
      <c r="U690" s="2">
        <v>1</v>
      </c>
      <c r="V690" t="s">
        <v>888</v>
      </c>
      <c r="W690" s="2" t="s">
        <v>64</v>
      </c>
      <c r="X690">
        <v>5500</v>
      </c>
      <c r="Y690" t="s">
        <v>958</v>
      </c>
      <c r="Z690" t="s">
        <v>959</v>
      </c>
      <c r="AA690" t="s">
        <v>960</v>
      </c>
      <c r="AB690" t="s">
        <v>961</v>
      </c>
      <c r="AC690" t="s">
        <v>962</v>
      </c>
      <c r="AD690" t="s">
        <v>1217</v>
      </c>
      <c r="AE690" t="s">
        <v>1218</v>
      </c>
    </row>
    <row r="691" spans="1:31" x14ac:dyDescent="0.25">
      <c r="A691" s="1" t="s">
        <v>1145</v>
      </c>
      <c r="B691" s="1" t="s">
        <v>1146</v>
      </c>
      <c r="C691" s="2" t="s">
        <v>18</v>
      </c>
      <c r="D691" t="s">
        <v>953</v>
      </c>
      <c r="E691" t="s">
        <v>954</v>
      </c>
      <c r="F691" t="s">
        <v>653</v>
      </c>
      <c r="G691">
        <v>150</v>
      </c>
      <c r="H691" t="s">
        <v>1219</v>
      </c>
      <c r="I691" s="2" t="s">
        <v>423</v>
      </c>
      <c r="J691" s="44" t="s">
        <v>1220</v>
      </c>
      <c r="K691" s="2" t="s">
        <v>38</v>
      </c>
      <c r="L691" s="2" t="s">
        <v>38</v>
      </c>
      <c r="M691" s="2" t="s">
        <v>1149</v>
      </c>
      <c r="N691" s="2" t="s">
        <v>67</v>
      </c>
      <c r="O691" s="2" t="s">
        <v>40</v>
      </c>
      <c r="P691" s="2" t="s">
        <v>40</v>
      </c>
      <c r="Q691" s="2" t="s">
        <v>42</v>
      </c>
      <c r="R691" s="2" t="s">
        <v>40</v>
      </c>
      <c r="S691" s="2" t="s">
        <v>657</v>
      </c>
      <c r="T691" s="2" t="s">
        <v>40</v>
      </c>
      <c r="U691">
        <v>1</v>
      </c>
      <c r="V691" s="45" t="s">
        <v>841</v>
      </c>
      <c r="W691" s="2" t="s">
        <v>64</v>
      </c>
      <c r="X691">
        <v>5500</v>
      </c>
      <c r="Y691" t="s">
        <v>958</v>
      </c>
      <c r="Z691" t="s">
        <v>959</v>
      </c>
      <c r="AA691" t="s">
        <v>960</v>
      </c>
      <c r="AB691" t="s">
        <v>961</v>
      </c>
      <c r="AC691" t="s">
        <v>962</v>
      </c>
      <c r="AD691" t="s">
        <v>1221</v>
      </c>
      <c r="AE691" t="s">
        <v>1222</v>
      </c>
    </row>
    <row r="692" spans="1:31" x14ac:dyDescent="0.25">
      <c r="A692" s="1" t="s">
        <v>1145</v>
      </c>
      <c r="B692" s="1" t="s">
        <v>1146</v>
      </c>
      <c r="C692" s="2" t="s">
        <v>18</v>
      </c>
      <c r="D692" t="s">
        <v>953</v>
      </c>
      <c r="E692" t="s">
        <v>954</v>
      </c>
      <c r="F692" t="s">
        <v>653</v>
      </c>
      <c r="G692">
        <v>158</v>
      </c>
      <c r="H692" t="s">
        <v>1223</v>
      </c>
      <c r="I692" s="2" t="s">
        <v>423</v>
      </c>
      <c r="J692" s="44" t="s">
        <v>1224</v>
      </c>
      <c r="K692" s="2" t="s">
        <v>38</v>
      </c>
      <c r="L692" s="2" t="s">
        <v>38</v>
      </c>
      <c r="M692" s="2" t="s">
        <v>1149</v>
      </c>
      <c r="N692" s="2" t="s">
        <v>67</v>
      </c>
      <c r="O692" s="2" t="s">
        <v>40</v>
      </c>
      <c r="P692" s="2" t="s">
        <v>40</v>
      </c>
      <c r="Q692" s="2" t="s">
        <v>339</v>
      </c>
      <c r="R692" s="2" t="s">
        <v>40</v>
      </c>
      <c r="S692" s="2" t="s">
        <v>657</v>
      </c>
      <c r="T692" s="2" t="s">
        <v>40</v>
      </c>
      <c r="U692">
        <v>1</v>
      </c>
      <c r="V692" s="45" t="s">
        <v>898</v>
      </c>
      <c r="W692" t="s">
        <v>64</v>
      </c>
      <c r="X692">
        <v>5500</v>
      </c>
      <c r="Y692" t="s">
        <v>958</v>
      </c>
      <c r="Z692" t="s">
        <v>959</v>
      </c>
      <c r="AA692" t="s">
        <v>820</v>
      </c>
      <c r="AB692" t="s">
        <v>961</v>
      </c>
      <c r="AC692" t="s">
        <v>962</v>
      </c>
      <c r="AD692" t="s">
        <v>1225</v>
      </c>
      <c r="AE692" t="s">
        <v>1226</v>
      </c>
    </row>
    <row r="693" spans="1:31" x14ac:dyDescent="0.25">
      <c r="A693" s="1" t="s">
        <v>1145</v>
      </c>
      <c r="B693" s="1" t="s">
        <v>1146</v>
      </c>
      <c r="C693" s="2" t="s">
        <v>18</v>
      </c>
      <c r="D693" t="s">
        <v>953</v>
      </c>
      <c r="E693" t="s">
        <v>954</v>
      </c>
      <c r="F693" t="s">
        <v>653</v>
      </c>
      <c r="G693">
        <v>160</v>
      </c>
      <c r="H693" t="s">
        <v>1227</v>
      </c>
      <c r="I693" s="2" t="s">
        <v>423</v>
      </c>
      <c r="J693" s="44" t="s">
        <v>1228</v>
      </c>
      <c r="K693" s="2" t="s">
        <v>38</v>
      </c>
      <c r="L693" s="2" t="s">
        <v>38</v>
      </c>
      <c r="M693" s="2" t="s">
        <v>1149</v>
      </c>
      <c r="N693" s="2" t="s">
        <v>59</v>
      </c>
      <c r="O693" s="2" t="s">
        <v>40</v>
      </c>
      <c r="P693" s="2" t="s">
        <v>40</v>
      </c>
      <c r="Q693" s="2" t="s">
        <v>42</v>
      </c>
      <c r="R693" s="2" t="s">
        <v>40</v>
      </c>
      <c r="S693" s="2" t="s">
        <v>657</v>
      </c>
      <c r="T693" s="2" t="s">
        <v>40</v>
      </c>
      <c r="U693">
        <v>1</v>
      </c>
      <c r="V693" s="45" t="s">
        <v>908</v>
      </c>
      <c r="W693" t="s">
        <v>64</v>
      </c>
      <c r="X693">
        <v>5500</v>
      </c>
      <c r="Y693" t="s">
        <v>958</v>
      </c>
      <c r="Z693" t="s">
        <v>959</v>
      </c>
      <c r="AA693" t="s">
        <v>960</v>
      </c>
      <c r="AB693" t="s">
        <v>961</v>
      </c>
      <c r="AC693" t="s">
        <v>962</v>
      </c>
      <c r="AD693" t="s">
        <v>1229</v>
      </c>
      <c r="AE693" t="s">
        <v>1230</v>
      </c>
    </row>
    <row r="694" spans="1:31" x14ac:dyDescent="0.25">
      <c r="A694" s="1" t="s">
        <v>1145</v>
      </c>
      <c r="B694" s="1" t="s">
        <v>1146</v>
      </c>
      <c r="C694" s="2" t="s">
        <v>18</v>
      </c>
      <c r="D694" t="s">
        <v>953</v>
      </c>
      <c r="E694" t="s">
        <v>954</v>
      </c>
      <c r="F694" t="s">
        <v>653</v>
      </c>
      <c r="G694">
        <v>164</v>
      </c>
      <c r="H694" t="s">
        <v>1231</v>
      </c>
      <c r="I694" s="2" t="s">
        <v>429</v>
      </c>
      <c r="J694" s="2" t="s">
        <v>1232</v>
      </c>
      <c r="K694" s="2" t="s">
        <v>38</v>
      </c>
      <c r="L694" s="2" t="s">
        <v>38</v>
      </c>
      <c r="M694" s="2" t="s">
        <v>1149</v>
      </c>
      <c r="N694" s="2" t="s">
        <v>773</v>
      </c>
      <c r="O694" s="2" t="s">
        <v>40</v>
      </c>
      <c r="P694" s="2" t="s">
        <v>40</v>
      </c>
      <c r="Q694" s="2" t="s">
        <v>42</v>
      </c>
      <c r="R694" s="2" t="s">
        <v>40</v>
      </c>
      <c r="S694" s="2" t="s">
        <v>669</v>
      </c>
      <c r="T694" s="2" t="s">
        <v>40</v>
      </c>
      <c r="U694" s="2">
        <v>1</v>
      </c>
      <c r="V694" s="2" t="s">
        <v>903</v>
      </c>
      <c r="W694" s="2" t="s">
        <v>64</v>
      </c>
      <c r="X694">
        <v>5500</v>
      </c>
      <c r="Y694" t="s">
        <v>958</v>
      </c>
      <c r="Z694" t="s">
        <v>959</v>
      </c>
      <c r="AA694" t="s">
        <v>960</v>
      </c>
      <c r="AB694" t="s">
        <v>961</v>
      </c>
      <c r="AC694" t="s">
        <v>962</v>
      </c>
      <c r="AD694" t="s">
        <v>1233</v>
      </c>
      <c r="AE694" t="s">
        <v>1234</v>
      </c>
    </row>
    <row r="695" spans="1:31" x14ac:dyDescent="0.25">
      <c r="A695" s="1" t="s">
        <v>1145</v>
      </c>
      <c r="B695" s="1" t="s">
        <v>1146</v>
      </c>
      <c r="C695" s="2" t="s">
        <v>18</v>
      </c>
      <c r="D695" t="s">
        <v>953</v>
      </c>
      <c r="E695" t="s">
        <v>954</v>
      </c>
      <c r="F695" t="s">
        <v>953</v>
      </c>
      <c r="G695" t="s">
        <v>350</v>
      </c>
      <c r="H695" t="s">
        <v>970</v>
      </c>
      <c r="I695" t="s">
        <v>423</v>
      </c>
      <c r="J695" t="s">
        <v>350</v>
      </c>
      <c r="K695" t="s">
        <v>40</v>
      </c>
      <c r="L695" t="s">
        <v>40</v>
      </c>
      <c r="M695" t="s">
        <v>52</v>
      </c>
      <c r="N695" t="s">
        <v>40</v>
      </c>
      <c r="O695" t="s">
        <v>40</v>
      </c>
      <c r="P695" t="s">
        <v>40</v>
      </c>
      <c r="Q695" s="2" t="s">
        <v>40</v>
      </c>
      <c r="R695" t="s">
        <v>40</v>
      </c>
      <c r="S695" t="s">
        <v>40</v>
      </c>
      <c r="T695" t="s">
        <v>40</v>
      </c>
      <c r="U695">
        <v>1</v>
      </c>
      <c r="W695" t="s">
        <v>40</v>
      </c>
      <c r="X695">
        <v>5500</v>
      </c>
      <c r="Y695" t="s">
        <v>958</v>
      </c>
      <c r="Z695" t="s">
        <v>959</v>
      </c>
      <c r="AA695" t="s">
        <v>960</v>
      </c>
      <c r="AB695" t="s">
        <v>961</v>
      </c>
      <c r="AC695" t="s">
        <v>962</v>
      </c>
      <c r="AD695" t="s">
        <v>971</v>
      </c>
      <c r="AE695" t="s">
        <v>972</v>
      </c>
    </row>
    <row r="696" spans="1:31" x14ac:dyDescent="0.25">
      <c r="A696" s="1" t="s">
        <v>1145</v>
      </c>
      <c r="B696" s="1" t="s">
        <v>1146</v>
      </c>
      <c r="C696" s="2" t="s">
        <v>18</v>
      </c>
      <c r="D696" t="s">
        <v>953</v>
      </c>
      <c r="E696" t="s">
        <v>954</v>
      </c>
      <c r="F696" t="s">
        <v>953</v>
      </c>
      <c r="G696" t="s">
        <v>351</v>
      </c>
      <c r="H696" t="s">
        <v>973</v>
      </c>
      <c r="I696" t="s">
        <v>423</v>
      </c>
      <c r="J696" t="s">
        <v>351</v>
      </c>
      <c r="K696" t="s">
        <v>40</v>
      </c>
      <c r="L696" t="s">
        <v>40</v>
      </c>
      <c r="M696" t="s">
        <v>52</v>
      </c>
      <c r="N696" t="s">
        <v>40</v>
      </c>
      <c r="O696" t="s">
        <v>40</v>
      </c>
      <c r="P696" t="s">
        <v>40</v>
      </c>
      <c r="Q696" s="2" t="s">
        <v>40</v>
      </c>
      <c r="R696" t="s">
        <v>40</v>
      </c>
      <c r="S696" t="s">
        <v>40</v>
      </c>
      <c r="T696" t="s">
        <v>40</v>
      </c>
      <c r="U696">
        <v>2</v>
      </c>
      <c r="W696" t="s">
        <v>40</v>
      </c>
      <c r="X696">
        <v>5500</v>
      </c>
      <c r="Y696" t="s">
        <v>958</v>
      </c>
      <c r="Z696" t="s">
        <v>959</v>
      </c>
      <c r="AA696" t="s">
        <v>960</v>
      </c>
      <c r="AB696" t="s">
        <v>961</v>
      </c>
      <c r="AC696" t="s">
        <v>962</v>
      </c>
      <c r="AD696" t="s">
        <v>974</v>
      </c>
      <c r="AE696" t="s">
        <v>975</v>
      </c>
    </row>
    <row r="697" spans="1:31" x14ac:dyDescent="0.25">
      <c r="A697" s="1" t="s">
        <v>1145</v>
      </c>
      <c r="B697" s="1" t="s">
        <v>1146</v>
      </c>
      <c r="C697" s="2" t="s">
        <v>18</v>
      </c>
      <c r="D697" t="s">
        <v>953</v>
      </c>
      <c r="E697" t="s">
        <v>954</v>
      </c>
      <c r="F697" t="s">
        <v>953</v>
      </c>
      <c r="G697" t="s">
        <v>352</v>
      </c>
      <c r="H697" t="s">
        <v>976</v>
      </c>
      <c r="I697" t="s">
        <v>423</v>
      </c>
      <c r="J697" t="s">
        <v>352</v>
      </c>
      <c r="K697" t="s">
        <v>40</v>
      </c>
      <c r="L697" t="s">
        <v>40</v>
      </c>
      <c r="M697" t="s">
        <v>52</v>
      </c>
      <c r="N697" t="s">
        <v>40</v>
      </c>
      <c r="O697" t="s">
        <v>40</v>
      </c>
      <c r="P697" t="s">
        <v>40</v>
      </c>
      <c r="Q697" s="2" t="s">
        <v>40</v>
      </c>
      <c r="R697" t="s">
        <v>40</v>
      </c>
      <c r="S697" t="s">
        <v>40</v>
      </c>
      <c r="T697" t="s">
        <v>40</v>
      </c>
      <c r="U697">
        <v>3</v>
      </c>
      <c r="W697" t="s">
        <v>40</v>
      </c>
      <c r="X697">
        <v>5500</v>
      </c>
      <c r="Y697" t="s">
        <v>958</v>
      </c>
      <c r="Z697" t="s">
        <v>959</v>
      </c>
      <c r="AA697" t="s">
        <v>960</v>
      </c>
      <c r="AB697" t="s">
        <v>961</v>
      </c>
      <c r="AC697" t="s">
        <v>962</v>
      </c>
      <c r="AD697" t="s">
        <v>977</v>
      </c>
      <c r="AE697" t="s">
        <v>978</v>
      </c>
    </row>
    <row r="698" spans="1:31" x14ac:dyDescent="0.25">
      <c r="A698" s="1" t="s">
        <v>1145</v>
      </c>
      <c r="B698" s="1" t="s">
        <v>1146</v>
      </c>
      <c r="C698" s="2" t="s">
        <v>18</v>
      </c>
      <c r="D698" t="s">
        <v>953</v>
      </c>
      <c r="E698" t="s">
        <v>954</v>
      </c>
      <c r="F698" t="s">
        <v>953</v>
      </c>
      <c r="G698" t="s">
        <v>481</v>
      </c>
      <c r="H698" t="s">
        <v>979</v>
      </c>
      <c r="I698" t="s">
        <v>423</v>
      </c>
      <c r="J698" t="s">
        <v>481</v>
      </c>
      <c r="K698" t="s">
        <v>40</v>
      </c>
      <c r="L698" t="s">
        <v>40</v>
      </c>
      <c r="M698" t="s">
        <v>52</v>
      </c>
      <c r="N698" t="s">
        <v>40</v>
      </c>
      <c r="O698" t="s">
        <v>40</v>
      </c>
      <c r="P698" t="s">
        <v>40</v>
      </c>
      <c r="Q698" s="2" t="s">
        <v>40</v>
      </c>
      <c r="R698" t="s">
        <v>40</v>
      </c>
      <c r="S698" t="s">
        <v>40</v>
      </c>
      <c r="T698" t="s">
        <v>40</v>
      </c>
      <c r="U698">
        <v>4</v>
      </c>
      <c r="W698" t="s">
        <v>40</v>
      </c>
      <c r="X698">
        <v>5500</v>
      </c>
      <c r="Y698" t="s">
        <v>958</v>
      </c>
      <c r="Z698" t="s">
        <v>959</v>
      </c>
      <c r="AA698" t="s">
        <v>960</v>
      </c>
      <c r="AB698" t="s">
        <v>961</v>
      </c>
      <c r="AC698" t="s">
        <v>962</v>
      </c>
      <c r="AD698" t="s">
        <v>980</v>
      </c>
      <c r="AE698" t="s">
        <v>981</v>
      </c>
    </row>
    <row r="699" spans="1:31" x14ac:dyDescent="0.25">
      <c r="A699" s="1" t="s">
        <v>1145</v>
      </c>
      <c r="B699" s="1" t="s">
        <v>1146</v>
      </c>
      <c r="C699" s="2" t="s">
        <v>18</v>
      </c>
      <c r="D699" t="s">
        <v>953</v>
      </c>
      <c r="E699" t="s">
        <v>954</v>
      </c>
      <c r="F699" t="s">
        <v>953</v>
      </c>
      <c r="G699" t="s">
        <v>711</v>
      </c>
      <c r="H699" t="s">
        <v>982</v>
      </c>
      <c r="I699" t="s">
        <v>423</v>
      </c>
      <c r="J699" t="s">
        <v>711</v>
      </c>
      <c r="K699" t="s">
        <v>38</v>
      </c>
      <c r="L699" t="s">
        <v>38</v>
      </c>
      <c r="M699" s="2" t="s">
        <v>713</v>
      </c>
      <c r="N699" t="s">
        <v>360</v>
      </c>
      <c r="O699" t="s">
        <v>360</v>
      </c>
      <c r="P699" t="s">
        <v>360</v>
      </c>
      <c r="Q699" s="2" t="s">
        <v>360</v>
      </c>
      <c r="R699" t="s">
        <v>40</v>
      </c>
      <c r="S699" t="s">
        <v>360</v>
      </c>
      <c r="T699" t="s">
        <v>40</v>
      </c>
      <c r="U699">
        <v>1</v>
      </c>
      <c r="W699" t="s">
        <v>64</v>
      </c>
      <c r="X699">
        <v>5500</v>
      </c>
      <c r="Y699" t="s">
        <v>958</v>
      </c>
      <c r="Z699" t="s">
        <v>959</v>
      </c>
      <c r="AA699" t="s">
        <v>960</v>
      </c>
      <c r="AB699" t="s">
        <v>961</v>
      </c>
      <c r="AC699" t="s">
        <v>962</v>
      </c>
      <c r="AD699" t="s">
        <v>983</v>
      </c>
      <c r="AE699" t="s">
        <v>984</v>
      </c>
    </row>
    <row r="700" spans="1:31" x14ac:dyDescent="0.25">
      <c r="A700" s="1" t="s">
        <v>1145</v>
      </c>
      <c r="B700" s="1" t="s">
        <v>1146</v>
      </c>
      <c r="C700" s="2" t="s">
        <v>18</v>
      </c>
      <c r="D700" t="s">
        <v>953</v>
      </c>
      <c r="E700" t="s">
        <v>954</v>
      </c>
      <c r="F700" t="s">
        <v>953</v>
      </c>
      <c r="G700" t="s">
        <v>716</v>
      </c>
      <c r="H700" t="s">
        <v>985</v>
      </c>
      <c r="I700" t="s">
        <v>423</v>
      </c>
      <c r="J700" t="s">
        <v>716</v>
      </c>
      <c r="K700" t="s">
        <v>38</v>
      </c>
      <c r="L700" t="s">
        <v>38</v>
      </c>
      <c r="M700" s="2" t="s">
        <v>713</v>
      </c>
      <c r="N700" t="s">
        <v>360</v>
      </c>
      <c r="O700" t="s">
        <v>360</v>
      </c>
      <c r="P700" t="s">
        <v>360</v>
      </c>
      <c r="Q700" s="2" t="s">
        <v>360</v>
      </c>
      <c r="R700" t="s">
        <v>40</v>
      </c>
      <c r="S700" t="s">
        <v>360</v>
      </c>
      <c r="T700" t="s">
        <v>40</v>
      </c>
      <c r="U700">
        <v>2</v>
      </c>
      <c r="W700" t="s">
        <v>64</v>
      </c>
      <c r="X700">
        <v>5500</v>
      </c>
      <c r="Y700" t="s">
        <v>958</v>
      </c>
      <c r="Z700" t="s">
        <v>959</v>
      </c>
      <c r="AA700" t="s">
        <v>960</v>
      </c>
      <c r="AB700" t="s">
        <v>961</v>
      </c>
      <c r="AC700" t="s">
        <v>962</v>
      </c>
      <c r="AD700" t="s">
        <v>986</v>
      </c>
      <c r="AE700" t="s">
        <v>987</v>
      </c>
    </row>
    <row r="701" spans="1:31" x14ac:dyDescent="0.25">
      <c r="A701" s="1" t="s">
        <v>1145</v>
      </c>
      <c r="B701" s="1" t="s">
        <v>1146</v>
      </c>
      <c r="C701" s="2" t="s">
        <v>18</v>
      </c>
      <c r="D701" t="s">
        <v>953</v>
      </c>
      <c r="E701" t="s">
        <v>954</v>
      </c>
      <c r="F701" t="s">
        <v>953</v>
      </c>
      <c r="G701" t="s">
        <v>720</v>
      </c>
      <c r="H701" t="s">
        <v>988</v>
      </c>
      <c r="I701" t="s">
        <v>423</v>
      </c>
      <c r="J701" t="s">
        <v>720</v>
      </c>
      <c r="K701" t="s">
        <v>38</v>
      </c>
      <c r="L701" t="s">
        <v>38</v>
      </c>
      <c r="M701" s="2" t="s">
        <v>713</v>
      </c>
      <c r="N701" t="s">
        <v>360</v>
      </c>
      <c r="O701" t="s">
        <v>360</v>
      </c>
      <c r="P701" t="s">
        <v>360</v>
      </c>
      <c r="Q701" s="2" t="s">
        <v>360</v>
      </c>
      <c r="R701" t="s">
        <v>40</v>
      </c>
      <c r="S701" t="s">
        <v>360</v>
      </c>
      <c r="T701" t="s">
        <v>40</v>
      </c>
      <c r="U701">
        <v>3</v>
      </c>
      <c r="W701" t="s">
        <v>64</v>
      </c>
      <c r="X701">
        <v>5500</v>
      </c>
      <c r="Y701" t="s">
        <v>958</v>
      </c>
      <c r="Z701" t="s">
        <v>959</v>
      </c>
      <c r="AA701" t="s">
        <v>960</v>
      </c>
      <c r="AB701" t="s">
        <v>961</v>
      </c>
      <c r="AC701" t="s">
        <v>962</v>
      </c>
      <c r="AD701" t="s">
        <v>989</v>
      </c>
      <c r="AE701" t="s">
        <v>990</v>
      </c>
    </row>
    <row r="702" spans="1:31" x14ac:dyDescent="0.25">
      <c r="A702" s="1" t="s">
        <v>1145</v>
      </c>
      <c r="B702" s="1" t="s">
        <v>1146</v>
      </c>
      <c r="C702" s="2" t="s">
        <v>18</v>
      </c>
      <c r="D702" t="s">
        <v>953</v>
      </c>
      <c r="E702" t="s">
        <v>954</v>
      </c>
      <c r="F702" t="s">
        <v>953</v>
      </c>
      <c r="G702" t="s">
        <v>724</v>
      </c>
      <c r="H702" t="s">
        <v>991</v>
      </c>
      <c r="I702" t="s">
        <v>423</v>
      </c>
      <c r="J702" t="s">
        <v>724</v>
      </c>
      <c r="K702" t="s">
        <v>38</v>
      </c>
      <c r="L702" t="s">
        <v>38</v>
      </c>
      <c r="M702" s="2" t="s">
        <v>713</v>
      </c>
      <c r="N702" t="s">
        <v>360</v>
      </c>
      <c r="O702" t="s">
        <v>360</v>
      </c>
      <c r="P702" t="s">
        <v>360</v>
      </c>
      <c r="Q702" s="2" t="s">
        <v>360</v>
      </c>
      <c r="R702" t="s">
        <v>40</v>
      </c>
      <c r="S702" t="s">
        <v>360</v>
      </c>
      <c r="T702" t="s">
        <v>40</v>
      </c>
      <c r="U702">
        <v>4</v>
      </c>
      <c r="W702" t="s">
        <v>64</v>
      </c>
      <c r="X702">
        <v>5500</v>
      </c>
      <c r="Y702" t="s">
        <v>958</v>
      </c>
      <c r="Z702" t="s">
        <v>959</v>
      </c>
      <c r="AA702" t="s">
        <v>960</v>
      </c>
      <c r="AB702" t="s">
        <v>961</v>
      </c>
      <c r="AC702" t="s">
        <v>962</v>
      </c>
      <c r="AD702" t="s">
        <v>992</v>
      </c>
      <c r="AE702" t="s">
        <v>993</v>
      </c>
    </row>
    <row r="703" spans="1:31" x14ac:dyDescent="0.25">
      <c r="A703" s="1" t="s">
        <v>1145</v>
      </c>
      <c r="B703" s="1" t="s">
        <v>1146</v>
      </c>
      <c r="C703" s="2" t="s">
        <v>18</v>
      </c>
      <c r="D703" t="s">
        <v>953</v>
      </c>
      <c r="E703" t="s">
        <v>954</v>
      </c>
      <c r="F703" t="s">
        <v>953</v>
      </c>
      <c r="G703" t="s">
        <v>600</v>
      </c>
      <c r="H703" t="s">
        <v>994</v>
      </c>
      <c r="I703" t="s">
        <v>423</v>
      </c>
      <c r="J703" t="s">
        <v>600</v>
      </c>
      <c r="K703" t="s">
        <v>38</v>
      </c>
      <c r="L703" t="s">
        <v>38</v>
      </c>
      <c r="M703" t="s">
        <v>39</v>
      </c>
      <c r="N703" t="s">
        <v>40</v>
      </c>
      <c r="O703" t="s">
        <v>41</v>
      </c>
      <c r="P703" t="s">
        <v>41</v>
      </c>
      <c r="Q703" s="2" t="s">
        <v>42</v>
      </c>
      <c r="R703" t="s">
        <v>43</v>
      </c>
      <c r="S703" t="s">
        <v>40</v>
      </c>
      <c r="T703">
        <v>1000</v>
      </c>
      <c r="U703">
        <v>1</v>
      </c>
      <c r="W703" t="s">
        <v>45</v>
      </c>
      <c r="X703">
        <v>5500</v>
      </c>
      <c r="Y703" t="s">
        <v>958</v>
      </c>
      <c r="Z703" t="s">
        <v>959</v>
      </c>
      <c r="AA703" t="s">
        <v>960</v>
      </c>
      <c r="AB703" t="s">
        <v>961</v>
      </c>
      <c r="AC703" t="s">
        <v>962</v>
      </c>
      <c r="AD703" t="s">
        <v>995</v>
      </c>
      <c r="AE703" t="s">
        <v>996</v>
      </c>
    </row>
    <row r="704" spans="1:31" x14ac:dyDescent="0.25">
      <c r="A704" s="1" t="s">
        <v>1145</v>
      </c>
      <c r="B704" s="1" t="s">
        <v>1146</v>
      </c>
      <c r="C704" s="2" t="s">
        <v>18</v>
      </c>
      <c r="D704" t="s">
        <v>953</v>
      </c>
      <c r="E704" t="s">
        <v>954</v>
      </c>
      <c r="F704" t="s">
        <v>953</v>
      </c>
      <c r="G704" t="s">
        <v>601</v>
      </c>
      <c r="H704" t="s">
        <v>997</v>
      </c>
      <c r="I704" t="s">
        <v>423</v>
      </c>
      <c r="J704" t="s">
        <v>601</v>
      </c>
      <c r="K704" t="s">
        <v>38</v>
      </c>
      <c r="L704" t="s">
        <v>38</v>
      </c>
      <c r="M704" t="s">
        <v>39</v>
      </c>
      <c r="N704" t="s">
        <v>40</v>
      </c>
      <c r="O704" t="s">
        <v>41</v>
      </c>
      <c r="P704" t="s">
        <v>41</v>
      </c>
      <c r="Q704" s="2" t="s">
        <v>42</v>
      </c>
      <c r="R704" t="s">
        <v>43</v>
      </c>
      <c r="S704" t="s">
        <v>40</v>
      </c>
      <c r="T704">
        <v>1000</v>
      </c>
      <c r="U704">
        <v>2</v>
      </c>
      <c r="W704" t="s">
        <v>45</v>
      </c>
      <c r="X704">
        <v>5500</v>
      </c>
      <c r="Y704" t="s">
        <v>958</v>
      </c>
      <c r="Z704" t="s">
        <v>959</v>
      </c>
      <c r="AA704" t="s">
        <v>960</v>
      </c>
      <c r="AB704" t="s">
        <v>961</v>
      </c>
      <c r="AC704" t="s">
        <v>962</v>
      </c>
      <c r="AD704" t="s">
        <v>998</v>
      </c>
      <c r="AE704" t="s">
        <v>999</v>
      </c>
    </row>
    <row r="705" spans="1:31" x14ac:dyDescent="0.25">
      <c r="A705" s="1" t="s">
        <v>1145</v>
      </c>
      <c r="B705" s="1" t="s">
        <v>1146</v>
      </c>
      <c r="C705" s="2" t="s">
        <v>18</v>
      </c>
      <c r="D705" t="s">
        <v>953</v>
      </c>
      <c r="E705" t="s">
        <v>954</v>
      </c>
      <c r="F705" t="s">
        <v>953</v>
      </c>
      <c r="G705" t="s">
        <v>602</v>
      </c>
      <c r="H705" t="s">
        <v>1000</v>
      </c>
      <c r="I705" t="s">
        <v>423</v>
      </c>
      <c r="J705" t="s">
        <v>602</v>
      </c>
      <c r="K705" t="s">
        <v>38</v>
      </c>
      <c r="L705" t="s">
        <v>38</v>
      </c>
      <c r="M705" t="s">
        <v>39</v>
      </c>
      <c r="N705" t="s">
        <v>40</v>
      </c>
      <c r="O705" t="s">
        <v>41</v>
      </c>
      <c r="P705" t="s">
        <v>41</v>
      </c>
      <c r="Q705" s="2" t="s">
        <v>42</v>
      </c>
      <c r="R705" t="s">
        <v>43</v>
      </c>
      <c r="S705" t="s">
        <v>40</v>
      </c>
      <c r="T705">
        <v>1000</v>
      </c>
      <c r="U705">
        <v>3</v>
      </c>
      <c r="W705" t="s">
        <v>45</v>
      </c>
      <c r="X705">
        <v>5500</v>
      </c>
      <c r="Y705" t="s">
        <v>958</v>
      </c>
      <c r="Z705" t="s">
        <v>959</v>
      </c>
      <c r="AA705" t="s">
        <v>960</v>
      </c>
      <c r="AB705" t="s">
        <v>961</v>
      </c>
      <c r="AC705" t="s">
        <v>962</v>
      </c>
      <c r="AD705" t="s">
        <v>1001</v>
      </c>
      <c r="AE705" t="s">
        <v>1002</v>
      </c>
    </row>
    <row r="706" spans="1:31" x14ac:dyDescent="0.25">
      <c r="A706" s="1" t="s">
        <v>1145</v>
      </c>
      <c r="B706" s="1" t="s">
        <v>1146</v>
      </c>
      <c r="C706" s="2" t="s">
        <v>18</v>
      </c>
      <c r="D706" t="s">
        <v>953</v>
      </c>
      <c r="E706" t="s">
        <v>954</v>
      </c>
      <c r="F706" t="s">
        <v>953</v>
      </c>
      <c r="G706" t="s">
        <v>603</v>
      </c>
      <c r="H706" t="s">
        <v>1003</v>
      </c>
      <c r="I706" t="s">
        <v>423</v>
      </c>
      <c r="J706" t="s">
        <v>603</v>
      </c>
      <c r="K706" t="s">
        <v>38</v>
      </c>
      <c r="L706" t="s">
        <v>38</v>
      </c>
      <c r="M706" t="s">
        <v>39</v>
      </c>
      <c r="N706" t="s">
        <v>40</v>
      </c>
      <c r="O706" t="s">
        <v>41</v>
      </c>
      <c r="P706" t="s">
        <v>41</v>
      </c>
      <c r="Q706" s="2" t="s">
        <v>42</v>
      </c>
      <c r="R706" t="s">
        <v>43</v>
      </c>
      <c r="S706" t="s">
        <v>40</v>
      </c>
      <c r="T706">
        <v>1000</v>
      </c>
      <c r="U706">
        <v>4</v>
      </c>
      <c r="W706" t="s">
        <v>45</v>
      </c>
      <c r="X706">
        <v>5500</v>
      </c>
      <c r="Y706" t="s">
        <v>958</v>
      </c>
      <c r="Z706" t="s">
        <v>959</v>
      </c>
      <c r="AA706" t="s">
        <v>960</v>
      </c>
      <c r="AB706" t="s">
        <v>961</v>
      </c>
      <c r="AC706" t="s">
        <v>962</v>
      </c>
      <c r="AD706" t="s">
        <v>1004</v>
      </c>
      <c r="AE706" t="s">
        <v>1005</v>
      </c>
    </row>
    <row r="707" spans="1:31" x14ac:dyDescent="0.25">
      <c r="A707" s="1" t="s">
        <v>1145</v>
      </c>
      <c r="B707" s="1" t="s">
        <v>1146</v>
      </c>
      <c r="C707" s="2" t="s">
        <v>18</v>
      </c>
      <c r="D707" t="s">
        <v>1006</v>
      </c>
      <c r="E707" t="s">
        <v>1007</v>
      </c>
      <c r="F707" t="s">
        <v>653</v>
      </c>
      <c r="G707" t="s">
        <v>1235</v>
      </c>
      <c r="H707" t="s">
        <v>1236</v>
      </c>
      <c r="I707" s="2" t="s">
        <v>423</v>
      </c>
      <c r="J707" s="44" t="s">
        <v>1237</v>
      </c>
      <c r="K707" s="2" t="s">
        <v>38</v>
      </c>
      <c r="L707" s="2" t="s">
        <v>38</v>
      </c>
      <c r="M707" s="2" t="s">
        <v>1149</v>
      </c>
      <c r="N707" s="2" t="s">
        <v>67</v>
      </c>
      <c r="O707" s="2" t="s">
        <v>40</v>
      </c>
      <c r="P707" s="2" t="s">
        <v>40</v>
      </c>
      <c r="Q707" s="2" t="s">
        <v>339</v>
      </c>
      <c r="R707" s="2" t="s">
        <v>40</v>
      </c>
      <c r="S707" s="2" t="s">
        <v>657</v>
      </c>
      <c r="T707" s="2" t="s">
        <v>40</v>
      </c>
      <c r="U707">
        <v>1</v>
      </c>
      <c r="V707" s="2" t="s">
        <v>957</v>
      </c>
      <c r="W707" t="s">
        <v>64</v>
      </c>
      <c r="X707">
        <v>5500</v>
      </c>
      <c r="Y707" t="s">
        <v>1011</v>
      </c>
      <c r="Z707" t="s">
        <v>1012</v>
      </c>
      <c r="AA707" t="s">
        <v>1013</v>
      </c>
      <c r="AB707" t="s">
        <v>1014</v>
      </c>
      <c r="AC707" t="s">
        <v>1015</v>
      </c>
      <c r="AD707" t="s">
        <v>1238</v>
      </c>
      <c r="AE707" t="s">
        <v>1239</v>
      </c>
    </row>
    <row r="708" spans="1:31" x14ac:dyDescent="0.25">
      <c r="A708" s="1" t="s">
        <v>1145</v>
      </c>
      <c r="B708" s="1" t="s">
        <v>1146</v>
      </c>
      <c r="C708" s="2" t="s">
        <v>18</v>
      </c>
      <c r="D708" t="s">
        <v>1006</v>
      </c>
      <c r="E708" t="s">
        <v>1007</v>
      </c>
      <c r="F708" t="s">
        <v>653</v>
      </c>
      <c r="G708" t="s">
        <v>1240</v>
      </c>
      <c r="H708" t="s">
        <v>1241</v>
      </c>
      <c r="I708" s="2" t="s">
        <v>423</v>
      </c>
      <c r="J708" s="2" t="s">
        <v>1242</v>
      </c>
      <c r="K708" s="2" t="s">
        <v>38</v>
      </c>
      <c r="L708" s="2" t="s">
        <v>38</v>
      </c>
      <c r="M708" s="2" t="s">
        <v>1149</v>
      </c>
      <c r="N708" s="2" t="s">
        <v>59</v>
      </c>
      <c r="O708" s="2" t="s">
        <v>40</v>
      </c>
      <c r="P708" s="2" t="s">
        <v>40</v>
      </c>
      <c r="Q708" s="2" t="s">
        <v>42</v>
      </c>
      <c r="R708" s="2" t="s">
        <v>40</v>
      </c>
      <c r="S708" s="2" t="s">
        <v>657</v>
      </c>
      <c r="T708" s="2" t="s">
        <v>40</v>
      </c>
      <c r="U708" s="2">
        <v>1</v>
      </c>
      <c r="V708" s="2" t="s">
        <v>967</v>
      </c>
      <c r="W708" s="2" t="s">
        <v>64</v>
      </c>
      <c r="X708">
        <v>5500</v>
      </c>
      <c r="Y708" t="s">
        <v>1011</v>
      </c>
      <c r="Z708" t="s">
        <v>1012</v>
      </c>
      <c r="AA708" t="s">
        <v>1013</v>
      </c>
      <c r="AB708" t="s">
        <v>1014</v>
      </c>
      <c r="AC708" t="s">
        <v>1015</v>
      </c>
      <c r="AD708" t="s">
        <v>1243</v>
      </c>
      <c r="AE708" t="s">
        <v>1244</v>
      </c>
    </row>
    <row r="709" spans="1:31" x14ac:dyDescent="0.25">
      <c r="A709" s="1" t="s">
        <v>1145</v>
      </c>
      <c r="B709" s="1" t="s">
        <v>1146</v>
      </c>
      <c r="C709" s="2" t="s">
        <v>18</v>
      </c>
      <c r="D709" t="s">
        <v>1006</v>
      </c>
      <c r="E709" t="s">
        <v>1007</v>
      </c>
      <c r="F709" t="s">
        <v>653</v>
      </c>
      <c r="G709" t="s">
        <v>1245</v>
      </c>
      <c r="H709" t="s">
        <v>1246</v>
      </c>
      <c r="I709" s="2" t="s">
        <v>423</v>
      </c>
      <c r="J709" s="2" t="s">
        <v>1247</v>
      </c>
      <c r="K709" s="2" t="s">
        <v>38</v>
      </c>
      <c r="L709" s="2" t="s">
        <v>38</v>
      </c>
      <c r="M709" s="2" t="s">
        <v>1149</v>
      </c>
      <c r="N709" s="2" t="s">
        <v>59</v>
      </c>
      <c r="O709" s="2" t="s">
        <v>40</v>
      </c>
      <c r="P709" s="2" t="s">
        <v>40</v>
      </c>
      <c r="Q709" s="2" t="s">
        <v>42</v>
      </c>
      <c r="R709" s="2" t="s">
        <v>40</v>
      </c>
      <c r="S709" s="2" t="s">
        <v>657</v>
      </c>
      <c r="T709" s="2" t="s">
        <v>40</v>
      </c>
      <c r="U709" s="2">
        <v>1</v>
      </c>
      <c r="V709" s="2" t="s">
        <v>1010</v>
      </c>
      <c r="W709" s="2" t="s">
        <v>64</v>
      </c>
      <c r="X709">
        <v>5500</v>
      </c>
      <c r="Y709" t="s">
        <v>1011</v>
      </c>
      <c r="Z709" t="s">
        <v>1012</v>
      </c>
      <c r="AA709" t="s">
        <v>1013</v>
      </c>
      <c r="AB709" t="s">
        <v>1014</v>
      </c>
      <c r="AC709" t="s">
        <v>1015</v>
      </c>
      <c r="AD709" t="s">
        <v>1248</v>
      </c>
      <c r="AE709" t="s">
        <v>1249</v>
      </c>
    </row>
    <row r="710" spans="1:31" x14ac:dyDescent="0.25">
      <c r="A710" s="1" t="s">
        <v>1145</v>
      </c>
      <c r="B710" s="1" t="s">
        <v>1146</v>
      </c>
      <c r="C710" s="2" t="s">
        <v>18</v>
      </c>
      <c r="D710" t="s">
        <v>1006</v>
      </c>
      <c r="E710" t="s">
        <v>1007</v>
      </c>
      <c r="F710" t="s">
        <v>653</v>
      </c>
      <c r="G710" t="s">
        <v>1250</v>
      </c>
      <c r="H710" t="s">
        <v>1251</v>
      </c>
      <c r="I710" s="2" t="s">
        <v>429</v>
      </c>
      <c r="J710" s="44" t="s">
        <v>1252</v>
      </c>
      <c r="K710" s="2" t="s">
        <v>38</v>
      </c>
      <c r="L710" s="2" t="s">
        <v>38</v>
      </c>
      <c r="M710" s="2" t="s">
        <v>1149</v>
      </c>
      <c r="N710" s="2" t="s">
        <v>59</v>
      </c>
      <c r="O710" s="2" t="s">
        <v>40</v>
      </c>
      <c r="P710" s="2" t="s">
        <v>40</v>
      </c>
      <c r="Q710" s="2" t="s">
        <v>339</v>
      </c>
      <c r="R710" s="2" t="s">
        <v>40</v>
      </c>
      <c r="S710" s="2" t="s">
        <v>669</v>
      </c>
      <c r="T710" s="2" t="s">
        <v>40</v>
      </c>
      <c r="U710">
        <v>1</v>
      </c>
      <c r="V710" s="2" t="s">
        <v>914</v>
      </c>
      <c r="W710" t="s">
        <v>64</v>
      </c>
      <c r="X710">
        <v>5500</v>
      </c>
      <c r="Y710" t="s">
        <v>1011</v>
      </c>
      <c r="Z710" t="s">
        <v>1012</v>
      </c>
      <c r="AA710" t="s">
        <v>1013</v>
      </c>
      <c r="AB710" t="s">
        <v>1014</v>
      </c>
      <c r="AC710" t="s">
        <v>1015</v>
      </c>
      <c r="AD710" t="s">
        <v>1253</v>
      </c>
      <c r="AE710" t="s">
        <v>1254</v>
      </c>
    </row>
    <row r="711" spans="1:31" x14ac:dyDescent="0.25">
      <c r="A711" s="1" t="s">
        <v>1145</v>
      </c>
      <c r="B711" s="1" t="s">
        <v>1146</v>
      </c>
      <c r="C711" s="2" t="s">
        <v>18</v>
      </c>
      <c r="D711" t="s">
        <v>1006</v>
      </c>
      <c r="E711" t="s">
        <v>1007</v>
      </c>
      <c r="F711" t="s">
        <v>653</v>
      </c>
      <c r="G711" t="s">
        <v>1255</v>
      </c>
      <c r="H711" t="s">
        <v>1256</v>
      </c>
      <c r="I711" t="s">
        <v>423</v>
      </c>
      <c r="J711" s="2" t="s">
        <v>1257</v>
      </c>
      <c r="K711" s="2" t="s">
        <v>38</v>
      </c>
      <c r="L711" s="2" t="s">
        <v>38</v>
      </c>
      <c r="M711" s="2" t="s">
        <v>1149</v>
      </c>
      <c r="N711" s="2" t="s">
        <v>67</v>
      </c>
      <c r="O711" s="2" t="s">
        <v>40</v>
      </c>
      <c r="P711" s="2" t="s">
        <v>40</v>
      </c>
      <c r="Q711" s="2" t="s">
        <v>339</v>
      </c>
      <c r="R711" s="2" t="s">
        <v>40</v>
      </c>
      <c r="S711" s="2" t="s">
        <v>657</v>
      </c>
      <c r="T711" s="2" t="s">
        <v>40</v>
      </c>
      <c r="U711" s="2">
        <v>1</v>
      </c>
      <c r="V711" t="s">
        <v>1033</v>
      </c>
      <c r="W711" s="2" t="s">
        <v>64</v>
      </c>
      <c r="X711">
        <v>5500</v>
      </c>
      <c r="Y711" t="s">
        <v>1011</v>
      </c>
      <c r="Z711" t="s">
        <v>1012</v>
      </c>
      <c r="AA711" t="s">
        <v>1013</v>
      </c>
      <c r="AB711" t="s">
        <v>1014</v>
      </c>
      <c r="AC711" t="s">
        <v>1015</v>
      </c>
      <c r="AD711" t="s">
        <v>1258</v>
      </c>
      <c r="AE711" t="s">
        <v>1259</v>
      </c>
    </row>
    <row r="712" spans="1:31" x14ac:dyDescent="0.25">
      <c r="A712" s="1" t="s">
        <v>1145</v>
      </c>
      <c r="B712" s="1" t="s">
        <v>1146</v>
      </c>
      <c r="C712" s="2" t="s">
        <v>18</v>
      </c>
      <c r="D712" t="s">
        <v>1006</v>
      </c>
      <c r="E712" t="s">
        <v>1007</v>
      </c>
      <c r="F712" t="s">
        <v>653</v>
      </c>
      <c r="G712" t="s">
        <v>1260</v>
      </c>
      <c r="H712" t="s">
        <v>1261</v>
      </c>
      <c r="I712" t="s">
        <v>429</v>
      </c>
      <c r="J712" s="2" t="s">
        <v>1262</v>
      </c>
      <c r="K712" s="2" t="s">
        <v>38</v>
      </c>
      <c r="L712" s="2" t="s">
        <v>38</v>
      </c>
      <c r="M712" s="2" t="s">
        <v>1149</v>
      </c>
      <c r="N712" s="2" t="s">
        <v>913</v>
      </c>
      <c r="O712" s="2" t="s">
        <v>40</v>
      </c>
      <c r="P712" s="2" t="s">
        <v>40</v>
      </c>
      <c r="Q712" s="2" t="s">
        <v>339</v>
      </c>
      <c r="R712" s="2" t="s">
        <v>40</v>
      </c>
      <c r="S712" s="2" t="s">
        <v>669</v>
      </c>
      <c r="T712" s="2" t="s">
        <v>40</v>
      </c>
      <c r="U712" s="2">
        <v>1</v>
      </c>
      <c r="V712" t="s">
        <v>1027</v>
      </c>
      <c r="W712" s="2" t="s">
        <v>64</v>
      </c>
      <c r="X712">
        <v>5500</v>
      </c>
      <c r="Y712" t="s">
        <v>1011</v>
      </c>
      <c r="Z712" t="s">
        <v>1012</v>
      </c>
      <c r="AA712" t="s">
        <v>1013</v>
      </c>
      <c r="AB712" t="s">
        <v>1014</v>
      </c>
      <c r="AC712" t="s">
        <v>1015</v>
      </c>
      <c r="AD712" t="s">
        <v>1263</v>
      </c>
      <c r="AE712" t="s">
        <v>1264</v>
      </c>
    </row>
    <row r="713" spans="1:31" x14ac:dyDescent="0.25">
      <c r="A713" s="1" t="s">
        <v>1145</v>
      </c>
      <c r="B713" s="1" t="s">
        <v>1146</v>
      </c>
      <c r="C713" s="2" t="s">
        <v>18</v>
      </c>
      <c r="D713" t="s">
        <v>1006</v>
      </c>
      <c r="E713" t="s">
        <v>1007</v>
      </c>
      <c r="F713" t="s">
        <v>653</v>
      </c>
      <c r="G713" t="s">
        <v>1265</v>
      </c>
      <c r="H713" t="s">
        <v>1266</v>
      </c>
      <c r="I713" s="2" t="s">
        <v>429</v>
      </c>
      <c r="J713" s="44" t="s">
        <v>1267</v>
      </c>
      <c r="K713" s="2" t="s">
        <v>38</v>
      </c>
      <c r="L713" s="2" t="s">
        <v>38</v>
      </c>
      <c r="M713" s="2" t="s">
        <v>1149</v>
      </c>
      <c r="N713" s="2" t="s">
        <v>59</v>
      </c>
      <c r="O713" s="2" t="s">
        <v>40</v>
      </c>
      <c r="P713" s="2" t="s">
        <v>40</v>
      </c>
      <c r="Q713" s="2" t="s">
        <v>339</v>
      </c>
      <c r="R713" s="2" t="s">
        <v>40</v>
      </c>
      <c r="S713" s="2" t="s">
        <v>669</v>
      </c>
      <c r="T713" s="2" t="s">
        <v>40</v>
      </c>
      <c r="U713">
        <v>1</v>
      </c>
      <c r="V713" s="2" t="s">
        <v>1094</v>
      </c>
      <c r="W713" t="s">
        <v>64</v>
      </c>
      <c r="X713">
        <v>5500</v>
      </c>
      <c r="Y713" t="s">
        <v>1011</v>
      </c>
      <c r="Z713" t="s">
        <v>1012</v>
      </c>
      <c r="AA713" t="s">
        <v>1013</v>
      </c>
      <c r="AB713" t="s">
        <v>1014</v>
      </c>
      <c r="AC713" t="s">
        <v>1015</v>
      </c>
      <c r="AD713" t="s">
        <v>1268</v>
      </c>
      <c r="AE713" t="s">
        <v>1269</v>
      </c>
    </row>
    <row r="714" spans="1:31" x14ac:dyDescent="0.25">
      <c r="A714" s="1" t="s">
        <v>1145</v>
      </c>
      <c r="B714" s="1" t="s">
        <v>1146</v>
      </c>
      <c r="C714" s="2" t="s">
        <v>18</v>
      </c>
      <c r="D714" t="s">
        <v>1006</v>
      </c>
      <c r="E714" t="s">
        <v>1007</v>
      </c>
      <c r="F714" t="s">
        <v>1006</v>
      </c>
      <c r="G714" t="s">
        <v>350</v>
      </c>
      <c r="H714" t="s">
        <v>1036</v>
      </c>
      <c r="I714" t="s">
        <v>423</v>
      </c>
      <c r="J714" t="s">
        <v>350</v>
      </c>
      <c r="K714" t="s">
        <v>40</v>
      </c>
      <c r="L714" t="s">
        <v>40</v>
      </c>
      <c r="M714" t="s">
        <v>52</v>
      </c>
      <c r="N714" t="s">
        <v>40</v>
      </c>
      <c r="O714" t="s">
        <v>40</v>
      </c>
      <c r="P714" t="s">
        <v>40</v>
      </c>
      <c r="Q714" s="2" t="s">
        <v>40</v>
      </c>
      <c r="R714" t="s">
        <v>40</v>
      </c>
      <c r="S714" t="s">
        <v>40</v>
      </c>
      <c r="T714" t="s">
        <v>40</v>
      </c>
      <c r="U714">
        <v>1</v>
      </c>
      <c r="W714" t="s">
        <v>40</v>
      </c>
      <c r="X714">
        <v>5500</v>
      </c>
      <c r="Y714" t="s">
        <v>1011</v>
      </c>
      <c r="Z714" t="s">
        <v>1012</v>
      </c>
      <c r="AA714" t="s">
        <v>1013</v>
      </c>
      <c r="AB714" t="s">
        <v>1014</v>
      </c>
      <c r="AC714" t="s">
        <v>1015</v>
      </c>
      <c r="AD714" t="s">
        <v>1037</v>
      </c>
      <c r="AE714" t="s">
        <v>1038</v>
      </c>
    </row>
    <row r="715" spans="1:31" x14ac:dyDescent="0.25">
      <c r="A715" s="1" t="s">
        <v>1145</v>
      </c>
      <c r="B715" s="1" t="s">
        <v>1146</v>
      </c>
      <c r="C715" s="2" t="s">
        <v>18</v>
      </c>
      <c r="D715" t="s">
        <v>1006</v>
      </c>
      <c r="E715" t="s">
        <v>1007</v>
      </c>
      <c r="F715" t="s">
        <v>1006</v>
      </c>
      <c r="G715" t="s">
        <v>351</v>
      </c>
      <c r="H715" t="s">
        <v>1039</v>
      </c>
      <c r="I715" t="s">
        <v>423</v>
      </c>
      <c r="J715" t="s">
        <v>351</v>
      </c>
      <c r="K715" t="s">
        <v>40</v>
      </c>
      <c r="L715" t="s">
        <v>40</v>
      </c>
      <c r="M715" t="s">
        <v>52</v>
      </c>
      <c r="N715" t="s">
        <v>40</v>
      </c>
      <c r="O715" t="s">
        <v>40</v>
      </c>
      <c r="P715" t="s">
        <v>40</v>
      </c>
      <c r="Q715" s="2" t="s">
        <v>40</v>
      </c>
      <c r="R715" t="s">
        <v>40</v>
      </c>
      <c r="S715" t="s">
        <v>40</v>
      </c>
      <c r="T715" t="s">
        <v>40</v>
      </c>
      <c r="U715">
        <v>2</v>
      </c>
      <c r="W715" t="s">
        <v>40</v>
      </c>
      <c r="X715">
        <v>5500</v>
      </c>
      <c r="Y715" t="s">
        <v>1011</v>
      </c>
      <c r="Z715" t="s">
        <v>1012</v>
      </c>
      <c r="AA715" t="s">
        <v>1013</v>
      </c>
      <c r="AB715" t="s">
        <v>1014</v>
      </c>
      <c r="AC715" t="s">
        <v>1015</v>
      </c>
      <c r="AD715" t="s">
        <v>1040</v>
      </c>
      <c r="AE715" t="s">
        <v>1041</v>
      </c>
    </row>
    <row r="716" spans="1:31" x14ac:dyDescent="0.25">
      <c r="A716" s="1" t="s">
        <v>1145</v>
      </c>
      <c r="B716" s="1" t="s">
        <v>1146</v>
      </c>
      <c r="C716" s="2" t="s">
        <v>18</v>
      </c>
      <c r="D716" t="s">
        <v>1006</v>
      </c>
      <c r="E716" t="s">
        <v>1007</v>
      </c>
      <c r="F716" t="s">
        <v>1006</v>
      </c>
      <c r="G716" t="s">
        <v>352</v>
      </c>
      <c r="H716" t="s">
        <v>1042</v>
      </c>
      <c r="I716" t="s">
        <v>423</v>
      </c>
      <c r="J716" t="s">
        <v>352</v>
      </c>
      <c r="K716" t="s">
        <v>40</v>
      </c>
      <c r="L716" t="s">
        <v>40</v>
      </c>
      <c r="M716" t="s">
        <v>52</v>
      </c>
      <c r="N716" t="s">
        <v>40</v>
      </c>
      <c r="O716" t="s">
        <v>40</v>
      </c>
      <c r="P716" t="s">
        <v>40</v>
      </c>
      <c r="Q716" s="2" t="s">
        <v>40</v>
      </c>
      <c r="R716" t="s">
        <v>40</v>
      </c>
      <c r="S716" t="s">
        <v>40</v>
      </c>
      <c r="T716" t="s">
        <v>40</v>
      </c>
      <c r="U716">
        <v>3</v>
      </c>
      <c r="W716" t="s">
        <v>40</v>
      </c>
      <c r="X716">
        <v>5500</v>
      </c>
      <c r="Y716" t="s">
        <v>1011</v>
      </c>
      <c r="Z716" t="s">
        <v>1012</v>
      </c>
      <c r="AA716" t="s">
        <v>1013</v>
      </c>
      <c r="AB716" t="s">
        <v>1014</v>
      </c>
      <c r="AC716" t="s">
        <v>1015</v>
      </c>
      <c r="AD716" t="s">
        <v>1043</v>
      </c>
      <c r="AE716" t="s">
        <v>1044</v>
      </c>
    </row>
    <row r="717" spans="1:31" x14ac:dyDescent="0.25">
      <c r="A717" s="1" t="s">
        <v>1145</v>
      </c>
      <c r="B717" s="1" t="s">
        <v>1146</v>
      </c>
      <c r="C717" s="2" t="s">
        <v>18</v>
      </c>
      <c r="D717" t="s">
        <v>1006</v>
      </c>
      <c r="E717" t="s">
        <v>1007</v>
      </c>
      <c r="F717" t="s">
        <v>1006</v>
      </c>
      <c r="G717" t="s">
        <v>481</v>
      </c>
      <c r="H717" t="s">
        <v>1045</v>
      </c>
      <c r="I717" t="s">
        <v>423</v>
      </c>
      <c r="J717" t="s">
        <v>481</v>
      </c>
      <c r="K717" t="s">
        <v>40</v>
      </c>
      <c r="L717" t="s">
        <v>40</v>
      </c>
      <c r="M717" t="s">
        <v>52</v>
      </c>
      <c r="N717" t="s">
        <v>40</v>
      </c>
      <c r="O717" t="s">
        <v>40</v>
      </c>
      <c r="P717" t="s">
        <v>40</v>
      </c>
      <c r="Q717" s="2" t="s">
        <v>40</v>
      </c>
      <c r="R717" t="s">
        <v>40</v>
      </c>
      <c r="S717" t="s">
        <v>40</v>
      </c>
      <c r="T717" t="s">
        <v>40</v>
      </c>
      <c r="U717">
        <v>4</v>
      </c>
      <c r="W717" t="s">
        <v>40</v>
      </c>
      <c r="X717">
        <v>5500</v>
      </c>
      <c r="Y717" t="s">
        <v>1011</v>
      </c>
      <c r="Z717" t="s">
        <v>1012</v>
      </c>
      <c r="AA717" t="s">
        <v>1013</v>
      </c>
      <c r="AB717" t="s">
        <v>1014</v>
      </c>
      <c r="AC717" t="s">
        <v>1015</v>
      </c>
      <c r="AD717" t="s">
        <v>1046</v>
      </c>
      <c r="AE717" t="s">
        <v>1047</v>
      </c>
    </row>
    <row r="718" spans="1:31" x14ac:dyDescent="0.25">
      <c r="A718" s="1" t="s">
        <v>1145</v>
      </c>
      <c r="B718" s="1" t="s">
        <v>1146</v>
      </c>
      <c r="C718" s="2" t="s">
        <v>18</v>
      </c>
      <c r="D718" t="s">
        <v>1006</v>
      </c>
      <c r="E718" t="s">
        <v>1007</v>
      </c>
      <c r="F718" t="s">
        <v>1006</v>
      </c>
      <c r="G718" t="s">
        <v>711</v>
      </c>
      <c r="H718" t="s">
        <v>1048</v>
      </c>
      <c r="I718" t="s">
        <v>423</v>
      </c>
      <c r="J718" t="s">
        <v>711</v>
      </c>
      <c r="K718" t="s">
        <v>38</v>
      </c>
      <c r="L718" t="s">
        <v>38</v>
      </c>
      <c r="M718" s="2" t="s">
        <v>713</v>
      </c>
      <c r="N718" t="s">
        <v>360</v>
      </c>
      <c r="O718" t="s">
        <v>360</v>
      </c>
      <c r="P718" t="s">
        <v>360</v>
      </c>
      <c r="Q718" s="2" t="s">
        <v>360</v>
      </c>
      <c r="R718" t="s">
        <v>40</v>
      </c>
      <c r="S718" t="s">
        <v>360</v>
      </c>
      <c r="T718" t="s">
        <v>40</v>
      </c>
      <c r="U718">
        <v>1</v>
      </c>
      <c r="W718" t="s">
        <v>64</v>
      </c>
      <c r="X718">
        <v>5500</v>
      </c>
      <c r="Y718" t="s">
        <v>1011</v>
      </c>
      <c r="Z718" t="s">
        <v>1012</v>
      </c>
      <c r="AA718" t="s">
        <v>1013</v>
      </c>
      <c r="AB718" t="s">
        <v>1014</v>
      </c>
      <c r="AC718" t="s">
        <v>1015</v>
      </c>
      <c r="AD718" t="s">
        <v>1049</v>
      </c>
      <c r="AE718" t="s">
        <v>1050</v>
      </c>
    </row>
    <row r="719" spans="1:31" x14ac:dyDescent="0.25">
      <c r="A719" s="1" t="s">
        <v>1145</v>
      </c>
      <c r="B719" s="1" t="s">
        <v>1146</v>
      </c>
      <c r="C719" s="2" t="s">
        <v>18</v>
      </c>
      <c r="D719" t="s">
        <v>1006</v>
      </c>
      <c r="E719" t="s">
        <v>1007</v>
      </c>
      <c r="F719" t="s">
        <v>1006</v>
      </c>
      <c r="G719" t="s">
        <v>716</v>
      </c>
      <c r="H719" t="s">
        <v>1051</v>
      </c>
      <c r="I719" t="s">
        <v>423</v>
      </c>
      <c r="J719" t="s">
        <v>716</v>
      </c>
      <c r="K719" t="s">
        <v>38</v>
      </c>
      <c r="L719" t="s">
        <v>38</v>
      </c>
      <c r="M719" s="2" t="s">
        <v>713</v>
      </c>
      <c r="N719" t="s">
        <v>360</v>
      </c>
      <c r="O719" t="s">
        <v>360</v>
      </c>
      <c r="P719" t="s">
        <v>360</v>
      </c>
      <c r="Q719" s="2" t="s">
        <v>360</v>
      </c>
      <c r="R719" t="s">
        <v>40</v>
      </c>
      <c r="S719" t="s">
        <v>360</v>
      </c>
      <c r="T719" t="s">
        <v>40</v>
      </c>
      <c r="U719">
        <v>2</v>
      </c>
      <c r="W719" t="s">
        <v>64</v>
      </c>
      <c r="X719">
        <v>5500</v>
      </c>
      <c r="Y719" t="s">
        <v>1011</v>
      </c>
      <c r="Z719" t="s">
        <v>1012</v>
      </c>
      <c r="AA719" t="s">
        <v>1013</v>
      </c>
      <c r="AB719" t="s">
        <v>1014</v>
      </c>
      <c r="AC719" t="s">
        <v>1015</v>
      </c>
      <c r="AD719" t="s">
        <v>1052</v>
      </c>
      <c r="AE719" t="s">
        <v>1053</v>
      </c>
    </row>
    <row r="720" spans="1:31" x14ac:dyDescent="0.25">
      <c r="A720" s="1" t="s">
        <v>1145</v>
      </c>
      <c r="B720" s="1" t="s">
        <v>1146</v>
      </c>
      <c r="C720" s="2" t="s">
        <v>18</v>
      </c>
      <c r="D720" t="s">
        <v>1006</v>
      </c>
      <c r="E720" t="s">
        <v>1007</v>
      </c>
      <c r="F720" t="s">
        <v>1006</v>
      </c>
      <c r="G720" t="s">
        <v>720</v>
      </c>
      <c r="H720" t="s">
        <v>1054</v>
      </c>
      <c r="I720" t="s">
        <v>423</v>
      </c>
      <c r="J720" t="s">
        <v>720</v>
      </c>
      <c r="K720" t="s">
        <v>38</v>
      </c>
      <c r="L720" t="s">
        <v>38</v>
      </c>
      <c r="M720" s="2" t="s">
        <v>713</v>
      </c>
      <c r="N720" t="s">
        <v>360</v>
      </c>
      <c r="O720" t="s">
        <v>360</v>
      </c>
      <c r="P720" t="s">
        <v>360</v>
      </c>
      <c r="Q720" s="2" t="s">
        <v>360</v>
      </c>
      <c r="R720" t="s">
        <v>40</v>
      </c>
      <c r="S720" t="s">
        <v>360</v>
      </c>
      <c r="T720" t="s">
        <v>40</v>
      </c>
      <c r="U720">
        <v>3</v>
      </c>
      <c r="W720" t="s">
        <v>64</v>
      </c>
      <c r="X720">
        <v>5500</v>
      </c>
      <c r="Y720" t="s">
        <v>1011</v>
      </c>
      <c r="Z720" t="s">
        <v>1012</v>
      </c>
      <c r="AA720" t="s">
        <v>1013</v>
      </c>
      <c r="AB720" t="s">
        <v>1014</v>
      </c>
      <c r="AC720" t="s">
        <v>1015</v>
      </c>
      <c r="AD720" t="s">
        <v>1055</v>
      </c>
      <c r="AE720" t="s">
        <v>1056</v>
      </c>
    </row>
    <row r="721" spans="1:31" x14ac:dyDescent="0.25">
      <c r="A721" s="1" t="s">
        <v>1145</v>
      </c>
      <c r="B721" s="1" t="s">
        <v>1146</v>
      </c>
      <c r="C721" s="2" t="s">
        <v>18</v>
      </c>
      <c r="D721" t="s">
        <v>1006</v>
      </c>
      <c r="E721" t="s">
        <v>1007</v>
      </c>
      <c r="F721" t="s">
        <v>1006</v>
      </c>
      <c r="G721" t="s">
        <v>724</v>
      </c>
      <c r="H721" t="s">
        <v>1057</v>
      </c>
      <c r="I721" t="s">
        <v>423</v>
      </c>
      <c r="J721" t="s">
        <v>724</v>
      </c>
      <c r="K721" t="s">
        <v>38</v>
      </c>
      <c r="L721" t="s">
        <v>38</v>
      </c>
      <c r="M721" s="2" t="s">
        <v>713</v>
      </c>
      <c r="N721" t="s">
        <v>360</v>
      </c>
      <c r="O721" t="s">
        <v>360</v>
      </c>
      <c r="P721" t="s">
        <v>360</v>
      </c>
      <c r="Q721" s="2" t="s">
        <v>360</v>
      </c>
      <c r="R721" t="s">
        <v>40</v>
      </c>
      <c r="S721" t="s">
        <v>360</v>
      </c>
      <c r="T721" t="s">
        <v>40</v>
      </c>
      <c r="U721">
        <v>4</v>
      </c>
      <c r="W721" t="s">
        <v>64</v>
      </c>
      <c r="X721">
        <v>5500</v>
      </c>
      <c r="Y721" t="s">
        <v>1011</v>
      </c>
      <c r="Z721" t="s">
        <v>1012</v>
      </c>
      <c r="AA721" t="s">
        <v>1013</v>
      </c>
      <c r="AB721" t="s">
        <v>1014</v>
      </c>
      <c r="AC721" t="s">
        <v>1015</v>
      </c>
      <c r="AD721" t="s">
        <v>1058</v>
      </c>
      <c r="AE721" t="s">
        <v>1059</v>
      </c>
    </row>
    <row r="722" spans="1:31" x14ac:dyDescent="0.25">
      <c r="A722" s="1" t="s">
        <v>1145</v>
      </c>
      <c r="B722" s="1" t="s">
        <v>1146</v>
      </c>
      <c r="C722" s="2" t="s">
        <v>18</v>
      </c>
      <c r="D722" t="s">
        <v>1006</v>
      </c>
      <c r="E722" t="s">
        <v>1007</v>
      </c>
      <c r="F722" t="s">
        <v>1006</v>
      </c>
      <c r="G722" t="s">
        <v>600</v>
      </c>
      <c r="H722" t="s">
        <v>1060</v>
      </c>
      <c r="I722" t="s">
        <v>423</v>
      </c>
      <c r="J722" t="s">
        <v>600</v>
      </c>
      <c r="K722" t="s">
        <v>38</v>
      </c>
      <c r="L722" t="s">
        <v>38</v>
      </c>
      <c r="M722" t="s">
        <v>39</v>
      </c>
      <c r="N722" t="s">
        <v>40</v>
      </c>
      <c r="O722" t="s">
        <v>41</v>
      </c>
      <c r="P722" t="s">
        <v>41</v>
      </c>
      <c r="Q722" s="2" t="s">
        <v>42</v>
      </c>
      <c r="R722" t="s">
        <v>43</v>
      </c>
      <c r="S722" t="s">
        <v>40</v>
      </c>
      <c r="T722">
        <v>1000</v>
      </c>
      <c r="U722">
        <v>1</v>
      </c>
      <c r="W722" t="s">
        <v>45</v>
      </c>
      <c r="X722">
        <v>5500</v>
      </c>
      <c r="Y722" t="s">
        <v>1011</v>
      </c>
      <c r="Z722" t="s">
        <v>1012</v>
      </c>
      <c r="AA722" t="s">
        <v>1013</v>
      </c>
      <c r="AB722" t="s">
        <v>1014</v>
      </c>
      <c r="AC722" t="s">
        <v>1015</v>
      </c>
      <c r="AD722" t="s">
        <v>1061</v>
      </c>
      <c r="AE722" t="s">
        <v>1062</v>
      </c>
    </row>
    <row r="723" spans="1:31" x14ac:dyDescent="0.25">
      <c r="A723" s="1" t="s">
        <v>1145</v>
      </c>
      <c r="B723" s="1" t="s">
        <v>1146</v>
      </c>
      <c r="C723" s="2" t="s">
        <v>18</v>
      </c>
      <c r="D723" t="s">
        <v>1006</v>
      </c>
      <c r="E723" t="s">
        <v>1007</v>
      </c>
      <c r="F723" t="s">
        <v>1006</v>
      </c>
      <c r="G723" t="s">
        <v>601</v>
      </c>
      <c r="H723" t="s">
        <v>1063</v>
      </c>
      <c r="I723" t="s">
        <v>423</v>
      </c>
      <c r="J723" t="s">
        <v>601</v>
      </c>
      <c r="K723" t="s">
        <v>38</v>
      </c>
      <c r="L723" t="s">
        <v>38</v>
      </c>
      <c r="M723" t="s">
        <v>39</v>
      </c>
      <c r="N723" t="s">
        <v>40</v>
      </c>
      <c r="O723" t="s">
        <v>41</v>
      </c>
      <c r="P723" t="s">
        <v>41</v>
      </c>
      <c r="Q723" s="2" t="s">
        <v>42</v>
      </c>
      <c r="R723" t="s">
        <v>43</v>
      </c>
      <c r="S723" t="s">
        <v>40</v>
      </c>
      <c r="T723">
        <v>1000</v>
      </c>
      <c r="U723">
        <v>2</v>
      </c>
      <c r="W723" t="s">
        <v>45</v>
      </c>
      <c r="X723">
        <v>5500</v>
      </c>
      <c r="Y723" t="s">
        <v>1011</v>
      </c>
      <c r="Z723" t="s">
        <v>1012</v>
      </c>
      <c r="AA723" t="s">
        <v>1013</v>
      </c>
      <c r="AB723" t="s">
        <v>1014</v>
      </c>
      <c r="AC723" t="s">
        <v>1015</v>
      </c>
      <c r="AD723" t="s">
        <v>1064</v>
      </c>
      <c r="AE723" t="s">
        <v>1065</v>
      </c>
    </row>
    <row r="724" spans="1:31" x14ac:dyDescent="0.25">
      <c r="A724" s="1" t="s">
        <v>1145</v>
      </c>
      <c r="B724" s="1" t="s">
        <v>1146</v>
      </c>
      <c r="C724" s="2" t="s">
        <v>18</v>
      </c>
      <c r="D724" t="s">
        <v>1006</v>
      </c>
      <c r="E724" t="s">
        <v>1007</v>
      </c>
      <c r="F724" t="s">
        <v>1006</v>
      </c>
      <c r="G724" t="s">
        <v>602</v>
      </c>
      <c r="H724" t="s">
        <v>1066</v>
      </c>
      <c r="I724" t="s">
        <v>423</v>
      </c>
      <c r="J724" t="s">
        <v>602</v>
      </c>
      <c r="K724" t="s">
        <v>38</v>
      </c>
      <c r="L724" t="s">
        <v>38</v>
      </c>
      <c r="M724" t="s">
        <v>39</v>
      </c>
      <c r="N724" t="s">
        <v>40</v>
      </c>
      <c r="O724" t="s">
        <v>41</v>
      </c>
      <c r="P724" t="s">
        <v>41</v>
      </c>
      <c r="Q724" s="2" t="s">
        <v>42</v>
      </c>
      <c r="R724" t="s">
        <v>43</v>
      </c>
      <c r="S724" t="s">
        <v>40</v>
      </c>
      <c r="T724">
        <v>1000</v>
      </c>
      <c r="U724">
        <v>3</v>
      </c>
      <c r="W724" t="s">
        <v>45</v>
      </c>
      <c r="X724">
        <v>5500</v>
      </c>
      <c r="Y724" t="s">
        <v>1011</v>
      </c>
      <c r="Z724" t="s">
        <v>1012</v>
      </c>
      <c r="AA724" t="s">
        <v>1013</v>
      </c>
      <c r="AB724" t="s">
        <v>1014</v>
      </c>
      <c r="AC724" t="s">
        <v>1015</v>
      </c>
      <c r="AD724" t="s">
        <v>1067</v>
      </c>
      <c r="AE724" t="s">
        <v>1068</v>
      </c>
    </row>
    <row r="725" spans="1:31" x14ac:dyDescent="0.25">
      <c r="A725" s="1" t="s">
        <v>1145</v>
      </c>
      <c r="B725" s="1" t="s">
        <v>1146</v>
      </c>
      <c r="C725" s="2" t="s">
        <v>18</v>
      </c>
      <c r="D725" t="s">
        <v>1006</v>
      </c>
      <c r="E725" t="s">
        <v>1007</v>
      </c>
      <c r="F725" t="s">
        <v>1006</v>
      </c>
      <c r="G725" t="s">
        <v>603</v>
      </c>
      <c r="H725" t="s">
        <v>1069</v>
      </c>
      <c r="I725" t="s">
        <v>423</v>
      </c>
      <c r="J725" t="s">
        <v>603</v>
      </c>
      <c r="K725" t="s">
        <v>38</v>
      </c>
      <c r="L725" t="s">
        <v>38</v>
      </c>
      <c r="M725" t="s">
        <v>39</v>
      </c>
      <c r="N725" t="s">
        <v>40</v>
      </c>
      <c r="O725" t="s">
        <v>41</v>
      </c>
      <c r="P725" t="s">
        <v>41</v>
      </c>
      <c r="Q725" s="2" t="s">
        <v>42</v>
      </c>
      <c r="R725" t="s">
        <v>43</v>
      </c>
      <c r="S725" t="s">
        <v>40</v>
      </c>
      <c r="T725">
        <v>1000</v>
      </c>
      <c r="U725">
        <v>4</v>
      </c>
      <c r="W725" t="s">
        <v>45</v>
      </c>
      <c r="X725">
        <v>5500</v>
      </c>
      <c r="Y725" t="s">
        <v>1011</v>
      </c>
      <c r="Z725" t="s">
        <v>1012</v>
      </c>
      <c r="AA725" t="s">
        <v>1013</v>
      </c>
      <c r="AB725" t="s">
        <v>1014</v>
      </c>
      <c r="AC725" t="s">
        <v>1015</v>
      </c>
      <c r="AD725" t="s">
        <v>1070</v>
      </c>
      <c r="AE725" t="s">
        <v>1071</v>
      </c>
    </row>
    <row r="726" spans="1:31" x14ac:dyDescent="0.25">
      <c r="A726" s="1" t="s">
        <v>1145</v>
      </c>
      <c r="B726" s="1" t="s">
        <v>1146</v>
      </c>
      <c r="C726" s="2" t="s">
        <v>18</v>
      </c>
      <c r="D726" t="s">
        <v>1072</v>
      </c>
      <c r="E726" t="s">
        <v>1073</v>
      </c>
      <c r="F726" t="s">
        <v>653</v>
      </c>
      <c r="G726" t="s">
        <v>1270</v>
      </c>
      <c r="H726" t="s">
        <v>1271</v>
      </c>
      <c r="I726" t="s">
        <v>423</v>
      </c>
      <c r="J726" s="2" t="s">
        <v>1272</v>
      </c>
      <c r="K726" s="2" t="s">
        <v>38</v>
      </c>
      <c r="L726" s="2" t="s">
        <v>38</v>
      </c>
      <c r="M726" s="2" t="s">
        <v>1149</v>
      </c>
      <c r="N726" s="2" t="s">
        <v>59</v>
      </c>
      <c r="O726" s="2" t="s">
        <v>40</v>
      </c>
      <c r="P726" s="2" t="s">
        <v>40</v>
      </c>
      <c r="Q726" s="2" t="s">
        <v>339</v>
      </c>
      <c r="R726" s="2" t="s">
        <v>40</v>
      </c>
      <c r="S726" s="2" t="s">
        <v>657</v>
      </c>
      <c r="T726" s="2" t="s">
        <v>40</v>
      </c>
      <c r="U726" s="2">
        <v>1</v>
      </c>
      <c r="V726" t="s">
        <v>1077</v>
      </c>
      <c r="W726" s="2" t="s">
        <v>64</v>
      </c>
      <c r="X726">
        <v>5500</v>
      </c>
      <c r="Y726" t="s">
        <v>1078</v>
      </c>
      <c r="Z726" t="s">
        <v>1079</v>
      </c>
      <c r="AA726" t="s">
        <v>1080</v>
      </c>
      <c r="AB726" t="s">
        <v>1081</v>
      </c>
      <c r="AC726" t="s">
        <v>1082</v>
      </c>
      <c r="AD726" t="s">
        <v>1273</v>
      </c>
      <c r="AE726" t="s">
        <v>1274</v>
      </c>
    </row>
    <row r="727" spans="1:31" x14ac:dyDescent="0.25">
      <c r="A727" s="1" t="s">
        <v>1145</v>
      </c>
      <c r="B727" s="1" t="s">
        <v>1146</v>
      </c>
      <c r="C727" s="2" t="s">
        <v>18</v>
      </c>
      <c r="D727" t="s">
        <v>1072</v>
      </c>
      <c r="E727" t="s">
        <v>1073</v>
      </c>
      <c r="F727" t="s">
        <v>653</v>
      </c>
      <c r="G727" t="s">
        <v>1275</v>
      </c>
      <c r="H727" t="s">
        <v>1276</v>
      </c>
      <c r="I727" t="s">
        <v>423</v>
      </c>
      <c r="J727" s="2" t="s">
        <v>1277</v>
      </c>
      <c r="K727" s="2" t="s">
        <v>38</v>
      </c>
      <c r="L727" s="2" t="s">
        <v>38</v>
      </c>
      <c r="M727" s="2" t="s">
        <v>1149</v>
      </c>
      <c r="N727" s="2" t="s">
        <v>67</v>
      </c>
      <c r="O727" s="2" t="s">
        <v>40</v>
      </c>
      <c r="P727" s="2" t="s">
        <v>40</v>
      </c>
      <c r="Q727" s="2" t="s">
        <v>42</v>
      </c>
      <c r="R727" s="2" t="s">
        <v>40</v>
      </c>
      <c r="S727" s="2" t="s">
        <v>657</v>
      </c>
      <c r="T727" s="2" t="s">
        <v>40</v>
      </c>
      <c r="U727" s="2">
        <v>1</v>
      </c>
      <c r="V727" t="s">
        <v>1088</v>
      </c>
      <c r="W727" s="2" t="s">
        <v>64</v>
      </c>
      <c r="X727">
        <v>5500</v>
      </c>
      <c r="Y727" t="s">
        <v>1078</v>
      </c>
      <c r="Z727" t="s">
        <v>1079</v>
      </c>
      <c r="AA727" t="s">
        <v>820</v>
      </c>
      <c r="AB727" t="s">
        <v>1081</v>
      </c>
      <c r="AC727" t="s">
        <v>1082</v>
      </c>
      <c r="AD727" t="s">
        <v>1278</v>
      </c>
      <c r="AE727" t="s">
        <v>1279</v>
      </c>
    </row>
    <row r="728" spans="1:31" x14ac:dyDescent="0.25">
      <c r="A728" s="1" t="s">
        <v>1145</v>
      </c>
      <c r="B728" s="1" t="s">
        <v>1146</v>
      </c>
      <c r="C728" s="2" t="s">
        <v>18</v>
      </c>
      <c r="D728" t="s">
        <v>1072</v>
      </c>
      <c r="E728" t="s">
        <v>1073</v>
      </c>
      <c r="F728" t="s">
        <v>653</v>
      </c>
      <c r="G728" t="s">
        <v>1280</v>
      </c>
      <c r="H728" t="s">
        <v>1281</v>
      </c>
      <c r="I728" t="s">
        <v>429</v>
      </c>
      <c r="J728" s="2" t="s">
        <v>1282</v>
      </c>
      <c r="K728" s="2" t="s">
        <v>38</v>
      </c>
      <c r="L728" s="2" t="s">
        <v>38</v>
      </c>
      <c r="M728" s="2" t="s">
        <v>1149</v>
      </c>
      <c r="N728" s="2" t="s">
        <v>59</v>
      </c>
      <c r="O728" s="2" t="s">
        <v>40</v>
      </c>
      <c r="P728" s="2" t="s">
        <v>40</v>
      </c>
      <c r="Q728" s="2" t="s">
        <v>339</v>
      </c>
      <c r="R728" s="2" t="s">
        <v>40</v>
      </c>
      <c r="S728" s="2" t="s">
        <v>669</v>
      </c>
      <c r="T728" s="2" t="s">
        <v>40</v>
      </c>
      <c r="U728" s="2">
        <v>1</v>
      </c>
      <c r="V728" t="s">
        <v>1283</v>
      </c>
      <c r="W728" s="2" t="s">
        <v>64</v>
      </c>
      <c r="X728">
        <v>5500</v>
      </c>
      <c r="Y728" t="s">
        <v>1078</v>
      </c>
      <c r="Z728" t="s">
        <v>1079</v>
      </c>
      <c r="AA728" t="s">
        <v>1080</v>
      </c>
      <c r="AB728" t="s">
        <v>1081</v>
      </c>
      <c r="AC728" t="s">
        <v>1082</v>
      </c>
      <c r="AD728" t="s">
        <v>1284</v>
      </c>
      <c r="AE728" t="s">
        <v>1285</v>
      </c>
    </row>
    <row r="729" spans="1:31" x14ac:dyDescent="0.25">
      <c r="A729" s="1" t="s">
        <v>1145</v>
      </c>
      <c r="B729" s="1" t="s">
        <v>1146</v>
      </c>
      <c r="C729" s="2" t="s">
        <v>18</v>
      </c>
      <c r="D729" t="s">
        <v>1072</v>
      </c>
      <c r="E729" t="s">
        <v>1073</v>
      </c>
      <c r="F729" t="s">
        <v>653</v>
      </c>
      <c r="G729" t="s">
        <v>1286</v>
      </c>
      <c r="H729" t="s">
        <v>1287</v>
      </c>
      <c r="I729" t="s">
        <v>429</v>
      </c>
      <c r="J729" s="2" t="s">
        <v>1288</v>
      </c>
      <c r="K729" s="2" t="s">
        <v>38</v>
      </c>
      <c r="L729" s="2" t="s">
        <v>38</v>
      </c>
      <c r="M729" s="2" t="s">
        <v>1149</v>
      </c>
      <c r="N729" s="2" t="s">
        <v>680</v>
      </c>
      <c r="O729" s="2" t="s">
        <v>40</v>
      </c>
      <c r="P729" s="2" t="s">
        <v>40</v>
      </c>
      <c r="Q729" s="2" t="s">
        <v>339</v>
      </c>
      <c r="R729" s="2" t="s">
        <v>40</v>
      </c>
      <c r="S729" s="2" t="s">
        <v>669</v>
      </c>
      <c r="T729" s="2" t="s">
        <v>40</v>
      </c>
      <c r="U729" s="2">
        <v>1</v>
      </c>
      <c r="V729" t="s">
        <v>1106</v>
      </c>
      <c r="W729" s="2" t="s">
        <v>64</v>
      </c>
      <c r="X729">
        <v>5500</v>
      </c>
      <c r="Y729" t="s">
        <v>1078</v>
      </c>
      <c r="Z729" t="s">
        <v>1079</v>
      </c>
      <c r="AA729" t="s">
        <v>1080</v>
      </c>
      <c r="AB729" t="s">
        <v>1081</v>
      </c>
      <c r="AC729" t="s">
        <v>1082</v>
      </c>
      <c r="AD729" t="s">
        <v>1289</v>
      </c>
      <c r="AE729" t="s">
        <v>1290</v>
      </c>
    </row>
    <row r="730" spans="1:31" x14ac:dyDescent="0.25">
      <c r="A730" s="1" t="s">
        <v>1145</v>
      </c>
      <c r="B730" s="1" t="s">
        <v>1146</v>
      </c>
      <c r="C730" s="2" t="s">
        <v>18</v>
      </c>
      <c r="D730" t="s">
        <v>1072</v>
      </c>
      <c r="E730" t="s">
        <v>1073</v>
      </c>
      <c r="F730" t="s">
        <v>653</v>
      </c>
      <c r="G730" t="s">
        <v>1291</v>
      </c>
      <c r="H730" t="s">
        <v>1292</v>
      </c>
      <c r="I730" t="s">
        <v>423</v>
      </c>
      <c r="J730" s="2" t="s">
        <v>1293</v>
      </c>
      <c r="K730" s="2" t="s">
        <v>38</v>
      </c>
      <c r="L730" s="2" t="s">
        <v>38</v>
      </c>
      <c r="M730" s="2" t="s">
        <v>1149</v>
      </c>
      <c r="N730" s="2" t="s">
        <v>67</v>
      </c>
      <c r="O730" s="2" t="s">
        <v>40</v>
      </c>
      <c r="P730" s="2" t="s">
        <v>40</v>
      </c>
      <c r="Q730" s="2" t="s">
        <v>42</v>
      </c>
      <c r="R730" s="2" t="s">
        <v>40</v>
      </c>
      <c r="S730" s="2" t="s">
        <v>657</v>
      </c>
      <c r="T730" s="2" t="s">
        <v>40</v>
      </c>
      <c r="U730" s="2">
        <v>1</v>
      </c>
      <c r="V730" t="s">
        <v>1100</v>
      </c>
      <c r="W730" s="2" t="s">
        <v>64</v>
      </c>
      <c r="X730">
        <v>5500</v>
      </c>
      <c r="Y730" t="s">
        <v>1078</v>
      </c>
      <c r="Z730" t="s">
        <v>1079</v>
      </c>
      <c r="AA730" t="s">
        <v>1080</v>
      </c>
      <c r="AB730" t="s">
        <v>1081</v>
      </c>
      <c r="AC730" t="s">
        <v>1082</v>
      </c>
      <c r="AD730" t="s">
        <v>1294</v>
      </c>
      <c r="AE730" t="s">
        <v>1295</v>
      </c>
    </row>
    <row r="731" spans="1:31" x14ac:dyDescent="0.25">
      <c r="A731" s="1" t="s">
        <v>1145</v>
      </c>
      <c r="B731" s="1" t="s">
        <v>1146</v>
      </c>
      <c r="C731" s="2" t="s">
        <v>18</v>
      </c>
      <c r="D731" t="s">
        <v>1072</v>
      </c>
      <c r="E731" t="s">
        <v>1073</v>
      </c>
      <c r="F731" t="s">
        <v>1072</v>
      </c>
      <c r="G731" t="s">
        <v>350</v>
      </c>
      <c r="H731" t="s">
        <v>1109</v>
      </c>
      <c r="I731" t="s">
        <v>423</v>
      </c>
      <c r="J731" t="s">
        <v>350</v>
      </c>
      <c r="K731" t="s">
        <v>40</v>
      </c>
      <c r="L731" t="s">
        <v>40</v>
      </c>
      <c r="M731" t="s">
        <v>52</v>
      </c>
      <c r="N731" t="s">
        <v>40</v>
      </c>
      <c r="O731" t="s">
        <v>40</v>
      </c>
      <c r="P731" t="s">
        <v>40</v>
      </c>
      <c r="Q731" s="2" t="s">
        <v>40</v>
      </c>
      <c r="R731" t="s">
        <v>40</v>
      </c>
      <c r="S731" t="s">
        <v>40</v>
      </c>
      <c r="T731" t="s">
        <v>40</v>
      </c>
      <c r="U731">
        <v>1</v>
      </c>
      <c r="W731" t="s">
        <v>40</v>
      </c>
      <c r="X731">
        <v>5500</v>
      </c>
      <c r="Y731" t="s">
        <v>1078</v>
      </c>
      <c r="Z731" t="s">
        <v>1079</v>
      </c>
      <c r="AA731" t="s">
        <v>1080</v>
      </c>
      <c r="AB731" t="s">
        <v>1081</v>
      </c>
      <c r="AC731" t="s">
        <v>1082</v>
      </c>
      <c r="AD731" t="s">
        <v>1110</v>
      </c>
      <c r="AE731" t="s">
        <v>1111</v>
      </c>
    </row>
    <row r="732" spans="1:31" x14ac:dyDescent="0.25">
      <c r="A732" s="1" t="s">
        <v>1145</v>
      </c>
      <c r="B732" s="1" t="s">
        <v>1146</v>
      </c>
      <c r="C732" s="2" t="s">
        <v>18</v>
      </c>
      <c r="D732" t="s">
        <v>1072</v>
      </c>
      <c r="E732" t="s">
        <v>1073</v>
      </c>
      <c r="F732" t="s">
        <v>1072</v>
      </c>
      <c r="G732" t="s">
        <v>351</v>
      </c>
      <c r="H732" t="s">
        <v>1112</v>
      </c>
      <c r="I732" t="s">
        <v>423</v>
      </c>
      <c r="J732" t="s">
        <v>351</v>
      </c>
      <c r="K732" t="s">
        <v>40</v>
      </c>
      <c r="L732" t="s">
        <v>40</v>
      </c>
      <c r="M732" t="s">
        <v>52</v>
      </c>
      <c r="N732" t="s">
        <v>40</v>
      </c>
      <c r="O732" t="s">
        <v>40</v>
      </c>
      <c r="P732" t="s">
        <v>40</v>
      </c>
      <c r="Q732" s="2" t="s">
        <v>40</v>
      </c>
      <c r="R732" t="s">
        <v>40</v>
      </c>
      <c r="S732" t="s">
        <v>40</v>
      </c>
      <c r="T732" t="s">
        <v>40</v>
      </c>
      <c r="U732">
        <v>2</v>
      </c>
      <c r="W732" t="s">
        <v>40</v>
      </c>
      <c r="X732">
        <v>5500</v>
      </c>
      <c r="Y732" t="s">
        <v>1078</v>
      </c>
      <c r="Z732" t="s">
        <v>1079</v>
      </c>
      <c r="AA732" t="s">
        <v>1080</v>
      </c>
      <c r="AB732" t="s">
        <v>1081</v>
      </c>
      <c r="AC732" t="s">
        <v>1082</v>
      </c>
      <c r="AD732" t="s">
        <v>1113</v>
      </c>
      <c r="AE732" t="s">
        <v>1114</v>
      </c>
    </row>
    <row r="733" spans="1:31" x14ac:dyDescent="0.25">
      <c r="A733" s="1" t="s">
        <v>1145</v>
      </c>
      <c r="B733" s="1" t="s">
        <v>1146</v>
      </c>
      <c r="C733" s="2" t="s">
        <v>18</v>
      </c>
      <c r="D733" t="s">
        <v>1072</v>
      </c>
      <c r="E733" t="s">
        <v>1073</v>
      </c>
      <c r="F733" t="s">
        <v>1072</v>
      </c>
      <c r="G733" t="s">
        <v>352</v>
      </c>
      <c r="H733" t="s">
        <v>1115</v>
      </c>
      <c r="I733" t="s">
        <v>423</v>
      </c>
      <c r="J733" t="s">
        <v>352</v>
      </c>
      <c r="K733" t="s">
        <v>40</v>
      </c>
      <c r="L733" t="s">
        <v>40</v>
      </c>
      <c r="M733" t="s">
        <v>52</v>
      </c>
      <c r="N733" t="s">
        <v>40</v>
      </c>
      <c r="O733" t="s">
        <v>40</v>
      </c>
      <c r="P733" t="s">
        <v>40</v>
      </c>
      <c r="Q733" s="2" t="s">
        <v>40</v>
      </c>
      <c r="R733" t="s">
        <v>40</v>
      </c>
      <c r="S733" t="s">
        <v>40</v>
      </c>
      <c r="T733" t="s">
        <v>40</v>
      </c>
      <c r="U733">
        <v>3</v>
      </c>
      <c r="W733" t="s">
        <v>40</v>
      </c>
      <c r="X733">
        <v>5500</v>
      </c>
      <c r="Y733" t="s">
        <v>1078</v>
      </c>
      <c r="Z733" t="s">
        <v>1079</v>
      </c>
      <c r="AA733" t="s">
        <v>1080</v>
      </c>
      <c r="AB733" t="s">
        <v>1081</v>
      </c>
      <c r="AC733" t="s">
        <v>1082</v>
      </c>
      <c r="AD733" t="s">
        <v>1116</v>
      </c>
      <c r="AE733" t="s">
        <v>1117</v>
      </c>
    </row>
    <row r="734" spans="1:31" x14ac:dyDescent="0.25">
      <c r="A734" s="1" t="s">
        <v>1145</v>
      </c>
      <c r="B734" s="1" t="s">
        <v>1146</v>
      </c>
      <c r="C734" s="2" t="s">
        <v>18</v>
      </c>
      <c r="D734" t="s">
        <v>1072</v>
      </c>
      <c r="E734" t="s">
        <v>1073</v>
      </c>
      <c r="F734" t="s">
        <v>1072</v>
      </c>
      <c r="G734" t="s">
        <v>481</v>
      </c>
      <c r="H734" t="s">
        <v>1118</v>
      </c>
      <c r="I734" t="s">
        <v>423</v>
      </c>
      <c r="J734" t="s">
        <v>481</v>
      </c>
      <c r="K734" t="s">
        <v>40</v>
      </c>
      <c r="L734" t="s">
        <v>40</v>
      </c>
      <c r="M734" t="s">
        <v>52</v>
      </c>
      <c r="N734" t="s">
        <v>40</v>
      </c>
      <c r="O734" t="s">
        <v>40</v>
      </c>
      <c r="P734" t="s">
        <v>40</v>
      </c>
      <c r="Q734" s="2" t="s">
        <v>40</v>
      </c>
      <c r="R734" t="s">
        <v>40</v>
      </c>
      <c r="S734" t="s">
        <v>40</v>
      </c>
      <c r="T734" t="s">
        <v>40</v>
      </c>
      <c r="U734">
        <v>4</v>
      </c>
      <c r="W734" t="s">
        <v>40</v>
      </c>
      <c r="X734">
        <v>5500</v>
      </c>
      <c r="Y734" t="s">
        <v>1078</v>
      </c>
      <c r="Z734" t="s">
        <v>1079</v>
      </c>
      <c r="AA734" t="s">
        <v>1080</v>
      </c>
      <c r="AB734" t="s">
        <v>1081</v>
      </c>
      <c r="AC734" t="s">
        <v>1082</v>
      </c>
      <c r="AD734" t="s">
        <v>1119</v>
      </c>
      <c r="AE734" t="s">
        <v>1120</v>
      </c>
    </row>
    <row r="735" spans="1:31" x14ac:dyDescent="0.25">
      <c r="A735" s="1" t="s">
        <v>1145</v>
      </c>
      <c r="B735" s="1" t="s">
        <v>1146</v>
      </c>
      <c r="C735" s="2" t="s">
        <v>18</v>
      </c>
      <c r="D735" t="s">
        <v>1072</v>
      </c>
      <c r="E735" t="s">
        <v>1073</v>
      </c>
      <c r="F735" t="s">
        <v>1072</v>
      </c>
      <c r="G735" t="s">
        <v>711</v>
      </c>
      <c r="H735" t="s">
        <v>1121</v>
      </c>
      <c r="I735" t="s">
        <v>423</v>
      </c>
      <c r="J735" t="s">
        <v>711</v>
      </c>
      <c r="K735" t="s">
        <v>38</v>
      </c>
      <c r="L735" t="s">
        <v>38</v>
      </c>
      <c r="M735" s="2" t="s">
        <v>713</v>
      </c>
      <c r="N735" t="s">
        <v>360</v>
      </c>
      <c r="O735" t="s">
        <v>360</v>
      </c>
      <c r="P735" t="s">
        <v>360</v>
      </c>
      <c r="Q735" s="2" t="s">
        <v>360</v>
      </c>
      <c r="R735" t="s">
        <v>40</v>
      </c>
      <c r="S735" t="s">
        <v>360</v>
      </c>
      <c r="T735" t="s">
        <v>40</v>
      </c>
      <c r="U735">
        <v>1</v>
      </c>
      <c r="W735" t="s">
        <v>64</v>
      </c>
      <c r="X735">
        <v>5500</v>
      </c>
      <c r="Y735" t="s">
        <v>1078</v>
      </c>
      <c r="Z735" t="s">
        <v>1079</v>
      </c>
      <c r="AA735" t="s">
        <v>1080</v>
      </c>
      <c r="AB735" t="s">
        <v>1081</v>
      </c>
      <c r="AC735" t="s">
        <v>1082</v>
      </c>
      <c r="AD735" t="s">
        <v>1122</v>
      </c>
      <c r="AE735" t="s">
        <v>1123</v>
      </c>
    </row>
    <row r="736" spans="1:31" x14ac:dyDescent="0.25">
      <c r="A736" s="1" t="s">
        <v>1145</v>
      </c>
      <c r="B736" s="1" t="s">
        <v>1146</v>
      </c>
      <c r="C736" s="2" t="s">
        <v>18</v>
      </c>
      <c r="D736" t="s">
        <v>1072</v>
      </c>
      <c r="E736" t="s">
        <v>1073</v>
      </c>
      <c r="F736" t="s">
        <v>1072</v>
      </c>
      <c r="G736" t="s">
        <v>716</v>
      </c>
      <c r="H736" t="s">
        <v>1124</v>
      </c>
      <c r="I736" t="s">
        <v>423</v>
      </c>
      <c r="J736" t="s">
        <v>716</v>
      </c>
      <c r="K736" t="s">
        <v>38</v>
      </c>
      <c r="L736" t="s">
        <v>38</v>
      </c>
      <c r="M736" s="2" t="s">
        <v>713</v>
      </c>
      <c r="N736" t="s">
        <v>360</v>
      </c>
      <c r="O736" t="s">
        <v>360</v>
      </c>
      <c r="P736" t="s">
        <v>360</v>
      </c>
      <c r="Q736" s="2" t="s">
        <v>360</v>
      </c>
      <c r="R736" t="s">
        <v>40</v>
      </c>
      <c r="S736" t="s">
        <v>360</v>
      </c>
      <c r="T736" t="s">
        <v>40</v>
      </c>
      <c r="U736">
        <v>2</v>
      </c>
      <c r="W736" t="s">
        <v>64</v>
      </c>
      <c r="X736">
        <v>5500</v>
      </c>
      <c r="Y736" t="s">
        <v>1078</v>
      </c>
      <c r="Z736" t="s">
        <v>1079</v>
      </c>
      <c r="AA736" t="s">
        <v>1080</v>
      </c>
      <c r="AB736" t="s">
        <v>1081</v>
      </c>
      <c r="AC736" t="s">
        <v>1082</v>
      </c>
      <c r="AD736" t="s">
        <v>1125</v>
      </c>
      <c r="AE736" t="s">
        <v>1126</v>
      </c>
    </row>
    <row r="737" spans="1:31" x14ac:dyDescent="0.25">
      <c r="A737" s="1" t="s">
        <v>1145</v>
      </c>
      <c r="B737" s="1" t="s">
        <v>1146</v>
      </c>
      <c r="C737" s="2" t="s">
        <v>18</v>
      </c>
      <c r="D737" t="s">
        <v>1072</v>
      </c>
      <c r="E737" t="s">
        <v>1073</v>
      </c>
      <c r="F737" t="s">
        <v>1072</v>
      </c>
      <c r="G737" t="s">
        <v>720</v>
      </c>
      <c r="H737" t="s">
        <v>1127</v>
      </c>
      <c r="I737" t="s">
        <v>423</v>
      </c>
      <c r="J737" t="s">
        <v>720</v>
      </c>
      <c r="K737" t="s">
        <v>38</v>
      </c>
      <c r="L737" t="s">
        <v>38</v>
      </c>
      <c r="M737" s="2" t="s">
        <v>713</v>
      </c>
      <c r="N737" t="s">
        <v>360</v>
      </c>
      <c r="O737" t="s">
        <v>360</v>
      </c>
      <c r="P737" t="s">
        <v>360</v>
      </c>
      <c r="Q737" s="2" t="s">
        <v>360</v>
      </c>
      <c r="R737" t="s">
        <v>40</v>
      </c>
      <c r="S737" t="s">
        <v>360</v>
      </c>
      <c r="T737" t="s">
        <v>40</v>
      </c>
      <c r="U737">
        <v>3</v>
      </c>
      <c r="W737" t="s">
        <v>64</v>
      </c>
      <c r="X737">
        <v>5500</v>
      </c>
      <c r="Y737" t="s">
        <v>1078</v>
      </c>
      <c r="Z737" t="s">
        <v>1079</v>
      </c>
      <c r="AA737" t="s">
        <v>1080</v>
      </c>
      <c r="AB737" t="s">
        <v>1081</v>
      </c>
      <c r="AC737" t="s">
        <v>1082</v>
      </c>
      <c r="AD737" t="s">
        <v>1128</v>
      </c>
      <c r="AE737" t="s">
        <v>1129</v>
      </c>
    </row>
    <row r="738" spans="1:31" x14ac:dyDescent="0.25">
      <c r="A738" s="1" t="s">
        <v>1145</v>
      </c>
      <c r="B738" s="1" t="s">
        <v>1146</v>
      </c>
      <c r="C738" s="2" t="s">
        <v>18</v>
      </c>
      <c r="D738" t="s">
        <v>1072</v>
      </c>
      <c r="E738" t="s">
        <v>1073</v>
      </c>
      <c r="F738" t="s">
        <v>1072</v>
      </c>
      <c r="G738" t="s">
        <v>724</v>
      </c>
      <c r="H738" t="s">
        <v>1130</v>
      </c>
      <c r="I738" t="s">
        <v>423</v>
      </c>
      <c r="J738" t="s">
        <v>724</v>
      </c>
      <c r="K738" t="s">
        <v>38</v>
      </c>
      <c r="L738" t="s">
        <v>38</v>
      </c>
      <c r="M738" s="2" t="s">
        <v>713</v>
      </c>
      <c r="N738" t="s">
        <v>360</v>
      </c>
      <c r="O738" t="s">
        <v>360</v>
      </c>
      <c r="P738" t="s">
        <v>360</v>
      </c>
      <c r="Q738" s="2" t="s">
        <v>360</v>
      </c>
      <c r="R738" t="s">
        <v>40</v>
      </c>
      <c r="S738" t="s">
        <v>360</v>
      </c>
      <c r="T738" t="s">
        <v>40</v>
      </c>
      <c r="U738">
        <v>4</v>
      </c>
      <c r="W738" t="s">
        <v>64</v>
      </c>
      <c r="X738">
        <v>5500</v>
      </c>
      <c r="Y738" t="s">
        <v>1078</v>
      </c>
      <c r="Z738" t="s">
        <v>1079</v>
      </c>
      <c r="AA738" t="s">
        <v>1080</v>
      </c>
      <c r="AB738" t="s">
        <v>1081</v>
      </c>
      <c r="AC738" t="s">
        <v>1082</v>
      </c>
      <c r="AD738" t="s">
        <v>1131</v>
      </c>
      <c r="AE738" t="s">
        <v>1132</v>
      </c>
    </row>
    <row r="739" spans="1:31" x14ac:dyDescent="0.25">
      <c r="A739" s="1" t="s">
        <v>1145</v>
      </c>
      <c r="B739" s="1" t="s">
        <v>1146</v>
      </c>
      <c r="C739" s="2" t="s">
        <v>18</v>
      </c>
      <c r="D739" t="s">
        <v>1072</v>
      </c>
      <c r="E739" t="s">
        <v>1073</v>
      </c>
      <c r="F739" t="s">
        <v>1072</v>
      </c>
      <c r="G739" t="s">
        <v>600</v>
      </c>
      <c r="H739" t="s">
        <v>1133</v>
      </c>
      <c r="I739" t="s">
        <v>423</v>
      </c>
      <c r="J739" t="s">
        <v>600</v>
      </c>
      <c r="K739" t="s">
        <v>38</v>
      </c>
      <c r="L739" t="s">
        <v>38</v>
      </c>
      <c r="M739" t="s">
        <v>39</v>
      </c>
      <c r="N739" t="s">
        <v>40</v>
      </c>
      <c r="O739" t="s">
        <v>41</v>
      </c>
      <c r="P739" t="s">
        <v>41</v>
      </c>
      <c r="Q739" s="2" t="s">
        <v>42</v>
      </c>
      <c r="R739" t="s">
        <v>43</v>
      </c>
      <c r="S739" t="s">
        <v>40</v>
      </c>
      <c r="T739">
        <v>1000</v>
      </c>
      <c r="U739">
        <v>1</v>
      </c>
      <c r="W739" t="s">
        <v>45</v>
      </c>
      <c r="X739">
        <v>5500</v>
      </c>
      <c r="Y739" t="s">
        <v>1078</v>
      </c>
      <c r="Z739" t="s">
        <v>1079</v>
      </c>
      <c r="AA739" t="s">
        <v>1080</v>
      </c>
      <c r="AB739" t="s">
        <v>1081</v>
      </c>
      <c r="AC739" t="s">
        <v>1082</v>
      </c>
      <c r="AD739" t="s">
        <v>1134</v>
      </c>
      <c r="AE739" t="s">
        <v>1135</v>
      </c>
    </row>
    <row r="740" spans="1:31" x14ac:dyDescent="0.25">
      <c r="A740" s="1" t="s">
        <v>1145</v>
      </c>
      <c r="B740" s="1" t="s">
        <v>1146</v>
      </c>
      <c r="C740" s="2" t="s">
        <v>18</v>
      </c>
      <c r="D740" t="s">
        <v>1072</v>
      </c>
      <c r="E740" t="s">
        <v>1073</v>
      </c>
      <c r="F740" t="s">
        <v>1072</v>
      </c>
      <c r="G740" t="s">
        <v>601</v>
      </c>
      <c r="H740" t="s">
        <v>1136</v>
      </c>
      <c r="I740" t="s">
        <v>423</v>
      </c>
      <c r="J740" t="s">
        <v>601</v>
      </c>
      <c r="K740" t="s">
        <v>38</v>
      </c>
      <c r="L740" t="s">
        <v>38</v>
      </c>
      <c r="M740" t="s">
        <v>39</v>
      </c>
      <c r="N740" t="s">
        <v>40</v>
      </c>
      <c r="O740" t="s">
        <v>41</v>
      </c>
      <c r="P740" t="s">
        <v>41</v>
      </c>
      <c r="Q740" s="2" t="s">
        <v>42</v>
      </c>
      <c r="R740" t="s">
        <v>43</v>
      </c>
      <c r="S740" t="s">
        <v>40</v>
      </c>
      <c r="T740">
        <v>1000</v>
      </c>
      <c r="U740">
        <v>2</v>
      </c>
      <c r="W740" t="s">
        <v>45</v>
      </c>
      <c r="X740">
        <v>5500</v>
      </c>
      <c r="Y740" t="s">
        <v>1078</v>
      </c>
      <c r="Z740" t="s">
        <v>1079</v>
      </c>
      <c r="AA740" t="s">
        <v>1080</v>
      </c>
      <c r="AB740" t="s">
        <v>1081</v>
      </c>
      <c r="AC740" t="s">
        <v>1082</v>
      </c>
      <c r="AD740" t="s">
        <v>1137</v>
      </c>
      <c r="AE740" t="s">
        <v>1138</v>
      </c>
    </row>
    <row r="741" spans="1:31" x14ac:dyDescent="0.25">
      <c r="A741" s="1" t="s">
        <v>1145</v>
      </c>
      <c r="B741" s="1" t="s">
        <v>1146</v>
      </c>
      <c r="C741" s="2" t="s">
        <v>18</v>
      </c>
      <c r="D741" t="s">
        <v>1072</v>
      </c>
      <c r="E741" t="s">
        <v>1073</v>
      </c>
      <c r="F741" t="s">
        <v>1072</v>
      </c>
      <c r="G741" t="s">
        <v>602</v>
      </c>
      <c r="H741" t="s">
        <v>1139</v>
      </c>
      <c r="I741" t="s">
        <v>423</v>
      </c>
      <c r="J741" t="s">
        <v>602</v>
      </c>
      <c r="K741" t="s">
        <v>38</v>
      </c>
      <c r="L741" t="s">
        <v>38</v>
      </c>
      <c r="M741" t="s">
        <v>39</v>
      </c>
      <c r="N741" t="s">
        <v>40</v>
      </c>
      <c r="O741" t="s">
        <v>41</v>
      </c>
      <c r="P741" t="s">
        <v>41</v>
      </c>
      <c r="Q741" s="2" t="s">
        <v>42</v>
      </c>
      <c r="R741" t="s">
        <v>43</v>
      </c>
      <c r="S741" t="s">
        <v>40</v>
      </c>
      <c r="T741">
        <v>1000</v>
      </c>
      <c r="U741">
        <v>3</v>
      </c>
      <c r="W741" t="s">
        <v>45</v>
      </c>
      <c r="X741">
        <v>5500</v>
      </c>
      <c r="Y741" t="s">
        <v>1078</v>
      </c>
      <c r="Z741" t="s">
        <v>1079</v>
      </c>
      <c r="AA741" t="s">
        <v>1080</v>
      </c>
      <c r="AB741" t="s">
        <v>1081</v>
      </c>
      <c r="AC741" t="s">
        <v>1082</v>
      </c>
      <c r="AD741" t="s">
        <v>1140</v>
      </c>
      <c r="AE741" t="s">
        <v>1141</v>
      </c>
    </row>
    <row r="742" spans="1:31" x14ac:dyDescent="0.25">
      <c r="A742" s="1" t="s">
        <v>1145</v>
      </c>
      <c r="B742" s="1" t="s">
        <v>1146</v>
      </c>
      <c r="C742" s="2" t="s">
        <v>18</v>
      </c>
      <c r="D742" t="s">
        <v>1072</v>
      </c>
      <c r="E742" t="s">
        <v>1073</v>
      </c>
      <c r="F742" t="s">
        <v>1072</v>
      </c>
      <c r="G742" t="s">
        <v>603</v>
      </c>
      <c r="H742" t="s">
        <v>1142</v>
      </c>
      <c r="I742" t="s">
        <v>423</v>
      </c>
      <c r="J742" t="s">
        <v>603</v>
      </c>
      <c r="K742" t="s">
        <v>38</v>
      </c>
      <c r="L742" t="s">
        <v>38</v>
      </c>
      <c r="M742" t="s">
        <v>39</v>
      </c>
      <c r="N742" t="s">
        <v>40</v>
      </c>
      <c r="O742" t="s">
        <v>41</v>
      </c>
      <c r="P742" t="s">
        <v>41</v>
      </c>
      <c r="Q742" s="2" t="s">
        <v>42</v>
      </c>
      <c r="R742" t="s">
        <v>43</v>
      </c>
      <c r="S742" t="s">
        <v>40</v>
      </c>
      <c r="T742">
        <v>1000</v>
      </c>
      <c r="U742">
        <v>4</v>
      </c>
      <c r="W742" t="s">
        <v>45</v>
      </c>
      <c r="X742">
        <v>5500</v>
      </c>
      <c r="Y742" t="s">
        <v>1078</v>
      </c>
      <c r="Z742" t="s">
        <v>1079</v>
      </c>
      <c r="AA742" t="s">
        <v>1080</v>
      </c>
      <c r="AB742" t="s">
        <v>1081</v>
      </c>
      <c r="AC742" t="s">
        <v>1082</v>
      </c>
      <c r="AD742" t="s">
        <v>1143</v>
      </c>
      <c r="AE742" t="s">
        <v>1144</v>
      </c>
    </row>
    <row r="743" spans="1:31" x14ac:dyDescent="0.25">
      <c r="A743" s="1" t="s">
        <v>1296</v>
      </c>
      <c r="B743" s="1" t="s">
        <v>1297</v>
      </c>
      <c r="C743" s="2" t="s">
        <v>18</v>
      </c>
      <c r="D743" t="s">
        <v>651</v>
      </c>
      <c r="E743" t="s">
        <v>652</v>
      </c>
      <c r="F743" t="s">
        <v>653</v>
      </c>
      <c r="G743" t="s">
        <v>242</v>
      </c>
      <c r="H743" t="s">
        <v>1298</v>
      </c>
      <c r="I743" t="s">
        <v>429</v>
      </c>
      <c r="J743" s="2" t="s">
        <v>1299</v>
      </c>
      <c r="K743" s="2" t="s">
        <v>38</v>
      </c>
      <c r="L743" s="2" t="s">
        <v>38</v>
      </c>
      <c r="M743" s="2" t="s">
        <v>1300</v>
      </c>
      <c r="N743" s="2" t="s">
        <v>59</v>
      </c>
      <c r="O743" s="2" t="s">
        <v>40</v>
      </c>
      <c r="P743" s="2" t="s">
        <v>40</v>
      </c>
      <c r="Q743" s="2" t="s">
        <v>339</v>
      </c>
      <c r="R743" s="2" t="s">
        <v>40</v>
      </c>
      <c r="S743" s="2" t="s">
        <v>669</v>
      </c>
      <c r="T743" s="2" t="s">
        <v>40</v>
      </c>
      <c r="U743" s="2">
        <v>1</v>
      </c>
      <c r="V743" t="s">
        <v>670</v>
      </c>
      <c r="W743" s="2" t="s">
        <v>64</v>
      </c>
      <c r="X743">
        <v>5500</v>
      </c>
      <c r="Y743" t="s">
        <v>659</v>
      </c>
      <c r="Z743" t="s">
        <v>660</v>
      </c>
      <c r="AA743" t="s">
        <v>661</v>
      </c>
      <c r="AB743" t="s">
        <v>662</v>
      </c>
      <c r="AC743" t="s">
        <v>663</v>
      </c>
      <c r="AD743" t="s">
        <v>1301</v>
      </c>
      <c r="AE743" t="s">
        <v>1302</v>
      </c>
    </row>
    <row r="744" spans="1:31" x14ac:dyDescent="0.25">
      <c r="A744" s="1" t="s">
        <v>1296</v>
      </c>
      <c r="B744" s="1" t="s">
        <v>1297</v>
      </c>
      <c r="C744" s="2" t="s">
        <v>18</v>
      </c>
      <c r="D744" t="s">
        <v>651</v>
      </c>
      <c r="E744" t="s">
        <v>652</v>
      </c>
      <c r="F744" t="s">
        <v>653</v>
      </c>
      <c r="G744" t="s">
        <v>83</v>
      </c>
      <c r="H744" t="s">
        <v>1303</v>
      </c>
      <c r="I744" t="s">
        <v>429</v>
      </c>
      <c r="J744" s="2" t="s">
        <v>1304</v>
      </c>
      <c r="K744" s="2" t="s">
        <v>38</v>
      </c>
      <c r="L744" s="2" t="s">
        <v>38</v>
      </c>
      <c r="M744" s="2" t="s">
        <v>1300</v>
      </c>
      <c r="N744" s="2" t="s">
        <v>59</v>
      </c>
      <c r="O744" s="2" t="s">
        <v>40</v>
      </c>
      <c r="P744" s="2" t="s">
        <v>40</v>
      </c>
      <c r="Q744" s="2" t="s">
        <v>42</v>
      </c>
      <c r="R744" s="2" t="s">
        <v>40</v>
      </c>
      <c r="S744" s="2" t="s">
        <v>669</v>
      </c>
      <c r="T744" s="2" t="s">
        <v>40</v>
      </c>
      <c r="U744" s="2">
        <v>1</v>
      </c>
      <c r="V744" t="s">
        <v>681</v>
      </c>
      <c r="W744" s="2" t="s">
        <v>64</v>
      </c>
      <c r="X744">
        <v>5500</v>
      </c>
      <c r="Y744" t="s">
        <v>659</v>
      </c>
      <c r="Z744" t="s">
        <v>660</v>
      </c>
      <c r="AA744" t="s">
        <v>661</v>
      </c>
      <c r="AB744" t="s">
        <v>662</v>
      </c>
      <c r="AC744" t="s">
        <v>663</v>
      </c>
      <c r="AD744" t="s">
        <v>1305</v>
      </c>
      <c r="AE744" t="s">
        <v>1306</v>
      </c>
    </row>
    <row r="745" spans="1:31" x14ac:dyDescent="0.25">
      <c r="A745" s="1" t="s">
        <v>1296</v>
      </c>
      <c r="B745" s="1" t="s">
        <v>1297</v>
      </c>
      <c r="C745" s="2" t="s">
        <v>18</v>
      </c>
      <c r="D745" t="s">
        <v>651</v>
      </c>
      <c r="E745" t="s">
        <v>652</v>
      </c>
      <c r="F745" t="s">
        <v>653</v>
      </c>
      <c r="G745" t="s">
        <v>175</v>
      </c>
      <c r="H745" t="s">
        <v>1307</v>
      </c>
      <c r="I745" t="s">
        <v>429</v>
      </c>
      <c r="J745" s="2" t="s">
        <v>1308</v>
      </c>
      <c r="K745" s="2" t="s">
        <v>38</v>
      </c>
      <c r="L745" s="2" t="s">
        <v>38</v>
      </c>
      <c r="M745" s="2" t="s">
        <v>1300</v>
      </c>
      <c r="N745" s="2" t="s">
        <v>668</v>
      </c>
      <c r="O745" s="2" t="s">
        <v>40</v>
      </c>
      <c r="P745" s="2" t="s">
        <v>40</v>
      </c>
      <c r="Q745" s="2" t="s">
        <v>42</v>
      </c>
      <c r="R745" s="2" t="s">
        <v>40</v>
      </c>
      <c r="S745" s="2" t="s">
        <v>669</v>
      </c>
      <c r="T745" s="2" t="s">
        <v>40</v>
      </c>
      <c r="U745" s="2">
        <v>1</v>
      </c>
      <c r="V745" t="s">
        <v>686</v>
      </c>
      <c r="W745" s="2" t="s">
        <v>64</v>
      </c>
      <c r="X745">
        <v>5500</v>
      </c>
      <c r="Y745" t="s">
        <v>659</v>
      </c>
      <c r="Z745" t="s">
        <v>660</v>
      </c>
      <c r="AA745" t="s">
        <v>661</v>
      </c>
      <c r="AB745" t="s">
        <v>662</v>
      </c>
      <c r="AC745" t="s">
        <v>663</v>
      </c>
      <c r="AD745" t="s">
        <v>1309</v>
      </c>
      <c r="AE745" t="s">
        <v>1310</v>
      </c>
    </row>
    <row r="746" spans="1:31" x14ac:dyDescent="0.25">
      <c r="A746" s="1" t="s">
        <v>1296</v>
      </c>
      <c r="B746" s="1" t="s">
        <v>1297</v>
      </c>
      <c r="C746" s="2" t="s">
        <v>18</v>
      </c>
      <c r="D746" t="s">
        <v>651</v>
      </c>
      <c r="E746" t="s">
        <v>652</v>
      </c>
      <c r="F746" t="s">
        <v>651</v>
      </c>
      <c r="G746" t="s">
        <v>350</v>
      </c>
      <c r="H746" t="s">
        <v>699</v>
      </c>
      <c r="I746" t="s">
        <v>423</v>
      </c>
      <c r="J746" t="s">
        <v>350</v>
      </c>
      <c r="K746" t="s">
        <v>40</v>
      </c>
      <c r="L746" t="s">
        <v>40</v>
      </c>
      <c r="M746" t="s">
        <v>52</v>
      </c>
      <c r="N746" t="s">
        <v>40</v>
      </c>
      <c r="O746" t="s">
        <v>40</v>
      </c>
      <c r="P746" t="s">
        <v>40</v>
      </c>
      <c r="Q746" s="2" t="s">
        <v>40</v>
      </c>
      <c r="R746" t="s">
        <v>40</v>
      </c>
      <c r="S746" t="s">
        <v>40</v>
      </c>
      <c r="T746" t="s">
        <v>40</v>
      </c>
      <c r="U746">
        <v>1</v>
      </c>
      <c r="W746" t="s">
        <v>40</v>
      </c>
      <c r="X746">
        <v>5500</v>
      </c>
      <c r="Y746" t="s">
        <v>659</v>
      </c>
      <c r="Z746" t="s">
        <v>660</v>
      </c>
      <c r="AA746" t="s">
        <v>661</v>
      </c>
      <c r="AB746" t="s">
        <v>662</v>
      </c>
      <c r="AC746" t="s">
        <v>663</v>
      </c>
      <c r="AD746" t="s">
        <v>700</v>
      </c>
      <c r="AE746" t="s">
        <v>701</v>
      </c>
    </row>
    <row r="747" spans="1:31" x14ac:dyDescent="0.25">
      <c r="A747" s="1" t="s">
        <v>1296</v>
      </c>
      <c r="B747" s="1" t="s">
        <v>1297</v>
      </c>
      <c r="C747" s="2" t="s">
        <v>18</v>
      </c>
      <c r="D747" t="s">
        <v>651</v>
      </c>
      <c r="E747" t="s">
        <v>652</v>
      </c>
      <c r="F747" t="s">
        <v>651</v>
      </c>
      <c r="G747" t="s">
        <v>351</v>
      </c>
      <c r="H747" t="s">
        <v>702</v>
      </c>
      <c r="I747" t="s">
        <v>423</v>
      </c>
      <c r="J747" t="s">
        <v>351</v>
      </c>
      <c r="K747" t="s">
        <v>40</v>
      </c>
      <c r="L747" t="s">
        <v>40</v>
      </c>
      <c r="M747" t="s">
        <v>52</v>
      </c>
      <c r="N747" t="s">
        <v>40</v>
      </c>
      <c r="O747" t="s">
        <v>40</v>
      </c>
      <c r="P747" t="s">
        <v>40</v>
      </c>
      <c r="Q747" s="2" t="s">
        <v>40</v>
      </c>
      <c r="R747" t="s">
        <v>40</v>
      </c>
      <c r="S747" t="s">
        <v>40</v>
      </c>
      <c r="T747" t="s">
        <v>40</v>
      </c>
      <c r="U747">
        <v>2</v>
      </c>
      <c r="W747" t="s">
        <v>40</v>
      </c>
      <c r="X747">
        <v>5500</v>
      </c>
      <c r="Y747" t="s">
        <v>659</v>
      </c>
      <c r="Z747" t="s">
        <v>660</v>
      </c>
      <c r="AA747" t="s">
        <v>661</v>
      </c>
      <c r="AB747" t="s">
        <v>662</v>
      </c>
      <c r="AC747" t="s">
        <v>663</v>
      </c>
      <c r="AD747" t="s">
        <v>703</v>
      </c>
      <c r="AE747" t="s">
        <v>704</v>
      </c>
    </row>
    <row r="748" spans="1:31" x14ac:dyDescent="0.25">
      <c r="A748" s="1" t="s">
        <v>1296</v>
      </c>
      <c r="B748" s="1" t="s">
        <v>1297</v>
      </c>
      <c r="C748" s="2" t="s">
        <v>18</v>
      </c>
      <c r="D748" t="s">
        <v>651</v>
      </c>
      <c r="E748" t="s">
        <v>652</v>
      </c>
      <c r="F748" t="s">
        <v>651</v>
      </c>
      <c r="G748" t="s">
        <v>352</v>
      </c>
      <c r="H748" t="s">
        <v>705</v>
      </c>
      <c r="I748" t="s">
        <v>423</v>
      </c>
      <c r="J748" t="s">
        <v>352</v>
      </c>
      <c r="K748" t="s">
        <v>40</v>
      </c>
      <c r="L748" t="s">
        <v>40</v>
      </c>
      <c r="M748" t="s">
        <v>52</v>
      </c>
      <c r="N748" t="s">
        <v>40</v>
      </c>
      <c r="O748" t="s">
        <v>40</v>
      </c>
      <c r="P748" t="s">
        <v>40</v>
      </c>
      <c r="Q748" s="2" t="s">
        <v>40</v>
      </c>
      <c r="R748" t="s">
        <v>40</v>
      </c>
      <c r="S748" t="s">
        <v>40</v>
      </c>
      <c r="T748" t="s">
        <v>40</v>
      </c>
      <c r="U748">
        <v>3</v>
      </c>
      <c r="W748" t="s">
        <v>40</v>
      </c>
      <c r="X748">
        <v>5500</v>
      </c>
      <c r="Y748" t="s">
        <v>659</v>
      </c>
      <c r="Z748" t="s">
        <v>660</v>
      </c>
      <c r="AA748" t="s">
        <v>661</v>
      </c>
      <c r="AB748" t="s">
        <v>662</v>
      </c>
      <c r="AC748" t="s">
        <v>663</v>
      </c>
      <c r="AD748" t="s">
        <v>706</v>
      </c>
      <c r="AE748" t="s">
        <v>707</v>
      </c>
    </row>
    <row r="749" spans="1:31" x14ac:dyDescent="0.25">
      <c r="A749" s="1" t="s">
        <v>1296</v>
      </c>
      <c r="B749" s="1" t="s">
        <v>1297</v>
      </c>
      <c r="C749" s="2" t="s">
        <v>18</v>
      </c>
      <c r="D749" t="s">
        <v>651</v>
      </c>
      <c r="E749" t="s">
        <v>652</v>
      </c>
      <c r="F749" t="s">
        <v>651</v>
      </c>
      <c r="G749" t="s">
        <v>481</v>
      </c>
      <c r="H749" t="s">
        <v>708</v>
      </c>
      <c r="I749" t="s">
        <v>423</v>
      </c>
      <c r="J749" t="s">
        <v>481</v>
      </c>
      <c r="K749" t="s">
        <v>40</v>
      </c>
      <c r="L749" t="s">
        <v>40</v>
      </c>
      <c r="M749" t="s">
        <v>52</v>
      </c>
      <c r="N749" t="s">
        <v>40</v>
      </c>
      <c r="O749" t="s">
        <v>40</v>
      </c>
      <c r="P749" t="s">
        <v>40</v>
      </c>
      <c r="Q749" s="2" t="s">
        <v>40</v>
      </c>
      <c r="R749" t="s">
        <v>40</v>
      </c>
      <c r="S749" t="s">
        <v>40</v>
      </c>
      <c r="T749" t="s">
        <v>40</v>
      </c>
      <c r="U749">
        <v>4</v>
      </c>
      <c r="W749" t="s">
        <v>40</v>
      </c>
      <c r="X749">
        <v>5500</v>
      </c>
      <c r="Y749" t="s">
        <v>659</v>
      </c>
      <c r="Z749" t="s">
        <v>660</v>
      </c>
      <c r="AA749" t="s">
        <v>661</v>
      </c>
      <c r="AB749" t="s">
        <v>662</v>
      </c>
      <c r="AC749" t="s">
        <v>663</v>
      </c>
      <c r="AD749" t="s">
        <v>709</v>
      </c>
      <c r="AE749" t="s">
        <v>710</v>
      </c>
    </row>
    <row r="750" spans="1:31" x14ac:dyDescent="0.25">
      <c r="A750" s="1" t="s">
        <v>1296</v>
      </c>
      <c r="B750" s="1" t="s">
        <v>1297</v>
      </c>
      <c r="C750" s="2" t="s">
        <v>18</v>
      </c>
      <c r="D750" t="s">
        <v>651</v>
      </c>
      <c r="E750" t="s">
        <v>652</v>
      </c>
      <c r="F750" t="s">
        <v>651</v>
      </c>
      <c r="G750" t="s">
        <v>711</v>
      </c>
      <c r="H750" t="s">
        <v>712</v>
      </c>
      <c r="I750" t="s">
        <v>423</v>
      </c>
      <c r="J750" t="s">
        <v>711</v>
      </c>
      <c r="K750" t="s">
        <v>38</v>
      </c>
      <c r="L750" t="s">
        <v>38</v>
      </c>
      <c r="M750" s="2" t="s">
        <v>713</v>
      </c>
      <c r="N750" t="s">
        <v>360</v>
      </c>
      <c r="O750" t="s">
        <v>360</v>
      </c>
      <c r="P750" t="s">
        <v>360</v>
      </c>
      <c r="Q750" s="2" t="s">
        <v>360</v>
      </c>
      <c r="R750" t="s">
        <v>40</v>
      </c>
      <c r="S750" t="s">
        <v>360</v>
      </c>
      <c r="T750" t="s">
        <v>40</v>
      </c>
      <c r="U750">
        <v>1</v>
      </c>
      <c r="W750" t="s">
        <v>64</v>
      </c>
      <c r="X750">
        <v>5500</v>
      </c>
      <c r="Y750" t="s">
        <v>659</v>
      </c>
      <c r="Z750" t="s">
        <v>660</v>
      </c>
      <c r="AA750" t="s">
        <v>661</v>
      </c>
      <c r="AB750" t="s">
        <v>662</v>
      </c>
      <c r="AC750" t="s">
        <v>663</v>
      </c>
      <c r="AD750" t="s">
        <v>714</v>
      </c>
      <c r="AE750" t="s">
        <v>715</v>
      </c>
    </row>
    <row r="751" spans="1:31" x14ac:dyDescent="0.25">
      <c r="A751" s="1" t="s">
        <v>1296</v>
      </c>
      <c r="B751" s="1" t="s">
        <v>1297</v>
      </c>
      <c r="C751" s="2" t="s">
        <v>18</v>
      </c>
      <c r="D751" t="s">
        <v>651</v>
      </c>
      <c r="E751" t="s">
        <v>652</v>
      </c>
      <c r="F751" t="s">
        <v>651</v>
      </c>
      <c r="G751" t="s">
        <v>716</v>
      </c>
      <c r="H751" t="s">
        <v>717</v>
      </c>
      <c r="I751" t="s">
        <v>423</v>
      </c>
      <c r="J751" t="s">
        <v>716</v>
      </c>
      <c r="K751" t="s">
        <v>38</v>
      </c>
      <c r="L751" t="s">
        <v>38</v>
      </c>
      <c r="M751" s="2" t="s">
        <v>713</v>
      </c>
      <c r="N751" t="s">
        <v>360</v>
      </c>
      <c r="O751" t="s">
        <v>360</v>
      </c>
      <c r="P751" t="s">
        <v>360</v>
      </c>
      <c r="Q751" s="2" t="s">
        <v>360</v>
      </c>
      <c r="R751" t="s">
        <v>40</v>
      </c>
      <c r="S751" t="s">
        <v>360</v>
      </c>
      <c r="T751" t="s">
        <v>40</v>
      </c>
      <c r="U751">
        <v>2</v>
      </c>
      <c r="W751" t="s">
        <v>64</v>
      </c>
      <c r="X751">
        <v>5500</v>
      </c>
      <c r="Y751" t="s">
        <v>659</v>
      </c>
      <c r="Z751" t="s">
        <v>660</v>
      </c>
      <c r="AA751" t="s">
        <v>661</v>
      </c>
      <c r="AB751" t="s">
        <v>662</v>
      </c>
      <c r="AC751" t="s">
        <v>663</v>
      </c>
      <c r="AD751" t="s">
        <v>718</v>
      </c>
      <c r="AE751" t="s">
        <v>719</v>
      </c>
    </row>
    <row r="752" spans="1:31" x14ac:dyDescent="0.25">
      <c r="A752" s="1" t="s">
        <v>1296</v>
      </c>
      <c r="B752" s="1" t="s">
        <v>1297</v>
      </c>
      <c r="C752" s="2" t="s">
        <v>18</v>
      </c>
      <c r="D752" t="s">
        <v>651</v>
      </c>
      <c r="E752" t="s">
        <v>652</v>
      </c>
      <c r="F752" t="s">
        <v>651</v>
      </c>
      <c r="G752" t="s">
        <v>720</v>
      </c>
      <c r="H752" t="s">
        <v>721</v>
      </c>
      <c r="I752" t="s">
        <v>423</v>
      </c>
      <c r="J752" t="s">
        <v>720</v>
      </c>
      <c r="K752" t="s">
        <v>38</v>
      </c>
      <c r="L752" t="s">
        <v>38</v>
      </c>
      <c r="M752" s="2" t="s">
        <v>713</v>
      </c>
      <c r="N752" t="s">
        <v>360</v>
      </c>
      <c r="O752" t="s">
        <v>360</v>
      </c>
      <c r="P752" t="s">
        <v>360</v>
      </c>
      <c r="Q752" s="2" t="s">
        <v>360</v>
      </c>
      <c r="R752" t="s">
        <v>40</v>
      </c>
      <c r="S752" t="s">
        <v>360</v>
      </c>
      <c r="T752" t="s">
        <v>40</v>
      </c>
      <c r="U752">
        <v>3</v>
      </c>
      <c r="W752" t="s">
        <v>64</v>
      </c>
      <c r="X752">
        <v>5500</v>
      </c>
      <c r="Y752" t="s">
        <v>659</v>
      </c>
      <c r="Z752" t="s">
        <v>660</v>
      </c>
      <c r="AA752" t="s">
        <v>661</v>
      </c>
      <c r="AB752" t="s">
        <v>662</v>
      </c>
      <c r="AC752" t="s">
        <v>663</v>
      </c>
      <c r="AD752" t="s">
        <v>722</v>
      </c>
      <c r="AE752" t="s">
        <v>723</v>
      </c>
    </row>
    <row r="753" spans="1:31" x14ac:dyDescent="0.25">
      <c r="A753" s="1" t="s">
        <v>1296</v>
      </c>
      <c r="B753" s="1" t="s">
        <v>1297</v>
      </c>
      <c r="C753" s="2" t="s">
        <v>18</v>
      </c>
      <c r="D753" t="s">
        <v>651</v>
      </c>
      <c r="E753" t="s">
        <v>652</v>
      </c>
      <c r="F753" t="s">
        <v>651</v>
      </c>
      <c r="G753" t="s">
        <v>724</v>
      </c>
      <c r="H753" t="s">
        <v>725</v>
      </c>
      <c r="I753" t="s">
        <v>423</v>
      </c>
      <c r="J753" t="s">
        <v>724</v>
      </c>
      <c r="K753" t="s">
        <v>38</v>
      </c>
      <c r="L753" t="s">
        <v>38</v>
      </c>
      <c r="M753" s="2" t="s">
        <v>713</v>
      </c>
      <c r="N753" t="s">
        <v>360</v>
      </c>
      <c r="O753" t="s">
        <v>360</v>
      </c>
      <c r="P753" t="s">
        <v>360</v>
      </c>
      <c r="Q753" s="2" t="s">
        <v>360</v>
      </c>
      <c r="R753" t="s">
        <v>40</v>
      </c>
      <c r="S753" t="s">
        <v>360</v>
      </c>
      <c r="T753" t="s">
        <v>40</v>
      </c>
      <c r="U753">
        <v>4</v>
      </c>
      <c r="W753" t="s">
        <v>64</v>
      </c>
      <c r="X753">
        <v>5500</v>
      </c>
      <c r="Y753" t="s">
        <v>659</v>
      </c>
      <c r="Z753" t="s">
        <v>660</v>
      </c>
      <c r="AA753" t="s">
        <v>661</v>
      </c>
      <c r="AB753" t="s">
        <v>662</v>
      </c>
      <c r="AC753" t="s">
        <v>663</v>
      </c>
      <c r="AD753" t="s">
        <v>726</v>
      </c>
      <c r="AE753" t="s">
        <v>727</v>
      </c>
    </row>
    <row r="754" spans="1:31" x14ac:dyDescent="0.25">
      <c r="A754" s="1" t="s">
        <v>1296</v>
      </c>
      <c r="B754" s="1" t="s">
        <v>1297</v>
      </c>
      <c r="C754" s="2" t="s">
        <v>18</v>
      </c>
      <c r="D754" t="s">
        <v>651</v>
      </c>
      <c r="E754" t="s">
        <v>652</v>
      </c>
      <c r="F754" t="s">
        <v>651</v>
      </c>
      <c r="G754" t="s">
        <v>600</v>
      </c>
      <c r="H754" t="s">
        <v>728</v>
      </c>
      <c r="I754" t="s">
        <v>423</v>
      </c>
      <c r="J754" t="s">
        <v>600</v>
      </c>
      <c r="K754" t="s">
        <v>38</v>
      </c>
      <c r="L754" t="s">
        <v>38</v>
      </c>
      <c r="M754" t="s">
        <v>39</v>
      </c>
      <c r="N754" t="s">
        <v>40</v>
      </c>
      <c r="O754" t="s">
        <v>41</v>
      </c>
      <c r="P754" t="s">
        <v>41</v>
      </c>
      <c r="Q754" s="2" t="s">
        <v>42</v>
      </c>
      <c r="R754" t="s">
        <v>43</v>
      </c>
      <c r="S754" t="s">
        <v>40</v>
      </c>
      <c r="T754">
        <v>1000</v>
      </c>
      <c r="U754">
        <v>1</v>
      </c>
      <c r="W754" t="s">
        <v>45</v>
      </c>
      <c r="X754">
        <v>5500</v>
      </c>
      <c r="Y754" t="s">
        <v>659</v>
      </c>
      <c r="Z754" t="s">
        <v>660</v>
      </c>
      <c r="AA754" t="s">
        <v>661</v>
      </c>
      <c r="AB754" t="s">
        <v>662</v>
      </c>
      <c r="AC754" t="s">
        <v>663</v>
      </c>
      <c r="AD754" t="s">
        <v>729</v>
      </c>
      <c r="AE754" t="s">
        <v>730</v>
      </c>
    </row>
    <row r="755" spans="1:31" x14ac:dyDescent="0.25">
      <c r="A755" s="1" t="s">
        <v>1296</v>
      </c>
      <c r="B755" s="1" t="s">
        <v>1297</v>
      </c>
      <c r="C755" s="2" t="s">
        <v>18</v>
      </c>
      <c r="D755" t="s">
        <v>651</v>
      </c>
      <c r="E755" t="s">
        <v>652</v>
      </c>
      <c r="F755" t="s">
        <v>651</v>
      </c>
      <c r="G755" t="s">
        <v>601</v>
      </c>
      <c r="H755" t="s">
        <v>731</v>
      </c>
      <c r="I755" t="s">
        <v>423</v>
      </c>
      <c r="J755" t="s">
        <v>601</v>
      </c>
      <c r="K755" t="s">
        <v>38</v>
      </c>
      <c r="L755" t="s">
        <v>38</v>
      </c>
      <c r="M755" t="s">
        <v>39</v>
      </c>
      <c r="N755" t="s">
        <v>40</v>
      </c>
      <c r="O755" t="s">
        <v>41</v>
      </c>
      <c r="P755" t="s">
        <v>41</v>
      </c>
      <c r="Q755" s="2" t="s">
        <v>42</v>
      </c>
      <c r="R755" t="s">
        <v>43</v>
      </c>
      <c r="S755" t="s">
        <v>40</v>
      </c>
      <c r="T755">
        <v>1000</v>
      </c>
      <c r="U755">
        <v>2</v>
      </c>
      <c r="W755" t="s">
        <v>45</v>
      </c>
      <c r="X755">
        <v>5500</v>
      </c>
      <c r="Y755" t="s">
        <v>659</v>
      </c>
      <c r="Z755" t="s">
        <v>660</v>
      </c>
      <c r="AA755" t="s">
        <v>661</v>
      </c>
      <c r="AB755" t="s">
        <v>662</v>
      </c>
      <c r="AC755" t="s">
        <v>663</v>
      </c>
      <c r="AD755" t="s">
        <v>732</v>
      </c>
      <c r="AE755" t="s">
        <v>733</v>
      </c>
    </row>
    <row r="756" spans="1:31" x14ac:dyDescent="0.25">
      <c r="A756" s="1" t="s">
        <v>1296</v>
      </c>
      <c r="B756" s="1" t="s">
        <v>1297</v>
      </c>
      <c r="C756" s="2" t="s">
        <v>18</v>
      </c>
      <c r="D756" t="s">
        <v>651</v>
      </c>
      <c r="E756" t="s">
        <v>652</v>
      </c>
      <c r="F756" t="s">
        <v>651</v>
      </c>
      <c r="G756" t="s">
        <v>602</v>
      </c>
      <c r="H756" t="s">
        <v>734</v>
      </c>
      <c r="I756" t="s">
        <v>423</v>
      </c>
      <c r="J756" t="s">
        <v>602</v>
      </c>
      <c r="K756" t="s">
        <v>38</v>
      </c>
      <c r="L756" t="s">
        <v>38</v>
      </c>
      <c r="M756" t="s">
        <v>39</v>
      </c>
      <c r="N756" t="s">
        <v>40</v>
      </c>
      <c r="O756" t="s">
        <v>41</v>
      </c>
      <c r="P756" t="s">
        <v>41</v>
      </c>
      <c r="Q756" s="2" t="s">
        <v>42</v>
      </c>
      <c r="R756" t="s">
        <v>43</v>
      </c>
      <c r="S756" t="s">
        <v>40</v>
      </c>
      <c r="T756">
        <v>1000</v>
      </c>
      <c r="U756">
        <v>3</v>
      </c>
      <c r="W756" t="s">
        <v>45</v>
      </c>
      <c r="X756">
        <v>5500</v>
      </c>
      <c r="Y756" t="s">
        <v>659</v>
      </c>
      <c r="Z756" t="s">
        <v>660</v>
      </c>
      <c r="AA756" t="s">
        <v>661</v>
      </c>
      <c r="AB756" t="s">
        <v>662</v>
      </c>
      <c r="AC756" t="s">
        <v>663</v>
      </c>
      <c r="AD756" t="s">
        <v>735</v>
      </c>
      <c r="AE756" t="s">
        <v>736</v>
      </c>
    </row>
    <row r="757" spans="1:31" x14ac:dyDescent="0.25">
      <c r="A757" s="1" t="s">
        <v>1296</v>
      </c>
      <c r="B757" s="1" t="s">
        <v>1297</v>
      </c>
      <c r="C757" s="2" t="s">
        <v>18</v>
      </c>
      <c r="D757" t="s">
        <v>651</v>
      </c>
      <c r="E757" t="s">
        <v>652</v>
      </c>
      <c r="F757" t="s">
        <v>651</v>
      </c>
      <c r="G757" t="s">
        <v>603</v>
      </c>
      <c r="H757" t="s">
        <v>737</v>
      </c>
      <c r="I757" t="s">
        <v>423</v>
      </c>
      <c r="J757" t="s">
        <v>603</v>
      </c>
      <c r="K757" t="s">
        <v>38</v>
      </c>
      <c r="L757" t="s">
        <v>38</v>
      </c>
      <c r="M757" t="s">
        <v>39</v>
      </c>
      <c r="N757" t="s">
        <v>40</v>
      </c>
      <c r="O757" t="s">
        <v>41</v>
      </c>
      <c r="P757" t="s">
        <v>41</v>
      </c>
      <c r="Q757" s="2" t="s">
        <v>42</v>
      </c>
      <c r="R757" t="s">
        <v>43</v>
      </c>
      <c r="S757" t="s">
        <v>40</v>
      </c>
      <c r="T757">
        <v>1000</v>
      </c>
      <c r="U757">
        <v>4</v>
      </c>
      <c r="W757" t="s">
        <v>45</v>
      </c>
      <c r="X757">
        <v>5500</v>
      </c>
      <c r="Y757" t="s">
        <v>659</v>
      </c>
      <c r="Z757" t="s">
        <v>660</v>
      </c>
      <c r="AA757" t="s">
        <v>661</v>
      </c>
      <c r="AB757" t="s">
        <v>662</v>
      </c>
      <c r="AC757" t="s">
        <v>663</v>
      </c>
      <c r="AD757" t="s">
        <v>738</v>
      </c>
      <c r="AE757" t="s">
        <v>739</v>
      </c>
    </row>
    <row r="758" spans="1:31" x14ac:dyDescent="0.25">
      <c r="A758" s="1" t="s">
        <v>1296</v>
      </c>
      <c r="B758" s="1" t="s">
        <v>1297</v>
      </c>
      <c r="C758" s="2" t="s">
        <v>18</v>
      </c>
      <c r="D758" t="s">
        <v>740</v>
      </c>
      <c r="E758" t="s">
        <v>741</v>
      </c>
      <c r="F758" t="s">
        <v>653</v>
      </c>
      <c r="G758" t="s">
        <v>113</v>
      </c>
      <c r="H758" t="s">
        <v>1311</v>
      </c>
      <c r="I758" t="s">
        <v>423</v>
      </c>
      <c r="J758" s="2" t="s">
        <v>1312</v>
      </c>
      <c r="K758" s="2" t="s">
        <v>38</v>
      </c>
      <c r="L758" s="2" t="s">
        <v>38</v>
      </c>
      <c r="M758" s="2" t="s">
        <v>1300</v>
      </c>
      <c r="N758" s="2" t="s">
        <v>59</v>
      </c>
      <c r="O758" s="2" t="s">
        <v>40</v>
      </c>
      <c r="P758" s="2" t="s">
        <v>40</v>
      </c>
      <c r="Q758" s="2" t="s">
        <v>339</v>
      </c>
      <c r="R758" s="2" t="s">
        <v>40</v>
      </c>
      <c r="S758" s="2" t="s">
        <v>657</v>
      </c>
      <c r="T758" s="2" t="s">
        <v>40</v>
      </c>
      <c r="U758" s="2">
        <v>1</v>
      </c>
      <c r="V758" t="s">
        <v>658</v>
      </c>
      <c r="W758" s="2" t="s">
        <v>64</v>
      </c>
      <c r="X758">
        <v>5500</v>
      </c>
      <c r="Y758" t="s">
        <v>745</v>
      </c>
      <c r="Z758" t="s">
        <v>746</v>
      </c>
      <c r="AA758" t="s">
        <v>747</v>
      </c>
      <c r="AB758" t="s">
        <v>748</v>
      </c>
      <c r="AC758" t="s">
        <v>749</v>
      </c>
      <c r="AD758" t="s">
        <v>1313</v>
      </c>
      <c r="AE758" t="s">
        <v>1314</v>
      </c>
    </row>
    <row r="759" spans="1:31" x14ac:dyDescent="0.25">
      <c r="A759" s="1" t="s">
        <v>1296</v>
      </c>
      <c r="B759" s="1" t="s">
        <v>1297</v>
      </c>
      <c r="C759" s="2" t="s">
        <v>18</v>
      </c>
      <c r="D759" t="s">
        <v>740</v>
      </c>
      <c r="E759" t="s">
        <v>741</v>
      </c>
      <c r="F759" t="s">
        <v>653</v>
      </c>
      <c r="G759" t="s">
        <v>1315</v>
      </c>
      <c r="H759" t="s">
        <v>1316</v>
      </c>
      <c r="I759" t="s">
        <v>429</v>
      </c>
      <c r="J759" s="2" t="s">
        <v>1317</v>
      </c>
      <c r="K759" s="2" t="s">
        <v>38</v>
      </c>
      <c r="L759" s="2" t="s">
        <v>38</v>
      </c>
      <c r="M759" s="2" t="s">
        <v>1300</v>
      </c>
      <c r="N759" s="2" t="s">
        <v>913</v>
      </c>
      <c r="O759" s="2" t="s">
        <v>40</v>
      </c>
      <c r="P759" s="2" t="s">
        <v>40</v>
      </c>
      <c r="Q759" s="2" t="s">
        <v>339</v>
      </c>
      <c r="R759" s="2" t="s">
        <v>40</v>
      </c>
      <c r="S759" s="2" t="s">
        <v>669</v>
      </c>
      <c r="T759" s="2" t="s">
        <v>40</v>
      </c>
      <c r="U759" s="2">
        <v>1</v>
      </c>
      <c r="V759" t="s">
        <v>691</v>
      </c>
      <c r="W759" s="2" t="s">
        <v>64</v>
      </c>
      <c r="X759">
        <v>5500</v>
      </c>
      <c r="Y759" t="s">
        <v>745</v>
      </c>
      <c r="Z759" t="s">
        <v>746</v>
      </c>
      <c r="AA759" t="s">
        <v>747</v>
      </c>
      <c r="AB759" t="s">
        <v>748</v>
      </c>
      <c r="AC759" t="s">
        <v>749</v>
      </c>
      <c r="AD759" t="s">
        <v>1318</v>
      </c>
      <c r="AE759" t="s">
        <v>1319</v>
      </c>
    </row>
    <row r="760" spans="1:31" x14ac:dyDescent="0.25">
      <c r="A760" s="1" t="s">
        <v>1296</v>
      </c>
      <c r="B760" s="1" t="s">
        <v>1297</v>
      </c>
      <c r="C760" s="2" t="s">
        <v>18</v>
      </c>
      <c r="D760" t="s">
        <v>740</v>
      </c>
      <c r="E760" t="s">
        <v>741</v>
      </c>
      <c r="F760" t="s">
        <v>653</v>
      </c>
      <c r="G760" t="s">
        <v>1320</v>
      </c>
      <c r="H760" t="s">
        <v>1321</v>
      </c>
      <c r="I760" s="2" t="s">
        <v>423</v>
      </c>
      <c r="J760" s="2" t="s">
        <v>1322</v>
      </c>
      <c r="K760" s="2" t="s">
        <v>38</v>
      </c>
      <c r="L760" s="2" t="s">
        <v>38</v>
      </c>
      <c r="M760" s="2" t="s">
        <v>1300</v>
      </c>
      <c r="N760" s="2" t="s">
        <v>59</v>
      </c>
      <c r="O760" s="2" t="s">
        <v>40</v>
      </c>
      <c r="P760" s="2" t="s">
        <v>40</v>
      </c>
      <c r="Q760" s="2" t="s">
        <v>42</v>
      </c>
      <c r="R760" s="2" t="s">
        <v>40</v>
      </c>
      <c r="S760" s="2" t="s">
        <v>657</v>
      </c>
      <c r="T760" s="2" t="s">
        <v>40</v>
      </c>
      <c r="U760" s="2">
        <v>1</v>
      </c>
      <c r="V760" s="2" t="s">
        <v>675</v>
      </c>
      <c r="W760" s="2" t="s">
        <v>64</v>
      </c>
      <c r="X760">
        <v>5500</v>
      </c>
      <c r="Y760" t="s">
        <v>745</v>
      </c>
      <c r="Z760" t="s">
        <v>746</v>
      </c>
      <c r="AA760" t="s">
        <v>747</v>
      </c>
      <c r="AB760" t="s">
        <v>748</v>
      </c>
      <c r="AC760" t="s">
        <v>749</v>
      </c>
      <c r="AD760" t="s">
        <v>1323</v>
      </c>
      <c r="AE760" t="s">
        <v>1324</v>
      </c>
    </row>
    <row r="761" spans="1:31" x14ac:dyDescent="0.25">
      <c r="A761" s="1" t="s">
        <v>1296</v>
      </c>
      <c r="B761" s="1" t="s">
        <v>1297</v>
      </c>
      <c r="C761" s="2" t="s">
        <v>18</v>
      </c>
      <c r="D761" t="s">
        <v>740</v>
      </c>
      <c r="E761" t="s">
        <v>741</v>
      </c>
      <c r="F761" t="s">
        <v>653</v>
      </c>
      <c r="G761" t="s">
        <v>1325</v>
      </c>
      <c r="H761" t="s">
        <v>1326</v>
      </c>
      <c r="I761" s="2" t="s">
        <v>423</v>
      </c>
      <c r="J761" s="2" t="s">
        <v>1327</v>
      </c>
      <c r="K761" s="2" t="s">
        <v>38</v>
      </c>
      <c r="L761" s="2" t="s">
        <v>38</v>
      </c>
      <c r="M761" s="2" t="s">
        <v>1300</v>
      </c>
      <c r="N761" s="2" t="s">
        <v>59</v>
      </c>
      <c r="O761" s="2" t="s">
        <v>40</v>
      </c>
      <c r="P761" s="2" t="s">
        <v>40</v>
      </c>
      <c r="Q761" s="2" t="s">
        <v>339</v>
      </c>
      <c r="R761" s="2" t="s">
        <v>40</v>
      </c>
      <c r="S761" s="2" t="s">
        <v>657</v>
      </c>
      <c r="T761" s="2" t="s">
        <v>40</v>
      </c>
      <c r="U761" s="2">
        <v>1</v>
      </c>
      <c r="V761" s="2" t="s">
        <v>696</v>
      </c>
      <c r="W761" s="2" t="s">
        <v>64</v>
      </c>
      <c r="X761">
        <v>5500</v>
      </c>
      <c r="Y761" t="s">
        <v>745</v>
      </c>
      <c r="Z761" t="s">
        <v>746</v>
      </c>
      <c r="AA761" t="s">
        <v>747</v>
      </c>
      <c r="AB761" t="s">
        <v>748</v>
      </c>
      <c r="AC761" t="s">
        <v>749</v>
      </c>
      <c r="AD761" t="s">
        <v>1328</v>
      </c>
      <c r="AE761" t="s">
        <v>1329</v>
      </c>
    </row>
    <row r="762" spans="1:31" x14ac:dyDescent="0.25">
      <c r="A762" s="1" t="s">
        <v>1296</v>
      </c>
      <c r="B762" s="1" t="s">
        <v>1297</v>
      </c>
      <c r="C762" s="2" t="s">
        <v>18</v>
      </c>
      <c r="D762" t="s">
        <v>740</v>
      </c>
      <c r="E762" t="s">
        <v>741</v>
      </c>
      <c r="F762" t="s">
        <v>653</v>
      </c>
      <c r="G762" t="s">
        <v>1330</v>
      </c>
      <c r="H762" t="s">
        <v>1331</v>
      </c>
      <c r="I762" s="2" t="s">
        <v>429</v>
      </c>
      <c r="J762" s="2" t="s">
        <v>1332</v>
      </c>
      <c r="K762" s="2" t="s">
        <v>38</v>
      </c>
      <c r="L762" s="2" t="s">
        <v>38</v>
      </c>
      <c r="M762" s="2" t="s">
        <v>1300</v>
      </c>
      <c r="N762" s="2" t="s">
        <v>913</v>
      </c>
      <c r="O762" s="2" t="s">
        <v>40</v>
      </c>
      <c r="P762" s="2" t="s">
        <v>40</v>
      </c>
      <c r="Q762" s="2" t="s">
        <v>42</v>
      </c>
      <c r="R762" s="2" t="s">
        <v>40</v>
      </c>
      <c r="S762" s="2" t="s">
        <v>669</v>
      </c>
      <c r="T762" s="2" t="s">
        <v>40</v>
      </c>
      <c r="U762" s="2">
        <v>1</v>
      </c>
      <c r="V762" s="2" t="s">
        <v>767</v>
      </c>
      <c r="W762" s="2" t="s">
        <v>64</v>
      </c>
      <c r="X762">
        <v>5500</v>
      </c>
      <c r="Y762" t="s">
        <v>745</v>
      </c>
      <c r="Z762" t="s">
        <v>746</v>
      </c>
      <c r="AA762" t="s">
        <v>747</v>
      </c>
      <c r="AB762" t="s">
        <v>748</v>
      </c>
      <c r="AC762" t="s">
        <v>749</v>
      </c>
      <c r="AD762" t="s">
        <v>1333</v>
      </c>
      <c r="AE762" t="s">
        <v>1334</v>
      </c>
    </row>
    <row r="763" spans="1:31" x14ac:dyDescent="0.25">
      <c r="A763" s="1" t="s">
        <v>1296</v>
      </c>
      <c r="B763" s="1" t="s">
        <v>1297</v>
      </c>
      <c r="C763" s="2" t="s">
        <v>18</v>
      </c>
      <c r="D763" t="s">
        <v>740</v>
      </c>
      <c r="E763" t="s">
        <v>741</v>
      </c>
      <c r="F763" t="s">
        <v>740</v>
      </c>
      <c r="G763" t="s">
        <v>350</v>
      </c>
      <c r="H763" t="s">
        <v>777</v>
      </c>
      <c r="I763" t="s">
        <v>423</v>
      </c>
      <c r="J763" t="s">
        <v>350</v>
      </c>
      <c r="K763" t="s">
        <v>40</v>
      </c>
      <c r="L763" t="s">
        <v>40</v>
      </c>
      <c r="M763" t="s">
        <v>52</v>
      </c>
      <c r="N763" t="s">
        <v>40</v>
      </c>
      <c r="O763" t="s">
        <v>40</v>
      </c>
      <c r="P763" t="s">
        <v>40</v>
      </c>
      <c r="Q763" s="2" t="s">
        <v>40</v>
      </c>
      <c r="R763" t="s">
        <v>40</v>
      </c>
      <c r="S763" t="s">
        <v>40</v>
      </c>
      <c r="T763" t="s">
        <v>40</v>
      </c>
      <c r="U763">
        <v>1</v>
      </c>
      <c r="W763" t="s">
        <v>40</v>
      </c>
      <c r="X763">
        <v>5500</v>
      </c>
      <c r="Y763" t="s">
        <v>745</v>
      </c>
      <c r="Z763" t="s">
        <v>746</v>
      </c>
      <c r="AA763" t="s">
        <v>747</v>
      </c>
      <c r="AB763" t="s">
        <v>748</v>
      </c>
      <c r="AC763" t="s">
        <v>749</v>
      </c>
      <c r="AD763" t="s">
        <v>778</v>
      </c>
      <c r="AE763" t="s">
        <v>779</v>
      </c>
    </row>
    <row r="764" spans="1:31" x14ac:dyDescent="0.25">
      <c r="A764" s="1" t="s">
        <v>1296</v>
      </c>
      <c r="B764" s="1" t="s">
        <v>1297</v>
      </c>
      <c r="C764" s="2" t="s">
        <v>18</v>
      </c>
      <c r="D764" t="s">
        <v>740</v>
      </c>
      <c r="E764" t="s">
        <v>741</v>
      </c>
      <c r="F764" t="s">
        <v>740</v>
      </c>
      <c r="G764" t="s">
        <v>351</v>
      </c>
      <c r="H764" t="s">
        <v>780</v>
      </c>
      <c r="I764" t="s">
        <v>423</v>
      </c>
      <c r="J764" t="s">
        <v>351</v>
      </c>
      <c r="K764" t="s">
        <v>40</v>
      </c>
      <c r="L764" t="s">
        <v>40</v>
      </c>
      <c r="M764" t="s">
        <v>52</v>
      </c>
      <c r="N764" t="s">
        <v>40</v>
      </c>
      <c r="O764" t="s">
        <v>40</v>
      </c>
      <c r="P764" t="s">
        <v>40</v>
      </c>
      <c r="Q764" s="2" t="s">
        <v>40</v>
      </c>
      <c r="R764" t="s">
        <v>40</v>
      </c>
      <c r="S764" t="s">
        <v>40</v>
      </c>
      <c r="T764" t="s">
        <v>40</v>
      </c>
      <c r="U764">
        <v>2</v>
      </c>
      <c r="W764" t="s">
        <v>40</v>
      </c>
      <c r="X764">
        <v>5500</v>
      </c>
      <c r="Y764" t="s">
        <v>745</v>
      </c>
      <c r="Z764" t="s">
        <v>746</v>
      </c>
      <c r="AA764" t="s">
        <v>747</v>
      </c>
      <c r="AB764" t="s">
        <v>748</v>
      </c>
      <c r="AC764" t="s">
        <v>749</v>
      </c>
      <c r="AD764" t="s">
        <v>781</v>
      </c>
      <c r="AE764" t="s">
        <v>782</v>
      </c>
    </row>
    <row r="765" spans="1:31" x14ac:dyDescent="0.25">
      <c r="A765" s="1" t="s">
        <v>1296</v>
      </c>
      <c r="B765" s="1" t="s">
        <v>1297</v>
      </c>
      <c r="C765" s="2" t="s">
        <v>18</v>
      </c>
      <c r="D765" t="s">
        <v>740</v>
      </c>
      <c r="E765" t="s">
        <v>741</v>
      </c>
      <c r="F765" t="s">
        <v>740</v>
      </c>
      <c r="G765" t="s">
        <v>352</v>
      </c>
      <c r="H765" t="s">
        <v>783</v>
      </c>
      <c r="I765" t="s">
        <v>423</v>
      </c>
      <c r="J765" t="s">
        <v>352</v>
      </c>
      <c r="K765" t="s">
        <v>40</v>
      </c>
      <c r="L765" t="s">
        <v>40</v>
      </c>
      <c r="M765" t="s">
        <v>52</v>
      </c>
      <c r="N765" t="s">
        <v>40</v>
      </c>
      <c r="O765" t="s">
        <v>40</v>
      </c>
      <c r="P765" t="s">
        <v>40</v>
      </c>
      <c r="Q765" s="2" t="s">
        <v>40</v>
      </c>
      <c r="R765" t="s">
        <v>40</v>
      </c>
      <c r="S765" t="s">
        <v>40</v>
      </c>
      <c r="T765" t="s">
        <v>40</v>
      </c>
      <c r="U765">
        <v>3</v>
      </c>
      <c r="W765" t="s">
        <v>40</v>
      </c>
      <c r="X765">
        <v>5500</v>
      </c>
      <c r="Y765" t="s">
        <v>745</v>
      </c>
      <c r="Z765" t="s">
        <v>746</v>
      </c>
      <c r="AA765" t="s">
        <v>747</v>
      </c>
      <c r="AB765" t="s">
        <v>748</v>
      </c>
      <c r="AC765" t="s">
        <v>749</v>
      </c>
      <c r="AD765" t="s">
        <v>784</v>
      </c>
      <c r="AE765" t="s">
        <v>785</v>
      </c>
    </row>
    <row r="766" spans="1:31" x14ac:dyDescent="0.25">
      <c r="A766" s="1" t="s">
        <v>1296</v>
      </c>
      <c r="B766" s="1" t="s">
        <v>1297</v>
      </c>
      <c r="C766" s="2" t="s">
        <v>18</v>
      </c>
      <c r="D766" t="s">
        <v>740</v>
      </c>
      <c r="E766" t="s">
        <v>741</v>
      </c>
      <c r="F766" t="s">
        <v>740</v>
      </c>
      <c r="G766" t="s">
        <v>481</v>
      </c>
      <c r="H766" t="s">
        <v>786</v>
      </c>
      <c r="I766" t="s">
        <v>423</v>
      </c>
      <c r="J766" t="s">
        <v>481</v>
      </c>
      <c r="K766" t="s">
        <v>40</v>
      </c>
      <c r="L766" t="s">
        <v>40</v>
      </c>
      <c r="M766" t="s">
        <v>52</v>
      </c>
      <c r="N766" t="s">
        <v>40</v>
      </c>
      <c r="O766" t="s">
        <v>40</v>
      </c>
      <c r="P766" t="s">
        <v>40</v>
      </c>
      <c r="Q766" s="2" t="s">
        <v>40</v>
      </c>
      <c r="R766" t="s">
        <v>40</v>
      </c>
      <c r="S766" t="s">
        <v>40</v>
      </c>
      <c r="T766" t="s">
        <v>40</v>
      </c>
      <c r="U766">
        <v>4</v>
      </c>
      <c r="W766" t="s">
        <v>40</v>
      </c>
      <c r="X766">
        <v>5500</v>
      </c>
      <c r="Y766" t="s">
        <v>745</v>
      </c>
      <c r="Z766" t="s">
        <v>746</v>
      </c>
      <c r="AA766" t="s">
        <v>747</v>
      </c>
      <c r="AB766" t="s">
        <v>748</v>
      </c>
      <c r="AC766" t="s">
        <v>749</v>
      </c>
      <c r="AD766" t="s">
        <v>787</v>
      </c>
      <c r="AE766" t="s">
        <v>788</v>
      </c>
    </row>
    <row r="767" spans="1:31" x14ac:dyDescent="0.25">
      <c r="A767" s="1" t="s">
        <v>1296</v>
      </c>
      <c r="B767" s="1" t="s">
        <v>1297</v>
      </c>
      <c r="C767" s="2" t="s">
        <v>18</v>
      </c>
      <c r="D767" t="s">
        <v>740</v>
      </c>
      <c r="E767" t="s">
        <v>741</v>
      </c>
      <c r="F767" t="s">
        <v>740</v>
      </c>
      <c r="G767" t="s">
        <v>711</v>
      </c>
      <c r="H767" t="s">
        <v>789</v>
      </c>
      <c r="I767" t="s">
        <v>423</v>
      </c>
      <c r="J767" t="s">
        <v>711</v>
      </c>
      <c r="K767" t="s">
        <v>38</v>
      </c>
      <c r="L767" t="s">
        <v>38</v>
      </c>
      <c r="M767" s="2" t="s">
        <v>713</v>
      </c>
      <c r="N767" t="s">
        <v>360</v>
      </c>
      <c r="O767" t="s">
        <v>360</v>
      </c>
      <c r="P767" t="s">
        <v>360</v>
      </c>
      <c r="Q767" s="2" t="s">
        <v>360</v>
      </c>
      <c r="R767" t="s">
        <v>40</v>
      </c>
      <c r="S767" t="s">
        <v>360</v>
      </c>
      <c r="T767" t="s">
        <v>40</v>
      </c>
      <c r="U767">
        <v>1</v>
      </c>
      <c r="W767" t="s">
        <v>64</v>
      </c>
      <c r="X767">
        <v>5500</v>
      </c>
      <c r="Y767" t="s">
        <v>745</v>
      </c>
      <c r="Z767" t="s">
        <v>746</v>
      </c>
      <c r="AA767" t="s">
        <v>747</v>
      </c>
      <c r="AB767" t="s">
        <v>748</v>
      </c>
      <c r="AC767" t="s">
        <v>749</v>
      </c>
      <c r="AD767" t="s">
        <v>790</v>
      </c>
      <c r="AE767" t="s">
        <v>791</v>
      </c>
    </row>
    <row r="768" spans="1:31" x14ac:dyDescent="0.25">
      <c r="A768" s="1" t="s">
        <v>1296</v>
      </c>
      <c r="B768" s="1" t="s">
        <v>1297</v>
      </c>
      <c r="C768" s="2" t="s">
        <v>18</v>
      </c>
      <c r="D768" t="s">
        <v>740</v>
      </c>
      <c r="E768" t="s">
        <v>741</v>
      </c>
      <c r="F768" t="s">
        <v>740</v>
      </c>
      <c r="G768" t="s">
        <v>716</v>
      </c>
      <c r="H768" t="s">
        <v>792</v>
      </c>
      <c r="I768" t="s">
        <v>423</v>
      </c>
      <c r="J768" t="s">
        <v>716</v>
      </c>
      <c r="K768" t="s">
        <v>38</v>
      </c>
      <c r="L768" t="s">
        <v>38</v>
      </c>
      <c r="M768" s="2" t="s">
        <v>713</v>
      </c>
      <c r="N768" t="s">
        <v>360</v>
      </c>
      <c r="O768" t="s">
        <v>360</v>
      </c>
      <c r="P768" t="s">
        <v>360</v>
      </c>
      <c r="Q768" s="2" t="s">
        <v>360</v>
      </c>
      <c r="R768" t="s">
        <v>40</v>
      </c>
      <c r="S768" t="s">
        <v>360</v>
      </c>
      <c r="T768" t="s">
        <v>40</v>
      </c>
      <c r="U768">
        <v>2</v>
      </c>
      <c r="W768" t="s">
        <v>64</v>
      </c>
      <c r="X768">
        <v>5500</v>
      </c>
      <c r="Y768" t="s">
        <v>745</v>
      </c>
      <c r="Z768" t="s">
        <v>746</v>
      </c>
      <c r="AA768" t="s">
        <v>747</v>
      </c>
      <c r="AB768" t="s">
        <v>748</v>
      </c>
      <c r="AC768" t="s">
        <v>749</v>
      </c>
      <c r="AD768" t="s">
        <v>793</v>
      </c>
      <c r="AE768" t="s">
        <v>794</v>
      </c>
    </row>
    <row r="769" spans="1:31" x14ac:dyDescent="0.25">
      <c r="A769" s="1" t="s">
        <v>1296</v>
      </c>
      <c r="B769" s="1" t="s">
        <v>1297</v>
      </c>
      <c r="C769" s="2" t="s">
        <v>18</v>
      </c>
      <c r="D769" t="s">
        <v>740</v>
      </c>
      <c r="E769" t="s">
        <v>741</v>
      </c>
      <c r="F769" t="s">
        <v>740</v>
      </c>
      <c r="G769" t="s">
        <v>720</v>
      </c>
      <c r="H769" t="s">
        <v>795</v>
      </c>
      <c r="I769" t="s">
        <v>423</v>
      </c>
      <c r="J769" t="s">
        <v>720</v>
      </c>
      <c r="K769" t="s">
        <v>38</v>
      </c>
      <c r="L769" t="s">
        <v>38</v>
      </c>
      <c r="M769" s="2" t="s">
        <v>713</v>
      </c>
      <c r="N769" t="s">
        <v>360</v>
      </c>
      <c r="O769" t="s">
        <v>360</v>
      </c>
      <c r="P769" t="s">
        <v>360</v>
      </c>
      <c r="Q769" s="2" t="s">
        <v>360</v>
      </c>
      <c r="R769" t="s">
        <v>40</v>
      </c>
      <c r="S769" t="s">
        <v>360</v>
      </c>
      <c r="T769" t="s">
        <v>40</v>
      </c>
      <c r="U769">
        <v>3</v>
      </c>
      <c r="W769" t="s">
        <v>64</v>
      </c>
      <c r="X769">
        <v>5500</v>
      </c>
      <c r="Y769" t="s">
        <v>745</v>
      </c>
      <c r="Z769" t="s">
        <v>746</v>
      </c>
      <c r="AA769" t="s">
        <v>747</v>
      </c>
      <c r="AB769" t="s">
        <v>748</v>
      </c>
      <c r="AC769" t="s">
        <v>749</v>
      </c>
      <c r="AD769" t="s">
        <v>796</v>
      </c>
      <c r="AE769" t="s">
        <v>797</v>
      </c>
    </row>
    <row r="770" spans="1:31" x14ac:dyDescent="0.25">
      <c r="A770" s="1" t="s">
        <v>1296</v>
      </c>
      <c r="B770" s="1" t="s">
        <v>1297</v>
      </c>
      <c r="C770" s="2" t="s">
        <v>18</v>
      </c>
      <c r="D770" t="s">
        <v>740</v>
      </c>
      <c r="E770" t="s">
        <v>741</v>
      </c>
      <c r="F770" t="s">
        <v>740</v>
      </c>
      <c r="G770" t="s">
        <v>724</v>
      </c>
      <c r="H770" t="s">
        <v>798</v>
      </c>
      <c r="I770" t="s">
        <v>423</v>
      </c>
      <c r="J770" t="s">
        <v>724</v>
      </c>
      <c r="K770" t="s">
        <v>38</v>
      </c>
      <c r="L770" t="s">
        <v>38</v>
      </c>
      <c r="M770" s="2" t="s">
        <v>713</v>
      </c>
      <c r="N770" t="s">
        <v>360</v>
      </c>
      <c r="O770" t="s">
        <v>360</v>
      </c>
      <c r="P770" t="s">
        <v>360</v>
      </c>
      <c r="Q770" s="2" t="s">
        <v>360</v>
      </c>
      <c r="R770" t="s">
        <v>40</v>
      </c>
      <c r="S770" t="s">
        <v>360</v>
      </c>
      <c r="T770" t="s">
        <v>40</v>
      </c>
      <c r="U770">
        <v>4</v>
      </c>
      <c r="W770" t="s">
        <v>64</v>
      </c>
      <c r="X770">
        <v>5500</v>
      </c>
      <c r="Y770" t="s">
        <v>745</v>
      </c>
      <c r="Z770" t="s">
        <v>746</v>
      </c>
      <c r="AA770" t="s">
        <v>747</v>
      </c>
      <c r="AB770" t="s">
        <v>748</v>
      </c>
      <c r="AC770" t="s">
        <v>749</v>
      </c>
      <c r="AD770" t="s">
        <v>799</v>
      </c>
      <c r="AE770" t="s">
        <v>800</v>
      </c>
    </row>
    <row r="771" spans="1:31" x14ac:dyDescent="0.25">
      <c r="A771" s="1" t="s">
        <v>1296</v>
      </c>
      <c r="B771" s="1" t="s">
        <v>1297</v>
      </c>
      <c r="C771" s="2" t="s">
        <v>18</v>
      </c>
      <c r="D771" t="s">
        <v>740</v>
      </c>
      <c r="E771" t="s">
        <v>741</v>
      </c>
      <c r="F771" t="s">
        <v>740</v>
      </c>
      <c r="G771" t="s">
        <v>600</v>
      </c>
      <c r="H771" t="s">
        <v>801</v>
      </c>
      <c r="I771" t="s">
        <v>423</v>
      </c>
      <c r="J771" t="s">
        <v>600</v>
      </c>
      <c r="K771" t="s">
        <v>38</v>
      </c>
      <c r="L771" t="s">
        <v>38</v>
      </c>
      <c r="M771" t="s">
        <v>39</v>
      </c>
      <c r="N771" t="s">
        <v>40</v>
      </c>
      <c r="O771" t="s">
        <v>41</v>
      </c>
      <c r="P771" t="s">
        <v>41</v>
      </c>
      <c r="Q771" s="2" t="s">
        <v>42</v>
      </c>
      <c r="R771" t="s">
        <v>43</v>
      </c>
      <c r="S771" t="s">
        <v>40</v>
      </c>
      <c r="T771">
        <v>1000</v>
      </c>
      <c r="U771">
        <v>1</v>
      </c>
      <c r="W771" t="s">
        <v>45</v>
      </c>
      <c r="X771">
        <v>5500</v>
      </c>
      <c r="Y771" t="s">
        <v>745</v>
      </c>
      <c r="Z771" t="s">
        <v>746</v>
      </c>
      <c r="AA771" t="s">
        <v>747</v>
      </c>
      <c r="AB771" t="s">
        <v>748</v>
      </c>
      <c r="AC771" t="s">
        <v>749</v>
      </c>
      <c r="AD771" t="s">
        <v>802</v>
      </c>
      <c r="AE771" t="s">
        <v>803</v>
      </c>
    </row>
    <row r="772" spans="1:31" x14ac:dyDescent="0.25">
      <c r="A772" s="1" t="s">
        <v>1296</v>
      </c>
      <c r="B772" s="1" t="s">
        <v>1297</v>
      </c>
      <c r="C772" s="2" t="s">
        <v>18</v>
      </c>
      <c r="D772" t="s">
        <v>740</v>
      </c>
      <c r="E772" t="s">
        <v>741</v>
      </c>
      <c r="F772" t="s">
        <v>740</v>
      </c>
      <c r="G772" t="s">
        <v>601</v>
      </c>
      <c r="H772" t="s">
        <v>804</v>
      </c>
      <c r="I772" t="s">
        <v>423</v>
      </c>
      <c r="J772" t="s">
        <v>601</v>
      </c>
      <c r="K772" t="s">
        <v>38</v>
      </c>
      <c r="L772" t="s">
        <v>38</v>
      </c>
      <c r="M772" t="s">
        <v>39</v>
      </c>
      <c r="N772" t="s">
        <v>40</v>
      </c>
      <c r="O772" t="s">
        <v>41</v>
      </c>
      <c r="P772" t="s">
        <v>41</v>
      </c>
      <c r="Q772" s="2" t="s">
        <v>42</v>
      </c>
      <c r="R772" t="s">
        <v>43</v>
      </c>
      <c r="S772" t="s">
        <v>40</v>
      </c>
      <c r="T772">
        <v>1000</v>
      </c>
      <c r="U772">
        <v>2</v>
      </c>
      <c r="W772" t="s">
        <v>45</v>
      </c>
      <c r="X772">
        <v>5500</v>
      </c>
      <c r="Y772" t="s">
        <v>745</v>
      </c>
      <c r="Z772" t="s">
        <v>746</v>
      </c>
      <c r="AA772" t="s">
        <v>747</v>
      </c>
      <c r="AB772" t="s">
        <v>748</v>
      </c>
      <c r="AC772" t="s">
        <v>749</v>
      </c>
      <c r="AD772" t="s">
        <v>805</v>
      </c>
      <c r="AE772" t="s">
        <v>806</v>
      </c>
    </row>
    <row r="773" spans="1:31" x14ac:dyDescent="0.25">
      <c r="A773" s="1" t="s">
        <v>1296</v>
      </c>
      <c r="B773" s="1" t="s">
        <v>1297</v>
      </c>
      <c r="C773" s="2" t="s">
        <v>18</v>
      </c>
      <c r="D773" t="s">
        <v>740</v>
      </c>
      <c r="E773" t="s">
        <v>741</v>
      </c>
      <c r="F773" t="s">
        <v>740</v>
      </c>
      <c r="G773" t="s">
        <v>602</v>
      </c>
      <c r="H773" t="s">
        <v>807</v>
      </c>
      <c r="I773" t="s">
        <v>423</v>
      </c>
      <c r="J773" t="s">
        <v>602</v>
      </c>
      <c r="K773" t="s">
        <v>38</v>
      </c>
      <c r="L773" t="s">
        <v>38</v>
      </c>
      <c r="M773" t="s">
        <v>39</v>
      </c>
      <c r="N773" t="s">
        <v>40</v>
      </c>
      <c r="O773" t="s">
        <v>41</v>
      </c>
      <c r="P773" t="s">
        <v>41</v>
      </c>
      <c r="Q773" s="2" t="s">
        <v>42</v>
      </c>
      <c r="R773" t="s">
        <v>43</v>
      </c>
      <c r="S773" t="s">
        <v>40</v>
      </c>
      <c r="T773">
        <v>1000</v>
      </c>
      <c r="U773">
        <v>3</v>
      </c>
      <c r="W773" t="s">
        <v>45</v>
      </c>
      <c r="X773">
        <v>5500</v>
      </c>
      <c r="Y773" t="s">
        <v>745</v>
      </c>
      <c r="Z773" t="s">
        <v>746</v>
      </c>
      <c r="AA773" t="s">
        <v>747</v>
      </c>
      <c r="AB773" t="s">
        <v>748</v>
      </c>
      <c r="AC773" t="s">
        <v>749</v>
      </c>
      <c r="AD773" t="s">
        <v>808</v>
      </c>
      <c r="AE773" t="s">
        <v>809</v>
      </c>
    </row>
    <row r="774" spans="1:31" x14ac:dyDescent="0.25">
      <c r="A774" s="1" t="s">
        <v>1296</v>
      </c>
      <c r="B774" s="1" t="s">
        <v>1297</v>
      </c>
      <c r="C774" s="2" t="s">
        <v>18</v>
      </c>
      <c r="D774" t="s">
        <v>740</v>
      </c>
      <c r="E774" t="s">
        <v>741</v>
      </c>
      <c r="F774" t="s">
        <v>740</v>
      </c>
      <c r="G774" t="s">
        <v>603</v>
      </c>
      <c r="H774" t="s">
        <v>810</v>
      </c>
      <c r="I774" t="s">
        <v>423</v>
      </c>
      <c r="J774" t="s">
        <v>603</v>
      </c>
      <c r="K774" t="s">
        <v>38</v>
      </c>
      <c r="L774" t="s">
        <v>38</v>
      </c>
      <c r="M774" t="s">
        <v>39</v>
      </c>
      <c r="N774" t="s">
        <v>40</v>
      </c>
      <c r="O774" t="s">
        <v>41</v>
      </c>
      <c r="P774" t="s">
        <v>41</v>
      </c>
      <c r="Q774" s="2" t="s">
        <v>42</v>
      </c>
      <c r="R774" t="s">
        <v>43</v>
      </c>
      <c r="S774" t="s">
        <v>40</v>
      </c>
      <c r="T774">
        <v>1000</v>
      </c>
      <c r="U774">
        <v>4</v>
      </c>
      <c r="W774" t="s">
        <v>45</v>
      </c>
      <c r="X774">
        <v>5500</v>
      </c>
      <c r="Y774" t="s">
        <v>745</v>
      </c>
      <c r="Z774" t="s">
        <v>746</v>
      </c>
      <c r="AA774" t="s">
        <v>747</v>
      </c>
      <c r="AB774" t="s">
        <v>748</v>
      </c>
      <c r="AC774" t="s">
        <v>749</v>
      </c>
      <c r="AD774" t="s">
        <v>811</v>
      </c>
      <c r="AE774" t="s">
        <v>812</v>
      </c>
    </row>
    <row r="775" spans="1:31" x14ac:dyDescent="0.25">
      <c r="A775" s="1" t="s">
        <v>1296</v>
      </c>
      <c r="B775" s="1" t="s">
        <v>1297</v>
      </c>
      <c r="C775" s="2" t="s">
        <v>18</v>
      </c>
      <c r="D775" t="s">
        <v>813</v>
      </c>
      <c r="E775" t="s">
        <v>814</v>
      </c>
      <c r="F775" t="s">
        <v>653</v>
      </c>
      <c r="G775" t="s">
        <v>1335</v>
      </c>
      <c r="H775" t="s">
        <v>1336</v>
      </c>
      <c r="I775" s="2" t="s">
        <v>423</v>
      </c>
      <c r="J775" s="2" t="s">
        <v>1337</v>
      </c>
      <c r="K775" s="2" t="s">
        <v>38</v>
      </c>
      <c r="L775" s="2" t="s">
        <v>38</v>
      </c>
      <c r="M775" s="2" t="s">
        <v>1300</v>
      </c>
      <c r="N775" s="2" t="s">
        <v>59</v>
      </c>
      <c r="O775" s="2" t="s">
        <v>40</v>
      </c>
      <c r="P775" s="2" t="s">
        <v>40</v>
      </c>
      <c r="Q775" s="2" t="s">
        <v>42</v>
      </c>
      <c r="R775" s="2" t="s">
        <v>40</v>
      </c>
      <c r="S775" s="2" t="s">
        <v>657</v>
      </c>
      <c r="T775" s="2" t="s">
        <v>40</v>
      </c>
      <c r="U775" s="2">
        <v>1</v>
      </c>
      <c r="V775" s="2" t="s">
        <v>744</v>
      </c>
      <c r="W775" s="2" t="s">
        <v>64</v>
      </c>
      <c r="X775">
        <v>5500</v>
      </c>
      <c r="Y775" t="s">
        <v>819</v>
      </c>
      <c r="Z775" t="s">
        <v>820</v>
      </c>
      <c r="AA775" t="s">
        <v>821</v>
      </c>
      <c r="AB775" t="s">
        <v>822</v>
      </c>
      <c r="AC775" t="s">
        <v>823</v>
      </c>
      <c r="AD775" t="s">
        <v>1338</v>
      </c>
      <c r="AE775" t="s">
        <v>1339</v>
      </c>
    </row>
    <row r="776" spans="1:31" x14ac:dyDescent="0.25">
      <c r="A776" s="1" t="s">
        <v>1296</v>
      </c>
      <c r="B776" s="1" t="s">
        <v>1297</v>
      </c>
      <c r="C776" s="2" t="s">
        <v>18</v>
      </c>
      <c r="D776" t="s">
        <v>813</v>
      </c>
      <c r="E776" t="s">
        <v>814</v>
      </c>
      <c r="F776" t="s">
        <v>653</v>
      </c>
      <c r="G776" t="s">
        <v>1340</v>
      </c>
      <c r="H776" t="s">
        <v>1341</v>
      </c>
      <c r="I776" s="2" t="s">
        <v>429</v>
      </c>
      <c r="J776" s="44" t="s">
        <v>1342</v>
      </c>
      <c r="K776" s="2" t="s">
        <v>38</v>
      </c>
      <c r="L776" s="2" t="s">
        <v>38</v>
      </c>
      <c r="M776" s="2" t="s">
        <v>1300</v>
      </c>
      <c r="N776" s="2" t="s">
        <v>59</v>
      </c>
      <c r="O776" s="2" t="s">
        <v>40</v>
      </c>
      <c r="P776" s="2" t="s">
        <v>40</v>
      </c>
      <c r="Q776" s="2" t="s">
        <v>339</v>
      </c>
      <c r="R776" s="2" t="s">
        <v>40</v>
      </c>
      <c r="S776" s="2" t="s">
        <v>669</v>
      </c>
      <c r="T776" s="2" t="s">
        <v>40</v>
      </c>
      <c r="U776" s="2">
        <v>1</v>
      </c>
      <c r="V776" s="45" t="s">
        <v>774</v>
      </c>
      <c r="W776" s="2" t="s">
        <v>64</v>
      </c>
      <c r="X776">
        <v>5500</v>
      </c>
      <c r="Y776" t="s">
        <v>819</v>
      </c>
      <c r="Z776" t="s">
        <v>820</v>
      </c>
      <c r="AA776" t="s">
        <v>821</v>
      </c>
      <c r="AB776" t="s">
        <v>822</v>
      </c>
      <c r="AC776" t="s">
        <v>823</v>
      </c>
      <c r="AD776" t="s">
        <v>1343</v>
      </c>
      <c r="AE776" t="s">
        <v>1344</v>
      </c>
    </row>
    <row r="777" spans="1:31" x14ac:dyDescent="0.25">
      <c r="A777" s="1" t="s">
        <v>1296</v>
      </c>
      <c r="B777" s="1" t="s">
        <v>1297</v>
      </c>
      <c r="C777" s="2" t="s">
        <v>18</v>
      </c>
      <c r="D777" t="s">
        <v>813</v>
      </c>
      <c r="E777" t="s">
        <v>814</v>
      </c>
      <c r="F777" t="s">
        <v>653</v>
      </c>
      <c r="G777" t="s">
        <v>1345</v>
      </c>
      <c r="H777" t="s">
        <v>1346</v>
      </c>
      <c r="I777" s="2" t="s">
        <v>423</v>
      </c>
      <c r="J777" s="44" t="s">
        <v>1347</v>
      </c>
      <c r="K777" s="2" t="s">
        <v>38</v>
      </c>
      <c r="L777" s="2" t="s">
        <v>38</v>
      </c>
      <c r="M777" s="2" t="s">
        <v>1300</v>
      </c>
      <c r="N777" s="2" t="s">
        <v>67</v>
      </c>
      <c r="O777" s="2" t="s">
        <v>40</v>
      </c>
      <c r="P777" s="2" t="s">
        <v>40</v>
      </c>
      <c r="Q777" s="2" t="s">
        <v>42</v>
      </c>
      <c r="R777" s="2" t="s">
        <v>40</v>
      </c>
      <c r="S777" s="2" t="s">
        <v>657</v>
      </c>
      <c r="T777" s="2" t="s">
        <v>40</v>
      </c>
      <c r="U777" s="2">
        <v>1</v>
      </c>
      <c r="V777" s="2" t="s">
        <v>755</v>
      </c>
      <c r="W777" s="2" t="s">
        <v>64</v>
      </c>
      <c r="X777">
        <v>5500</v>
      </c>
      <c r="Y777" t="s">
        <v>819</v>
      </c>
      <c r="Z777" t="s">
        <v>820</v>
      </c>
      <c r="AA777" t="s">
        <v>821</v>
      </c>
      <c r="AB777" t="s">
        <v>822</v>
      </c>
      <c r="AC777" t="s">
        <v>823</v>
      </c>
      <c r="AD777" t="s">
        <v>1348</v>
      </c>
      <c r="AE777" t="s">
        <v>1349</v>
      </c>
    </row>
    <row r="778" spans="1:31" x14ac:dyDescent="0.25">
      <c r="A778" s="1" t="s">
        <v>1296</v>
      </c>
      <c r="B778" s="1" t="s">
        <v>1297</v>
      </c>
      <c r="C778" s="2" t="s">
        <v>18</v>
      </c>
      <c r="D778" t="s">
        <v>813</v>
      </c>
      <c r="E778" t="s">
        <v>814</v>
      </c>
      <c r="F778" t="s">
        <v>653</v>
      </c>
      <c r="G778" t="s">
        <v>1350</v>
      </c>
      <c r="H778" t="s">
        <v>1351</v>
      </c>
      <c r="I778" s="2" t="s">
        <v>423</v>
      </c>
      <c r="J778" s="44" t="s">
        <v>1352</v>
      </c>
      <c r="K778" s="2" t="s">
        <v>38</v>
      </c>
      <c r="L778" s="2" t="s">
        <v>38</v>
      </c>
      <c r="M778" s="2" t="s">
        <v>1300</v>
      </c>
      <c r="N778" s="2" t="s">
        <v>67</v>
      </c>
      <c r="O778" s="2" t="s">
        <v>40</v>
      </c>
      <c r="P778" s="2" t="s">
        <v>40</v>
      </c>
      <c r="Q778" s="2" t="s">
        <v>339</v>
      </c>
      <c r="R778" s="2" t="s">
        <v>40</v>
      </c>
      <c r="S778" s="2" t="s">
        <v>657</v>
      </c>
      <c r="T778" s="2" t="s">
        <v>40</v>
      </c>
      <c r="U778" s="2">
        <v>1</v>
      </c>
      <c r="V778" s="2" t="s">
        <v>761</v>
      </c>
      <c r="W778" s="2" t="s">
        <v>64</v>
      </c>
      <c r="X778">
        <v>5500</v>
      </c>
      <c r="Y778" t="s">
        <v>819</v>
      </c>
      <c r="Z778" t="s">
        <v>820</v>
      </c>
      <c r="AA778" t="s">
        <v>821</v>
      </c>
      <c r="AB778" t="s">
        <v>822</v>
      </c>
      <c r="AC778" t="s">
        <v>823</v>
      </c>
      <c r="AD778" t="s">
        <v>1353</v>
      </c>
      <c r="AE778" t="s">
        <v>1354</v>
      </c>
    </row>
    <row r="779" spans="1:31" x14ac:dyDescent="0.25">
      <c r="A779" s="1" t="s">
        <v>1296</v>
      </c>
      <c r="B779" s="1" t="s">
        <v>1297</v>
      </c>
      <c r="C779" s="2" t="s">
        <v>18</v>
      </c>
      <c r="D779" t="s">
        <v>813</v>
      </c>
      <c r="E779" t="s">
        <v>814</v>
      </c>
      <c r="F779" t="s">
        <v>653</v>
      </c>
      <c r="G779" t="s">
        <v>1355</v>
      </c>
      <c r="H779" t="s">
        <v>1356</v>
      </c>
      <c r="I779" s="2" t="s">
        <v>423</v>
      </c>
      <c r="J779" s="44" t="s">
        <v>1357</v>
      </c>
      <c r="K779" s="2" t="s">
        <v>38</v>
      </c>
      <c r="L779" s="2" t="s">
        <v>38</v>
      </c>
      <c r="M779" s="2" t="s">
        <v>1300</v>
      </c>
      <c r="N779" s="2" t="s">
        <v>67</v>
      </c>
      <c r="O779" s="2" t="s">
        <v>40</v>
      </c>
      <c r="P779" s="2" t="s">
        <v>40</v>
      </c>
      <c r="Q779" s="2" t="s">
        <v>339</v>
      </c>
      <c r="R779" s="2" t="s">
        <v>40</v>
      </c>
      <c r="S779" s="2" t="s">
        <v>657</v>
      </c>
      <c r="T779" s="2" t="s">
        <v>40</v>
      </c>
      <c r="U779" s="2">
        <v>1</v>
      </c>
      <c r="V779" s="45" t="s">
        <v>818</v>
      </c>
      <c r="W779" s="2" t="s">
        <v>64</v>
      </c>
      <c r="X779">
        <v>5500</v>
      </c>
      <c r="Y779" t="s">
        <v>819</v>
      </c>
      <c r="Z779" t="s">
        <v>820</v>
      </c>
      <c r="AA779" t="s">
        <v>821</v>
      </c>
      <c r="AB779" t="s">
        <v>822</v>
      </c>
      <c r="AC779" t="s">
        <v>823</v>
      </c>
      <c r="AD779" t="s">
        <v>1358</v>
      </c>
      <c r="AE779" t="s">
        <v>1359</v>
      </c>
    </row>
    <row r="780" spans="1:31" x14ac:dyDescent="0.25">
      <c r="A780" s="1" t="s">
        <v>1296</v>
      </c>
      <c r="B780" s="1" t="s">
        <v>1297</v>
      </c>
      <c r="C780" s="2" t="s">
        <v>18</v>
      </c>
      <c r="D780" t="s">
        <v>813</v>
      </c>
      <c r="E780" t="s">
        <v>814</v>
      </c>
      <c r="F780" t="s">
        <v>653</v>
      </c>
      <c r="G780" t="s">
        <v>1360</v>
      </c>
      <c r="H780" t="s">
        <v>1361</v>
      </c>
      <c r="I780" t="s">
        <v>429</v>
      </c>
      <c r="J780" s="2" t="s">
        <v>1362</v>
      </c>
      <c r="K780" s="2" t="s">
        <v>38</v>
      </c>
      <c r="L780" s="2" t="s">
        <v>38</v>
      </c>
      <c r="M780" s="2" t="s">
        <v>1300</v>
      </c>
      <c r="N780" s="2" t="s">
        <v>59</v>
      </c>
      <c r="O780" s="2" t="s">
        <v>40</v>
      </c>
      <c r="P780" s="2" t="s">
        <v>40</v>
      </c>
      <c r="Q780" s="2" t="s">
        <v>339</v>
      </c>
      <c r="R780" s="2" t="s">
        <v>40</v>
      </c>
      <c r="S780" s="2" t="s">
        <v>669</v>
      </c>
      <c r="T780" s="2" t="s">
        <v>40</v>
      </c>
      <c r="U780" s="2">
        <v>1</v>
      </c>
      <c r="V780" t="s">
        <v>888</v>
      </c>
      <c r="W780" s="2" t="s">
        <v>64</v>
      </c>
      <c r="X780">
        <v>5500</v>
      </c>
      <c r="Y780" t="s">
        <v>819</v>
      </c>
      <c r="Z780" t="s">
        <v>820</v>
      </c>
      <c r="AA780" t="s">
        <v>821</v>
      </c>
      <c r="AB780" t="s">
        <v>822</v>
      </c>
      <c r="AC780" t="s">
        <v>823</v>
      </c>
      <c r="AD780" t="s">
        <v>1363</v>
      </c>
      <c r="AE780" t="s">
        <v>1364</v>
      </c>
    </row>
    <row r="781" spans="1:31" x14ac:dyDescent="0.25">
      <c r="A781" s="1" t="s">
        <v>1296</v>
      </c>
      <c r="B781" s="1" t="s">
        <v>1297</v>
      </c>
      <c r="C781" s="2" t="s">
        <v>18</v>
      </c>
      <c r="D781" t="s">
        <v>813</v>
      </c>
      <c r="E781" t="s">
        <v>814</v>
      </c>
      <c r="F781" t="s">
        <v>813</v>
      </c>
      <c r="G781" t="s">
        <v>350</v>
      </c>
      <c r="H781" t="s">
        <v>848</v>
      </c>
      <c r="I781" t="s">
        <v>423</v>
      </c>
      <c r="J781" t="s">
        <v>350</v>
      </c>
      <c r="K781" t="s">
        <v>40</v>
      </c>
      <c r="L781" t="s">
        <v>40</v>
      </c>
      <c r="M781" t="s">
        <v>52</v>
      </c>
      <c r="N781" t="s">
        <v>40</v>
      </c>
      <c r="O781" t="s">
        <v>40</v>
      </c>
      <c r="P781" t="s">
        <v>40</v>
      </c>
      <c r="Q781" s="2" t="s">
        <v>40</v>
      </c>
      <c r="R781" t="s">
        <v>40</v>
      </c>
      <c r="S781" t="s">
        <v>40</v>
      </c>
      <c r="T781" t="s">
        <v>40</v>
      </c>
      <c r="U781">
        <v>1</v>
      </c>
      <c r="W781" t="s">
        <v>40</v>
      </c>
      <c r="X781">
        <v>5500</v>
      </c>
      <c r="Y781" t="s">
        <v>819</v>
      </c>
      <c r="Z781" t="s">
        <v>820</v>
      </c>
      <c r="AA781" t="s">
        <v>821</v>
      </c>
      <c r="AB781" t="s">
        <v>822</v>
      </c>
      <c r="AC781" t="s">
        <v>823</v>
      </c>
      <c r="AD781" t="s">
        <v>849</v>
      </c>
      <c r="AE781" t="s">
        <v>850</v>
      </c>
    </row>
    <row r="782" spans="1:31" x14ac:dyDescent="0.25">
      <c r="A782" s="1" t="s">
        <v>1296</v>
      </c>
      <c r="B782" s="1" t="s">
        <v>1297</v>
      </c>
      <c r="C782" s="2" t="s">
        <v>18</v>
      </c>
      <c r="D782" t="s">
        <v>813</v>
      </c>
      <c r="E782" t="s">
        <v>814</v>
      </c>
      <c r="F782" t="s">
        <v>813</v>
      </c>
      <c r="G782" t="s">
        <v>351</v>
      </c>
      <c r="H782" t="s">
        <v>851</v>
      </c>
      <c r="I782" t="s">
        <v>423</v>
      </c>
      <c r="J782" t="s">
        <v>351</v>
      </c>
      <c r="K782" t="s">
        <v>40</v>
      </c>
      <c r="L782" t="s">
        <v>40</v>
      </c>
      <c r="M782" t="s">
        <v>52</v>
      </c>
      <c r="N782" t="s">
        <v>40</v>
      </c>
      <c r="O782" t="s">
        <v>40</v>
      </c>
      <c r="P782" t="s">
        <v>40</v>
      </c>
      <c r="Q782" s="2" t="s">
        <v>40</v>
      </c>
      <c r="R782" t="s">
        <v>40</v>
      </c>
      <c r="S782" t="s">
        <v>40</v>
      </c>
      <c r="T782" t="s">
        <v>40</v>
      </c>
      <c r="U782">
        <v>2</v>
      </c>
      <c r="W782" t="s">
        <v>40</v>
      </c>
      <c r="X782">
        <v>5500</v>
      </c>
      <c r="Y782" t="s">
        <v>819</v>
      </c>
      <c r="Z782" t="s">
        <v>820</v>
      </c>
      <c r="AA782" t="s">
        <v>821</v>
      </c>
      <c r="AB782" t="s">
        <v>822</v>
      </c>
      <c r="AC782" t="s">
        <v>823</v>
      </c>
      <c r="AD782" t="s">
        <v>852</v>
      </c>
      <c r="AE782" t="s">
        <v>853</v>
      </c>
    </row>
    <row r="783" spans="1:31" x14ac:dyDescent="0.25">
      <c r="A783" s="1" t="s">
        <v>1296</v>
      </c>
      <c r="B783" s="1" t="s">
        <v>1297</v>
      </c>
      <c r="C783" s="2" t="s">
        <v>18</v>
      </c>
      <c r="D783" t="s">
        <v>813</v>
      </c>
      <c r="E783" t="s">
        <v>814</v>
      </c>
      <c r="F783" t="s">
        <v>813</v>
      </c>
      <c r="G783" t="s">
        <v>352</v>
      </c>
      <c r="H783" t="s">
        <v>854</v>
      </c>
      <c r="I783" t="s">
        <v>423</v>
      </c>
      <c r="J783" t="s">
        <v>352</v>
      </c>
      <c r="K783" t="s">
        <v>40</v>
      </c>
      <c r="L783" t="s">
        <v>40</v>
      </c>
      <c r="M783" t="s">
        <v>52</v>
      </c>
      <c r="N783" t="s">
        <v>40</v>
      </c>
      <c r="O783" t="s">
        <v>40</v>
      </c>
      <c r="P783" t="s">
        <v>40</v>
      </c>
      <c r="Q783" s="2" t="s">
        <v>40</v>
      </c>
      <c r="R783" t="s">
        <v>40</v>
      </c>
      <c r="S783" t="s">
        <v>40</v>
      </c>
      <c r="T783" t="s">
        <v>40</v>
      </c>
      <c r="U783">
        <v>3</v>
      </c>
      <c r="W783" t="s">
        <v>40</v>
      </c>
      <c r="X783">
        <v>5500</v>
      </c>
      <c r="Y783" t="s">
        <v>819</v>
      </c>
      <c r="Z783" t="s">
        <v>820</v>
      </c>
      <c r="AA783" t="s">
        <v>821</v>
      </c>
      <c r="AB783" t="s">
        <v>822</v>
      </c>
      <c r="AC783" t="s">
        <v>823</v>
      </c>
      <c r="AD783" t="s">
        <v>855</v>
      </c>
      <c r="AE783" t="s">
        <v>856</v>
      </c>
    </row>
    <row r="784" spans="1:31" x14ac:dyDescent="0.25">
      <c r="A784" s="1" t="s">
        <v>1296</v>
      </c>
      <c r="B784" s="1" t="s">
        <v>1297</v>
      </c>
      <c r="C784" s="2" t="s">
        <v>18</v>
      </c>
      <c r="D784" t="s">
        <v>813</v>
      </c>
      <c r="E784" t="s">
        <v>814</v>
      </c>
      <c r="F784" t="s">
        <v>813</v>
      </c>
      <c r="G784" t="s">
        <v>481</v>
      </c>
      <c r="H784" t="s">
        <v>857</v>
      </c>
      <c r="I784" t="s">
        <v>423</v>
      </c>
      <c r="J784" t="s">
        <v>481</v>
      </c>
      <c r="K784" t="s">
        <v>40</v>
      </c>
      <c r="L784" t="s">
        <v>40</v>
      </c>
      <c r="M784" t="s">
        <v>52</v>
      </c>
      <c r="N784" t="s">
        <v>40</v>
      </c>
      <c r="O784" t="s">
        <v>40</v>
      </c>
      <c r="P784" t="s">
        <v>40</v>
      </c>
      <c r="Q784" s="2" t="s">
        <v>40</v>
      </c>
      <c r="R784" t="s">
        <v>40</v>
      </c>
      <c r="S784" t="s">
        <v>40</v>
      </c>
      <c r="T784" t="s">
        <v>40</v>
      </c>
      <c r="U784">
        <v>4</v>
      </c>
      <c r="W784" t="s">
        <v>40</v>
      </c>
      <c r="X784">
        <v>5500</v>
      </c>
      <c r="Y784" t="s">
        <v>819</v>
      </c>
      <c r="Z784" t="s">
        <v>820</v>
      </c>
      <c r="AA784" t="s">
        <v>821</v>
      </c>
      <c r="AB784" t="s">
        <v>822</v>
      </c>
      <c r="AC784" t="s">
        <v>823</v>
      </c>
      <c r="AD784" t="s">
        <v>858</v>
      </c>
      <c r="AE784" t="s">
        <v>859</v>
      </c>
    </row>
    <row r="785" spans="1:31" x14ac:dyDescent="0.25">
      <c r="A785" s="1" t="s">
        <v>1296</v>
      </c>
      <c r="B785" s="1" t="s">
        <v>1297</v>
      </c>
      <c r="C785" s="2" t="s">
        <v>18</v>
      </c>
      <c r="D785" t="s">
        <v>813</v>
      </c>
      <c r="E785" t="s">
        <v>814</v>
      </c>
      <c r="F785" t="s">
        <v>813</v>
      </c>
      <c r="G785" t="s">
        <v>711</v>
      </c>
      <c r="H785" t="s">
        <v>860</v>
      </c>
      <c r="I785" t="s">
        <v>423</v>
      </c>
      <c r="J785" t="s">
        <v>711</v>
      </c>
      <c r="K785" t="s">
        <v>38</v>
      </c>
      <c r="L785" t="s">
        <v>38</v>
      </c>
      <c r="M785" s="2" t="s">
        <v>713</v>
      </c>
      <c r="N785" t="s">
        <v>360</v>
      </c>
      <c r="O785" t="s">
        <v>360</v>
      </c>
      <c r="P785" t="s">
        <v>360</v>
      </c>
      <c r="Q785" s="2" t="s">
        <v>360</v>
      </c>
      <c r="R785" t="s">
        <v>40</v>
      </c>
      <c r="S785" t="s">
        <v>360</v>
      </c>
      <c r="T785" t="s">
        <v>40</v>
      </c>
      <c r="U785">
        <v>1</v>
      </c>
      <c r="W785" t="s">
        <v>64</v>
      </c>
      <c r="X785">
        <v>5500</v>
      </c>
      <c r="Y785" t="s">
        <v>819</v>
      </c>
      <c r="Z785" t="s">
        <v>820</v>
      </c>
      <c r="AA785" t="s">
        <v>821</v>
      </c>
      <c r="AB785" t="s">
        <v>822</v>
      </c>
      <c r="AC785" t="s">
        <v>823</v>
      </c>
      <c r="AD785" t="s">
        <v>861</v>
      </c>
      <c r="AE785" t="s">
        <v>862</v>
      </c>
    </row>
    <row r="786" spans="1:31" x14ac:dyDescent="0.25">
      <c r="A786" s="1" t="s">
        <v>1296</v>
      </c>
      <c r="B786" s="1" t="s">
        <v>1297</v>
      </c>
      <c r="C786" s="2" t="s">
        <v>18</v>
      </c>
      <c r="D786" t="s">
        <v>813</v>
      </c>
      <c r="E786" t="s">
        <v>814</v>
      </c>
      <c r="F786" t="s">
        <v>813</v>
      </c>
      <c r="G786" t="s">
        <v>716</v>
      </c>
      <c r="H786" t="s">
        <v>863</v>
      </c>
      <c r="I786" t="s">
        <v>423</v>
      </c>
      <c r="J786" t="s">
        <v>716</v>
      </c>
      <c r="K786" t="s">
        <v>38</v>
      </c>
      <c r="L786" t="s">
        <v>38</v>
      </c>
      <c r="M786" s="2" t="s">
        <v>713</v>
      </c>
      <c r="N786" t="s">
        <v>360</v>
      </c>
      <c r="O786" t="s">
        <v>360</v>
      </c>
      <c r="P786" t="s">
        <v>360</v>
      </c>
      <c r="Q786" s="2" t="s">
        <v>360</v>
      </c>
      <c r="R786" t="s">
        <v>40</v>
      </c>
      <c r="S786" t="s">
        <v>360</v>
      </c>
      <c r="T786" t="s">
        <v>40</v>
      </c>
      <c r="U786">
        <v>2</v>
      </c>
      <c r="W786" t="s">
        <v>64</v>
      </c>
      <c r="X786">
        <v>5500</v>
      </c>
      <c r="Y786" t="s">
        <v>819</v>
      </c>
      <c r="Z786" t="s">
        <v>820</v>
      </c>
      <c r="AA786" t="s">
        <v>821</v>
      </c>
      <c r="AB786" t="s">
        <v>822</v>
      </c>
      <c r="AC786" t="s">
        <v>823</v>
      </c>
      <c r="AD786" t="s">
        <v>864</v>
      </c>
      <c r="AE786" t="s">
        <v>865</v>
      </c>
    </row>
    <row r="787" spans="1:31" x14ac:dyDescent="0.25">
      <c r="A787" s="1" t="s">
        <v>1296</v>
      </c>
      <c r="B787" s="1" t="s">
        <v>1297</v>
      </c>
      <c r="C787" s="2" t="s">
        <v>18</v>
      </c>
      <c r="D787" t="s">
        <v>813</v>
      </c>
      <c r="E787" t="s">
        <v>814</v>
      </c>
      <c r="F787" t="s">
        <v>813</v>
      </c>
      <c r="G787" t="s">
        <v>720</v>
      </c>
      <c r="H787" t="s">
        <v>866</v>
      </c>
      <c r="I787" t="s">
        <v>423</v>
      </c>
      <c r="J787" t="s">
        <v>720</v>
      </c>
      <c r="K787" t="s">
        <v>38</v>
      </c>
      <c r="L787" t="s">
        <v>38</v>
      </c>
      <c r="M787" s="2" t="s">
        <v>713</v>
      </c>
      <c r="N787" t="s">
        <v>360</v>
      </c>
      <c r="O787" t="s">
        <v>360</v>
      </c>
      <c r="P787" t="s">
        <v>360</v>
      </c>
      <c r="Q787" s="2" t="s">
        <v>360</v>
      </c>
      <c r="R787" t="s">
        <v>40</v>
      </c>
      <c r="S787" t="s">
        <v>360</v>
      </c>
      <c r="T787" t="s">
        <v>40</v>
      </c>
      <c r="U787">
        <v>3</v>
      </c>
      <c r="W787" t="s">
        <v>64</v>
      </c>
      <c r="X787">
        <v>5500</v>
      </c>
      <c r="Y787" t="s">
        <v>819</v>
      </c>
      <c r="Z787" t="s">
        <v>820</v>
      </c>
      <c r="AA787" t="s">
        <v>821</v>
      </c>
      <c r="AB787" t="s">
        <v>822</v>
      </c>
      <c r="AC787" t="s">
        <v>823</v>
      </c>
      <c r="AD787" t="s">
        <v>867</v>
      </c>
      <c r="AE787" t="s">
        <v>868</v>
      </c>
    </row>
    <row r="788" spans="1:31" x14ac:dyDescent="0.25">
      <c r="A788" s="1" t="s">
        <v>1296</v>
      </c>
      <c r="B788" s="1" t="s">
        <v>1297</v>
      </c>
      <c r="C788" s="2" t="s">
        <v>18</v>
      </c>
      <c r="D788" t="s">
        <v>813</v>
      </c>
      <c r="E788" t="s">
        <v>814</v>
      </c>
      <c r="F788" t="s">
        <v>813</v>
      </c>
      <c r="G788" t="s">
        <v>724</v>
      </c>
      <c r="H788" t="s">
        <v>869</v>
      </c>
      <c r="I788" t="s">
        <v>423</v>
      </c>
      <c r="J788" t="s">
        <v>724</v>
      </c>
      <c r="K788" t="s">
        <v>38</v>
      </c>
      <c r="L788" t="s">
        <v>38</v>
      </c>
      <c r="M788" s="2" t="s">
        <v>713</v>
      </c>
      <c r="N788" t="s">
        <v>360</v>
      </c>
      <c r="O788" t="s">
        <v>360</v>
      </c>
      <c r="P788" t="s">
        <v>360</v>
      </c>
      <c r="Q788" s="2" t="s">
        <v>360</v>
      </c>
      <c r="R788" t="s">
        <v>40</v>
      </c>
      <c r="S788" t="s">
        <v>360</v>
      </c>
      <c r="T788" t="s">
        <v>40</v>
      </c>
      <c r="U788">
        <v>4</v>
      </c>
      <c r="W788" t="s">
        <v>64</v>
      </c>
      <c r="X788">
        <v>5500</v>
      </c>
      <c r="Y788" t="s">
        <v>819</v>
      </c>
      <c r="Z788" t="s">
        <v>820</v>
      </c>
      <c r="AA788" t="s">
        <v>821</v>
      </c>
      <c r="AB788" t="s">
        <v>822</v>
      </c>
      <c r="AC788" t="s">
        <v>823</v>
      </c>
      <c r="AD788" t="s">
        <v>870</v>
      </c>
      <c r="AE788" t="s">
        <v>871</v>
      </c>
    </row>
    <row r="789" spans="1:31" x14ac:dyDescent="0.25">
      <c r="A789" s="1" t="s">
        <v>1296</v>
      </c>
      <c r="B789" s="1" t="s">
        <v>1297</v>
      </c>
      <c r="C789" s="2" t="s">
        <v>18</v>
      </c>
      <c r="D789" t="s">
        <v>813</v>
      </c>
      <c r="E789" t="s">
        <v>814</v>
      </c>
      <c r="F789" t="s">
        <v>813</v>
      </c>
      <c r="G789" t="s">
        <v>600</v>
      </c>
      <c r="H789" t="s">
        <v>872</v>
      </c>
      <c r="I789" t="s">
        <v>423</v>
      </c>
      <c r="J789" t="s">
        <v>600</v>
      </c>
      <c r="K789" t="s">
        <v>38</v>
      </c>
      <c r="L789" t="s">
        <v>38</v>
      </c>
      <c r="M789" t="s">
        <v>39</v>
      </c>
      <c r="N789" t="s">
        <v>40</v>
      </c>
      <c r="O789" t="s">
        <v>41</v>
      </c>
      <c r="P789" t="s">
        <v>41</v>
      </c>
      <c r="Q789" s="2" t="s">
        <v>42</v>
      </c>
      <c r="R789" t="s">
        <v>43</v>
      </c>
      <c r="S789" t="s">
        <v>40</v>
      </c>
      <c r="T789">
        <v>1000</v>
      </c>
      <c r="U789">
        <v>1</v>
      </c>
      <c r="W789" t="s">
        <v>45</v>
      </c>
      <c r="X789">
        <v>5500</v>
      </c>
      <c r="Y789" t="s">
        <v>819</v>
      </c>
      <c r="Z789" t="s">
        <v>820</v>
      </c>
      <c r="AA789" t="s">
        <v>821</v>
      </c>
      <c r="AB789" t="s">
        <v>822</v>
      </c>
      <c r="AC789" t="s">
        <v>823</v>
      </c>
      <c r="AD789" t="s">
        <v>873</v>
      </c>
      <c r="AE789" t="s">
        <v>874</v>
      </c>
    </row>
    <row r="790" spans="1:31" x14ac:dyDescent="0.25">
      <c r="A790" s="1" t="s">
        <v>1296</v>
      </c>
      <c r="B790" s="1" t="s">
        <v>1297</v>
      </c>
      <c r="C790" s="2" t="s">
        <v>18</v>
      </c>
      <c r="D790" t="s">
        <v>813</v>
      </c>
      <c r="E790" t="s">
        <v>814</v>
      </c>
      <c r="F790" t="s">
        <v>813</v>
      </c>
      <c r="G790" t="s">
        <v>601</v>
      </c>
      <c r="H790" t="s">
        <v>875</v>
      </c>
      <c r="I790" t="s">
        <v>423</v>
      </c>
      <c r="J790" t="s">
        <v>601</v>
      </c>
      <c r="K790" t="s">
        <v>38</v>
      </c>
      <c r="L790" t="s">
        <v>38</v>
      </c>
      <c r="M790" t="s">
        <v>39</v>
      </c>
      <c r="N790" t="s">
        <v>40</v>
      </c>
      <c r="O790" t="s">
        <v>41</v>
      </c>
      <c r="P790" t="s">
        <v>41</v>
      </c>
      <c r="Q790" s="2" t="s">
        <v>42</v>
      </c>
      <c r="R790" t="s">
        <v>43</v>
      </c>
      <c r="S790" t="s">
        <v>40</v>
      </c>
      <c r="T790">
        <v>1000</v>
      </c>
      <c r="U790">
        <v>2</v>
      </c>
      <c r="W790" t="s">
        <v>45</v>
      </c>
      <c r="X790">
        <v>5500</v>
      </c>
      <c r="Y790" t="s">
        <v>819</v>
      </c>
      <c r="Z790" t="s">
        <v>820</v>
      </c>
      <c r="AA790" t="s">
        <v>821</v>
      </c>
      <c r="AB790" t="s">
        <v>822</v>
      </c>
      <c r="AC790" t="s">
        <v>823</v>
      </c>
      <c r="AD790" t="s">
        <v>876</v>
      </c>
      <c r="AE790" t="s">
        <v>877</v>
      </c>
    </row>
    <row r="791" spans="1:31" x14ac:dyDescent="0.25">
      <c r="A791" s="1" t="s">
        <v>1296</v>
      </c>
      <c r="B791" s="1" t="s">
        <v>1297</v>
      </c>
      <c r="C791" s="2" t="s">
        <v>18</v>
      </c>
      <c r="D791" t="s">
        <v>813</v>
      </c>
      <c r="E791" t="s">
        <v>814</v>
      </c>
      <c r="F791" t="s">
        <v>813</v>
      </c>
      <c r="G791" t="s">
        <v>602</v>
      </c>
      <c r="H791" t="s">
        <v>878</v>
      </c>
      <c r="I791" t="s">
        <v>423</v>
      </c>
      <c r="J791" t="s">
        <v>602</v>
      </c>
      <c r="K791" t="s">
        <v>38</v>
      </c>
      <c r="L791" t="s">
        <v>38</v>
      </c>
      <c r="M791" t="s">
        <v>39</v>
      </c>
      <c r="N791" t="s">
        <v>40</v>
      </c>
      <c r="O791" t="s">
        <v>41</v>
      </c>
      <c r="P791" t="s">
        <v>41</v>
      </c>
      <c r="Q791" s="2" t="s">
        <v>42</v>
      </c>
      <c r="R791" t="s">
        <v>43</v>
      </c>
      <c r="S791" t="s">
        <v>40</v>
      </c>
      <c r="T791">
        <v>1000</v>
      </c>
      <c r="U791">
        <v>3</v>
      </c>
      <c r="W791" t="s">
        <v>45</v>
      </c>
      <c r="X791">
        <v>5500</v>
      </c>
      <c r="Y791" t="s">
        <v>819</v>
      </c>
      <c r="Z791" t="s">
        <v>820</v>
      </c>
      <c r="AA791" t="s">
        <v>821</v>
      </c>
      <c r="AB791" t="s">
        <v>822</v>
      </c>
      <c r="AC791" t="s">
        <v>823</v>
      </c>
      <c r="AD791" t="s">
        <v>879</v>
      </c>
      <c r="AE791" t="s">
        <v>880</v>
      </c>
    </row>
    <row r="792" spans="1:31" x14ac:dyDescent="0.25">
      <c r="A792" s="1" t="s">
        <v>1296</v>
      </c>
      <c r="B792" s="1" t="s">
        <v>1297</v>
      </c>
      <c r="C792" s="2" t="s">
        <v>18</v>
      </c>
      <c r="D792" t="s">
        <v>813</v>
      </c>
      <c r="E792" t="s">
        <v>814</v>
      </c>
      <c r="F792" t="s">
        <v>813</v>
      </c>
      <c r="G792" t="s">
        <v>603</v>
      </c>
      <c r="H792" t="s">
        <v>881</v>
      </c>
      <c r="I792" t="s">
        <v>423</v>
      </c>
      <c r="J792" t="s">
        <v>603</v>
      </c>
      <c r="K792" t="s">
        <v>38</v>
      </c>
      <c r="L792" t="s">
        <v>38</v>
      </c>
      <c r="M792" t="s">
        <v>39</v>
      </c>
      <c r="N792" t="s">
        <v>40</v>
      </c>
      <c r="O792" t="s">
        <v>41</v>
      </c>
      <c r="P792" t="s">
        <v>41</v>
      </c>
      <c r="Q792" s="2" t="s">
        <v>42</v>
      </c>
      <c r="R792" t="s">
        <v>43</v>
      </c>
      <c r="S792" t="s">
        <v>40</v>
      </c>
      <c r="T792">
        <v>1000</v>
      </c>
      <c r="U792">
        <v>4</v>
      </c>
      <c r="W792" t="s">
        <v>45</v>
      </c>
      <c r="X792">
        <v>5500</v>
      </c>
      <c r="Y792" t="s">
        <v>819</v>
      </c>
      <c r="Z792" t="s">
        <v>820</v>
      </c>
      <c r="AA792" t="s">
        <v>821</v>
      </c>
      <c r="AB792" t="s">
        <v>822</v>
      </c>
      <c r="AC792" t="s">
        <v>823</v>
      </c>
      <c r="AD792" t="s">
        <v>882</v>
      </c>
      <c r="AE792" t="s">
        <v>883</v>
      </c>
    </row>
    <row r="793" spans="1:31" x14ac:dyDescent="0.25">
      <c r="A793" s="1" t="s">
        <v>1296</v>
      </c>
      <c r="B793" s="1" t="s">
        <v>1297</v>
      </c>
      <c r="C793" s="2" t="s">
        <v>18</v>
      </c>
      <c r="D793" t="s">
        <v>884</v>
      </c>
      <c r="E793" t="s">
        <v>885</v>
      </c>
      <c r="F793" t="s">
        <v>653</v>
      </c>
      <c r="G793" t="s">
        <v>586</v>
      </c>
      <c r="H793" t="s">
        <v>1365</v>
      </c>
      <c r="I793" t="s">
        <v>423</v>
      </c>
      <c r="J793" s="2" t="s">
        <v>1366</v>
      </c>
      <c r="K793" s="2" t="s">
        <v>38</v>
      </c>
      <c r="L793" s="2" t="s">
        <v>38</v>
      </c>
      <c r="M793" s="2" t="s">
        <v>1300</v>
      </c>
      <c r="N793" s="2" t="s">
        <v>67</v>
      </c>
      <c r="O793" s="2" t="s">
        <v>40</v>
      </c>
      <c r="P793" s="2" t="s">
        <v>40</v>
      </c>
      <c r="Q793" s="2" t="s">
        <v>42</v>
      </c>
      <c r="R793" s="2" t="s">
        <v>40</v>
      </c>
      <c r="S793" s="2" t="s">
        <v>657</v>
      </c>
      <c r="T793" s="2" t="s">
        <v>40</v>
      </c>
      <c r="U793" s="2">
        <v>1</v>
      </c>
      <c r="V793" t="s">
        <v>829</v>
      </c>
      <c r="W793" s="2" t="s">
        <v>64</v>
      </c>
      <c r="X793">
        <v>5500</v>
      </c>
      <c r="Y793" t="s">
        <v>889</v>
      </c>
      <c r="Z793" t="s">
        <v>890</v>
      </c>
      <c r="AA793" t="s">
        <v>891</v>
      </c>
      <c r="AB793" t="s">
        <v>892</v>
      </c>
      <c r="AC793" t="s">
        <v>893</v>
      </c>
      <c r="AD793" t="s">
        <v>1367</v>
      </c>
      <c r="AE793" t="s">
        <v>1368</v>
      </c>
    </row>
    <row r="794" spans="1:31" x14ac:dyDescent="0.25">
      <c r="A794" s="1" t="s">
        <v>1296</v>
      </c>
      <c r="B794" s="1" t="s">
        <v>1297</v>
      </c>
      <c r="C794" s="2" t="s">
        <v>18</v>
      </c>
      <c r="D794" t="s">
        <v>884</v>
      </c>
      <c r="E794" t="s">
        <v>885</v>
      </c>
      <c r="F794" t="s">
        <v>653</v>
      </c>
      <c r="G794" t="s">
        <v>596</v>
      </c>
      <c r="H794" t="s">
        <v>1369</v>
      </c>
      <c r="I794" t="s">
        <v>429</v>
      </c>
      <c r="J794" s="2" t="s">
        <v>1370</v>
      </c>
      <c r="K794" s="2" t="s">
        <v>38</v>
      </c>
      <c r="L794" s="2" t="s">
        <v>38</v>
      </c>
      <c r="M794" s="2" t="s">
        <v>1300</v>
      </c>
      <c r="N794" s="2" t="s">
        <v>59</v>
      </c>
      <c r="O794" s="2" t="s">
        <v>40</v>
      </c>
      <c r="P794" s="2" t="s">
        <v>40</v>
      </c>
      <c r="Q794" s="2" t="s">
        <v>339</v>
      </c>
      <c r="R794" s="2" t="s">
        <v>40</v>
      </c>
      <c r="S794" s="2" t="s">
        <v>669</v>
      </c>
      <c r="T794" s="2" t="s">
        <v>40</v>
      </c>
      <c r="U794" s="2">
        <v>1</v>
      </c>
      <c r="V794" t="s">
        <v>903</v>
      </c>
      <c r="W794" s="2" t="s">
        <v>64</v>
      </c>
      <c r="X794">
        <v>5500</v>
      </c>
      <c r="Y794" t="s">
        <v>889</v>
      </c>
      <c r="Z794" t="s">
        <v>890</v>
      </c>
      <c r="AA794" t="s">
        <v>891</v>
      </c>
      <c r="AB794" t="s">
        <v>892</v>
      </c>
      <c r="AC794" t="s">
        <v>893</v>
      </c>
      <c r="AD794" t="s">
        <v>1371</v>
      </c>
      <c r="AE794" t="s">
        <v>1372</v>
      </c>
    </row>
    <row r="795" spans="1:31" x14ac:dyDescent="0.25">
      <c r="A795" s="1" t="s">
        <v>1296</v>
      </c>
      <c r="B795" s="1" t="s">
        <v>1297</v>
      </c>
      <c r="C795" s="2" t="s">
        <v>18</v>
      </c>
      <c r="D795" t="s">
        <v>884</v>
      </c>
      <c r="E795" t="s">
        <v>885</v>
      </c>
      <c r="F795" t="s">
        <v>653</v>
      </c>
      <c r="G795" t="s">
        <v>597</v>
      </c>
      <c r="H795" t="s">
        <v>1373</v>
      </c>
      <c r="I795" t="s">
        <v>429</v>
      </c>
      <c r="J795" s="2" t="s">
        <v>1374</v>
      </c>
      <c r="K795" s="2" t="s">
        <v>38</v>
      </c>
      <c r="L795" s="2" t="s">
        <v>38</v>
      </c>
      <c r="M795" s="2" t="s">
        <v>1300</v>
      </c>
      <c r="N795" s="2" t="s">
        <v>680</v>
      </c>
      <c r="O795" s="2" t="s">
        <v>40</v>
      </c>
      <c r="P795" s="2" t="s">
        <v>40</v>
      </c>
      <c r="Q795" s="2" t="s">
        <v>339</v>
      </c>
      <c r="R795" s="2" t="s">
        <v>40</v>
      </c>
      <c r="S795" s="2" t="s">
        <v>669</v>
      </c>
      <c r="T795" s="2" t="s">
        <v>40</v>
      </c>
      <c r="U795" s="2">
        <v>1</v>
      </c>
      <c r="V795" t="s">
        <v>914</v>
      </c>
      <c r="W795" s="2" t="s">
        <v>64</v>
      </c>
      <c r="X795">
        <v>5500</v>
      </c>
      <c r="Y795" t="s">
        <v>889</v>
      </c>
      <c r="Z795" t="s">
        <v>890</v>
      </c>
      <c r="AA795" t="s">
        <v>891</v>
      </c>
      <c r="AB795" t="s">
        <v>892</v>
      </c>
      <c r="AC795" t="s">
        <v>893</v>
      </c>
      <c r="AD795" t="s">
        <v>1375</v>
      </c>
      <c r="AE795" t="s">
        <v>1376</v>
      </c>
    </row>
    <row r="796" spans="1:31" x14ac:dyDescent="0.25">
      <c r="A796" s="1" t="s">
        <v>1296</v>
      </c>
      <c r="B796" s="1" t="s">
        <v>1297</v>
      </c>
      <c r="C796" s="2" t="s">
        <v>18</v>
      </c>
      <c r="D796" t="s">
        <v>884</v>
      </c>
      <c r="E796" t="s">
        <v>885</v>
      </c>
      <c r="F796" t="s">
        <v>653</v>
      </c>
      <c r="G796" t="s">
        <v>612</v>
      </c>
      <c r="H796" t="s">
        <v>1377</v>
      </c>
      <c r="I796" t="s">
        <v>429</v>
      </c>
      <c r="J796" s="2" t="s">
        <v>1378</v>
      </c>
      <c r="K796" s="2" t="s">
        <v>38</v>
      </c>
      <c r="L796" s="2" t="s">
        <v>38</v>
      </c>
      <c r="M796" s="2" t="s">
        <v>1300</v>
      </c>
      <c r="N796" s="2" t="s">
        <v>773</v>
      </c>
      <c r="O796" s="2" t="s">
        <v>40</v>
      </c>
      <c r="P796" s="2" t="s">
        <v>40</v>
      </c>
      <c r="Q796" s="2" t="s">
        <v>42</v>
      </c>
      <c r="R796" s="2" t="s">
        <v>40</v>
      </c>
      <c r="S796" s="2" t="s">
        <v>669</v>
      </c>
      <c r="T796" s="2" t="s">
        <v>40</v>
      </c>
      <c r="U796" s="2">
        <v>1</v>
      </c>
      <c r="V796" t="s">
        <v>1027</v>
      </c>
      <c r="W796" s="2" t="s">
        <v>64</v>
      </c>
      <c r="X796">
        <v>5500</v>
      </c>
      <c r="Y796" t="s">
        <v>889</v>
      </c>
      <c r="Z796" t="s">
        <v>890</v>
      </c>
      <c r="AA796" t="s">
        <v>891</v>
      </c>
      <c r="AB796" t="s">
        <v>892</v>
      </c>
      <c r="AC796" t="s">
        <v>893</v>
      </c>
      <c r="AD796" t="s">
        <v>1379</v>
      </c>
      <c r="AE796" t="s">
        <v>1380</v>
      </c>
    </row>
    <row r="797" spans="1:31" x14ac:dyDescent="0.25">
      <c r="A797" s="1" t="s">
        <v>1296</v>
      </c>
      <c r="B797" s="1" t="s">
        <v>1297</v>
      </c>
      <c r="C797" s="2" t="s">
        <v>18</v>
      </c>
      <c r="D797" t="s">
        <v>884</v>
      </c>
      <c r="E797" t="s">
        <v>885</v>
      </c>
      <c r="F797" t="s">
        <v>653</v>
      </c>
      <c r="G797" t="s">
        <v>613</v>
      </c>
      <c r="H797" t="s">
        <v>1381</v>
      </c>
      <c r="I797" t="s">
        <v>423</v>
      </c>
      <c r="J797" s="2" t="s">
        <v>1382</v>
      </c>
      <c r="K797" s="2" t="s">
        <v>38</v>
      </c>
      <c r="L797" s="2" t="s">
        <v>38</v>
      </c>
      <c r="M797" s="2" t="s">
        <v>1300</v>
      </c>
      <c r="N797" s="2" t="s">
        <v>67</v>
      </c>
      <c r="O797" s="2" t="s">
        <v>40</v>
      </c>
      <c r="P797" s="2" t="s">
        <v>40</v>
      </c>
      <c r="Q797" s="2" t="s">
        <v>339</v>
      </c>
      <c r="R797" s="2" t="s">
        <v>40</v>
      </c>
      <c r="S797" s="2" t="s">
        <v>657</v>
      </c>
      <c r="T797" s="2" t="s">
        <v>40</v>
      </c>
      <c r="U797" s="2">
        <v>1</v>
      </c>
      <c r="V797" t="s">
        <v>835</v>
      </c>
      <c r="W797" s="2" t="s">
        <v>64</v>
      </c>
      <c r="X797">
        <v>5500</v>
      </c>
      <c r="Y797" t="s">
        <v>889</v>
      </c>
      <c r="Z797" t="s">
        <v>890</v>
      </c>
      <c r="AA797" t="s">
        <v>891</v>
      </c>
      <c r="AB797" t="s">
        <v>892</v>
      </c>
      <c r="AC797" t="s">
        <v>893</v>
      </c>
      <c r="AD797" t="s">
        <v>1383</v>
      </c>
      <c r="AE797" t="s">
        <v>1384</v>
      </c>
    </row>
    <row r="798" spans="1:31" x14ac:dyDescent="0.25">
      <c r="A798" s="1" t="s">
        <v>1296</v>
      </c>
      <c r="B798" s="1" t="s">
        <v>1297</v>
      </c>
      <c r="C798" s="2" t="s">
        <v>18</v>
      </c>
      <c r="D798" t="s">
        <v>884</v>
      </c>
      <c r="E798" t="s">
        <v>885</v>
      </c>
      <c r="F798" t="s">
        <v>653</v>
      </c>
      <c r="G798" t="s">
        <v>616</v>
      </c>
      <c r="H798" t="s">
        <v>1385</v>
      </c>
      <c r="I798" t="s">
        <v>423</v>
      </c>
      <c r="J798" s="2" t="s">
        <v>1386</v>
      </c>
      <c r="K798" s="2" t="s">
        <v>38</v>
      </c>
      <c r="L798" s="2" t="s">
        <v>38</v>
      </c>
      <c r="M798" s="2" t="s">
        <v>1300</v>
      </c>
      <c r="N798" s="2" t="s">
        <v>59</v>
      </c>
      <c r="O798" s="2" t="s">
        <v>40</v>
      </c>
      <c r="P798" s="2" t="s">
        <v>40</v>
      </c>
      <c r="Q798" s="2" t="s">
        <v>339</v>
      </c>
      <c r="R798" s="2" t="s">
        <v>40</v>
      </c>
      <c r="S798" s="2" t="s">
        <v>657</v>
      </c>
      <c r="T798" s="2" t="s">
        <v>40</v>
      </c>
      <c r="U798" s="2">
        <v>1</v>
      </c>
      <c r="V798" t="s">
        <v>841</v>
      </c>
      <c r="W798" s="2" t="s">
        <v>64</v>
      </c>
      <c r="X798">
        <v>5500</v>
      </c>
      <c r="Y798" t="s">
        <v>889</v>
      </c>
      <c r="Z798" t="s">
        <v>890</v>
      </c>
      <c r="AA798" t="s">
        <v>891</v>
      </c>
      <c r="AB798" t="s">
        <v>892</v>
      </c>
      <c r="AC798" t="s">
        <v>893</v>
      </c>
      <c r="AD798" t="s">
        <v>1387</v>
      </c>
      <c r="AE798" t="s">
        <v>1388</v>
      </c>
    </row>
    <row r="799" spans="1:31" x14ac:dyDescent="0.25">
      <c r="A799" s="1" t="s">
        <v>1296</v>
      </c>
      <c r="B799" s="1" t="s">
        <v>1297</v>
      </c>
      <c r="C799" s="2" t="s">
        <v>18</v>
      </c>
      <c r="D799" t="s">
        <v>884</v>
      </c>
      <c r="E799" t="s">
        <v>885</v>
      </c>
      <c r="F799" t="s">
        <v>653</v>
      </c>
      <c r="G799" t="s">
        <v>618</v>
      </c>
      <c r="H799" t="s">
        <v>1389</v>
      </c>
      <c r="I799" t="s">
        <v>423</v>
      </c>
      <c r="J799" s="2" t="s">
        <v>1390</v>
      </c>
      <c r="K799" s="2" t="s">
        <v>38</v>
      </c>
      <c r="L799" s="2" t="s">
        <v>38</v>
      </c>
      <c r="M799" s="2" t="s">
        <v>1300</v>
      </c>
      <c r="N799" s="2" t="s">
        <v>67</v>
      </c>
      <c r="O799" s="2" t="s">
        <v>40</v>
      </c>
      <c r="P799" s="2" t="s">
        <v>40</v>
      </c>
      <c r="Q799" s="2" t="s">
        <v>339</v>
      </c>
      <c r="R799" s="2" t="s">
        <v>40</v>
      </c>
      <c r="S799" s="2" t="s">
        <v>657</v>
      </c>
      <c r="T799" s="2" t="s">
        <v>40</v>
      </c>
      <c r="U799" s="2">
        <v>1</v>
      </c>
      <c r="V799" t="s">
        <v>898</v>
      </c>
      <c r="W799" s="2" t="s">
        <v>64</v>
      </c>
      <c r="X799">
        <v>5500</v>
      </c>
      <c r="Y799" t="s">
        <v>889</v>
      </c>
      <c r="Z799" t="s">
        <v>890</v>
      </c>
      <c r="AA799" t="s">
        <v>891</v>
      </c>
      <c r="AB799" t="s">
        <v>892</v>
      </c>
      <c r="AC799" t="s">
        <v>893</v>
      </c>
      <c r="AD799" t="s">
        <v>1391</v>
      </c>
      <c r="AE799" t="s">
        <v>1392</v>
      </c>
    </row>
    <row r="800" spans="1:31" x14ac:dyDescent="0.25">
      <c r="A800" s="1" t="s">
        <v>1296</v>
      </c>
      <c r="B800" s="1" t="s">
        <v>1297</v>
      </c>
      <c r="C800" s="2" t="s">
        <v>18</v>
      </c>
      <c r="D800" t="s">
        <v>884</v>
      </c>
      <c r="E800" t="s">
        <v>885</v>
      </c>
      <c r="F800" t="s">
        <v>653</v>
      </c>
      <c r="G800" t="s">
        <v>622</v>
      </c>
      <c r="H800" t="s">
        <v>1393</v>
      </c>
      <c r="I800" t="s">
        <v>423</v>
      </c>
      <c r="J800" s="2" t="s">
        <v>1394</v>
      </c>
      <c r="K800" s="2" t="s">
        <v>38</v>
      </c>
      <c r="L800" s="2" t="s">
        <v>38</v>
      </c>
      <c r="M800" s="2" t="s">
        <v>1300</v>
      </c>
      <c r="N800" s="2" t="s">
        <v>59</v>
      </c>
      <c r="O800" s="2" t="s">
        <v>40</v>
      </c>
      <c r="P800" s="2" t="s">
        <v>40</v>
      </c>
      <c r="Q800" s="2" t="s">
        <v>42</v>
      </c>
      <c r="R800" s="2" t="s">
        <v>40</v>
      </c>
      <c r="S800" s="2" t="s">
        <v>657</v>
      </c>
      <c r="T800" s="2" t="s">
        <v>40</v>
      </c>
      <c r="U800" s="2">
        <v>1</v>
      </c>
      <c r="V800" t="s">
        <v>908</v>
      </c>
      <c r="W800" s="2" t="s">
        <v>64</v>
      </c>
      <c r="X800">
        <v>5500</v>
      </c>
      <c r="Y800" t="s">
        <v>889</v>
      </c>
      <c r="Z800" t="s">
        <v>890</v>
      </c>
      <c r="AA800" t="s">
        <v>891</v>
      </c>
      <c r="AB800" t="s">
        <v>892</v>
      </c>
      <c r="AC800" t="s">
        <v>893</v>
      </c>
      <c r="AD800" t="s">
        <v>1395</v>
      </c>
      <c r="AE800" t="s">
        <v>1396</v>
      </c>
    </row>
    <row r="801" spans="1:31" x14ac:dyDescent="0.25">
      <c r="A801" s="1" t="s">
        <v>1296</v>
      </c>
      <c r="B801" s="1" t="s">
        <v>1297</v>
      </c>
      <c r="C801" s="2" t="s">
        <v>18</v>
      </c>
      <c r="D801" t="s">
        <v>884</v>
      </c>
      <c r="E801" t="s">
        <v>885</v>
      </c>
      <c r="F801" t="s">
        <v>884</v>
      </c>
      <c r="G801" t="s">
        <v>350</v>
      </c>
      <c r="H801" t="s">
        <v>917</v>
      </c>
      <c r="I801" t="s">
        <v>423</v>
      </c>
      <c r="J801" t="s">
        <v>350</v>
      </c>
      <c r="K801" t="s">
        <v>40</v>
      </c>
      <c r="L801" t="s">
        <v>40</v>
      </c>
      <c r="M801" t="s">
        <v>52</v>
      </c>
      <c r="N801" t="s">
        <v>40</v>
      </c>
      <c r="O801" t="s">
        <v>40</v>
      </c>
      <c r="P801" t="s">
        <v>40</v>
      </c>
      <c r="Q801" s="2" t="s">
        <v>40</v>
      </c>
      <c r="R801" t="s">
        <v>40</v>
      </c>
      <c r="S801" t="s">
        <v>40</v>
      </c>
      <c r="T801" t="s">
        <v>40</v>
      </c>
      <c r="U801">
        <v>1</v>
      </c>
      <c r="W801" t="s">
        <v>40</v>
      </c>
      <c r="X801">
        <v>5500</v>
      </c>
      <c r="Y801" t="s">
        <v>889</v>
      </c>
      <c r="Z801" t="s">
        <v>890</v>
      </c>
      <c r="AA801" t="s">
        <v>891</v>
      </c>
      <c r="AB801" t="s">
        <v>892</v>
      </c>
      <c r="AC801" t="s">
        <v>893</v>
      </c>
      <c r="AD801" t="s">
        <v>918</v>
      </c>
      <c r="AE801" t="s">
        <v>919</v>
      </c>
    </row>
    <row r="802" spans="1:31" x14ac:dyDescent="0.25">
      <c r="A802" s="1" t="s">
        <v>1296</v>
      </c>
      <c r="B802" s="1" t="s">
        <v>1297</v>
      </c>
      <c r="C802" s="2" t="s">
        <v>18</v>
      </c>
      <c r="D802" t="s">
        <v>884</v>
      </c>
      <c r="E802" t="s">
        <v>885</v>
      </c>
      <c r="F802" t="s">
        <v>884</v>
      </c>
      <c r="G802" t="s">
        <v>351</v>
      </c>
      <c r="H802" t="s">
        <v>920</v>
      </c>
      <c r="I802" t="s">
        <v>423</v>
      </c>
      <c r="J802" t="s">
        <v>351</v>
      </c>
      <c r="K802" t="s">
        <v>40</v>
      </c>
      <c r="L802" t="s">
        <v>40</v>
      </c>
      <c r="M802" t="s">
        <v>52</v>
      </c>
      <c r="N802" t="s">
        <v>40</v>
      </c>
      <c r="O802" t="s">
        <v>40</v>
      </c>
      <c r="P802" t="s">
        <v>40</v>
      </c>
      <c r="Q802" s="2" t="s">
        <v>40</v>
      </c>
      <c r="R802" t="s">
        <v>40</v>
      </c>
      <c r="S802" t="s">
        <v>40</v>
      </c>
      <c r="T802" t="s">
        <v>40</v>
      </c>
      <c r="U802">
        <v>2</v>
      </c>
      <c r="W802" t="s">
        <v>40</v>
      </c>
      <c r="X802">
        <v>5500</v>
      </c>
      <c r="Y802" t="s">
        <v>889</v>
      </c>
      <c r="Z802" t="s">
        <v>890</v>
      </c>
      <c r="AA802" t="s">
        <v>891</v>
      </c>
      <c r="AB802" t="s">
        <v>892</v>
      </c>
      <c r="AC802" t="s">
        <v>893</v>
      </c>
      <c r="AD802" t="s">
        <v>921</v>
      </c>
      <c r="AE802" t="s">
        <v>922</v>
      </c>
    </row>
    <row r="803" spans="1:31" x14ac:dyDescent="0.25">
      <c r="A803" s="1" t="s">
        <v>1296</v>
      </c>
      <c r="B803" s="1" t="s">
        <v>1297</v>
      </c>
      <c r="C803" s="2" t="s">
        <v>18</v>
      </c>
      <c r="D803" t="s">
        <v>884</v>
      </c>
      <c r="E803" t="s">
        <v>885</v>
      </c>
      <c r="F803" t="s">
        <v>884</v>
      </c>
      <c r="G803" t="s">
        <v>352</v>
      </c>
      <c r="H803" t="s">
        <v>923</v>
      </c>
      <c r="I803" t="s">
        <v>423</v>
      </c>
      <c r="J803" t="s">
        <v>352</v>
      </c>
      <c r="K803" t="s">
        <v>40</v>
      </c>
      <c r="L803" t="s">
        <v>40</v>
      </c>
      <c r="M803" t="s">
        <v>52</v>
      </c>
      <c r="N803" t="s">
        <v>40</v>
      </c>
      <c r="O803" t="s">
        <v>40</v>
      </c>
      <c r="P803" t="s">
        <v>40</v>
      </c>
      <c r="Q803" s="2" t="s">
        <v>40</v>
      </c>
      <c r="R803" t="s">
        <v>40</v>
      </c>
      <c r="S803" t="s">
        <v>40</v>
      </c>
      <c r="T803" t="s">
        <v>40</v>
      </c>
      <c r="U803">
        <v>3</v>
      </c>
      <c r="W803" t="s">
        <v>40</v>
      </c>
      <c r="X803">
        <v>5500</v>
      </c>
      <c r="Y803" t="s">
        <v>889</v>
      </c>
      <c r="Z803" t="s">
        <v>890</v>
      </c>
      <c r="AA803" t="s">
        <v>891</v>
      </c>
      <c r="AB803" t="s">
        <v>892</v>
      </c>
      <c r="AC803" t="s">
        <v>893</v>
      </c>
      <c r="AD803" t="s">
        <v>924</v>
      </c>
      <c r="AE803" t="s">
        <v>925</v>
      </c>
    </row>
    <row r="804" spans="1:31" x14ac:dyDescent="0.25">
      <c r="A804" s="1" t="s">
        <v>1296</v>
      </c>
      <c r="B804" s="1" t="s">
        <v>1297</v>
      </c>
      <c r="C804" s="2" t="s">
        <v>18</v>
      </c>
      <c r="D804" t="s">
        <v>884</v>
      </c>
      <c r="E804" t="s">
        <v>885</v>
      </c>
      <c r="F804" t="s">
        <v>884</v>
      </c>
      <c r="G804" t="s">
        <v>481</v>
      </c>
      <c r="H804" t="s">
        <v>926</v>
      </c>
      <c r="I804" t="s">
        <v>423</v>
      </c>
      <c r="J804" t="s">
        <v>481</v>
      </c>
      <c r="K804" t="s">
        <v>40</v>
      </c>
      <c r="L804" t="s">
        <v>40</v>
      </c>
      <c r="M804" t="s">
        <v>52</v>
      </c>
      <c r="N804" t="s">
        <v>40</v>
      </c>
      <c r="O804" t="s">
        <v>40</v>
      </c>
      <c r="P804" t="s">
        <v>40</v>
      </c>
      <c r="Q804" s="2" t="s">
        <v>40</v>
      </c>
      <c r="R804" t="s">
        <v>40</v>
      </c>
      <c r="S804" t="s">
        <v>40</v>
      </c>
      <c r="T804" t="s">
        <v>40</v>
      </c>
      <c r="U804">
        <v>4</v>
      </c>
      <c r="W804" t="s">
        <v>40</v>
      </c>
      <c r="X804">
        <v>5500</v>
      </c>
      <c r="Y804" t="s">
        <v>889</v>
      </c>
      <c r="Z804" t="s">
        <v>890</v>
      </c>
      <c r="AA804" t="s">
        <v>891</v>
      </c>
      <c r="AB804" t="s">
        <v>892</v>
      </c>
      <c r="AC804" t="s">
        <v>893</v>
      </c>
      <c r="AD804" t="s">
        <v>927</v>
      </c>
      <c r="AE804" t="s">
        <v>928</v>
      </c>
    </row>
    <row r="805" spans="1:31" x14ac:dyDescent="0.25">
      <c r="A805" s="1" t="s">
        <v>1296</v>
      </c>
      <c r="B805" s="1" t="s">
        <v>1297</v>
      </c>
      <c r="C805" s="2" t="s">
        <v>18</v>
      </c>
      <c r="D805" t="s">
        <v>884</v>
      </c>
      <c r="E805" t="s">
        <v>885</v>
      </c>
      <c r="F805" t="s">
        <v>884</v>
      </c>
      <c r="G805" t="s">
        <v>711</v>
      </c>
      <c r="H805" t="s">
        <v>929</v>
      </c>
      <c r="I805" t="s">
        <v>423</v>
      </c>
      <c r="J805" t="s">
        <v>711</v>
      </c>
      <c r="K805" t="s">
        <v>38</v>
      </c>
      <c r="L805" t="s">
        <v>38</v>
      </c>
      <c r="M805" s="2" t="s">
        <v>713</v>
      </c>
      <c r="N805" t="s">
        <v>360</v>
      </c>
      <c r="O805" t="s">
        <v>360</v>
      </c>
      <c r="P805" t="s">
        <v>360</v>
      </c>
      <c r="Q805" s="2" t="s">
        <v>360</v>
      </c>
      <c r="R805" t="s">
        <v>40</v>
      </c>
      <c r="S805" t="s">
        <v>360</v>
      </c>
      <c r="T805" t="s">
        <v>40</v>
      </c>
      <c r="U805">
        <v>1</v>
      </c>
      <c r="W805" t="s">
        <v>64</v>
      </c>
      <c r="X805">
        <v>5500</v>
      </c>
      <c r="Y805" t="s">
        <v>889</v>
      </c>
      <c r="Z805" t="s">
        <v>890</v>
      </c>
      <c r="AA805" t="s">
        <v>891</v>
      </c>
      <c r="AB805" t="s">
        <v>892</v>
      </c>
      <c r="AC805" t="s">
        <v>893</v>
      </c>
      <c r="AD805" t="s">
        <v>930</v>
      </c>
      <c r="AE805" t="s">
        <v>931</v>
      </c>
    </row>
    <row r="806" spans="1:31" x14ac:dyDescent="0.25">
      <c r="A806" s="1" t="s">
        <v>1296</v>
      </c>
      <c r="B806" s="1" t="s">
        <v>1297</v>
      </c>
      <c r="C806" s="2" t="s">
        <v>18</v>
      </c>
      <c r="D806" t="s">
        <v>884</v>
      </c>
      <c r="E806" t="s">
        <v>885</v>
      </c>
      <c r="F806" t="s">
        <v>884</v>
      </c>
      <c r="G806" t="s">
        <v>716</v>
      </c>
      <c r="H806" t="s">
        <v>932</v>
      </c>
      <c r="I806" t="s">
        <v>423</v>
      </c>
      <c r="J806" t="s">
        <v>716</v>
      </c>
      <c r="K806" t="s">
        <v>38</v>
      </c>
      <c r="L806" t="s">
        <v>38</v>
      </c>
      <c r="M806" s="2" t="s">
        <v>713</v>
      </c>
      <c r="N806" t="s">
        <v>360</v>
      </c>
      <c r="O806" t="s">
        <v>360</v>
      </c>
      <c r="P806" t="s">
        <v>360</v>
      </c>
      <c r="Q806" s="2" t="s">
        <v>360</v>
      </c>
      <c r="R806" t="s">
        <v>40</v>
      </c>
      <c r="S806" t="s">
        <v>360</v>
      </c>
      <c r="T806" t="s">
        <v>40</v>
      </c>
      <c r="U806">
        <v>2</v>
      </c>
      <c r="W806" t="s">
        <v>64</v>
      </c>
      <c r="X806">
        <v>5500</v>
      </c>
      <c r="Y806" t="s">
        <v>889</v>
      </c>
      <c r="Z806" t="s">
        <v>890</v>
      </c>
      <c r="AA806" t="s">
        <v>891</v>
      </c>
      <c r="AB806" t="s">
        <v>892</v>
      </c>
      <c r="AC806" t="s">
        <v>893</v>
      </c>
      <c r="AD806" t="s">
        <v>933</v>
      </c>
      <c r="AE806" t="s">
        <v>934</v>
      </c>
    </row>
    <row r="807" spans="1:31" x14ac:dyDescent="0.25">
      <c r="A807" s="1" t="s">
        <v>1296</v>
      </c>
      <c r="B807" s="1" t="s">
        <v>1297</v>
      </c>
      <c r="C807" s="2" t="s">
        <v>18</v>
      </c>
      <c r="D807" t="s">
        <v>884</v>
      </c>
      <c r="E807" t="s">
        <v>885</v>
      </c>
      <c r="F807" t="s">
        <v>884</v>
      </c>
      <c r="G807" t="s">
        <v>720</v>
      </c>
      <c r="H807" t="s">
        <v>935</v>
      </c>
      <c r="I807" t="s">
        <v>423</v>
      </c>
      <c r="J807" t="s">
        <v>720</v>
      </c>
      <c r="K807" t="s">
        <v>38</v>
      </c>
      <c r="L807" t="s">
        <v>38</v>
      </c>
      <c r="M807" s="2" t="s">
        <v>713</v>
      </c>
      <c r="N807" t="s">
        <v>360</v>
      </c>
      <c r="O807" t="s">
        <v>360</v>
      </c>
      <c r="P807" t="s">
        <v>360</v>
      </c>
      <c r="Q807" s="2" t="s">
        <v>360</v>
      </c>
      <c r="R807" t="s">
        <v>40</v>
      </c>
      <c r="S807" t="s">
        <v>360</v>
      </c>
      <c r="T807" t="s">
        <v>40</v>
      </c>
      <c r="U807">
        <v>3</v>
      </c>
      <c r="W807" t="s">
        <v>64</v>
      </c>
      <c r="X807">
        <v>5500</v>
      </c>
      <c r="Y807" t="s">
        <v>889</v>
      </c>
      <c r="Z807" t="s">
        <v>890</v>
      </c>
      <c r="AA807" t="s">
        <v>891</v>
      </c>
      <c r="AB807" t="s">
        <v>892</v>
      </c>
      <c r="AC807" t="s">
        <v>893</v>
      </c>
      <c r="AD807" t="s">
        <v>936</v>
      </c>
      <c r="AE807" t="s">
        <v>937</v>
      </c>
    </row>
    <row r="808" spans="1:31" x14ac:dyDescent="0.25">
      <c r="A808" s="1" t="s">
        <v>1296</v>
      </c>
      <c r="B808" s="1" t="s">
        <v>1297</v>
      </c>
      <c r="C808" s="2" t="s">
        <v>18</v>
      </c>
      <c r="D808" t="s">
        <v>884</v>
      </c>
      <c r="E808" t="s">
        <v>885</v>
      </c>
      <c r="F808" t="s">
        <v>884</v>
      </c>
      <c r="G808" t="s">
        <v>724</v>
      </c>
      <c r="H808" t="s">
        <v>938</v>
      </c>
      <c r="I808" t="s">
        <v>423</v>
      </c>
      <c r="J808" t="s">
        <v>724</v>
      </c>
      <c r="K808" t="s">
        <v>38</v>
      </c>
      <c r="L808" t="s">
        <v>38</v>
      </c>
      <c r="M808" s="2" t="s">
        <v>713</v>
      </c>
      <c r="N808" t="s">
        <v>360</v>
      </c>
      <c r="O808" t="s">
        <v>360</v>
      </c>
      <c r="P808" t="s">
        <v>360</v>
      </c>
      <c r="Q808" s="2" t="s">
        <v>360</v>
      </c>
      <c r="R808" t="s">
        <v>40</v>
      </c>
      <c r="S808" t="s">
        <v>360</v>
      </c>
      <c r="T808" t="s">
        <v>40</v>
      </c>
      <c r="U808">
        <v>4</v>
      </c>
      <c r="W808" t="s">
        <v>64</v>
      </c>
      <c r="X808">
        <v>5500</v>
      </c>
      <c r="Y808" t="s">
        <v>889</v>
      </c>
      <c r="Z808" t="s">
        <v>890</v>
      </c>
      <c r="AA808" t="s">
        <v>891</v>
      </c>
      <c r="AB808" t="s">
        <v>892</v>
      </c>
      <c r="AC808" t="s">
        <v>893</v>
      </c>
      <c r="AD808" t="s">
        <v>939</v>
      </c>
      <c r="AE808" t="s">
        <v>940</v>
      </c>
    </row>
    <row r="809" spans="1:31" x14ac:dyDescent="0.25">
      <c r="A809" s="1" t="s">
        <v>1296</v>
      </c>
      <c r="B809" s="1" t="s">
        <v>1297</v>
      </c>
      <c r="C809" s="2" t="s">
        <v>18</v>
      </c>
      <c r="D809" t="s">
        <v>884</v>
      </c>
      <c r="E809" t="s">
        <v>885</v>
      </c>
      <c r="F809" t="s">
        <v>884</v>
      </c>
      <c r="G809" t="s">
        <v>600</v>
      </c>
      <c r="H809" t="s">
        <v>941</v>
      </c>
      <c r="I809" t="s">
        <v>423</v>
      </c>
      <c r="J809" t="s">
        <v>600</v>
      </c>
      <c r="K809" t="s">
        <v>38</v>
      </c>
      <c r="L809" t="s">
        <v>38</v>
      </c>
      <c r="M809" t="s">
        <v>39</v>
      </c>
      <c r="N809" t="s">
        <v>40</v>
      </c>
      <c r="O809" t="s">
        <v>41</v>
      </c>
      <c r="P809" t="s">
        <v>41</v>
      </c>
      <c r="Q809" s="2" t="s">
        <v>42</v>
      </c>
      <c r="R809" t="s">
        <v>43</v>
      </c>
      <c r="S809" t="s">
        <v>40</v>
      </c>
      <c r="T809">
        <v>1000</v>
      </c>
      <c r="U809">
        <v>1</v>
      </c>
      <c r="W809" t="s">
        <v>45</v>
      </c>
      <c r="X809">
        <v>5500</v>
      </c>
      <c r="Y809" t="s">
        <v>889</v>
      </c>
      <c r="Z809" t="s">
        <v>890</v>
      </c>
      <c r="AA809" t="s">
        <v>891</v>
      </c>
      <c r="AB809" t="s">
        <v>892</v>
      </c>
      <c r="AC809" t="s">
        <v>893</v>
      </c>
      <c r="AD809" t="s">
        <v>942</v>
      </c>
      <c r="AE809" t="s">
        <v>943</v>
      </c>
    </row>
    <row r="810" spans="1:31" x14ac:dyDescent="0.25">
      <c r="A810" s="1" t="s">
        <v>1296</v>
      </c>
      <c r="B810" s="1" t="s">
        <v>1297</v>
      </c>
      <c r="C810" s="2" t="s">
        <v>18</v>
      </c>
      <c r="D810" t="s">
        <v>884</v>
      </c>
      <c r="E810" t="s">
        <v>885</v>
      </c>
      <c r="F810" t="s">
        <v>884</v>
      </c>
      <c r="G810" t="s">
        <v>601</v>
      </c>
      <c r="H810" t="s">
        <v>944</v>
      </c>
      <c r="I810" t="s">
        <v>423</v>
      </c>
      <c r="J810" t="s">
        <v>601</v>
      </c>
      <c r="K810" t="s">
        <v>38</v>
      </c>
      <c r="L810" t="s">
        <v>38</v>
      </c>
      <c r="M810" t="s">
        <v>39</v>
      </c>
      <c r="N810" t="s">
        <v>40</v>
      </c>
      <c r="O810" t="s">
        <v>41</v>
      </c>
      <c r="P810" t="s">
        <v>41</v>
      </c>
      <c r="Q810" s="2" t="s">
        <v>42</v>
      </c>
      <c r="R810" t="s">
        <v>43</v>
      </c>
      <c r="S810" t="s">
        <v>40</v>
      </c>
      <c r="T810">
        <v>1000</v>
      </c>
      <c r="U810">
        <v>2</v>
      </c>
      <c r="W810" t="s">
        <v>45</v>
      </c>
      <c r="X810">
        <v>5500</v>
      </c>
      <c r="Y810" t="s">
        <v>889</v>
      </c>
      <c r="Z810" t="s">
        <v>890</v>
      </c>
      <c r="AA810" t="s">
        <v>891</v>
      </c>
      <c r="AB810" t="s">
        <v>892</v>
      </c>
      <c r="AC810" t="s">
        <v>893</v>
      </c>
      <c r="AD810" t="s">
        <v>945</v>
      </c>
      <c r="AE810" t="s">
        <v>946</v>
      </c>
    </row>
    <row r="811" spans="1:31" x14ac:dyDescent="0.25">
      <c r="A811" s="1" t="s">
        <v>1296</v>
      </c>
      <c r="B811" s="1" t="s">
        <v>1297</v>
      </c>
      <c r="C811" s="2" t="s">
        <v>18</v>
      </c>
      <c r="D811" t="s">
        <v>884</v>
      </c>
      <c r="E811" t="s">
        <v>885</v>
      </c>
      <c r="F811" t="s">
        <v>884</v>
      </c>
      <c r="G811" t="s">
        <v>602</v>
      </c>
      <c r="H811" t="s">
        <v>947</v>
      </c>
      <c r="I811" t="s">
        <v>423</v>
      </c>
      <c r="J811" t="s">
        <v>602</v>
      </c>
      <c r="K811" t="s">
        <v>38</v>
      </c>
      <c r="L811" t="s">
        <v>38</v>
      </c>
      <c r="M811" t="s">
        <v>39</v>
      </c>
      <c r="N811" t="s">
        <v>40</v>
      </c>
      <c r="O811" t="s">
        <v>41</v>
      </c>
      <c r="P811" t="s">
        <v>41</v>
      </c>
      <c r="Q811" s="2" t="s">
        <v>42</v>
      </c>
      <c r="R811" t="s">
        <v>43</v>
      </c>
      <c r="S811" t="s">
        <v>40</v>
      </c>
      <c r="T811">
        <v>1000</v>
      </c>
      <c r="U811">
        <v>3</v>
      </c>
      <c r="W811" t="s">
        <v>45</v>
      </c>
      <c r="X811">
        <v>5500</v>
      </c>
      <c r="Y811" t="s">
        <v>889</v>
      </c>
      <c r="Z811" t="s">
        <v>890</v>
      </c>
      <c r="AA811" t="s">
        <v>891</v>
      </c>
      <c r="AB811" t="s">
        <v>892</v>
      </c>
      <c r="AC811" t="s">
        <v>893</v>
      </c>
      <c r="AD811" t="s">
        <v>948</v>
      </c>
      <c r="AE811" t="s">
        <v>949</v>
      </c>
    </row>
    <row r="812" spans="1:31" x14ac:dyDescent="0.25">
      <c r="A812" s="1" t="s">
        <v>1296</v>
      </c>
      <c r="B812" s="1" t="s">
        <v>1297</v>
      </c>
      <c r="C812" s="2" t="s">
        <v>18</v>
      </c>
      <c r="D812" t="s">
        <v>884</v>
      </c>
      <c r="E812" t="s">
        <v>885</v>
      </c>
      <c r="F812" t="s">
        <v>884</v>
      </c>
      <c r="G812" t="s">
        <v>603</v>
      </c>
      <c r="H812" t="s">
        <v>950</v>
      </c>
      <c r="I812" t="s">
        <v>423</v>
      </c>
      <c r="J812" t="s">
        <v>603</v>
      </c>
      <c r="K812" t="s">
        <v>38</v>
      </c>
      <c r="L812" t="s">
        <v>38</v>
      </c>
      <c r="M812" t="s">
        <v>39</v>
      </c>
      <c r="N812" t="s">
        <v>40</v>
      </c>
      <c r="O812" t="s">
        <v>41</v>
      </c>
      <c r="P812" t="s">
        <v>41</v>
      </c>
      <c r="Q812" s="2" t="s">
        <v>42</v>
      </c>
      <c r="R812" t="s">
        <v>43</v>
      </c>
      <c r="S812" t="s">
        <v>40</v>
      </c>
      <c r="T812">
        <v>1000</v>
      </c>
      <c r="U812">
        <v>4</v>
      </c>
      <c r="W812" t="s">
        <v>45</v>
      </c>
      <c r="X812">
        <v>5500</v>
      </c>
      <c r="Y812" t="s">
        <v>889</v>
      </c>
      <c r="Z812" t="s">
        <v>890</v>
      </c>
      <c r="AA812" t="s">
        <v>891</v>
      </c>
      <c r="AB812" t="s">
        <v>892</v>
      </c>
      <c r="AC812" t="s">
        <v>893</v>
      </c>
      <c r="AD812" t="s">
        <v>951</v>
      </c>
      <c r="AE812" t="s">
        <v>952</v>
      </c>
    </row>
    <row r="813" spans="1:31" x14ac:dyDescent="0.25">
      <c r="A813" s="1" t="s">
        <v>1296</v>
      </c>
      <c r="B813" s="1" t="s">
        <v>1297</v>
      </c>
      <c r="C813" s="2" t="s">
        <v>18</v>
      </c>
      <c r="D813" t="s">
        <v>953</v>
      </c>
      <c r="E813" t="s">
        <v>954</v>
      </c>
      <c r="F813" t="s">
        <v>653</v>
      </c>
      <c r="G813">
        <v>153</v>
      </c>
      <c r="H813" t="s">
        <v>1397</v>
      </c>
      <c r="I813" t="s">
        <v>429</v>
      </c>
      <c r="J813" s="2" t="s">
        <v>1398</v>
      </c>
      <c r="K813" s="2" t="s">
        <v>38</v>
      </c>
      <c r="L813" s="2" t="s">
        <v>38</v>
      </c>
      <c r="M813" s="2" t="s">
        <v>1300</v>
      </c>
      <c r="N813" s="2" t="s">
        <v>668</v>
      </c>
      <c r="O813" s="2" t="s">
        <v>40</v>
      </c>
      <c r="P813" s="2" t="s">
        <v>40</v>
      </c>
      <c r="Q813" s="2" t="s">
        <v>42</v>
      </c>
      <c r="R813" s="2" t="s">
        <v>40</v>
      </c>
      <c r="S813" s="2" t="s">
        <v>669</v>
      </c>
      <c r="T813" s="2" t="s">
        <v>40</v>
      </c>
      <c r="U813" s="2">
        <v>1</v>
      </c>
      <c r="V813" t="s">
        <v>1094</v>
      </c>
      <c r="W813" s="2" t="s">
        <v>64</v>
      </c>
      <c r="X813">
        <v>5500</v>
      </c>
      <c r="Y813" t="s">
        <v>958</v>
      </c>
      <c r="Z813" t="s">
        <v>959</v>
      </c>
      <c r="AA813" t="s">
        <v>960</v>
      </c>
      <c r="AB813" t="s">
        <v>961</v>
      </c>
      <c r="AC813" t="s">
        <v>962</v>
      </c>
      <c r="AD813" t="s">
        <v>1399</v>
      </c>
      <c r="AE813" t="s">
        <v>1400</v>
      </c>
    </row>
    <row r="814" spans="1:31" x14ac:dyDescent="0.25">
      <c r="A814" s="1" t="s">
        <v>1296</v>
      </c>
      <c r="B814" s="1" t="s">
        <v>1297</v>
      </c>
      <c r="C814" s="2" t="s">
        <v>18</v>
      </c>
      <c r="D814" t="s">
        <v>953</v>
      </c>
      <c r="E814" t="s">
        <v>954</v>
      </c>
      <c r="F814" t="s">
        <v>653</v>
      </c>
      <c r="G814">
        <v>170</v>
      </c>
      <c r="H814" t="s">
        <v>1401</v>
      </c>
      <c r="I814" t="s">
        <v>423</v>
      </c>
      <c r="J814" s="2" t="s">
        <v>1402</v>
      </c>
      <c r="K814" s="2" t="s">
        <v>38</v>
      </c>
      <c r="L814" s="2" t="s">
        <v>38</v>
      </c>
      <c r="M814" s="2" t="s">
        <v>1300</v>
      </c>
      <c r="N814" s="2" t="s">
        <v>67</v>
      </c>
      <c r="O814" s="2" t="s">
        <v>40</v>
      </c>
      <c r="P814" s="2" t="s">
        <v>40</v>
      </c>
      <c r="Q814" s="2" t="s">
        <v>42</v>
      </c>
      <c r="R814" s="2" t="s">
        <v>40</v>
      </c>
      <c r="S814" s="2" t="s">
        <v>657</v>
      </c>
      <c r="T814" s="2" t="s">
        <v>40</v>
      </c>
      <c r="U814" s="2">
        <v>1</v>
      </c>
      <c r="V814" t="s">
        <v>957</v>
      </c>
      <c r="W814" s="2" t="s">
        <v>64</v>
      </c>
      <c r="X814">
        <v>5500</v>
      </c>
      <c r="Y814" t="s">
        <v>958</v>
      </c>
      <c r="Z814" t="s">
        <v>959</v>
      </c>
      <c r="AA814" t="s">
        <v>960</v>
      </c>
      <c r="AB814" t="s">
        <v>961</v>
      </c>
      <c r="AC814" t="s">
        <v>962</v>
      </c>
      <c r="AD814" t="s">
        <v>1403</v>
      </c>
      <c r="AE814" t="s">
        <v>1404</v>
      </c>
    </row>
    <row r="815" spans="1:31" x14ac:dyDescent="0.25">
      <c r="A815" s="1" t="s">
        <v>1296</v>
      </c>
      <c r="B815" s="1" t="s">
        <v>1297</v>
      </c>
      <c r="C815" s="2" t="s">
        <v>18</v>
      </c>
      <c r="D815" t="s">
        <v>953</v>
      </c>
      <c r="E815" t="s">
        <v>954</v>
      </c>
      <c r="F815" t="s">
        <v>653</v>
      </c>
      <c r="G815">
        <v>180</v>
      </c>
      <c r="H815" t="s">
        <v>1405</v>
      </c>
      <c r="I815" t="s">
        <v>423</v>
      </c>
      <c r="J815" s="2" t="s">
        <v>1406</v>
      </c>
      <c r="K815" s="2" t="s">
        <v>38</v>
      </c>
      <c r="L815" s="2" t="s">
        <v>38</v>
      </c>
      <c r="M815" s="2" t="s">
        <v>1300</v>
      </c>
      <c r="N815" s="2" t="s">
        <v>67</v>
      </c>
      <c r="O815" s="2" t="s">
        <v>40</v>
      </c>
      <c r="P815" s="2" t="s">
        <v>40</v>
      </c>
      <c r="Q815" s="2" t="s">
        <v>42</v>
      </c>
      <c r="R815" s="2" t="s">
        <v>40</v>
      </c>
      <c r="S815" s="2" t="s">
        <v>657</v>
      </c>
      <c r="T815" s="2" t="s">
        <v>40</v>
      </c>
      <c r="U815" s="2">
        <v>1</v>
      </c>
      <c r="V815" t="s">
        <v>967</v>
      </c>
      <c r="W815" s="2" t="s">
        <v>64</v>
      </c>
      <c r="X815">
        <v>5500</v>
      </c>
      <c r="Y815" t="s">
        <v>958</v>
      </c>
      <c r="Z815" t="s">
        <v>959</v>
      </c>
      <c r="AA815" t="s">
        <v>960</v>
      </c>
      <c r="AB815" t="s">
        <v>961</v>
      </c>
      <c r="AC815" t="s">
        <v>962</v>
      </c>
      <c r="AD815" t="s">
        <v>1407</v>
      </c>
      <c r="AE815" t="s">
        <v>1408</v>
      </c>
    </row>
    <row r="816" spans="1:31" x14ac:dyDescent="0.25">
      <c r="A816" s="1" t="s">
        <v>1296</v>
      </c>
      <c r="B816" s="1" t="s">
        <v>1297</v>
      </c>
      <c r="C816" s="2" t="s">
        <v>18</v>
      </c>
      <c r="D816" t="s">
        <v>953</v>
      </c>
      <c r="E816" t="s">
        <v>954</v>
      </c>
      <c r="F816" t="s">
        <v>953</v>
      </c>
      <c r="G816" t="s">
        <v>350</v>
      </c>
      <c r="H816" t="s">
        <v>970</v>
      </c>
      <c r="I816" t="s">
        <v>423</v>
      </c>
      <c r="J816" t="s">
        <v>350</v>
      </c>
      <c r="K816" t="s">
        <v>40</v>
      </c>
      <c r="L816" t="s">
        <v>40</v>
      </c>
      <c r="M816" t="s">
        <v>52</v>
      </c>
      <c r="N816" t="s">
        <v>40</v>
      </c>
      <c r="O816" t="s">
        <v>40</v>
      </c>
      <c r="P816" t="s">
        <v>40</v>
      </c>
      <c r="Q816" s="2" t="s">
        <v>40</v>
      </c>
      <c r="R816" t="s">
        <v>40</v>
      </c>
      <c r="S816" t="s">
        <v>40</v>
      </c>
      <c r="T816" t="s">
        <v>40</v>
      </c>
      <c r="U816">
        <v>1</v>
      </c>
      <c r="W816" t="s">
        <v>40</v>
      </c>
      <c r="X816">
        <v>5500</v>
      </c>
      <c r="Y816" t="s">
        <v>958</v>
      </c>
      <c r="Z816" t="s">
        <v>959</v>
      </c>
      <c r="AA816" t="s">
        <v>960</v>
      </c>
      <c r="AB816" t="s">
        <v>961</v>
      </c>
      <c r="AC816" t="s">
        <v>962</v>
      </c>
      <c r="AD816" t="s">
        <v>971</v>
      </c>
      <c r="AE816" t="s">
        <v>972</v>
      </c>
    </row>
    <row r="817" spans="1:31" x14ac:dyDescent="0.25">
      <c r="A817" s="1" t="s">
        <v>1296</v>
      </c>
      <c r="B817" s="1" t="s">
        <v>1297</v>
      </c>
      <c r="C817" s="2" t="s">
        <v>18</v>
      </c>
      <c r="D817" t="s">
        <v>953</v>
      </c>
      <c r="E817" t="s">
        <v>954</v>
      </c>
      <c r="F817" t="s">
        <v>953</v>
      </c>
      <c r="G817" t="s">
        <v>351</v>
      </c>
      <c r="H817" t="s">
        <v>973</v>
      </c>
      <c r="I817" t="s">
        <v>423</v>
      </c>
      <c r="J817" t="s">
        <v>351</v>
      </c>
      <c r="K817" t="s">
        <v>40</v>
      </c>
      <c r="L817" t="s">
        <v>40</v>
      </c>
      <c r="M817" t="s">
        <v>52</v>
      </c>
      <c r="N817" t="s">
        <v>40</v>
      </c>
      <c r="O817" t="s">
        <v>40</v>
      </c>
      <c r="P817" t="s">
        <v>40</v>
      </c>
      <c r="Q817" s="2" t="s">
        <v>40</v>
      </c>
      <c r="R817" t="s">
        <v>40</v>
      </c>
      <c r="S817" t="s">
        <v>40</v>
      </c>
      <c r="T817" t="s">
        <v>40</v>
      </c>
      <c r="U817">
        <v>2</v>
      </c>
      <c r="W817" t="s">
        <v>40</v>
      </c>
      <c r="X817">
        <v>5500</v>
      </c>
      <c r="Y817" t="s">
        <v>958</v>
      </c>
      <c r="Z817" t="s">
        <v>959</v>
      </c>
      <c r="AA817" t="s">
        <v>960</v>
      </c>
      <c r="AB817" t="s">
        <v>961</v>
      </c>
      <c r="AC817" t="s">
        <v>962</v>
      </c>
      <c r="AD817" t="s">
        <v>974</v>
      </c>
      <c r="AE817" t="s">
        <v>975</v>
      </c>
    </row>
    <row r="818" spans="1:31" x14ac:dyDescent="0.25">
      <c r="A818" s="1" t="s">
        <v>1296</v>
      </c>
      <c r="B818" s="1" t="s">
        <v>1297</v>
      </c>
      <c r="C818" s="2" t="s">
        <v>18</v>
      </c>
      <c r="D818" t="s">
        <v>953</v>
      </c>
      <c r="E818" t="s">
        <v>954</v>
      </c>
      <c r="F818" t="s">
        <v>953</v>
      </c>
      <c r="G818" t="s">
        <v>352</v>
      </c>
      <c r="H818" t="s">
        <v>976</v>
      </c>
      <c r="I818" t="s">
        <v>423</v>
      </c>
      <c r="J818" t="s">
        <v>352</v>
      </c>
      <c r="K818" t="s">
        <v>40</v>
      </c>
      <c r="L818" t="s">
        <v>40</v>
      </c>
      <c r="M818" t="s">
        <v>52</v>
      </c>
      <c r="N818" t="s">
        <v>40</v>
      </c>
      <c r="O818" t="s">
        <v>40</v>
      </c>
      <c r="P818" t="s">
        <v>40</v>
      </c>
      <c r="Q818" s="2" t="s">
        <v>40</v>
      </c>
      <c r="R818" t="s">
        <v>40</v>
      </c>
      <c r="S818" t="s">
        <v>40</v>
      </c>
      <c r="T818" t="s">
        <v>40</v>
      </c>
      <c r="U818">
        <v>3</v>
      </c>
      <c r="W818" t="s">
        <v>40</v>
      </c>
      <c r="X818">
        <v>5500</v>
      </c>
      <c r="Y818" t="s">
        <v>958</v>
      </c>
      <c r="Z818" t="s">
        <v>959</v>
      </c>
      <c r="AA818" t="s">
        <v>960</v>
      </c>
      <c r="AB818" t="s">
        <v>961</v>
      </c>
      <c r="AC818" t="s">
        <v>962</v>
      </c>
      <c r="AD818" t="s">
        <v>977</v>
      </c>
      <c r="AE818" t="s">
        <v>978</v>
      </c>
    </row>
    <row r="819" spans="1:31" x14ac:dyDescent="0.25">
      <c r="A819" s="1" t="s">
        <v>1296</v>
      </c>
      <c r="B819" s="1" t="s">
        <v>1297</v>
      </c>
      <c r="C819" s="2" t="s">
        <v>18</v>
      </c>
      <c r="D819" t="s">
        <v>953</v>
      </c>
      <c r="E819" t="s">
        <v>954</v>
      </c>
      <c r="F819" t="s">
        <v>953</v>
      </c>
      <c r="G819" t="s">
        <v>481</v>
      </c>
      <c r="H819" t="s">
        <v>979</v>
      </c>
      <c r="I819" t="s">
        <v>423</v>
      </c>
      <c r="J819" t="s">
        <v>481</v>
      </c>
      <c r="K819" t="s">
        <v>40</v>
      </c>
      <c r="L819" t="s">
        <v>40</v>
      </c>
      <c r="M819" t="s">
        <v>52</v>
      </c>
      <c r="N819" t="s">
        <v>40</v>
      </c>
      <c r="O819" t="s">
        <v>40</v>
      </c>
      <c r="P819" t="s">
        <v>40</v>
      </c>
      <c r="Q819" s="2" t="s">
        <v>40</v>
      </c>
      <c r="R819" t="s">
        <v>40</v>
      </c>
      <c r="S819" t="s">
        <v>40</v>
      </c>
      <c r="T819" t="s">
        <v>40</v>
      </c>
      <c r="U819">
        <v>4</v>
      </c>
      <c r="W819" t="s">
        <v>40</v>
      </c>
      <c r="X819">
        <v>5500</v>
      </c>
      <c r="Y819" t="s">
        <v>958</v>
      </c>
      <c r="Z819" t="s">
        <v>959</v>
      </c>
      <c r="AA819" t="s">
        <v>960</v>
      </c>
      <c r="AB819" t="s">
        <v>961</v>
      </c>
      <c r="AC819" t="s">
        <v>962</v>
      </c>
      <c r="AD819" t="s">
        <v>980</v>
      </c>
      <c r="AE819" t="s">
        <v>981</v>
      </c>
    </row>
    <row r="820" spans="1:31" x14ac:dyDescent="0.25">
      <c r="A820" s="1" t="s">
        <v>1296</v>
      </c>
      <c r="B820" s="1" t="s">
        <v>1297</v>
      </c>
      <c r="C820" s="2" t="s">
        <v>18</v>
      </c>
      <c r="D820" t="s">
        <v>953</v>
      </c>
      <c r="E820" t="s">
        <v>954</v>
      </c>
      <c r="F820" t="s">
        <v>953</v>
      </c>
      <c r="G820" t="s">
        <v>711</v>
      </c>
      <c r="H820" t="s">
        <v>982</v>
      </c>
      <c r="I820" t="s">
        <v>423</v>
      </c>
      <c r="J820" t="s">
        <v>711</v>
      </c>
      <c r="K820" t="s">
        <v>38</v>
      </c>
      <c r="L820" t="s">
        <v>38</v>
      </c>
      <c r="M820" s="2" t="s">
        <v>713</v>
      </c>
      <c r="N820" t="s">
        <v>360</v>
      </c>
      <c r="O820" t="s">
        <v>360</v>
      </c>
      <c r="P820" t="s">
        <v>360</v>
      </c>
      <c r="Q820" s="2" t="s">
        <v>360</v>
      </c>
      <c r="R820" t="s">
        <v>40</v>
      </c>
      <c r="S820" t="s">
        <v>360</v>
      </c>
      <c r="T820" t="s">
        <v>40</v>
      </c>
      <c r="U820">
        <v>1</v>
      </c>
      <c r="W820" t="s">
        <v>64</v>
      </c>
      <c r="X820">
        <v>5500</v>
      </c>
      <c r="Y820" t="s">
        <v>958</v>
      </c>
      <c r="Z820" t="s">
        <v>959</v>
      </c>
      <c r="AA820" t="s">
        <v>960</v>
      </c>
      <c r="AB820" t="s">
        <v>961</v>
      </c>
      <c r="AC820" t="s">
        <v>962</v>
      </c>
      <c r="AD820" t="s">
        <v>983</v>
      </c>
      <c r="AE820" t="s">
        <v>984</v>
      </c>
    </row>
    <row r="821" spans="1:31" x14ac:dyDescent="0.25">
      <c r="A821" s="1" t="s">
        <v>1296</v>
      </c>
      <c r="B821" s="1" t="s">
        <v>1297</v>
      </c>
      <c r="C821" s="2" t="s">
        <v>18</v>
      </c>
      <c r="D821" t="s">
        <v>953</v>
      </c>
      <c r="E821" t="s">
        <v>954</v>
      </c>
      <c r="F821" t="s">
        <v>953</v>
      </c>
      <c r="G821" t="s">
        <v>716</v>
      </c>
      <c r="H821" t="s">
        <v>985</v>
      </c>
      <c r="I821" t="s">
        <v>423</v>
      </c>
      <c r="J821" t="s">
        <v>716</v>
      </c>
      <c r="K821" t="s">
        <v>38</v>
      </c>
      <c r="L821" t="s">
        <v>38</v>
      </c>
      <c r="M821" s="2" t="s">
        <v>713</v>
      </c>
      <c r="N821" t="s">
        <v>360</v>
      </c>
      <c r="O821" t="s">
        <v>360</v>
      </c>
      <c r="P821" t="s">
        <v>360</v>
      </c>
      <c r="Q821" s="2" t="s">
        <v>360</v>
      </c>
      <c r="R821" t="s">
        <v>40</v>
      </c>
      <c r="S821" t="s">
        <v>360</v>
      </c>
      <c r="T821" t="s">
        <v>40</v>
      </c>
      <c r="U821">
        <v>2</v>
      </c>
      <c r="W821" t="s">
        <v>64</v>
      </c>
      <c r="X821">
        <v>5500</v>
      </c>
      <c r="Y821" t="s">
        <v>958</v>
      </c>
      <c r="Z821" t="s">
        <v>959</v>
      </c>
      <c r="AA821" t="s">
        <v>960</v>
      </c>
      <c r="AB821" t="s">
        <v>961</v>
      </c>
      <c r="AC821" t="s">
        <v>962</v>
      </c>
      <c r="AD821" t="s">
        <v>986</v>
      </c>
      <c r="AE821" t="s">
        <v>987</v>
      </c>
    </row>
    <row r="822" spans="1:31" x14ac:dyDescent="0.25">
      <c r="A822" s="1" t="s">
        <v>1296</v>
      </c>
      <c r="B822" s="1" t="s">
        <v>1297</v>
      </c>
      <c r="C822" s="2" t="s">
        <v>18</v>
      </c>
      <c r="D822" t="s">
        <v>953</v>
      </c>
      <c r="E822" t="s">
        <v>954</v>
      </c>
      <c r="F822" t="s">
        <v>953</v>
      </c>
      <c r="G822" t="s">
        <v>720</v>
      </c>
      <c r="H822" t="s">
        <v>988</v>
      </c>
      <c r="I822" t="s">
        <v>423</v>
      </c>
      <c r="J822" t="s">
        <v>720</v>
      </c>
      <c r="K822" t="s">
        <v>38</v>
      </c>
      <c r="L822" t="s">
        <v>38</v>
      </c>
      <c r="M822" s="2" t="s">
        <v>713</v>
      </c>
      <c r="N822" t="s">
        <v>360</v>
      </c>
      <c r="O822" t="s">
        <v>360</v>
      </c>
      <c r="P822" t="s">
        <v>360</v>
      </c>
      <c r="Q822" s="2" t="s">
        <v>360</v>
      </c>
      <c r="R822" t="s">
        <v>40</v>
      </c>
      <c r="S822" t="s">
        <v>360</v>
      </c>
      <c r="T822" t="s">
        <v>40</v>
      </c>
      <c r="U822">
        <v>3</v>
      </c>
      <c r="W822" t="s">
        <v>64</v>
      </c>
      <c r="X822">
        <v>5500</v>
      </c>
      <c r="Y822" t="s">
        <v>958</v>
      </c>
      <c r="Z822" t="s">
        <v>959</v>
      </c>
      <c r="AA822" t="s">
        <v>960</v>
      </c>
      <c r="AB822" t="s">
        <v>961</v>
      </c>
      <c r="AC822" t="s">
        <v>962</v>
      </c>
      <c r="AD822" t="s">
        <v>989</v>
      </c>
      <c r="AE822" t="s">
        <v>990</v>
      </c>
    </row>
    <row r="823" spans="1:31" x14ac:dyDescent="0.25">
      <c r="A823" s="1" t="s">
        <v>1296</v>
      </c>
      <c r="B823" s="1" t="s">
        <v>1297</v>
      </c>
      <c r="C823" s="2" t="s">
        <v>18</v>
      </c>
      <c r="D823" t="s">
        <v>953</v>
      </c>
      <c r="E823" t="s">
        <v>954</v>
      </c>
      <c r="F823" t="s">
        <v>953</v>
      </c>
      <c r="G823" t="s">
        <v>724</v>
      </c>
      <c r="H823" t="s">
        <v>991</v>
      </c>
      <c r="I823" t="s">
        <v>423</v>
      </c>
      <c r="J823" t="s">
        <v>724</v>
      </c>
      <c r="K823" t="s">
        <v>38</v>
      </c>
      <c r="L823" t="s">
        <v>38</v>
      </c>
      <c r="M823" s="2" t="s">
        <v>713</v>
      </c>
      <c r="N823" t="s">
        <v>360</v>
      </c>
      <c r="O823" t="s">
        <v>360</v>
      </c>
      <c r="P823" t="s">
        <v>360</v>
      </c>
      <c r="Q823" s="2" t="s">
        <v>360</v>
      </c>
      <c r="R823" t="s">
        <v>40</v>
      </c>
      <c r="S823" t="s">
        <v>360</v>
      </c>
      <c r="T823" t="s">
        <v>40</v>
      </c>
      <c r="U823">
        <v>4</v>
      </c>
      <c r="W823" t="s">
        <v>64</v>
      </c>
      <c r="X823">
        <v>5500</v>
      </c>
      <c r="Y823" t="s">
        <v>958</v>
      </c>
      <c r="Z823" t="s">
        <v>959</v>
      </c>
      <c r="AA823" t="s">
        <v>960</v>
      </c>
      <c r="AB823" t="s">
        <v>961</v>
      </c>
      <c r="AC823" t="s">
        <v>962</v>
      </c>
      <c r="AD823" t="s">
        <v>992</v>
      </c>
      <c r="AE823" t="s">
        <v>993</v>
      </c>
    </row>
    <row r="824" spans="1:31" x14ac:dyDescent="0.25">
      <c r="A824" s="1" t="s">
        <v>1296</v>
      </c>
      <c r="B824" s="1" t="s">
        <v>1297</v>
      </c>
      <c r="C824" s="2" t="s">
        <v>18</v>
      </c>
      <c r="D824" t="s">
        <v>953</v>
      </c>
      <c r="E824" t="s">
        <v>954</v>
      </c>
      <c r="F824" t="s">
        <v>953</v>
      </c>
      <c r="G824" t="s">
        <v>600</v>
      </c>
      <c r="H824" t="s">
        <v>994</v>
      </c>
      <c r="I824" t="s">
        <v>423</v>
      </c>
      <c r="J824" t="s">
        <v>600</v>
      </c>
      <c r="K824" t="s">
        <v>38</v>
      </c>
      <c r="L824" t="s">
        <v>38</v>
      </c>
      <c r="M824" t="s">
        <v>39</v>
      </c>
      <c r="N824" t="s">
        <v>40</v>
      </c>
      <c r="O824" t="s">
        <v>41</v>
      </c>
      <c r="P824" t="s">
        <v>41</v>
      </c>
      <c r="Q824" s="2" t="s">
        <v>42</v>
      </c>
      <c r="R824" t="s">
        <v>43</v>
      </c>
      <c r="S824" t="s">
        <v>40</v>
      </c>
      <c r="T824">
        <v>1000</v>
      </c>
      <c r="U824">
        <v>1</v>
      </c>
      <c r="W824" t="s">
        <v>45</v>
      </c>
      <c r="X824">
        <v>5500</v>
      </c>
      <c r="Y824" t="s">
        <v>958</v>
      </c>
      <c r="Z824" t="s">
        <v>959</v>
      </c>
      <c r="AA824" t="s">
        <v>960</v>
      </c>
      <c r="AB824" t="s">
        <v>961</v>
      </c>
      <c r="AC824" t="s">
        <v>962</v>
      </c>
      <c r="AD824" t="s">
        <v>995</v>
      </c>
      <c r="AE824" t="s">
        <v>996</v>
      </c>
    </row>
    <row r="825" spans="1:31" x14ac:dyDescent="0.25">
      <c r="A825" s="1" t="s">
        <v>1296</v>
      </c>
      <c r="B825" s="1" t="s">
        <v>1297</v>
      </c>
      <c r="C825" s="2" t="s">
        <v>18</v>
      </c>
      <c r="D825" t="s">
        <v>953</v>
      </c>
      <c r="E825" t="s">
        <v>954</v>
      </c>
      <c r="F825" t="s">
        <v>953</v>
      </c>
      <c r="G825" t="s">
        <v>601</v>
      </c>
      <c r="H825" t="s">
        <v>997</v>
      </c>
      <c r="I825" t="s">
        <v>423</v>
      </c>
      <c r="J825" t="s">
        <v>601</v>
      </c>
      <c r="K825" t="s">
        <v>38</v>
      </c>
      <c r="L825" t="s">
        <v>38</v>
      </c>
      <c r="M825" t="s">
        <v>39</v>
      </c>
      <c r="N825" t="s">
        <v>40</v>
      </c>
      <c r="O825" t="s">
        <v>41</v>
      </c>
      <c r="P825" t="s">
        <v>41</v>
      </c>
      <c r="Q825" s="2" t="s">
        <v>42</v>
      </c>
      <c r="R825" t="s">
        <v>43</v>
      </c>
      <c r="S825" t="s">
        <v>40</v>
      </c>
      <c r="T825">
        <v>1000</v>
      </c>
      <c r="U825">
        <v>2</v>
      </c>
      <c r="W825" t="s">
        <v>45</v>
      </c>
      <c r="X825">
        <v>5500</v>
      </c>
      <c r="Y825" t="s">
        <v>958</v>
      </c>
      <c r="Z825" t="s">
        <v>959</v>
      </c>
      <c r="AA825" t="s">
        <v>960</v>
      </c>
      <c r="AB825" t="s">
        <v>961</v>
      </c>
      <c r="AC825" t="s">
        <v>962</v>
      </c>
      <c r="AD825" t="s">
        <v>998</v>
      </c>
      <c r="AE825" t="s">
        <v>999</v>
      </c>
    </row>
    <row r="826" spans="1:31" x14ac:dyDescent="0.25">
      <c r="A826" s="1" t="s">
        <v>1296</v>
      </c>
      <c r="B826" s="1" t="s">
        <v>1297</v>
      </c>
      <c r="C826" s="2" t="s">
        <v>18</v>
      </c>
      <c r="D826" t="s">
        <v>953</v>
      </c>
      <c r="E826" t="s">
        <v>954</v>
      </c>
      <c r="F826" t="s">
        <v>953</v>
      </c>
      <c r="G826" t="s">
        <v>602</v>
      </c>
      <c r="H826" t="s">
        <v>1000</v>
      </c>
      <c r="I826" t="s">
        <v>423</v>
      </c>
      <c r="J826" t="s">
        <v>602</v>
      </c>
      <c r="K826" t="s">
        <v>38</v>
      </c>
      <c r="L826" t="s">
        <v>38</v>
      </c>
      <c r="M826" t="s">
        <v>39</v>
      </c>
      <c r="N826" t="s">
        <v>40</v>
      </c>
      <c r="O826" t="s">
        <v>41</v>
      </c>
      <c r="P826" t="s">
        <v>41</v>
      </c>
      <c r="Q826" s="2" t="s">
        <v>42</v>
      </c>
      <c r="R826" t="s">
        <v>43</v>
      </c>
      <c r="S826" t="s">
        <v>40</v>
      </c>
      <c r="T826">
        <v>1000</v>
      </c>
      <c r="U826">
        <v>3</v>
      </c>
      <c r="W826" t="s">
        <v>45</v>
      </c>
      <c r="X826">
        <v>5500</v>
      </c>
      <c r="Y826" t="s">
        <v>958</v>
      </c>
      <c r="Z826" t="s">
        <v>959</v>
      </c>
      <c r="AA826" t="s">
        <v>960</v>
      </c>
      <c r="AB826" t="s">
        <v>961</v>
      </c>
      <c r="AC826" t="s">
        <v>962</v>
      </c>
      <c r="AD826" t="s">
        <v>1001</v>
      </c>
      <c r="AE826" t="s">
        <v>1002</v>
      </c>
    </row>
    <row r="827" spans="1:31" x14ac:dyDescent="0.25">
      <c r="A827" s="1" t="s">
        <v>1296</v>
      </c>
      <c r="B827" s="1" t="s">
        <v>1297</v>
      </c>
      <c r="C827" s="2" t="s">
        <v>18</v>
      </c>
      <c r="D827" t="s">
        <v>953</v>
      </c>
      <c r="E827" t="s">
        <v>954</v>
      </c>
      <c r="F827" t="s">
        <v>953</v>
      </c>
      <c r="G827" t="s">
        <v>603</v>
      </c>
      <c r="H827" t="s">
        <v>1003</v>
      </c>
      <c r="I827" t="s">
        <v>423</v>
      </c>
      <c r="J827" t="s">
        <v>603</v>
      </c>
      <c r="K827" t="s">
        <v>38</v>
      </c>
      <c r="L827" t="s">
        <v>38</v>
      </c>
      <c r="M827" t="s">
        <v>39</v>
      </c>
      <c r="N827" t="s">
        <v>40</v>
      </c>
      <c r="O827" t="s">
        <v>41</v>
      </c>
      <c r="P827" t="s">
        <v>41</v>
      </c>
      <c r="Q827" s="2" t="s">
        <v>42</v>
      </c>
      <c r="R827" t="s">
        <v>43</v>
      </c>
      <c r="S827" t="s">
        <v>40</v>
      </c>
      <c r="T827">
        <v>1000</v>
      </c>
      <c r="U827">
        <v>4</v>
      </c>
      <c r="W827" t="s">
        <v>45</v>
      </c>
      <c r="X827">
        <v>5500</v>
      </c>
      <c r="Y827" t="s">
        <v>958</v>
      </c>
      <c r="Z827" t="s">
        <v>959</v>
      </c>
      <c r="AA827" t="s">
        <v>960</v>
      </c>
      <c r="AB827" t="s">
        <v>961</v>
      </c>
      <c r="AC827" t="s">
        <v>962</v>
      </c>
      <c r="AD827" t="s">
        <v>1004</v>
      </c>
      <c r="AE827" t="s">
        <v>1005</v>
      </c>
    </row>
    <row r="828" spans="1:31" x14ac:dyDescent="0.25">
      <c r="A828" s="1" t="s">
        <v>1296</v>
      </c>
      <c r="B828" s="1" t="s">
        <v>1297</v>
      </c>
      <c r="C828" s="2" t="s">
        <v>18</v>
      </c>
      <c r="D828" t="s">
        <v>1006</v>
      </c>
      <c r="E828" t="s">
        <v>1007</v>
      </c>
      <c r="F828" t="s">
        <v>653</v>
      </c>
      <c r="G828" t="s">
        <v>1409</v>
      </c>
      <c r="H828" t="s">
        <v>1410</v>
      </c>
      <c r="I828" t="s">
        <v>423</v>
      </c>
      <c r="J828" s="2" t="s">
        <v>1411</v>
      </c>
      <c r="K828" s="2" t="s">
        <v>38</v>
      </c>
      <c r="L828" s="2" t="s">
        <v>38</v>
      </c>
      <c r="M828" s="2" t="s">
        <v>1300</v>
      </c>
      <c r="N828" s="2" t="s">
        <v>59</v>
      </c>
      <c r="O828" s="2" t="s">
        <v>40</v>
      </c>
      <c r="P828" s="2" t="s">
        <v>40</v>
      </c>
      <c r="Q828" s="2" t="s">
        <v>42</v>
      </c>
      <c r="R828" s="2" t="s">
        <v>40</v>
      </c>
      <c r="S828" s="2" t="s">
        <v>657</v>
      </c>
      <c r="T828" s="2" t="s">
        <v>40</v>
      </c>
      <c r="U828" s="2">
        <v>1</v>
      </c>
      <c r="V828" t="s">
        <v>1010</v>
      </c>
      <c r="W828" s="2" t="s">
        <v>64</v>
      </c>
      <c r="X828">
        <v>5500</v>
      </c>
      <c r="Y828" t="s">
        <v>1011</v>
      </c>
      <c r="Z828" t="s">
        <v>1012</v>
      </c>
      <c r="AA828" t="s">
        <v>1013</v>
      </c>
      <c r="AB828" t="s">
        <v>1014</v>
      </c>
      <c r="AC828" t="s">
        <v>1015</v>
      </c>
      <c r="AD828" t="s">
        <v>1412</v>
      </c>
      <c r="AE828" t="s">
        <v>1413</v>
      </c>
    </row>
    <row r="829" spans="1:31" x14ac:dyDescent="0.25">
      <c r="A829" s="1" t="s">
        <v>1296</v>
      </c>
      <c r="B829" s="1" t="s">
        <v>1297</v>
      </c>
      <c r="C829" s="2" t="s">
        <v>18</v>
      </c>
      <c r="D829" t="s">
        <v>1006</v>
      </c>
      <c r="E829" t="s">
        <v>1007</v>
      </c>
      <c r="F829" t="s">
        <v>653</v>
      </c>
      <c r="G829" t="s">
        <v>1414</v>
      </c>
      <c r="H829" t="s">
        <v>1415</v>
      </c>
      <c r="I829" t="s">
        <v>423</v>
      </c>
      <c r="J829" s="2" t="s">
        <v>1416</v>
      </c>
      <c r="K829" s="2" t="s">
        <v>38</v>
      </c>
      <c r="L829" s="2" t="s">
        <v>38</v>
      </c>
      <c r="M829" s="2" t="s">
        <v>1300</v>
      </c>
      <c r="N829" s="2" t="s">
        <v>59</v>
      </c>
      <c r="O829" s="2" t="s">
        <v>40</v>
      </c>
      <c r="P829" s="2" t="s">
        <v>40</v>
      </c>
      <c r="Q829" s="2" t="s">
        <v>339</v>
      </c>
      <c r="R829" s="2" t="s">
        <v>40</v>
      </c>
      <c r="S829" s="2" t="s">
        <v>657</v>
      </c>
      <c r="T829" s="2" t="s">
        <v>40</v>
      </c>
      <c r="U829" s="2">
        <v>1</v>
      </c>
      <c r="V829" t="s">
        <v>1033</v>
      </c>
      <c r="W829" s="2" t="s">
        <v>64</v>
      </c>
      <c r="X829">
        <v>5500</v>
      </c>
      <c r="Y829" t="s">
        <v>1011</v>
      </c>
      <c r="Z829" t="s">
        <v>1012</v>
      </c>
      <c r="AA829" t="s">
        <v>1013</v>
      </c>
      <c r="AB829" t="s">
        <v>1014</v>
      </c>
      <c r="AC829" t="s">
        <v>1015</v>
      </c>
      <c r="AD829" t="s">
        <v>1417</v>
      </c>
      <c r="AE829" t="s">
        <v>1418</v>
      </c>
    </row>
    <row r="830" spans="1:31" x14ac:dyDescent="0.25">
      <c r="A830" s="1" t="s">
        <v>1296</v>
      </c>
      <c r="B830" s="1" t="s">
        <v>1297</v>
      </c>
      <c r="C830" s="2" t="s">
        <v>18</v>
      </c>
      <c r="D830" t="s">
        <v>1006</v>
      </c>
      <c r="E830" t="s">
        <v>1007</v>
      </c>
      <c r="F830" t="s">
        <v>653</v>
      </c>
      <c r="G830" t="s">
        <v>1419</v>
      </c>
      <c r="H830" t="s">
        <v>1420</v>
      </c>
      <c r="I830" t="s">
        <v>423</v>
      </c>
      <c r="J830" s="2" t="s">
        <v>1421</v>
      </c>
      <c r="K830" s="2" t="s">
        <v>38</v>
      </c>
      <c r="L830" s="2" t="s">
        <v>38</v>
      </c>
      <c r="M830" s="2" t="s">
        <v>1300</v>
      </c>
      <c r="N830" s="2" t="s">
        <v>59</v>
      </c>
      <c r="O830" s="2" t="s">
        <v>40</v>
      </c>
      <c r="P830" s="2" t="s">
        <v>40</v>
      </c>
      <c r="Q830" s="2" t="s">
        <v>339</v>
      </c>
      <c r="R830" s="2" t="s">
        <v>40</v>
      </c>
      <c r="S830" s="2" t="s">
        <v>657</v>
      </c>
      <c r="T830" s="2" t="s">
        <v>40</v>
      </c>
      <c r="U830" s="2">
        <v>1</v>
      </c>
      <c r="V830" t="s">
        <v>1077</v>
      </c>
      <c r="W830" s="2" t="s">
        <v>64</v>
      </c>
      <c r="X830">
        <v>5500</v>
      </c>
      <c r="Y830" t="s">
        <v>1011</v>
      </c>
      <c r="Z830" t="s">
        <v>1012</v>
      </c>
      <c r="AA830" t="s">
        <v>1013</v>
      </c>
      <c r="AB830" t="s">
        <v>1014</v>
      </c>
      <c r="AC830" t="s">
        <v>1015</v>
      </c>
      <c r="AD830" t="s">
        <v>1422</v>
      </c>
      <c r="AE830" t="s">
        <v>1423</v>
      </c>
    </row>
    <row r="831" spans="1:31" x14ac:dyDescent="0.25">
      <c r="A831" s="1" t="s">
        <v>1296</v>
      </c>
      <c r="B831" s="1" t="s">
        <v>1297</v>
      </c>
      <c r="C831" s="2" t="s">
        <v>18</v>
      </c>
      <c r="D831" t="s">
        <v>1006</v>
      </c>
      <c r="E831" t="s">
        <v>1007</v>
      </c>
      <c r="F831" t="s">
        <v>1006</v>
      </c>
      <c r="G831" t="s">
        <v>350</v>
      </c>
      <c r="H831" t="s">
        <v>1036</v>
      </c>
      <c r="I831" t="s">
        <v>423</v>
      </c>
      <c r="J831" t="s">
        <v>350</v>
      </c>
      <c r="K831" t="s">
        <v>40</v>
      </c>
      <c r="L831" t="s">
        <v>40</v>
      </c>
      <c r="M831" t="s">
        <v>52</v>
      </c>
      <c r="N831" t="s">
        <v>40</v>
      </c>
      <c r="O831" t="s">
        <v>40</v>
      </c>
      <c r="P831" t="s">
        <v>40</v>
      </c>
      <c r="Q831" s="2" t="s">
        <v>40</v>
      </c>
      <c r="R831" t="s">
        <v>40</v>
      </c>
      <c r="S831" t="s">
        <v>40</v>
      </c>
      <c r="T831" t="s">
        <v>40</v>
      </c>
      <c r="U831">
        <v>1</v>
      </c>
      <c r="W831" t="s">
        <v>40</v>
      </c>
      <c r="X831">
        <v>5500</v>
      </c>
      <c r="Y831" t="s">
        <v>1011</v>
      </c>
      <c r="Z831" t="s">
        <v>1012</v>
      </c>
      <c r="AA831" t="s">
        <v>1013</v>
      </c>
      <c r="AB831" t="s">
        <v>1014</v>
      </c>
      <c r="AC831" t="s">
        <v>1015</v>
      </c>
      <c r="AD831" t="s">
        <v>1037</v>
      </c>
      <c r="AE831" t="s">
        <v>1038</v>
      </c>
    </row>
    <row r="832" spans="1:31" x14ac:dyDescent="0.25">
      <c r="A832" s="1" t="s">
        <v>1296</v>
      </c>
      <c r="B832" s="1" t="s">
        <v>1297</v>
      </c>
      <c r="C832" s="2" t="s">
        <v>18</v>
      </c>
      <c r="D832" t="s">
        <v>1006</v>
      </c>
      <c r="E832" t="s">
        <v>1007</v>
      </c>
      <c r="F832" t="s">
        <v>1006</v>
      </c>
      <c r="G832" t="s">
        <v>351</v>
      </c>
      <c r="H832" t="s">
        <v>1039</v>
      </c>
      <c r="I832" t="s">
        <v>423</v>
      </c>
      <c r="J832" t="s">
        <v>351</v>
      </c>
      <c r="K832" t="s">
        <v>40</v>
      </c>
      <c r="L832" t="s">
        <v>40</v>
      </c>
      <c r="M832" t="s">
        <v>52</v>
      </c>
      <c r="N832" t="s">
        <v>40</v>
      </c>
      <c r="O832" t="s">
        <v>40</v>
      </c>
      <c r="P832" t="s">
        <v>40</v>
      </c>
      <c r="Q832" s="2" t="s">
        <v>40</v>
      </c>
      <c r="R832" t="s">
        <v>40</v>
      </c>
      <c r="S832" t="s">
        <v>40</v>
      </c>
      <c r="T832" t="s">
        <v>40</v>
      </c>
      <c r="U832">
        <v>2</v>
      </c>
      <c r="W832" t="s">
        <v>40</v>
      </c>
      <c r="X832">
        <v>5500</v>
      </c>
      <c r="Y832" t="s">
        <v>1011</v>
      </c>
      <c r="Z832" t="s">
        <v>1012</v>
      </c>
      <c r="AA832" t="s">
        <v>1013</v>
      </c>
      <c r="AB832" t="s">
        <v>1014</v>
      </c>
      <c r="AC832" t="s">
        <v>1015</v>
      </c>
      <c r="AD832" t="s">
        <v>1040</v>
      </c>
      <c r="AE832" t="s">
        <v>1041</v>
      </c>
    </row>
    <row r="833" spans="1:31" x14ac:dyDescent="0.25">
      <c r="A833" s="1" t="s">
        <v>1296</v>
      </c>
      <c r="B833" s="1" t="s">
        <v>1297</v>
      </c>
      <c r="C833" s="2" t="s">
        <v>18</v>
      </c>
      <c r="D833" t="s">
        <v>1006</v>
      </c>
      <c r="E833" t="s">
        <v>1007</v>
      </c>
      <c r="F833" t="s">
        <v>1006</v>
      </c>
      <c r="G833" t="s">
        <v>352</v>
      </c>
      <c r="H833" t="s">
        <v>1042</v>
      </c>
      <c r="I833" t="s">
        <v>423</v>
      </c>
      <c r="J833" t="s">
        <v>352</v>
      </c>
      <c r="K833" t="s">
        <v>40</v>
      </c>
      <c r="L833" t="s">
        <v>40</v>
      </c>
      <c r="M833" t="s">
        <v>52</v>
      </c>
      <c r="N833" t="s">
        <v>40</v>
      </c>
      <c r="O833" t="s">
        <v>40</v>
      </c>
      <c r="P833" t="s">
        <v>40</v>
      </c>
      <c r="Q833" s="2" t="s">
        <v>40</v>
      </c>
      <c r="R833" t="s">
        <v>40</v>
      </c>
      <c r="S833" t="s">
        <v>40</v>
      </c>
      <c r="T833" t="s">
        <v>40</v>
      </c>
      <c r="U833">
        <v>3</v>
      </c>
      <c r="W833" t="s">
        <v>40</v>
      </c>
      <c r="X833">
        <v>5500</v>
      </c>
      <c r="Y833" t="s">
        <v>1011</v>
      </c>
      <c r="Z833" t="s">
        <v>1012</v>
      </c>
      <c r="AA833" t="s">
        <v>1013</v>
      </c>
      <c r="AB833" t="s">
        <v>1014</v>
      </c>
      <c r="AC833" t="s">
        <v>1015</v>
      </c>
      <c r="AD833" t="s">
        <v>1043</v>
      </c>
      <c r="AE833" t="s">
        <v>1044</v>
      </c>
    </row>
    <row r="834" spans="1:31" x14ac:dyDescent="0.25">
      <c r="A834" s="1" t="s">
        <v>1296</v>
      </c>
      <c r="B834" s="1" t="s">
        <v>1297</v>
      </c>
      <c r="C834" s="2" t="s">
        <v>18</v>
      </c>
      <c r="D834" t="s">
        <v>1006</v>
      </c>
      <c r="E834" t="s">
        <v>1007</v>
      </c>
      <c r="F834" t="s">
        <v>1006</v>
      </c>
      <c r="G834" t="s">
        <v>481</v>
      </c>
      <c r="H834" t="s">
        <v>1045</v>
      </c>
      <c r="I834" t="s">
        <v>423</v>
      </c>
      <c r="J834" t="s">
        <v>481</v>
      </c>
      <c r="K834" t="s">
        <v>40</v>
      </c>
      <c r="L834" t="s">
        <v>40</v>
      </c>
      <c r="M834" t="s">
        <v>52</v>
      </c>
      <c r="N834" t="s">
        <v>40</v>
      </c>
      <c r="O834" t="s">
        <v>40</v>
      </c>
      <c r="P834" t="s">
        <v>40</v>
      </c>
      <c r="Q834" s="2" t="s">
        <v>40</v>
      </c>
      <c r="R834" t="s">
        <v>40</v>
      </c>
      <c r="S834" t="s">
        <v>40</v>
      </c>
      <c r="T834" t="s">
        <v>40</v>
      </c>
      <c r="U834">
        <v>4</v>
      </c>
      <c r="W834" t="s">
        <v>40</v>
      </c>
      <c r="X834">
        <v>5500</v>
      </c>
      <c r="Y834" t="s">
        <v>1011</v>
      </c>
      <c r="Z834" t="s">
        <v>1012</v>
      </c>
      <c r="AA834" t="s">
        <v>1013</v>
      </c>
      <c r="AB834" t="s">
        <v>1014</v>
      </c>
      <c r="AC834" t="s">
        <v>1015</v>
      </c>
      <c r="AD834" t="s">
        <v>1046</v>
      </c>
      <c r="AE834" t="s">
        <v>1047</v>
      </c>
    </row>
    <row r="835" spans="1:31" x14ac:dyDescent="0.25">
      <c r="A835" s="1" t="s">
        <v>1296</v>
      </c>
      <c r="B835" s="1" t="s">
        <v>1297</v>
      </c>
      <c r="C835" s="2" t="s">
        <v>18</v>
      </c>
      <c r="D835" t="s">
        <v>1006</v>
      </c>
      <c r="E835" t="s">
        <v>1007</v>
      </c>
      <c r="F835" t="s">
        <v>1006</v>
      </c>
      <c r="G835" t="s">
        <v>711</v>
      </c>
      <c r="H835" t="s">
        <v>1048</v>
      </c>
      <c r="I835" t="s">
        <v>423</v>
      </c>
      <c r="J835" t="s">
        <v>711</v>
      </c>
      <c r="K835" t="s">
        <v>38</v>
      </c>
      <c r="L835" t="s">
        <v>38</v>
      </c>
      <c r="M835" s="2" t="s">
        <v>713</v>
      </c>
      <c r="N835" t="s">
        <v>360</v>
      </c>
      <c r="O835" t="s">
        <v>360</v>
      </c>
      <c r="P835" t="s">
        <v>360</v>
      </c>
      <c r="Q835" s="2" t="s">
        <v>360</v>
      </c>
      <c r="R835" t="s">
        <v>40</v>
      </c>
      <c r="S835" t="s">
        <v>360</v>
      </c>
      <c r="T835" t="s">
        <v>40</v>
      </c>
      <c r="U835">
        <v>1</v>
      </c>
      <c r="W835" t="s">
        <v>64</v>
      </c>
      <c r="X835">
        <v>5500</v>
      </c>
      <c r="Y835" t="s">
        <v>1011</v>
      </c>
      <c r="Z835" t="s">
        <v>1012</v>
      </c>
      <c r="AA835" t="s">
        <v>1013</v>
      </c>
      <c r="AB835" t="s">
        <v>1014</v>
      </c>
      <c r="AC835" t="s">
        <v>1015</v>
      </c>
      <c r="AD835" t="s">
        <v>1049</v>
      </c>
      <c r="AE835" t="s">
        <v>1050</v>
      </c>
    </row>
    <row r="836" spans="1:31" x14ac:dyDescent="0.25">
      <c r="A836" s="1" t="s">
        <v>1296</v>
      </c>
      <c r="B836" s="1" t="s">
        <v>1297</v>
      </c>
      <c r="C836" s="2" t="s">
        <v>18</v>
      </c>
      <c r="D836" t="s">
        <v>1006</v>
      </c>
      <c r="E836" t="s">
        <v>1007</v>
      </c>
      <c r="F836" t="s">
        <v>1006</v>
      </c>
      <c r="G836" t="s">
        <v>716</v>
      </c>
      <c r="H836" t="s">
        <v>1051</v>
      </c>
      <c r="I836" t="s">
        <v>423</v>
      </c>
      <c r="J836" t="s">
        <v>716</v>
      </c>
      <c r="K836" t="s">
        <v>38</v>
      </c>
      <c r="L836" t="s">
        <v>38</v>
      </c>
      <c r="M836" s="2" t="s">
        <v>713</v>
      </c>
      <c r="N836" t="s">
        <v>360</v>
      </c>
      <c r="O836" t="s">
        <v>360</v>
      </c>
      <c r="P836" t="s">
        <v>360</v>
      </c>
      <c r="Q836" s="2" t="s">
        <v>360</v>
      </c>
      <c r="R836" t="s">
        <v>40</v>
      </c>
      <c r="S836" t="s">
        <v>360</v>
      </c>
      <c r="T836" t="s">
        <v>40</v>
      </c>
      <c r="U836">
        <v>2</v>
      </c>
      <c r="W836" t="s">
        <v>64</v>
      </c>
      <c r="X836">
        <v>5500</v>
      </c>
      <c r="Y836" t="s">
        <v>1011</v>
      </c>
      <c r="Z836" t="s">
        <v>1012</v>
      </c>
      <c r="AA836" t="s">
        <v>1013</v>
      </c>
      <c r="AB836" t="s">
        <v>1014</v>
      </c>
      <c r="AC836" t="s">
        <v>1015</v>
      </c>
      <c r="AD836" t="s">
        <v>1052</v>
      </c>
      <c r="AE836" t="s">
        <v>1053</v>
      </c>
    </row>
    <row r="837" spans="1:31" x14ac:dyDescent="0.25">
      <c r="A837" s="1" t="s">
        <v>1296</v>
      </c>
      <c r="B837" s="1" t="s">
        <v>1297</v>
      </c>
      <c r="C837" s="2" t="s">
        <v>18</v>
      </c>
      <c r="D837" t="s">
        <v>1006</v>
      </c>
      <c r="E837" t="s">
        <v>1007</v>
      </c>
      <c r="F837" t="s">
        <v>1006</v>
      </c>
      <c r="G837" t="s">
        <v>720</v>
      </c>
      <c r="H837" t="s">
        <v>1054</v>
      </c>
      <c r="I837" t="s">
        <v>423</v>
      </c>
      <c r="J837" t="s">
        <v>720</v>
      </c>
      <c r="K837" t="s">
        <v>38</v>
      </c>
      <c r="L837" t="s">
        <v>38</v>
      </c>
      <c r="M837" s="2" t="s">
        <v>713</v>
      </c>
      <c r="N837" t="s">
        <v>360</v>
      </c>
      <c r="O837" t="s">
        <v>360</v>
      </c>
      <c r="P837" t="s">
        <v>360</v>
      </c>
      <c r="Q837" s="2" t="s">
        <v>360</v>
      </c>
      <c r="R837" t="s">
        <v>40</v>
      </c>
      <c r="S837" t="s">
        <v>360</v>
      </c>
      <c r="T837" t="s">
        <v>40</v>
      </c>
      <c r="U837">
        <v>3</v>
      </c>
      <c r="W837" t="s">
        <v>64</v>
      </c>
      <c r="X837">
        <v>5500</v>
      </c>
      <c r="Y837" t="s">
        <v>1011</v>
      </c>
      <c r="Z837" t="s">
        <v>1012</v>
      </c>
      <c r="AA837" t="s">
        <v>1013</v>
      </c>
      <c r="AB837" t="s">
        <v>1014</v>
      </c>
      <c r="AC837" t="s">
        <v>1015</v>
      </c>
      <c r="AD837" t="s">
        <v>1055</v>
      </c>
      <c r="AE837" t="s">
        <v>1056</v>
      </c>
    </row>
    <row r="838" spans="1:31" x14ac:dyDescent="0.25">
      <c r="A838" s="1" t="s">
        <v>1296</v>
      </c>
      <c r="B838" s="1" t="s">
        <v>1297</v>
      </c>
      <c r="C838" s="2" t="s">
        <v>18</v>
      </c>
      <c r="D838" t="s">
        <v>1006</v>
      </c>
      <c r="E838" t="s">
        <v>1007</v>
      </c>
      <c r="F838" t="s">
        <v>1006</v>
      </c>
      <c r="G838" t="s">
        <v>724</v>
      </c>
      <c r="H838" t="s">
        <v>1057</v>
      </c>
      <c r="I838" t="s">
        <v>423</v>
      </c>
      <c r="J838" t="s">
        <v>724</v>
      </c>
      <c r="K838" t="s">
        <v>38</v>
      </c>
      <c r="L838" t="s">
        <v>38</v>
      </c>
      <c r="M838" s="2" t="s">
        <v>713</v>
      </c>
      <c r="N838" t="s">
        <v>360</v>
      </c>
      <c r="O838" t="s">
        <v>360</v>
      </c>
      <c r="P838" t="s">
        <v>360</v>
      </c>
      <c r="Q838" s="2" t="s">
        <v>360</v>
      </c>
      <c r="R838" t="s">
        <v>40</v>
      </c>
      <c r="S838" t="s">
        <v>360</v>
      </c>
      <c r="T838" t="s">
        <v>40</v>
      </c>
      <c r="U838">
        <v>4</v>
      </c>
      <c r="W838" t="s">
        <v>64</v>
      </c>
      <c r="X838">
        <v>5500</v>
      </c>
      <c r="Y838" t="s">
        <v>1011</v>
      </c>
      <c r="Z838" t="s">
        <v>1012</v>
      </c>
      <c r="AA838" t="s">
        <v>1013</v>
      </c>
      <c r="AB838" t="s">
        <v>1014</v>
      </c>
      <c r="AC838" t="s">
        <v>1015</v>
      </c>
      <c r="AD838" t="s">
        <v>1058</v>
      </c>
      <c r="AE838" t="s">
        <v>1059</v>
      </c>
    </row>
    <row r="839" spans="1:31" x14ac:dyDescent="0.25">
      <c r="A839" s="1" t="s">
        <v>1296</v>
      </c>
      <c r="B839" s="1" t="s">
        <v>1297</v>
      </c>
      <c r="C839" s="2" t="s">
        <v>18</v>
      </c>
      <c r="D839" t="s">
        <v>1006</v>
      </c>
      <c r="E839" t="s">
        <v>1007</v>
      </c>
      <c r="F839" t="s">
        <v>1006</v>
      </c>
      <c r="G839" t="s">
        <v>600</v>
      </c>
      <c r="H839" t="s">
        <v>1060</v>
      </c>
      <c r="I839" t="s">
        <v>423</v>
      </c>
      <c r="J839" t="s">
        <v>600</v>
      </c>
      <c r="K839" t="s">
        <v>38</v>
      </c>
      <c r="L839" t="s">
        <v>38</v>
      </c>
      <c r="M839" t="s">
        <v>39</v>
      </c>
      <c r="N839" t="s">
        <v>40</v>
      </c>
      <c r="O839" t="s">
        <v>41</v>
      </c>
      <c r="P839" t="s">
        <v>41</v>
      </c>
      <c r="Q839" s="2" t="s">
        <v>42</v>
      </c>
      <c r="R839" t="s">
        <v>43</v>
      </c>
      <c r="S839" t="s">
        <v>40</v>
      </c>
      <c r="T839">
        <v>1000</v>
      </c>
      <c r="U839">
        <v>1</v>
      </c>
      <c r="W839" t="s">
        <v>45</v>
      </c>
      <c r="X839">
        <v>5500</v>
      </c>
      <c r="Y839" t="s">
        <v>1011</v>
      </c>
      <c r="Z839" t="s">
        <v>1012</v>
      </c>
      <c r="AA839" t="s">
        <v>1013</v>
      </c>
      <c r="AB839" t="s">
        <v>1014</v>
      </c>
      <c r="AC839" t="s">
        <v>1015</v>
      </c>
      <c r="AD839" t="s">
        <v>1061</v>
      </c>
      <c r="AE839" t="s">
        <v>1062</v>
      </c>
    </row>
    <row r="840" spans="1:31" x14ac:dyDescent="0.25">
      <c r="A840" s="1" t="s">
        <v>1296</v>
      </c>
      <c r="B840" s="1" t="s">
        <v>1297</v>
      </c>
      <c r="C840" s="2" t="s">
        <v>18</v>
      </c>
      <c r="D840" t="s">
        <v>1006</v>
      </c>
      <c r="E840" t="s">
        <v>1007</v>
      </c>
      <c r="F840" t="s">
        <v>1006</v>
      </c>
      <c r="G840" t="s">
        <v>601</v>
      </c>
      <c r="H840" t="s">
        <v>1063</v>
      </c>
      <c r="I840" t="s">
        <v>423</v>
      </c>
      <c r="J840" t="s">
        <v>601</v>
      </c>
      <c r="K840" t="s">
        <v>38</v>
      </c>
      <c r="L840" t="s">
        <v>38</v>
      </c>
      <c r="M840" t="s">
        <v>39</v>
      </c>
      <c r="N840" t="s">
        <v>40</v>
      </c>
      <c r="O840" t="s">
        <v>41</v>
      </c>
      <c r="P840" t="s">
        <v>41</v>
      </c>
      <c r="Q840" s="2" t="s">
        <v>42</v>
      </c>
      <c r="R840" t="s">
        <v>43</v>
      </c>
      <c r="S840" t="s">
        <v>40</v>
      </c>
      <c r="T840">
        <v>1000</v>
      </c>
      <c r="U840">
        <v>2</v>
      </c>
      <c r="W840" t="s">
        <v>45</v>
      </c>
      <c r="X840">
        <v>5500</v>
      </c>
      <c r="Y840" t="s">
        <v>1011</v>
      </c>
      <c r="Z840" t="s">
        <v>1012</v>
      </c>
      <c r="AA840" t="s">
        <v>1013</v>
      </c>
      <c r="AB840" t="s">
        <v>1014</v>
      </c>
      <c r="AC840" t="s">
        <v>1015</v>
      </c>
      <c r="AD840" t="s">
        <v>1064</v>
      </c>
      <c r="AE840" t="s">
        <v>1065</v>
      </c>
    </row>
    <row r="841" spans="1:31" x14ac:dyDescent="0.25">
      <c r="A841" s="1" t="s">
        <v>1296</v>
      </c>
      <c r="B841" s="1" t="s">
        <v>1297</v>
      </c>
      <c r="C841" s="2" t="s">
        <v>18</v>
      </c>
      <c r="D841" t="s">
        <v>1006</v>
      </c>
      <c r="E841" t="s">
        <v>1007</v>
      </c>
      <c r="F841" t="s">
        <v>1006</v>
      </c>
      <c r="G841" t="s">
        <v>602</v>
      </c>
      <c r="H841" t="s">
        <v>1066</v>
      </c>
      <c r="I841" t="s">
        <v>423</v>
      </c>
      <c r="J841" t="s">
        <v>602</v>
      </c>
      <c r="K841" t="s">
        <v>38</v>
      </c>
      <c r="L841" t="s">
        <v>38</v>
      </c>
      <c r="M841" t="s">
        <v>39</v>
      </c>
      <c r="N841" t="s">
        <v>40</v>
      </c>
      <c r="O841" t="s">
        <v>41</v>
      </c>
      <c r="P841" t="s">
        <v>41</v>
      </c>
      <c r="Q841" s="2" t="s">
        <v>42</v>
      </c>
      <c r="R841" t="s">
        <v>43</v>
      </c>
      <c r="S841" t="s">
        <v>40</v>
      </c>
      <c r="T841">
        <v>1000</v>
      </c>
      <c r="U841">
        <v>3</v>
      </c>
      <c r="W841" t="s">
        <v>45</v>
      </c>
      <c r="X841">
        <v>5500</v>
      </c>
      <c r="Y841" t="s">
        <v>1011</v>
      </c>
      <c r="Z841" t="s">
        <v>1012</v>
      </c>
      <c r="AA841" t="s">
        <v>1013</v>
      </c>
      <c r="AB841" t="s">
        <v>1014</v>
      </c>
      <c r="AC841" t="s">
        <v>1015</v>
      </c>
      <c r="AD841" t="s">
        <v>1067</v>
      </c>
      <c r="AE841" t="s">
        <v>1068</v>
      </c>
    </row>
    <row r="842" spans="1:31" x14ac:dyDescent="0.25">
      <c r="A842" s="1" t="s">
        <v>1296</v>
      </c>
      <c r="B842" s="1" t="s">
        <v>1297</v>
      </c>
      <c r="C842" s="2" t="s">
        <v>18</v>
      </c>
      <c r="D842" t="s">
        <v>1006</v>
      </c>
      <c r="E842" t="s">
        <v>1007</v>
      </c>
      <c r="F842" t="s">
        <v>1006</v>
      </c>
      <c r="G842" t="s">
        <v>603</v>
      </c>
      <c r="H842" t="s">
        <v>1069</v>
      </c>
      <c r="I842" t="s">
        <v>423</v>
      </c>
      <c r="J842" t="s">
        <v>603</v>
      </c>
      <c r="K842" t="s">
        <v>38</v>
      </c>
      <c r="L842" t="s">
        <v>38</v>
      </c>
      <c r="M842" t="s">
        <v>39</v>
      </c>
      <c r="N842" t="s">
        <v>40</v>
      </c>
      <c r="O842" t="s">
        <v>41</v>
      </c>
      <c r="P842" t="s">
        <v>41</v>
      </c>
      <c r="Q842" s="2" t="s">
        <v>42</v>
      </c>
      <c r="R842" t="s">
        <v>43</v>
      </c>
      <c r="S842" t="s">
        <v>40</v>
      </c>
      <c r="T842">
        <v>1000</v>
      </c>
      <c r="U842">
        <v>4</v>
      </c>
      <c r="W842" t="s">
        <v>45</v>
      </c>
      <c r="X842">
        <v>5500</v>
      </c>
      <c r="Y842" t="s">
        <v>1011</v>
      </c>
      <c r="Z842" t="s">
        <v>1012</v>
      </c>
      <c r="AA842" t="s">
        <v>1013</v>
      </c>
      <c r="AB842" t="s">
        <v>1014</v>
      </c>
      <c r="AC842" t="s">
        <v>1015</v>
      </c>
      <c r="AD842" t="s">
        <v>1070</v>
      </c>
      <c r="AE842" t="s">
        <v>1071</v>
      </c>
    </row>
    <row r="843" spans="1:31" x14ac:dyDescent="0.25">
      <c r="A843" s="1" t="s">
        <v>1296</v>
      </c>
      <c r="B843" s="1" t="s">
        <v>1297</v>
      </c>
      <c r="C843" s="2" t="s">
        <v>18</v>
      </c>
      <c r="D843" s="2" t="s">
        <v>1072</v>
      </c>
      <c r="E843" s="2" t="s">
        <v>1073</v>
      </c>
      <c r="F843" s="2" t="s">
        <v>653</v>
      </c>
      <c r="G843" s="2" t="s">
        <v>1424</v>
      </c>
      <c r="H843" s="2" t="s">
        <v>1425</v>
      </c>
      <c r="I843" t="s">
        <v>429</v>
      </c>
      <c r="J843" s="2" t="s">
        <v>1426</v>
      </c>
      <c r="K843" s="2" t="s">
        <v>38</v>
      </c>
      <c r="L843" s="2" t="s">
        <v>38</v>
      </c>
      <c r="M843" s="2" t="s">
        <v>1300</v>
      </c>
      <c r="N843" s="2" t="s">
        <v>59</v>
      </c>
      <c r="O843" s="2" t="s">
        <v>40</v>
      </c>
      <c r="P843" s="2" t="s">
        <v>40</v>
      </c>
      <c r="Q843" s="2" t="s">
        <v>42</v>
      </c>
      <c r="R843" s="2" t="s">
        <v>40</v>
      </c>
      <c r="S843" s="2" t="s">
        <v>669</v>
      </c>
      <c r="T843" s="2" t="s">
        <v>40</v>
      </c>
      <c r="U843" s="2">
        <v>1</v>
      </c>
      <c r="V843" t="s">
        <v>1106</v>
      </c>
      <c r="W843" s="2" t="s">
        <v>64</v>
      </c>
      <c r="X843" s="2">
        <v>5500</v>
      </c>
      <c r="Y843" s="2" t="s">
        <v>1078</v>
      </c>
      <c r="Z843" s="2" t="s">
        <v>1079</v>
      </c>
      <c r="AA843" s="2" t="s">
        <v>1080</v>
      </c>
      <c r="AB843" s="2" t="s">
        <v>1081</v>
      </c>
      <c r="AC843" t="s">
        <v>1082</v>
      </c>
      <c r="AD843" s="2" t="s">
        <v>1427</v>
      </c>
      <c r="AE843" s="2" t="s">
        <v>1428</v>
      </c>
    </row>
    <row r="844" spans="1:31" ht="19.5" x14ac:dyDescent="0.4">
      <c r="A844" s="1" t="s">
        <v>1296</v>
      </c>
      <c r="B844" s="1" t="s">
        <v>1297</v>
      </c>
      <c r="C844" s="2" t="s">
        <v>18</v>
      </c>
      <c r="D844" s="2" t="s">
        <v>1072</v>
      </c>
      <c r="E844" s="3" t="s">
        <v>1073</v>
      </c>
      <c r="F844" s="2" t="s">
        <v>653</v>
      </c>
      <c r="G844" s="20" t="s">
        <v>1429</v>
      </c>
      <c r="H844" s="2" t="str">
        <f>CONCATENATE(D844, "_",G844)</f>
        <v>NLA_2022_020_223</v>
      </c>
      <c r="I844" s="2" t="s">
        <v>423</v>
      </c>
      <c r="J844" s="2" t="s">
        <v>1430</v>
      </c>
      <c r="K844" s="2" t="s">
        <v>38</v>
      </c>
      <c r="L844" s="2" t="s">
        <v>38</v>
      </c>
      <c r="M844" s="2" t="s">
        <v>1300</v>
      </c>
      <c r="N844" s="2" t="s">
        <v>846</v>
      </c>
      <c r="O844" s="2" t="s">
        <v>40</v>
      </c>
      <c r="P844" s="2" t="s">
        <v>40</v>
      </c>
      <c r="Q844" s="2" t="s">
        <v>339</v>
      </c>
      <c r="R844" s="2" t="s">
        <v>40</v>
      </c>
      <c r="S844" s="2" t="s">
        <v>657</v>
      </c>
      <c r="T844" s="2" t="s">
        <v>40</v>
      </c>
      <c r="U844" s="2">
        <v>1</v>
      </c>
      <c r="V844" s="2" t="s">
        <v>847</v>
      </c>
      <c r="W844" s="2" t="s">
        <v>64</v>
      </c>
      <c r="X844" s="2">
        <v>5500</v>
      </c>
      <c r="Y844" s="2" t="s">
        <v>1078</v>
      </c>
      <c r="Z844" s="2" t="s">
        <v>1079</v>
      </c>
      <c r="AA844" s="9" t="str">
        <f t="array" aca="1" ref="AA844" ca="1">LEFT(Z844,LOOKUP(2^15,FIND(".",Z844,ROW(INDIRECT("1:"&amp;LEN(Z844)))))-1)</f>
        <v>NB_2022_047 - 12102022 - 1</v>
      </c>
      <c r="AB844" s="2" t="s">
        <v>1081</v>
      </c>
      <c r="AC844" s="9" t="str">
        <f t="array" aca="1" ref="AC844" ca="1">LEFT(AB844,LOOKUP(2^15,FIND(".",AB844,ROW(INDIRECT("1:"&amp;LEN(AB844)))))-1)</f>
        <v>NB_2022_047 - 12102022 - 2</v>
      </c>
      <c r="AD844" s="2" t="str">
        <f ca="1">CONCATENATE(AA844, "-",G844, ".mzML")</f>
        <v>NB_2022_047 - 12102022 - 1-223.mzML</v>
      </c>
      <c r="AE844" s="2" t="str">
        <f ca="1">CONCATENATE(AC844, "-",G844, ".mzML")</f>
        <v>NB_2022_047 - 12102022 - 2-223.mzML</v>
      </c>
    </row>
    <row r="845" spans="1:31" x14ac:dyDescent="0.25">
      <c r="A845" s="1" t="s">
        <v>1296</v>
      </c>
      <c r="B845" s="1" t="s">
        <v>1297</v>
      </c>
      <c r="C845" s="2" t="s">
        <v>18</v>
      </c>
      <c r="D845" t="s">
        <v>1072</v>
      </c>
      <c r="E845" t="s">
        <v>1073</v>
      </c>
      <c r="F845" t="s">
        <v>653</v>
      </c>
      <c r="G845" t="s">
        <v>1431</v>
      </c>
      <c r="H845" t="s">
        <v>1432</v>
      </c>
      <c r="I845" s="2" t="s">
        <v>429</v>
      </c>
      <c r="J845" s="44" t="s">
        <v>1433</v>
      </c>
      <c r="K845" s="2" t="s">
        <v>38</v>
      </c>
      <c r="L845" s="2" t="s">
        <v>38</v>
      </c>
      <c r="M845" s="2" t="s">
        <v>1300</v>
      </c>
      <c r="N845" s="2" t="s">
        <v>59</v>
      </c>
      <c r="O845" s="2" t="s">
        <v>40</v>
      </c>
      <c r="P845" s="2" t="s">
        <v>40</v>
      </c>
      <c r="Q845" s="2" t="s">
        <v>339</v>
      </c>
      <c r="R845" s="2" t="s">
        <v>40</v>
      </c>
      <c r="S845" s="2" t="s">
        <v>669</v>
      </c>
      <c r="T845" s="2" t="s">
        <v>40</v>
      </c>
      <c r="U845" s="2">
        <v>1</v>
      </c>
      <c r="V845" s="2" t="s">
        <v>1021</v>
      </c>
      <c r="W845" s="2" t="s">
        <v>64</v>
      </c>
      <c r="X845">
        <v>5500</v>
      </c>
      <c r="Y845" t="s">
        <v>1078</v>
      </c>
      <c r="Z845" t="s">
        <v>1079</v>
      </c>
      <c r="AA845" t="s">
        <v>1080</v>
      </c>
      <c r="AB845" t="s">
        <v>1081</v>
      </c>
      <c r="AC845" t="s">
        <v>1082</v>
      </c>
      <c r="AD845" t="s">
        <v>1434</v>
      </c>
      <c r="AE845" t="s">
        <v>1435</v>
      </c>
    </row>
    <row r="846" spans="1:31" x14ac:dyDescent="0.25">
      <c r="A846" s="1" t="s">
        <v>1296</v>
      </c>
      <c r="B846" s="1" t="s">
        <v>1297</v>
      </c>
      <c r="C846" s="2" t="s">
        <v>18</v>
      </c>
      <c r="D846" t="s">
        <v>1072</v>
      </c>
      <c r="E846" t="s">
        <v>1073</v>
      </c>
      <c r="F846" t="s">
        <v>653</v>
      </c>
      <c r="G846" t="s">
        <v>1436</v>
      </c>
      <c r="H846" t="s">
        <v>1437</v>
      </c>
      <c r="I846" t="s">
        <v>423</v>
      </c>
      <c r="J846" s="2" t="s">
        <v>1438</v>
      </c>
      <c r="K846" s="2" t="s">
        <v>38</v>
      </c>
      <c r="L846" s="2" t="s">
        <v>38</v>
      </c>
      <c r="M846" s="2" t="s">
        <v>1300</v>
      </c>
      <c r="N846" s="2" t="s">
        <v>59</v>
      </c>
      <c r="O846" s="2" t="s">
        <v>40</v>
      </c>
      <c r="P846" s="2" t="s">
        <v>40</v>
      </c>
      <c r="Q846" s="2" t="s">
        <v>339</v>
      </c>
      <c r="R846" s="2" t="s">
        <v>40</v>
      </c>
      <c r="S846" s="2" t="s">
        <v>657</v>
      </c>
      <c r="T846" s="2" t="s">
        <v>40</v>
      </c>
      <c r="U846" s="2">
        <v>1</v>
      </c>
      <c r="V846" t="s">
        <v>1088</v>
      </c>
      <c r="W846" s="2" t="s">
        <v>64</v>
      </c>
      <c r="X846">
        <v>5500</v>
      </c>
      <c r="Y846" t="s">
        <v>1078</v>
      </c>
      <c r="Z846" t="s">
        <v>1079</v>
      </c>
      <c r="AA846" t="s">
        <v>1080</v>
      </c>
      <c r="AB846" t="s">
        <v>1081</v>
      </c>
      <c r="AC846" t="s">
        <v>1082</v>
      </c>
      <c r="AD846" t="s">
        <v>1439</v>
      </c>
      <c r="AE846" t="s">
        <v>1440</v>
      </c>
    </row>
    <row r="847" spans="1:31" x14ac:dyDescent="0.25">
      <c r="A847" s="1" t="s">
        <v>1296</v>
      </c>
      <c r="B847" s="1" t="s">
        <v>1297</v>
      </c>
      <c r="C847" s="2" t="s">
        <v>18</v>
      </c>
      <c r="D847" t="s">
        <v>1072</v>
      </c>
      <c r="E847" t="s">
        <v>1073</v>
      </c>
      <c r="F847" t="s">
        <v>653</v>
      </c>
      <c r="G847" t="s">
        <v>1441</v>
      </c>
      <c r="H847" t="s">
        <v>1442</v>
      </c>
      <c r="I847" t="s">
        <v>423</v>
      </c>
      <c r="J847" s="2" t="s">
        <v>1443</v>
      </c>
      <c r="K847" s="2" t="s">
        <v>38</v>
      </c>
      <c r="L847" s="2" t="s">
        <v>38</v>
      </c>
      <c r="M847" s="2" t="s">
        <v>1300</v>
      </c>
      <c r="N847" s="2" t="s">
        <v>59</v>
      </c>
      <c r="O847" s="2" t="s">
        <v>40</v>
      </c>
      <c r="P847" s="2" t="s">
        <v>40</v>
      </c>
      <c r="Q847" s="2" t="s">
        <v>42</v>
      </c>
      <c r="R847" s="2" t="s">
        <v>40</v>
      </c>
      <c r="S847" s="2" t="s">
        <v>657</v>
      </c>
      <c r="T847" s="2" t="s">
        <v>40</v>
      </c>
      <c r="U847" s="2">
        <v>1</v>
      </c>
      <c r="V847" t="s">
        <v>1100</v>
      </c>
      <c r="W847" s="2" t="s">
        <v>64</v>
      </c>
      <c r="X847">
        <v>5500</v>
      </c>
      <c r="Y847" t="s">
        <v>1078</v>
      </c>
      <c r="Z847" t="s">
        <v>1079</v>
      </c>
      <c r="AA847" t="s">
        <v>1080</v>
      </c>
      <c r="AB847" t="s">
        <v>1081</v>
      </c>
      <c r="AC847" t="s">
        <v>1082</v>
      </c>
      <c r="AD847" t="s">
        <v>1444</v>
      </c>
      <c r="AE847" t="s">
        <v>1445</v>
      </c>
    </row>
    <row r="848" spans="1:31" x14ac:dyDescent="0.25">
      <c r="A848" s="1" t="s">
        <v>1296</v>
      </c>
      <c r="B848" s="1" t="s">
        <v>1297</v>
      </c>
      <c r="C848" s="2" t="s">
        <v>18</v>
      </c>
      <c r="D848" t="s">
        <v>1072</v>
      </c>
      <c r="E848" t="s">
        <v>1073</v>
      </c>
      <c r="F848" t="s">
        <v>1072</v>
      </c>
      <c r="G848" t="s">
        <v>350</v>
      </c>
      <c r="H848" t="s">
        <v>1109</v>
      </c>
      <c r="I848" t="s">
        <v>423</v>
      </c>
      <c r="J848" t="s">
        <v>350</v>
      </c>
      <c r="K848" t="s">
        <v>40</v>
      </c>
      <c r="L848" t="s">
        <v>40</v>
      </c>
      <c r="M848" t="s">
        <v>52</v>
      </c>
      <c r="N848" t="s">
        <v>40</v>
      </c>
      <c r="O848" t="s">
        <v>40</v>
      </c>
      <c r="P848" t="s">
        <v>40</v>
      </c>
      <c r="Q848" s="2" t="s">
        <v>40</v>
      </c>
      <c r="R848" t="s">
        <v>40</v>
      </c>
      <c r="S848" t="s">
        <v>40</v>
      </c>
      <c r="T848" t="s">
        <v>40</v>
      </c>
      <c r="U848">
        <v>1</v>
      </c>
      <c r="W848" t="s">
        <v>40</v>
      </c>
      <c r="X848">
        <v>5500</v>
      </c>
      <c r="Y848" t="s">
        <v>1078</v>
      </c>
      <c r="Z848" t="s">
        <v>1079</v>
      </c>
      <c r="AA848" t="s">
        <v>1080</v>
      </c>
      <c r="AB848" t="s">
        <v>1081</v>
      </c>
      <c r="AC848" t="s">
        <v>1082</v>
      </c>
      <c r="AD848" t="s">
        <v>1110</v>
      </c>
      <c r="AE848" t="s">
        <v>1111</v>
      </c>
    </row>
    <row r="849" spans="1:31" x14ac:dyDescent="0.25">
      <c r="A849" s="1" t="s">
        <v>1296</v>
      </c>
      <c r="B849" s="1" t="s">
        <v>1297</v>
      </c>
      <c r="C849" s="2" t="s">
        <v>18</v>
      </c>
      <c r="D849" t="s">
        <v>1072</v>
      </c>
      <c r="E849" t="s">
        <v>1073</v>
      </c>
      <c r="F849" t="s">
        <v>1072</v>
      </c>
      <c r="G849" t="s">
        <v>351</v>
      </c>
      <c r="H849" t="s">
        <v>1112</v>
      </c>
      <c r="I849" t="s">
        <v>423</v>
      </c>
      <c r="J849" t="s">
        <v>351</v>
      </c>
      <c r="K849" t="s">
        <v>40</v>
      </c>
      <c r="L849" t="s">
        <v>40</v>
      </c>
      <c r="M849" t="s">
        <v>52</v>
      </c>
      <c r="N849" t="s">
        <v>40</v>
      </c>
      <c r="O849" t="s">
        <v>40</v>
      </c>
      <c r="P849" t="s">
        <v>40</v>
      </c>
      <c r="Q849" s="2" t="s">
        <v>40</v>
      </c>
      <c r="R849" t="s">
        <v>40</v>
      </c>
      <c r="S849" t="s">
        <v>40</v>
      </c>
      <c r="T849" t="s">
        <v>40</v>
      </c>
      <c r="U849">
        <v>2</v>
      </c>
      <c r="W849" t="s">
        <v>40</v>
      </c>
      <c r="X849">
        <v>5500</v>
      </c>
      <c r="Y849" t="s">
        <v>1078</v>
      </c>
      <c r="Z849" t="s">
        <v>1079</v>
      </c>
      <c r="AA849" t="s">
        <v>1080</v>
      </c>
      <c r="AB849" t="s">
        <v>1081</v>
      </c>
      <c r="AC849" t="s">
        <v>1082</v>
      </c>
      <c r="AD849" t="s">
        <v>1113</v>
      </c>
      <c r="AE849" t="s">
        <v>1114</v>
      </c>
    </row>
    <row r="850" spans="1:31" x14ac:dyDescent="0.25">
      <c r="A850" s="1" t="s">
        <v>1296</v>
      </c>
      <c r="B850" s="1" t="s">
        <v>1297</v>
      </c>
      <c r="C850" s="2" t="s">
        <v>18</v>
      </c>
      <c r="D850" t="s">
        <v>1072</v>
      </c>
      <c r="E850" t="s">
        <v>1073</v>
      </c>
      <c r="F850" t="s">
        <v>1072</v>
      </c>
      <c r="G850" t="s">
        <v>352</v>
      </c>
      <c r="H850" t="s">
        <v>1115</v>
      </c>
      <c r="I850" t="s">
        <v>423</v>
      </c>
      <c r="J850" t="s">
        <v>352</v>
      </c>
      <c r="K850" t="s">
        <v>40</v>
      </c>
      <c r="L850" t="s">
        <v>40</v>
      </c>
      <c r="M850" t="s">
        <v>52</v>
      </c>
      <c r="N850" t="s">
        <v>40</v>
      </c>
      <c r="O850" t="s">
        <v>40</v>
      </c>
      <c r="P850" t="s">
        <v>40</v>
      </c>
      <c r="Q850" s="2" t="s">
        <v>40</v>
      </c>
      <c r="R850" t="s">
        <v>40</v>
      </c>
      <c r="S850" t="s">
        <v>40</v>
      </c>
      <c r="T850" t="s">
        <v>40</v>
      </c>
      <c r="U850">
        <v>3</v>
      </c>
      <c r="W850" t="s">
        <v>40</v>
      </c>
      <c r="X850">
        <v>5500</v>
      </c>
      <c r="Y850" t="s">
        <v>1078</v>
      </c>
      <c r="Z850" t="s">
        <v>1079</v>
      </c>
      <c r="AA850" t="s">
        <v>1080</v>
      </c>
      <c r="AB850" t="s">
        <v>1081</v>
      </c>
      <c r="AC850" t="s">
        <v>1082</v>
      </c>
      <c r="AD850" t="s">
        <v>1116</v>
      </c>
      <c r="AE850" t="s">
        <v>1117</v>
      </c>
    </row>
    <row r="851" spans="1:31" x14ac:dyDescent="0.25">
      <c r="A851" s="1" t="s">
        <v>1296</v>
      </c>
      <c r="B851" s="1" t="s">
        <v>1297</v>
      </c>
      <c r="C851" s="2" t="s">
        <v>18</v>
      </c>
      <c r="D851" t="s">
        <v>1072</v>
      </c>
      <c r="E851" t="s">
        <v>1073</v>
      </c>
      <c r="F851" t="s">
        <v>1072</v>
      </c>
      <c r="G851" t="s">
        <v>481</v>
      </c>
      <c r="H851" t="s">
        <v>1118</v>
      </c>
      <c r="I851" t="s">
        <v>423</v>
      </c>
      <c r="J851" t="s">
        <v>481</v>
      </c>
      <c r="K851" t="s">
        <v>40</v>
      </c>
      <c r="L851" t="s">
        <v>40</v>
      </c>
      <c r="M851" t="s">
        <v>52</v>
      </c>
      <c r="N851" t="s">
        <v>40</v>
      </c>
      <c r="O851" t="s">
        <v>40</v>
      </c>
      <c r="P851" t="s">
        <v>40</v>
      </c>
      <c r="Q851" s="2" t="s">
        <v>40</v>
      </c>
      <c r="R851" t="s">
        <v>40</v>
      </c>
      <c r="S851" t="s">
        <v>40</v>
      </c>
      <c r="T851" t="s">
        <v>40</v>
      </c>
      <c r="U851">
        <v>4</v>
      </c>
      <c r="W851" t="s">
        <v>40</v>
      </c>
      <c r="X851">
        <v>5500</v>
      </c>
      <c r="Y851" t="s">
        <v>1078</v>
      </c>
      <c r="Z851" t="s">
        <v>1079</v>
      </c>
      <c r="AA851" t="s">
        <v>1080</v>
      </c>
      <c r="AB851" t="s">
        <v>1081</v>
      </c>
      <c r="AC851" t="s">
        <v>1082</v>
      </c>
      <c r="AD851" t="s">
        <v>1119</v>
      </c>
      <c r="AE851" t="s">
        <v>1120</v>
      </c>
    </row>
    <row r="852" spans="1:31" x14ac:dyDescent="0.25">
      <c r="A852" s="1" t="s">
        <v>1296</v>
      </c>
      <c r="B852" s="1" t="s">
        <v>1297</v>
      </c>
      <c r="C852" s="2" t="s">
        <v>18</v>
      </c>
      <c r="D852" t="s">
        <v>1072</v>
      </c>
      <c r="E852" t="s">
        <v>1073</v>
      </c>
      <c r="F852" t="s">
        <v>1072</v>
      </c>
      <c r="G852" t="s">
        <v>711</v>
      </c>
      <c r="H852" t="s">
        <v>1121</v>
      </c>
      <c r="I852" t="s">
        <v>423</v>
      </c>
      <c r="J852" t="s">
        <v>711</v>
      </c>
      <c r="K852" t="s">
        <v>38</v>
      </c>
      <c r="L852" t="s">
        <v>38</v>
      </c>
      <c r="M852" s="2" t="s">
        <v>713</v>
      </c>
      <c r="N852" t="s">
        <v>360</v>
      </c>
      <c r="O852" t="s">
        <v>360</v>
      </c>
      <c r="P852" t="s">
        <v>360</v>
      </c>
      <c r="Q852" s="2" t="s">
        <v>360</v>
      </c>
      <c r="R852" t="s">
        <v>40</v>
      </c>
      <c r="S852" t="s">
        <v>360</v>
      </c>
      <c r="T852" t="s">
        <v>40</v>
      </c>
      <c r="U852">
        <v>1</v>
      </c>
      <c r="W852" t="s">
        <v>64</v>
      </c>
      <c r="X852">
        <v>5500</v>
      </c>
      <c r="Y852" t="s">
        <v>1078</v>
      </c>
      <c r="Z852" t="s">
        <v>1079</v>
      </c>
      <c r="AA852" t="s">
        <v>1080</v>
      </c>
      <c r="AB852" t="s">
        <v>1081</v>
      </c>
      <c r="AC852" t="s">
        <v>1082</v>
      </c>
      <c r="AD852" t="s">
        <v>1122</v>
      </c>
      <c r="AE852" t="s">
        <v>1123</v>
      </c>
    </row>
    <row r="853" spans="1:31" x14ac:dyDescent="0.25">
      <c r="A853" s="1" t="s">
        <v>1296</v>
      </c>
      <c r="B853" s="1" t="s">
        <v>1297</v>
      </c>
      <c r="C853" s="2" t="s">
        <v>18</v>
      </c>
      <c r="D853" t="s">
        <v>1072</v>
      </c>
      <c r="E853" t="s">
        <v>1073</v>
      </c>
      <c r="F853" t="s">
        <v>1072</v>
      </c>
      <c r="G853" t="s">
        <v>716</v>
      </c>
      <c r="H853" t="s">
        <v>1124</v>
      </c>
      <c r="I853" t="s">
        <v>423</v>
      </c>
      <c r="J853" t="s">
        <v>716</v>
      </c>
      <c r="K853" t="s">
        <v>38</v>
      </c>
      <c r="L853" t="s">
        <v>38</v>
      </c>
      <c r="M853" s="2" t="s">
        <v>713</v>
      </c>
      <c r="N853" t="s">
        <v>360</v>
      </c>
      <c r="O853" t="s">
        <v>360</v>
      </c>
      <c r="P853" t="s">
        <v>360</v>
      </c>
      <c r="Q853" s="2" t="s">
        <v>360</v>
      </c>
      <c r="R853" t="s">
        <v>40</v>
      </c>
      <c r="S853" t="s">
        <v>360</v>
      </c>
      <c r="T853" t="s">
        <v>40</v>
      </c>
      <c r="U853">
        <v>2</v>
      </c>
      <c r="W853" t="s">
        <v>64</v>
      </c>
      <c r="X853">
        <v>5500</v>
      </c>
      <c r="Y853" t="s">
        <v>1078</v>
      </c>
      <c r="Z853" t="s">
        <v>1079</v>
      </c>
      <c r="AA853" t="s">
        <v>1080</v>
      </c>
      <c r="AB853" t="s">
        <v>1081</v>
      </c>
      <c r="AC853" t="s">
        <v>1082</v>
      </c>
      <c r="AD853" t="s">
        <v>1125</v>
      </c>
      <c r="AE853" t="s">
        <v>1126</v>
      </c>
    </row>
    <row r="854" spans="1:31" x14ac:dyDescent="0.25">
      <c r="A854" s="1" t="s">
        <v>1296</v>
      </c>
      <c r="B854" s="1" t="s">
        <v>1297</v>
      </c>
      <c r="C854" s="2" t="s">
        <v>18</v>
      </c>
      <c r="D854" t="s">
        <v>1072</v>
      </c>
      <c r="E854" t="s">
        <v>1073</v>
      </c>
      <c r="F854" t="s">
        <v>1072</v>
      </c>
      <c r="G854" t="s">
        <v>720</v>
      </c>
      <c r="H854" t="s">
        <v>1127</v>
      </c>
      <c r="I854" t="s">
        <v>423</v>
      </c>
      <c r="J854" t="s">
        <v>720</v>
      </c>
      <c r="K854" t="s">
        <v>38</v>
      </c>
      <c r="L854" t="s">
        <v>38</v>
      </c>
      <c r="M854" s="2" t="s">
        <v>713</v>
      </c>
      <c r="N854" t="s">
        <v>360</v>
      </c>
      <c r="O854" t="s">
        <v>360</v>
      </c>
      <c r="P854" t="s">
        <v>360</v>
      </c>
      <c r="Q854" s="2" t="s">
        <v>360</v>
      </c>
      <c r="R854" t="s">
        <v>40</v>
      </c>
      <c r="S854" t="s">
        <v>360</v>
      </c>
      <c r="T854" t="s">
        <v>40</v>
      </c>
      <c r="U854">
        <v>3</v>
      </c>
      <c r="W854" t="s">
        <v>64</v>
      </c>
      <c r="X854">
        <v>5500</v>
      </c>
      <c r="Y854" t="s">
        <v>1078</v>
      </c>
      <c r="Z854" t="s">
        <v>1079</v>
      </c>
      <c r="AA854" t="s">
        <v>1080</v>
      </c>
      <c r="AB854" t="s">
        <v>1081</v>
      </c>
      <c r="AC854" t="s">
        <v>1082</v>
      </c>
      <c r="AD854" t="s">
        <v>1128</v>
      </c>
      <c r="AE854" t="s">
        <v>1129</v>
      </c>
    </row>
    <row r="855" spans="1:31" x14ac:dyDescent="0.25">
      <c r="A855" s="1" t="s">
        <v>1296</v>
      </c>
      <c r="B855" s="1" t="s">
        <v>1297</v>
      </c>
      <c r="C855" s="2" t="s">
        <v>18</v>
      </c>
      <c r="D855" t="s">
        <v>1072</v>
      </c>
      <c r="E855" t="s">
        <v>1073</v>
      </c>
      <c r="F855" t="s">
        <v>1072</v>
      </c>
      <c r="G855" t="s">
        <v>724</v>
      </c>
      <c r="H855" t="s">
        <v>1130</v>
      </c>
      <c r="I855" t="s">
        <v>423</v>
      </c>
      <c r="J855" t="s">
        <v>724</v>
      </c>
      <c r="K855" t="s">
        <v>38</v>
      </c>
      <c r="L855" t="s">
        <v>38</v>
      </c>
      <c r="M855" s="2" t="s">
        <v>713</v>
      </c>
      <c r="N855" t="s">
        <v>360</v>
      </c>
      <c r="O855" t="s">
        <v>360</v>
      </c>
      <c r="P855" t="s">
        <v>360</v>
      </c>
      <c r="Q855" s="2" t="s">
        <v>360</v>
      </c>
      <c r="R855" t="s">
        <v>40</v>
      </c>
      <c r="S855" t="s">
        <v>360</v>
      </c>
      <c r="T855" t="s">
        <v>40</v>
      </c>
      <c r="U855">
        <v>4</v>
      </c>
      <c r="W855" t="s">
        <v>64</v>
      </c>
      <c r="X855">
        <v>5500</v>
      </c>
      <c r="Y855" t="s">
        <v>1078</v>
      </c>
      <c r="Z855" t="s">
        <v>1079</v>
      </c>
      <c r="AA855" t="s">
        <v>1080</v>
      </c>
      <c r="AB855" t="s">
        <v>1081</v>
      </c>
      <c r="AC855" t="s">
        <v>1082</v>
      </c>
      <c r="AD855" t="s">
        <v>1131</v>
      </c>
      <c r="AE855" t="s">
        <v>1132</v>
      </c>
    </row>
    <row r="856" spans="1:31" x14ac:dyDescent="0.25">
      <c r="A856" s="1" t="s">
        <v>1296</v>
      </c>
      <c r="B856" s="1" t="s">
        <v>1297</v>
      </c>
      <c r="C856" s="2" t="s">
        <v>18</v>
      </c>
      <c r="D856" t="s">
        <v>1072</v>
      </c>
      <c r="E856" t="s">
        <v>1073</v>
      </c>
      <c r="F856" t="s">
        <v>1072</v>
      </c>
      <c r="G856" t="s">
        <v>600</v>
      </c>
      <c r="H856" t="s">
        <v>1133</v>
      </c>
      <c r="I856" t="s">
        <v>423</v>
      </c>
      <c r="J856" t="s">
        <v>600</v>
      </c>
      <c r="K856" t="s">
        <v>38</v>
      </c>
      <c r="L856" t="s">
        <v>38</v>
      </c>
      <c r="M856" t="s">
        <v>39</v>
      </c>
      <c r="N856" t="s">
        <v>40</v>
      </c>
      <c r="O856" t="s">
        <v>41</v>
      </c>
      <c r="P856" t="s">
        <v>41</v>
      </c>
      <c r="Q856" s="2" t="s">
        <v>42</v>
      </c>
      <c r="R856" t="s">
        <v>43</v>
      </c>
      <c r="S856" t="s">
        <v>40</v>
      </c>
      <c r="T856">
        <v>1000</v>
      </c>
      <c r="U856">
        <v>1</v>
      </c>
      <c r="W856" t="s">
        <v>45</v>
      </c>
      <c r="X856">
        <v>5500</v>
      </c>
      <c r="Y856" t="s">
        <v>1078</v>
      </c>
      <c r="Z856" t="s">
        <v>1079</v>
      </c>
      <c r="AA856" t="s">
        <v>1080</v>
      </c>
      <c r="AB856" t="s">
        <v>1081</v>
      </c>
      <c r="AC856" t="s">
        <v>1082</v>
      </c>
      <c r="AD856" t="s">
        <v>1134</v>
      </c>
      <c r="AE856" t="s">
        <v>1135</v>
      </c>
    </row>
    <row r="857" spans="1:31" x14ac:dyDescent="0.25">
      <c r="A857" s="1" t="s">
        <v>1296</v>
      </c>
      <c r="B857" s="1" t="s">
        <v>1297</v>
      </c>
      <c r="C857" s="2" t="s">
        <v>18</v>
      </c>
      <c r="D857" t="s">
        <v>1072</v>
      </c>
      <c r="E857" t="s">
        <v>1073</v>
      </c>
      <c r="F857" t="s">
        <v>1072</v>
      </c>
      <c r="G857" t="s">
        <v>601</v>
      </c>
      <c r="H857" t="s">
        <v>1136</v>
      </c>
      <c r="I857" t="s">
        <v>423</v>
      </c>
      <c r="J857" t="s">
        <v>601</v>
      </c>
      <c r="K857" t="s">
        <v>38</v>
      </c>
      <c r="L857" t="s">
        <v>38</v>
      </c>
      <c r="M857" t="s">
        <v>39</v>
      </c>
      <c r="N857" t="s">
        <v>40</v>
      </c>
      <c r="O857" t="s">
        <v>41</v>
      </c>
      <c r="P857" t="s">
        <v>41</v>
      </c>
      <c r="Q857" s="2" t="s">
        <v>42</v>
      </c>
      <c r="R857" t="s">
        <v>43</v>
      </c>
      <c r="S857" t="s">
        <v>40</v>
      </c>
      <c r="T857">
        <v>1000</v>
      </c>
      <c r="U857">
        <v>2</v>
      </c>
      <c r="W857" t="s">
        <v>45</v>
      </c>
      <c r="X857">
        <v>5500</v>
      </c>
      <c r="Y857" t="s">
        <v>1078</v>
      </c>
      <c r="Z857" t="s">
        <v>1079</v>
      </c>
      <c r="AA857" t="s">
        <v>1080</v>
      </c>
      <c r="AB857" t="s">
        <v>1081</v>
      </c>
      <c r="AC857" t="s">
        <v>1082</v>
      </c>
      <c r="AD857" t="s">
        <v>1137</v>
      </c>
      <c r="AE857" t="s">
        <v>1138</v>
      </c>
    </row>
    <row r="858" spans="1:31" x14ac:dyDescent="0.25">
      <c r="A858" s="1" t="s">
        <v>1296</v>
      </c>
      <c r="B858" s="1" t="s">
        <v>1297</v>
      </c>
      <c r="C858" s="2" t="s">
        <v>18</v>
      </c>
      <c r="D858" t="s">
        <v>1072</v>
      </c>
      <c r="E858" t="s">
        <v>1073</v>
      </c>
      <c r="F858" t="s">
        <v>1072</v>
      </c>
      <c r="G858" t="s">
        <v>602</v>
      </c>
      <c r="H858" t="s">
        <v>1139</v>
      </c>
      <c r="I858" t="s">
        <v>423</v>
      </c>
      <c r="J858" t="s">
        <v>602</v>
      </c>
      <c r="K858" t="s">
        <v>38</v>
      </c>
      <c r="L858" t="s">
        <v>38</v>
      </c>
      <c r="M858" t="s">
        <v>39</v>
      </c>
      <c r="N858" t="s">
        <v>40</v>
      </c>
      <c r="O858" t="s">
        <v>41</v>
      </c>
      <c r="P858" t="s">
        <v>41</v>
      </c>
      <c r="Q858" s="2" t="s">
        <v>42</v>
      </c>
      <c r="R858" t="s">
        <v>43</v>
      </c>
      <c r="S858" t="s">
        <v>40</v>
      </c>
      <c r="T858">
        <v>1000</v>
      </c>
      <c r="U858">
        <v>3</v>
      </c>
      <c r="W858" t="s">
        <v>45</v>
      </c>
      <c r="X858">
        <v>5500</v>
      </c>
      <c r="Y858" t="s">
        <v>1078</v>
      </c>
      <c r="Z858" t="s">
        <v>1079</v>
      </c>
      <c r="AA858" t="s">
        <v>1080</v>
      </c>
      <c r="AB858" t="s">
        <v>1081</v>
      </c>
      <c r="AC858" t="s">
        <v>1082</v>
      </c>
      <c r="AD858" t="s">
        <v>1140</v>
      </c>
      <c r="AE858" t="s">
        <v>1141</v>
      </c>
    </row>
    <row r="859" spans="1:31" x14ac:dyDescent="0.25">
      <c r="A859" s="1" t="s">
        <v>1296</v>
      </c>
      <c r="B859" s="1" t="s">
        <v>1297</v>
      </c>
      <c r="C859" s="2" t="s">
        <v>18</v>
      </c>
      <c r="D859" t="s">
        <v>1072</v>
      </c>
      <c r="E859" t="s">
        <v>1073</v>
      </c>
      <c r="F859" t="s">
        <v>1072</v>
      </c>
      <c r="G859" t="s">
        <v>603</v>
      </c>
      <c r="H859" t="s">
        <v>1142</v>
      </c>
      <c r="I859" t="s">
        <v>423</v>
      </c>
      <c r="J859" t="s">
        <v>603</v>
      </c>
      <c r="K859" t="s">
        <v>38</v>
      </c>
      <c r="L859" t="s">
        <v>38</v>
      </c>
      <c r="M859" t="s">
        <v>39</v>
      </c>
      <c r="N859" t="s">
        <v>40</v>
      </c>
      <c r="O859" t="s">
        <v>41</v>
      </c>
      <c r="P859" t="s">
        <v>41</v>
      </c>
      <c r="Q859" s="2" t="s">
        <v>42</v>
      </c>
      <c r="R859" t="s">
        <v>43</v>
      </c>
      <c r="S859" t="s">
        <v>40</v>
      </c>
      <c r="T859">
        <v>1000</v>
      </c>
      <c r="U859">
        <v>4</v>
      </c>
      <c r="W859" t="s">
        <v>45</v>
      </c>
      <c r="X859">
        <v>5500</v>
      </c>
      <c r="Y859" t="s">
        <v>1078</v>
      </c>
      <c r="Z859" t="s">
        <v>1079</v>
      </c>
      <c r="AA859" t="s">
        <v>1080</v>
      </c>
      <c r="AB859" t="s">
        <v>1081</v>
      </c>
      <c r="AC859" t="s">
        <v>1082</v>
      </c>
      <c r="AD859" t="s">
        <v>1143</v>
      </c>
      <c r="AE859" t="s">
        <v>1144</v>
      </c>
    </row>
    <row r="860" spans="1:31" ht="19.5" x14ac:dyDescent="0.4">
      <c r="A860" s="46" t="s">
        <v>1446</v>
      </c>
      <c r="B860" s="1" t="s">
        <v>1447</v>
      </c>
      <c r="C860" s="2" t="s">
        <v>12</v>
      </c>
      <c r="D860" s="2" t="s">
        <v>651</v>
      </c>
      <c r="E860" s="3" t="s">
        <v>652</v>
      </c>
      <c r="F860" s="2" t="s">
        <v>653</v>
      </c>
      <c r="G860" s="20" t="s">
        <v>138</v>
      </c>
      <c r="H860" s="2" t="str">
        <f t="shared" ref="H860:H869" si="27">CONCATENATE(D860, "_",G860)</f>
        <v>NLA_2022_014_008</v>
      </c>
      <c r="I860" t="s">
        <v>429</v>
      </c>
      <c r="J860" s="2" t="s">
        <v>667</v>
      </c>
      <c r="K860" s="2" t="s">
        <v>38</v>
      </c>
      <c r="L860" s="2" t="s">
        <v>38</v>
      </c>
      <c r="M860" s="2" t="s">
        <v>656</v>
      </c>
      <c r="N860" s="2" t="s">
        <v>668</v>
      </c>
      <c r="O860" s="2" t="s">
        <v>40</v>
      </c>
      <c r="P860" s="2" t="s">
        <v>40</v>
      </c>
      <c r="Q860" s="2" t="s">
        <v>42</v>
      </c>
      <c r="R860" s="2" t="s">
        <v>40</v>
      </c>
      <c r="S860" s="2" t="s">
        <v>669</v>
      </c>
      <c r="T860" s="2" t="s">
        <v>40</v>
      </c>
      <c r="U860" s="2">
        <v>1</v>
      </c>
      <c r="V860" t="s">
        <v>670</v>
      </c>
      <c r="W860" s="2" t="s">
        <v>64</v>
      </c>
      <c r="X860" s="2">
        <v>5500</v>
      </c>
      <c r="Y860" s="2" t="s">
        <v>659</v>
      </c>
      <c r="Z860" s="2" t="s">
        <v>660</v>
      </c>
      <c r="AA860" s="9" t="str">
        <f t="array" aca="1" ref="AA860" ca="1">LEFT(Z860,LOOKUP(2^15,FIND(".",Z860,ROW(INDIRECT("1:"&amp;LEN(Z860)))))-1)</f>
        <v>NB_2022_047 - 04102022 - 1</v>
      </c>
      <c r="AB860" s="2" t="s">
        <v>662</v>
      </c>
      <c r="AC860" s="9" t="str">
        <f t="array" aca="1" ref="AC860" ca="1">LEFT(AB860,LOOKUP(2^15,FIND(".",AB860,ROW(INDIRECT("1:"&amp;LEN(AB860)))))-1)</f>
        <v>NB_2022_047 - 04102022 - 2</v>
      </c>
      <c r="AD860" s="2" t="str">
        <f t="shared" ref="AD860:AD869" ca="1" si="28">CONCATENATE(AA860, "-",G860, ".mzML")</f>
        <v>NB_2022_047 - 04102022 - 1-008.mzML</v>
      </c>
      <c r="AE860" s="2" t="str">
        <f t="shared" ref="AE860:AE869" ca="1" si="29">CONCATENATE(AC860, "-",G860, ".mzML")</f>
        <v>NB_2022_047 - 04102022 - 2-008.mzML</v>
      </c>
    </row>
    <row r="861" spans="1:31" ht="19.5" x14ac:dyDescent="0.4">
      <c r="A861" s="46" t="s">
        <v>1446</v>
      </c>
      <c r="B861" s="1" t="s">
        <v>1447</v>
      </c>
      <c r="C861" s="2" t="s">
        <v>12</v>
      </c>
      <c r="D861" s="2" t="s">
        <v>651</v>
      </c>
      <c r="E861" s="3" t="s">
        <v>652</v>
      </c>
      <c r="F861" s="2" t="s">
        <v>653</v>
      </c>
      <c r="G861" s="20" t="s">
        <v>242</v>
      </c>
      <c r="H861" s="2" t="str">
        <f t="shared" si="27"/>
        <v>NLA_2022_014_013</v>
      </c>
      <c r="I861" s="2" t="s">
        <v>429</v>
      </c>
      <c r="J861" s="44" t="s">
        <v>1299</v>
      </c>
      <c r="K861" s="2" t="s">
        <v>38</v>
      </c>
      <c r="L861" s="2" t="s">
        <v>38</v>
      </c>
      <c r="M861" s="2" t="s">
        <v>1300</v>
      </c>
      <c r="N861" s="2" t="s">
        <v>59</v>
      </c>
      <c r="O861" s="2" t="s">
        <v>40</v>
      </c>
      <c r="P861" s="2" t="s">
        <v>40</v>
      </c>
      <c r="Q861" s="2" t="s">
        <v>339</v>
      </c>
      <c r="R861" s="2" t="s">
        <v>40</v>
      </c>
      <c r="S861" s="2" t="s">
        <v>669</v>
      </c>
      <c r="T861" s="2" t="s">
        <v>40</v>
      </c>
      <c r="U861" s="2">
        <v>1</v>
      </c>
      <c r="V861" s="2" t="s">
        <v>670</v>
      </c>
      <c r="W861" s="2" t="s">
        <v>64</v>
      </c>
      <c r="X861">
        <v>5500</v>
      </c>
      <c r="Y861" s="2" t="s">
        <v>659</v>
      </c>
      <c r="Z861" s="2" t="s">
        <v>660</v>
      </c>
      <c r="AA861" s="9" t="str">
        <f t="array" aca="1" ref="AA861" ca="1">LEFT(Z861,LOOKUP(2^15,FIND(".",Z861,ROW(INDIRECT("1:"&amp;LEN(Z861)))))-1)</f>
        <v>NB_2022_047 - 04102022 - 1</v>
      </c>
      <c r="AB861" s="2" t="s">
        <v>662</v>
      </c>
      <c r="AC861" s="9" t="str">
        <f t="array" aca="1" ref="AC861" ca="1">LEFT(AB861,LOOKUP(2^15,FIND(".",AB861,ROW(INDIRECT("1:"&amp;LEN(AB861)))))-1)</f>
        <v>NB_2022_047 - 04102022 - 2</v>
      </c>
      <c r="AD861" s="2" t="str">
        <f t="shared" ca="1" si="28"/>
        <v>NB_2022_047 - 04102022 - 1-013.mzML</v>
      </c>
      <c r="AE861" s="2" t="str">
        <f t="shared" ca="1" si="29"/>
        <v>NB_2022_047 - 04102022 - 2-013.mzML</v>
      </c>
    </row>
    <row r="862" spans="1:31" ht="19.5" x14ac:dyDescent="0.4">
      <c r="A862" s="46" t="s">
        <v>1446</v>
      </c>
      <c r="B862" s="1" t="s">
        <v>1447</v>
      </c>
      <c r="C862" s="2" t="s">
        <v>12</v>
      </c>
      <c r="D862" s="2" t="s">
        <v>651</v>
      </c>
      <c r="E862" s="3" t="s">
        <v>652</v>
      </c>
      <c r="F862" s="2" t="s">
        <v>653</v>
      </c>
      <c r="G862" s="20" t="s">
        <v>83</v>
      </c>
      <c r="H862" s="2" t="str">
        <f t="shared" si="27"/>
        <v>NLA_2022_014_014</v>
      </c>
      <c r="I862" s="2" t="s">
        <v>429</v>
      </c>
      <c r="J862" s="44" t="s">
        <v>1304</v>
      </c>
      <c r="K862" s="2" t="s">
        <v>38</v>
      </c>
      <c r="L862" s="2" t="s">
        <v>38</v>
      </c>
      <c r="M862" s="2" t="s">
        <v>1300</v>
      </c>
      <c r="N862" s="2" t="s">
        <v>59</v>
      </c>
      <c r="O862" s="2" t="s">
        <v>40</v>
      </c>
      <c r="P862" s="2" t="s">
        <v>40</v>
      </c>
      <c r="Q862" s="2" t="s">
        <v>42</v>
      </c>
      <c r="R862" s="2" t="s">
        <v>40</v>
      </c>
      <c r="S862" s="2" t="s">
        <v>669</v>
      </c>
      <c r="T862" s="2" t="s">
        <v>40</v>
      </c>
      <c r="U862" s="2">
        <v>1</v>
      </c>
      <c r="V862" s="2" t="s">
        <v>681</v>
      </c>
      <c r="W862" s="2" t="s">
        <v>64</v>
      </c>
      <c r="X862">
        <v>5500</v>
      </c>
      <c r="Y862" s="2" t="s">
        <v>659</v>
      </c>
      <c r="Z862" s="2" t="s">
        <v>660</v>
      </c>
      <c r="AA862" s="9" t="str">
        <f t="array" aca="1" ref="AA862" ca="1">LEFT(Z862,LOOKUP(2^15,FIND(".",Z862,ROW(INDIRECT("1:"&amp;LEN(Z862)))))-1)</f>
        <v>NB_2022_047 - 04102022 - 1</v>
      </c>
      <c r="AB862" s="2" t="s">
        <v>662</v>
      </c>
      <c r="AC862" s="9" t="str">
        <f t="array" aca="1" ref="AC862" ca="1">LEFT(AB862,LOOKUP(2^15,FIND(".",AB862,ROW(INDIRECT("1:"&amp;LEN(AB862)))))-1)</f>
        <v>NB_2022_047 - 04102022 - 2</v>
      </c>
      <c r="AD862" s="2" t="str">
        <f t="shared" ca="1" si="28"/>
        <v>NB_2022_047 - 04102022 - 1-014.mzML</v>
      </c>
      <c r="AE862" s="2" t="str">
        <f t="shared" ca="1" si="29"/>
        <v>NB_2022_047 - 04102022 - 2-014.mzML</v>
      </c>
    </row>
    <row r="863" spans="1:31" ht="19.5" x14ac:dyDescent="0.4">
      <c r="A863" s="46" t="s">
        <v>1446</v>
      </c>
      <c r="B863" s="1" t="s">
        <v>1447</v>
      </c>
      <c r="C863" s="2" t="s">
        <v>12</v>
      </c>
      <c r="D863" s="2" t="s">
        <v>651</v>
      </c>
      <c r="E863" s="3" t="s">
        <v>652</v>
      </c>
      <c r="F863" s="2" t="s">
        <v>653</v>
      </c>
      <c r="G863" s="20" t="s">
        <v>244</v>
      </c>
      <c r="H863" s="2" t="str">
        <f t="shared" si="27"/>
        <v>NLA_2022_014_015</v>
      </c>
      <c r="I863" t="s">
        <v>429</v>
      </c>
      <c r="J863" s="2" t="s">
        <v>679</v>
      </c>
      <c r="K863" s="2" t="s">
        <v>38</v>
      </c>
      <c r="L863" s="2" t="s">
        <v>38</v>
      </c>
      <c r="M863" s="2" t="s">
        <v>656</v>
      </c>
      <c r="N863" s="2" t="s">
        <v>680</v>
      </c>
      <c r="O863" s="2" t="s">
        <v>40</v>
      </c>
      <c r="P863" s="2" t="s">
        <v>40</v>
      </c>
      <c r="Q863" s="2" t="s">
        <v>339</v>
      </c>
      <c r="R863" s="2" t="s">
        <v>40</v>
      </c>
      <c r="S863" s="2" t="s">
        <v>669</v>
      </c>
      <c r="T863" s="2" t="s">
        <v>40</v>
      </c>
      <c r="U863" s="2">
        <v>1</v>
      </c>
      <c r="V863" t="s">
        <v>681</v>
      </c>
      <c r="W863" s="2" t="s">
        <v>64</v>
      </c>
      <c r="X863" s="2">
        <v>5500</v>
      </c>
      <c r="Y863" s="2" t="s">
        <v>659</v>
      </c>
      <c r="Z863" s="2" t="s">
        <v>660</v>
      </c>
      <c r="AA863" s="9" t="str">
        <f t="array" aca="1" ref="AA863" ca="1">LEFT(Z863,LOOKUP(2^15,FIND(".",Z863,ROW(INDIRECT("1:"&amp;LEN(Z863)))))-1)</f>
        <v>NB_2022_047 - 04102022 - 1</v>
      </c>
      <c r="AB863" s="2" t="s">
        <v>662</v>
      </c>
      <c r="AC863" s="9" t="str">
        <f t="array" aca="1" ref="AC863" ca="1">LEFT(AB863,LOOKUP(2^15,FIND(".",AB863,ROW(INDIRECT("1:"&amp;LEN(AB863)))))-1)</f>
        <v>NB_2022_047 - 04102022 - 2</v>
      </c>
      <c r="AD863" s="2" t="str">
        <f t="shared" ca="1" si="28"/>
        <v>NB_2022_047 - 04102022 - 1-015.mzML</v>
      </c>
      <c r="AE863" s="2" t="str">
        <f t="shared" ca="1" si="29"/>
        <v>NB_2022_047 - 04102022 - 2-015.mzML</v>
      </c>
    </row>
    <row r="864" spans="1:31" ht="19.5" x14ac:dyDescent="0.4">
      <c r="A864" s="46" t="s">
        <v>1446</v>
      </c>
      <c r="B864" s="1" t="s">
        <v>1447</v>
      </c>
      <c r="C864" s="2" t="s">
        <v>12</v>
      </c>
      <c r="D864" s="2" t="s">
        <v>651</v>
      </c>
      <c r="E864" s="3" t="s">
        <v>652</v>
      </c>
      <c r="F864" s="2" t="s">
        <v>653</v>
      </c>
      <c r="G864" s="20" t="s">
        <v>95</v>
      </c>
      <c r="H864" s="2" t="str">
        <f t="shared" si="27"/>
        <v>NLA_2022_014_022</v>
      </c>
      <c r="I864" t="s">
        <v>429</v>
      </c>
      <c r="J864" s="2" t="s">
        <v>685</v>
      </c>
      <c r="K864" s="2" t="s">
        <v>38</v>
      </c>
      <c r="L864" s="2" t="s">
        <v>38</v>
      </c>
      <c r="M864" s="2" t="s">
        <v>656</v>
      </c>
      <c r="N864" s="2" t="s">
        <v>668</v>
      </c>
      <c r="O864" s="2" t="s">
        <v>40</v>
      </c>
      <c r="P864" s="2" t="s">
        <v>40</v>
      </c>
      <c r="Q864" s="2" t="s">
        <v>42</v>
      </c>
      <c r="R864" s="2" t="s">
        <v>40</v>
      </c>
      <c r="S864" s="2" t="s">
        <v>669</v>
      </c>
      <c r="T864" s="2" t="s">
        <v>40</v>
      </c>
      <c r="U864" s="2">
        <v>1</v>
      </c>
      <c r="V864" t="s">
        <v>686</v>
      </c>
      <c r="W864" s="2" t="s">
        <v>64</v>
      </c>
      <c r="X864" s="2">
        <v>5500</v>
      </c>
      <c r="Y864" s="2" t="s">
        <v>659</v>
      </c>
      <c r="Z864" s="2" t="s">
        <v>660</v>
      </c>
      <c r="AA864" s="9" t="str">
        <f t="array" aca="1" ref="AA864" ca="1">LEFT(Z864,LOOKUP(2^15,FIND(".",Z864,ROW(INDIRECT("1:"&amp;LEN(Z864)))))-1)</f>
        <v>NB_2022_047 - 04102022 - 1</v>
      </c>
      <c r="AB864" s="2" t="s">
        <v>662</v>
      </c>
      <c r="AC864" s="9" t="str">
        <f t="array" aca="1" ref="AC864" ca="1">LEFT(AB864,LOOKUP(2^15,FIND(".",AB864,ROW(INDIRECT("1:"&amp;LEN(AB864)))))-1)</f>
        <v>NB_2022_047 - 04102022 - 2</v>
      </c>
      <c r="AD864" s="2" t="str">
        <f t="shared" ca="1" si="28"/>
        <v>NB_2022_047 - 04102022 - 1-022.mzML</v>
      </c>
      <c r="AE864" s="2" t="str">
        <f t="shared" ca="1" si="29"/>
        <v>NB_2022_047 - 04102022 - 2-022.mzML</v>
      </c>
    </row>
    <row r="865" spans="1:31" ht="19.5" x14ac:dyDescent="0.4">
      <c r="A865" s="46" t="s">
        <v>1446</v>
      </c>
      <c r="B865" s="1" t="s">
        <v>1447</v>
      </c>
      <c r="C865" s="2" t="s">
        <v>12</v>
      </c>
      <c r="D865" s="2" t="s">
        <v>651</v>
      </c>
      <c r="E865" s="3" t="s">
        <v>652</v>
      </c>
      <c r="F865" s="2" t="s">
        <v>653</v>
      </c>
      <c r="G865" s="20" t="s">
        <v>98</v>
      </c>
      <c r="H865" s="2" t="str">
        <f t="shared" si="27"/>
        <v>NLA_2022_014_024</v>
      </c>
      <c r="I865" t="s">
        <v>429</v>
      </c>
      <c r="J865" s="2" t="s">
        <v>1161</v>
      </c>
      <c r="K865" s="2" t="s">
        <v>38</v>
      </c>
      <c r="L865" s="2" t="s">
        <v>38</v>
      </c>
      <c r="M865" s="2" t="s">
        <v>1149</v>
      </c>
      <c r="N865" s="2" t="s">
        <v>59</v>
      </c>
      <c r="O865" s="2" t="s">
        <v>40</v>
      </c>
      <c r="P865" s="2" t="s">
        <v>40</v>
      </c>
      <c r="Q865" s="2" t="s">
        <v>42</v>
      </c>
      <c r="R865" s="2" t="s">
        <v>40</v>
      </c>
      <c r="S865" s="2" t="s">
        <v>669</v>
      </c>
      <c r="T865" s="2" t="s">
        <v>40</v>
      </c>
      <c r="U865" s="2">
        <v>1</v>
      </c>
      <c r="V865" t="s">
        <v>670</v>
      </c>
      <c r="W865" s="2" t="s">
        <v>64</v>
      </c>
      <c r="X865" s="2">
        <v>5500</v>
      </c>
      <c r="Y865" s="2" t="s">
        <v>659</v>
      </c>
      <c r="Z865" s="2" t="s">
        <v>660</v>
      </c>
      <c r="AA865" s="9" t="str">
        <f t="array" aca="1" ref="AA865" ca="1">LEFT(Z865,LOOKUP(2^15,FIND(".",Z865,ROW(INDIRECT("1:"&amp;LEN(Z865)))))-1)</f>
        <v>NB_2022_047 - 04102022 - 1</v>
      </c>
      <c r="AB865" s="2" t="s">
        <v>662</v>
      </c>
      <c r="AC865" s="9" t="str">
        <f t="array" aca="1" ref="AC865" ca="1">LEFT(AB865,LOOKUP(2^15,FIND(".",AB865,ROW(INDIRECT("1:"&amp;LEN(AB865)))))-1)</f>
        <v>NB_2022_047 - 04102022 - 2</v>
      </c>
      <c r="AD865" s="2" t="str">
        <f t="shared" ca="1" si="28"/>
        <v>NB_2022_047 - 04102022 - 1-024.mzML</v>
      </c>
      <c r="AE865" s="2" t="str">
        <f t="shared" ca="1" si="29"/>
        <v>NB_2022_047 - 04102022 - 2-024.mzML</v>
      </c>
    </row>
    <row r="866" spans="1:31" ht="19.5" x14ac:dyDescent="0.4">
      <c r="A866" s="46" t="s">
        <v>1446</v>
      </c>
      <c r="B866" s="1" t="s">
        <v>1447</v>
      </c>
      <c r="C866" s="2" t="s">
        <v>12</v>
      </c>
      <c r="D866" s="2" t="s">
        <v>651</v>
      </c>
      <c r="E866" s="3" t="s">
        <v>652</v>
      </c>
      <c r="F866" s="2" t="s">
        <v>653</v>
      </c>
      <c r="G866" s="20" t="s">
        <v>105</v>
      </c>
      <c r="H866" s="2" t="str">
        <f t="shared" si="27"/>
        <v>NLA_2022_014_029</v>
      </c>
      <c r="I866" t="s">
        <v>429</v>
      </c>
      <c r="J866" s="2" t="s">
        <v>690</v>
      </c>
      <c r="K866" s="2" t="s">
        <v>38</v>
      </c>
      <c r="L866" s="2" t="s">
        <v>38</v>
      </c>
      <c r="M866" s="2" t="s">
        <v>656</v>
      </c>
      <c r="N866" s="2" t="s">
        <v>59</v>
      </c>
      <c r="O866" s="2" t="s">
        <v>40</v>
      </c>
      <c r="P866" s="2" t="s">
        <v>40</v>
      </c>
      <c r="Q866" s="2" t="s">
        <v>42</v>
      </c>
      <c r="R866" s="2" t="s">
        <v>40</v>
      </c>
      <c r="S866" s="2" t="s">
        <v>669</v>
      </c>
      <c r="T866" s="2" t="s">
        <v>40</v>
      </c>
      <c r="U866" s="2">
        <v>1</v>
      </c>
      <c r="V866" t="s">
        <v>691</v>
      </c>
      <c r="W866" s="2" t="s">
        <v>64</v>
      </c>
      <c r="X866" s="2">
        <v>5500</v>
      </c>
      <c r="Y866" s="2" t="s">
        <v>659</v>
      </c>
      <c r="Z866" s="2" t="s">
        <v>660</v>
      </c>
      <c r="AA866" s="9" t="str">
        <f t="array" aca="1" ref="AA866" ca="1">LEFT(Z866,LOOKUP(2^15,FIND(".",Z866,ROW(INDIRECT("1:"&amp;LEN(Z866)))))-1)</f>
        <v>NB_2022_047 - 04102022 - 1</v>
      </c>
      <c r="AB866" s="2" t="s">
        <v>662</v>
      </c>
      <c r="AC866" s="9" t="str">
        <f t="array" aca="1" ref="AC866" ca="1">LEFT(AB866,LOOKUP(2^15,FIND(".",AB866,ROW(INDIRECT("1:"&amp;LEN(AB866)))))-1)</f>
        <v>NB_2022_047 - 04102022 - 2</v>
      </c>
      <c r="AD866" s="2" t="str">
        <f t="shared" ca="1" si="28"/>
        <v>NB_2022_047 - 04102022 - 1-029.mzML</v>
      </c>
      <c r="AE866" s="2" t="str">
        <f t="shared" ca="1" si="29"/>
        <v>NB_2022_047 - 04102022 - 2-029.mzML</v>
      </c>
    </row>
    <row r="867" spans="1:31" ht="19.5" x14ac:dyDescent="0.4">
      <c r="A867" s="46" t="s">
        <v>1446</v>
      </c>
      <c r="B867" s="1" t="s">
        <v>1447</v>
      </c>
      <c r="C867" s="2" t="s">
        <v>12</v>
      </c>
      <c r="D867" s="2" t="s">
        <v>651</v>
      </c>
      <c r="E867" s="3" t="s">
        <v>652</v>
      </c>
      <c r="F867" s="2" t="s">
        <v>653</v>
      </c>
      <c r="G867" s="20" t="s">
        <v>172</v>
      </c>
      <c r="H867" s="2" t="str">
        <f t="shared" si="27"/>
        <v>NLA_2022_014_030</v>
      </c>
      <c r="I867" t="s">
        <v>429</v>
      </c>
      <c r="J867" s="2" t="s">
        <v>1165</v>
      </c>
      <c r="K867" s="2" t="s">
        <v>38</v>
      </c>
      <c r="L867" s="2" t="s">
        <v>38</v>
      </c>
      <c r="M867" s="2" t="s">
        <v>1149</v>
      </c>
      <c r="N867" s="2" t="s">
        <v>668</v>
      </c>
      <c r="O867" s="2" t="s">
        <v>40</v>
      </c>
      <c r="P867" s="2" t="s">
        <v>40</v>
      </c>
      <c r="Q867" s="2" t="s">
        <v>42</v>
      </c>
      <c r="R867" s="2" t="s">
        <v>40</v>
      </c>
      <c r="S867" s="2" t="s">
        <v>669</v>
      </c>
      <c r="T867" s="2" t="s">
        <v>40</v>
      </c>
      <c r="U867" s="2">
        <v>1</v>
      </c>
      <c r="V867" t="s">
        <v>681</v>
      </c>
      <c r="W867" s="2" t="s">
        <v>64</v>
      </c>
      <c r="X867" s="2">
        <v>5500</v>
      </c>
      <c r="Y867" s="2" t="s">
        <v>659</v>
      </c>
      <c r="Z867" s="2" t="s">
        <v>660</v>
      </c>
      <c r="AA867" s="9" t="str">
        <f t="array" aca="1" ref="AA867" ca="1">LEFT(Z867,LOOKUP(2^15,FIND(".",Z867,ROW(INDIRECT("1:"&amp;LEN(Z867)))))-1)</f>
        <v>NB_2022_047 - 04102022 - 1</v>
      </c>
      <c r="AB867" s="2" t="s">
        <v>662</v>
      </c>
      <c r="AC867" s="9" t="str">
        <f t="array" aca="1" ref="AC867" ca="1">LEFT(AB867,LOOKUP(2^15,FIND(".",AB867,ROW(INDIRECT("1:"&amp;LEN(AB867)))))-1)</f>
        <v>NB_2022_047 - 04102022 - 2</v>
      </c>
      <c r="AD867" s="2" t="str">
        <f t="shared" ca="1" si="28"/>
        <v>NB_2022_047 - 04102022 - 1-030.mzML</v>
      </c>
      <c r="AE867" s="2" t="str">
        <f t="shared" ca="1" si="29"/>
        <v>NB_2022_047 - 04102022 - 2-030.mzML</v>
      </c>
    </row>
    <row r="868" spans="1:31" ht="19.5" x14ac:dyDescent="0.4">
      <c r="A868" s="46" t="s">
        <v>1446</v>
      </c>
      <c r="B868" s="1" t="s">
        <v>1447</v>
      </c>
      <c r="C868" s="2" t="s">
        <v>12</v>
      </c>
      <c r="D868" s="2" t="s">
        <v>651</v>
      </c>
      <c r="E868" s="3" t="s">
        <v>652</v>
      </c>
      <c r="F868" s="2" t="s">
        <v>653</v>
      </c>
      <c r="G868" s="20" t="s">
        <v>175</v>
      </c>
      <c r="H868" s="2" t="str">
        <f t="shared" si="27"/>
        <v>NLA_2022_014_033</v>
      </c>
      <c r="I868" s="2" t="s">
        <v>429</v>
      </c>
      <c r="J868" s="44" t="s">
        <v>1308</v>
      </c>
      <c r="K868" s="2" t="s">
        <v>38</v>
      </c>
      <c r="L868" s="2" t="s">
        <v>38</v>
      </c>
      <c r="M868" s="2" t="s">
        <v>1300</v>
      </c>
      <c r="N868" s="2" t="s">
        <v>668</v>
      </c>
      <c r="O868" s="2" t="s">
        <v>40</v>
      </c>
      <c r="P868" s="2" t="s">
        <v>40</v>
      </c>
      <c r="Q868" s="2" t="s">
        <v>42</v>
      </c>
      <c r="R868" s="2" t="s">
        <v>40</v>
      </c>
      <c r="S868" s="2" t="s">
        <v>669</v>
      </c>
      <c r="T868" s="2" t="s">
        <v>40</v>
      </c>
      <c r="U868" s="2">
        <v>1</v>
      </c>
      <c r="V868" s="2" t="s">
        <v>686</v>
      </c>
      <c r="W868" s="2" t="s">
        <v>64</v>
      </c>
      <c r="X868">
        <v>5500</v>
      </c>
      <c r="Y868" s="2" t="s">
        <v>659</v>
      </c>
      <c r="Z868" s="2" t="s">
        <v>660</v>
      </c>
      <c r="AA868" s="9" t="str">
        <f t="array" aca="1" ref="AA868" ca="1">LEFT(Z868,LOOKUP(2^15,FIND(".",Z868,ROW(INDIRECT("1:"&amp;LEN(Z868)))))-1)</f>
        <v>NB_2022_047 - 04102022 - 1</v>
      </c>
      <c r="AB868" s="2" t="s">
        <v>662</v>
      </c>
      <c r="AC868" s="9" t="str">
        <f t="array" aca="1" ref="AC868" ca="1">LEFT(AB868,LOOKUP(2^15,FIND(".",AB868,ROW(INDIRECT("1:"&amp;LEN(AB868)))))-1)</f>
        <v>NB_2022_047 - 04102022 - 2</v>
      </c>
      <c r="AD868" s="2" t="str">
        <f t="shared" ca="1" si="28"/>
        <v>NB_2022_047 - 04102022 - 1-033.mzML</v>
      </c>
      <c r="AE868" s="2" t="str">
        <f t="shared" ca="1" si="29"/>
        <v>NB_2022_047 - 04102022 - 2-033.mzML</v>
      </c>
    </row>
    <row r="869" spans="1:31" ht="19.5" x14ac:dyDescent="0.4">
      <c r="A869" s="46" t="s">
        <v>1446</v>
      </c>
      <c r="B869" s="1" t="s">
        <v>1447</v>
      </c>
      <c r="C869" s="2" t="s">
        <v>12</v>
      </c>
      <c r="D869" s="2" t="s">
        <v>651</v>
      </c>
      <c r="E869" s="3" t="s">
        <v>652</v>
      </c>
      <c r="F869" s="2" t="s">
        <v>653</v>
      </c>
      <c r="G869" s="20" t="s">
        <v>291</v>
      </c>
      <c r="H869" s="2" t="str">
        <f t="shared" si="27"/>
        <v>NLA_2022_014_034</v>
      </c>
      <c r="I869" t="s">
        <v>429</v>
      </c>
      <c r="J869" s="2" t="s">
        <v>1169</v>
      </c>
      <c r="K869" s="2" t="s">
        <v>38</v>
      </c>
      <c r="L869" s="2" t="s">
        <v>38</v>
      </c>
      <c r="M869" s="2" t="s">
        <v>1149</v>
      </c>
      <c r="N869" s="2" t="s">
        <v>59</v>
      </c>
      <c r="O869" s="2" t="s">
        <v>40</v>
      </c>
      <c r="P869" s="2" t="s">
        <v>40</v>
      </c>
      <c r="Q869" s="2" t="s">
        <v>339</v>
      </c>
      <c r="R869" s="2" t="s">
        <v>40</v>
      </c>
      <c r="S869" s="2" t="s">
        <v>669</v>
      </c>
      <c r="T869" s="2" t="s">
        <v>40</v>
      </c>
      <c r="U869" s="2">
        <v>1</v>
      </c>
      <c r="V869" t="s">
        <v>686</v>
      </c>
      <c r="W869" s="2" t="s">
        <v>64</v>
      </c>
      <c r="X869" s="2">
        <v>5500</v>
      </c>
      <c r="Y869" s="2" t="s">
        <v>659</v>
      </c>
      <c r="Z869" s="2" t="s">
        <v>660</v>
      </c>
      <c r="AA869" s="9" t="str">
        <f t="array" aca="1" ref="AA869" ca="1">LEFT(Z869,LOOKUP(2^15,FIND(".",Z869,ROW(INDIRECT("1:"&amp;LEN(Z869)))))-1)</f>
        <v>NB_2022_047 - 04102022 - 1</v>
      </c>
      <c r="AB869" s="2" t="s">
        <v>662</v>
      </c>
      <c r="AC869" s="9" t="str">
        <f t="array" aca="1" ref="AC869" ca="1">LEFT(AB869,LOOKUP(2^15,FIND(".",AB869,ROW(INDIRECT("1:"&amp;LEN(AB869)))))-1)</f>
        <v>NB_2022_047 - 04102022 - 2</v>
      </c>
      <c r="AD869" s="2" t="str">
        <f t="shared" ca="1" si="28"/>
        <v>NB_2022_047 - 04102022 - 1-034.mzML</v>
      </c>
      <c r="AE869" s="2" t="str">
        <f t="shared" ca="1" si="29"/>
        <v>NB_2022_047 - 04102022 - 2-034.mzML</v>
      </c>
    </row>
    <row r="870" spans="1:31" x14ac:dyDescent="0.25">
      <c r="A870" s="46" t="s">
        <v>1446</v>
      </c>
      <c r="B870" s="1" t="s">
        <v>1447</v>
      </c>
      <c r="C870" s="2" t="s">
        <v>12</v>
      </c>
      <c r="D870" t="s">
        <v>651</v>
      </c>
      <c r="E870" t="s">
        <v>652</v>
      </c>
      <c r="F870" t="s">
        <v>651</v>
      </c>
      <c r="G870" t="s">
        <v>350</v>
      </c>
      <c r="H870" t="s">
        <v>699</v>
      </c>
      <c r="I870" t="s">
        <v>423</v>
      </c>
      <c r="J870" t="s">
        <v>350</v>
      </c>
      <c r="K870" t="s">
        <v>40</v>
      </c>
      <c r="L870" t="s">
        <v>40</v>
      </c>
      <c r="M870" t="s">
        <v>52</v>
      </c>
      <c r="N870" t="s">
        <v>40</v>
      </c>
      <c r="O870" t="s">
        <v>40</v>
      </c>
      <c r="P870" t="s">
        <v>40</v>
      </c>
      <c r="Q870" s="2" t="s">
        <v>40</v>
      </c>
      <c r="R870" t="s">
        <v>40</v>
      </c>
      <c r="S870" t="s">
        <v>40</v>
      </c>
      <c r="T870" t="s">
        <v>40</v>
      </c>
      <c r="U870">
        <v>1</v>
      </c>
      <c r="W870" t="s">
        <v>40</v>
      </c>
      <c r="X870">
        <v>5500</v>
      </c>
      <c r="Y870" t="s">
        <v>659</v>
      </c>
      <c r="Z870" t="s">
        <v>660</v>
      </c>
      <c r="AA870" t="s">
        <v>661</v>
      </c>
      <c r="AB870" t="s">
        <v>662</v>
      </c>
      <c r="AC870" t="s">
        <v>663</v>
      </c>
      <c r="AD870" t="s">
        <v>700</v>
      </c>
      <c r="AE870" t="s">
        <v>701</v>
      </c>
    </row>
    <row r="871" spans="1:31" x14ac:dyDescent="0.25">
      <c r="A871" s="46" t="s">
        <v>1446</v>
      </c>
      <c r="B871" s="1" t="s">
        <v>1447</v>
      </c>
      <c r="C871" s="2" t="s">
        <v>12</v>
      </c>
      <c r="D871" t="s">
        <v>651</v>
      </c>
      <c r="E871" t="s">
        <v>652</v>
      </c>
      <c r="F871" t="s">
        <v>651</v>
      </c>
      <c r="G871" t="s">
        <v>351</v>
      </c>
      <c r="H871" t="s">
        <v>702</v>
      </c>
      <c r="I871" t="s">
        <v>423</v>
      </c>
      <c r="J871" t="s">
        <v>351</v>
      </c>
      <c r="K871" t="s">
        <v>40</v>
      </c>
      <c r="L871" t="s">
        <v>40</v>
      </c>
      <c r="M871" t="s">
        <v>52</v>
      </c>
      <c r="N871" t="s">
        <v>40</v>
      </c>
      <c r="O871" t="s">
        <v>40</v>
      </c>
      <c r="P871" t="s">
        <v>40</v>
      </c>
      <c r="Q871" s="2" t="s">
        <v>40</v>
      </c>
      <c r="R871" t="s">
        <v>40</v>
      </c>
      <c r="S871" t="s">
        <v>40</v>
      </c>
      <c r="T871" t="s">
        <v>40</v>
      </c>
      <c r="U871">
        <v>2</v>
      </c>
      <c r="W871" t="s">
        <v>40</v>
      </c>
      <c r="X871">
        <v>5500</v>
      </c>
      <c r="Y871" t="s">
        <v>659</v>
      </c>
      <c r="Z871" t="s">
        <v>660</v>
      </c>
      <c r="AA871" t="s">
        <v>661</v>
      </c>
      <c r="AB871" t="s">
        <v>662</v>
      </c>
      <c r="AC871" t="s">
        <v>663</v>
      </c>
      <c r="AD871" t="s">
        <v>703</v>
      </c>
      <c r="AE871" t="s">
        <v>704</v>
      </c>
    </row>
    <row r="872" spans="1:31" x14ac:dyDescent="0.25">
      <c r="A872" s="46" t="s">
        <v>1446</v>
      </c>
      <c r="B872" s="1" t="s">
        <v>1447</v>
      </c>
      <c r="C872" s="2" t="s">
        <v>12</v>
      </c>
      <c r="D872" t="s">
        <v>651</v>
      </c>
      <c r="E872" t="s">
        <v>652</v>
      </c>
      <c r="F872" t="s">
        <v>651</v>
      </c>
      <c r="G872" t="s">
        <v>352</v>
      </c>
      <c r="H872" t="s">
        <v>705</v>
      </c>
      <c r="I872" t="s">
        <v>423</v>
      </c>
      <c r="J872" t="s">
        <v>352</v>
      </c>
      <c r="K872" t="s">
        <v>40</v>
      </c>
      <c r="L872" t="s">
        <v>40</v>
      </c>
      <c r="M872" t="s">
        <v>52</v>
      </c>
      <c r="N872" t="s">
        <v>40</v>
      </c>
      <c r="O872" t="s">
        <v>40</v>
      </c>
      <c r="P872" t="s">
        <v>40</v>
      </c>
      <c r="Q872" s="2" t="s">
        <v>40</v>
      </c>
      <c r="R872" t="s">
        <v>40</v>
      </c>
      <c r="S872" t="s">
        <v>40</v>
      </c>
      <c r="T872" t="s">
        <v>40</v>
      </c>
      <c r="U872">
        <v>3</v>
      </c>
      <c r="W872" t="s">
        <v>40</v>
      </c>
      <c r="X872">
        <v>5500</v>
      </c>
      <c r="Y872" t="s">
        <v>659</v>
      </c>
      <c r="Z872" t="s">
        <v>660</v>
      </c>
      <c r="AA872" t="s">
        <v>661</v>
      </c>
      <c r="AB872" t="s">
        <v>662</v>
      </c>
      <c r="AC872" t="s">
        <v>663</v>
      </c>
      <c r="AD872" t="s">
        <v>706</v>
      </c>
      <c r="AE872" t="s">
        <v>707</v>
      </c>
    </row>
    <row r="873" spans="1:31" x14ac:dyDescent="0.25">
      <c r="A873" s="46" t="s">
        <v>1446</v>
      </c>
      <c r="B873" s="1" t="s">
        <v>1447</v>
      </c>
      <c r="C873" s="2" t="s">
        <v>12</v>
      </c>
      <c r="D873" t="s">
        <v>651</v>
      </c>
      <c r="E873" t="s">
        <v>652</v>
      </c>
      <c r="F873" t="s">
        <v>651</v>
      </c>
      <c r="G873" t="s">
        <v>481</v>
      </c>
      <c r="H873" t="s">
        <v>708</v>
      </c>
      <c r="I873" t="s">
        <v>423</v>
      </c>
      <c r="J873" t="s">
        <v>481</v>
      </c>
      <c r="K873" t="s">
        <v>40</v>
      </c>
      <c r="L873" t="s">
        <v>40</v>
      </c>
      <c r="M873" t="s">
        <v>52</v>
      </c>
      <c r="N873" t="s">
        <v>40</v>
      </c>
      <c r="O873" t="s">
        <v>40</v>
      </c>
      <c r="P873" t="s">
        <v>40</v>
      </c>
      <c r="Q873" s="2" t="s">
        <v>40</v>
      </c>
      <c r="R873" t="s">
        <v>40</v>
      </c>
      <c r="S873" t="s">
        <v>40</v>
      </c>
      <c r="T873" t="s">
        <v>40</v>
      </c>
      <c r="U873">
        <v>4</v>
      </c>
      <c r="W873" t="s">
        <v>40</v>
      </c>
      <c r="X873">
        <v>5500</v>
      </c>
      <c r="Y873" t="s">
        <v>659</v>
      </c>
      <c r="Z873" t="s">
        <v>660</v>
      </c>
      <c r="AA873" t="s">
        <v>661</v>
      </c>
      <c r="AB873" t="s">
        <v>662</v>
      </c>
      <c r="AC873" t="s">
        <v>663</v>
      </c>
      <c r="AD873" t="s">
        <v>709</v>
      </c>
      <c r="AE873" t="s">
        <v>710</v>
      </c>
    </row>
    <row r="874" spans="1:31" x14ac:dyDescent="0.25">
      <c r="A874" s="46" t="s">
        <v>1446</v>
      </c>
      <c r="B874" s="1" t="s">
        <v>1447</v>
      </c>
      <c r="C874" s="2" t="s">
        <v>12</v>
      </c>
      <c r="D874" t="s">
        <v>651</v>
      </c>
      <c r="E874" t="s">
        <v>652</v>
      </c>
      <c r="F874" t="s">
        <v>651</v>
      </c>
      <c r="G874" t="s">
        <v>711</v>
      </c>
      <c r="H874" t="s">
        <v>712</v>
      </c>
      <c r="I874" t="s">
        <v>423</v>
      </c>
      <c r="J874" t="s">
        <v>711</v>
      </c>
      <c r="K874" t="s">
        <v>38</v>
      </c>
      <c r="L874" t="s">
        <v>38</v>
      </c>
      <c r="M874" s="2" t="s">
        <v>713</v>
      </c>
      <c r="N874" t="s">
        <v>360</v>
      </c>
      <c r="O874" t="s">
        <v>360</v>
      </c>
      <c r="P874" t="s">
        <v>360</v>
      </c>
      <c r="Q874" s="2" t="s">
        <v>360</v>
      </c>
      <c r="R874" t="s">
        <v>40</v>
      </c>
      <c r="S874" t="s">
        <v>360</v>
      </c>
      <c r="T874" t="s">
        <v>40</v>
      </c>
      <c r="U874">
        <v>1</v>
      </c>
      <c r="W874" t="s">
        <v>64</v>
      </c>
      <c r="X874">
        <v>5500</v>
      </c>
      <c r="Y874" t="s">
        <v>659</v>
      </c>
      <c r="Z874" t="s">
        <v>660</v>
      </c>
      <c r="AA874" t="s">
        <v>661</v>
      </c>
      <c r="AB874" t="s">
        <v>662</v>
      </c>
      <c r="AC874" t="s">
        <v>663</v>
      </c>
      <c r="AD874" t="s">
        <v>714</v>
      </c>
      <c r="AE874" t="s">
        <v>715</v>
      </c>
    </row>
    <row r="875" spans="1:31" x14ac:dyDescent="0.25">
      <c r="A875" s="46" t="s">
        <v>1446</v>
      </c>
      <c r="B875" s="1" t="s">
        <v>1447</v>
      </c>
      <c r="C875" s="2" t="s">
        <v>12</v>
      </c>
      <c r="D875" t="s">
        <v>651</v>
      </c>
      <c r="E875" t="s">
        <v>652</v>
      </c>
      <c r="F875" t="s">
        <v>651</v>
      </c>
      <c r="G875" t="s">
        <v>716</v>
      </c>
      <c r="H875" t="s">
        <v>717</v>
      </c>
      <c r="I875" t="s">
        <v>423</v>
      </c>
      <c r="J875" t="s">
        <v>716</v>
      </c>
      <c r="K875" t="s">
        <v>38</v>
      </c>
      <c r="L875" t="s">
        <v>38</v>
      </c>
      <c r="M875" s="2" t="s">
        <v>713</v>
      </c>
      <c r="N875" t="s">
        <v>360</v>
      </c>
      <c r="O875" t="s">
        <v>360</v>
      </c>
      <c r="P875" t="s">
        <v>360</v>
      </c>
      <c r="Q875" s="2" t="s">
        <v>360</v>
      </c>
      <c r="R875" t="s">
        <v>40</v>
      </c>
      <c r="S875" t="s">
        <v>360</v>
      </c>
      <c r="T875" t="s">
        <v>40</v>
      </c>
      <c r="U875">
        <v>2</v>
      </c>
      <c r="W875" t="s">
        <v>64</v>
      </c>
      <c r="X875">
        <v>5500</v>
      </c>
      <c r="Y875" t="s">
        <v>659</v>
      </c>
      <c r="Z875" t="s">
        <v>660</v>
      </c>
      <c r="AA875" t="s">
        <v>661</v>
      </c>
      <c r="AB875" t="s">
        <v>662</v>
      </c>
      <c r="AC875" t="s">
        <v>663</v>
      </c>
      <c r="AD875" t="s">
        <v>718</v>
      </c>
      <c r="AE875" t="s">
        <v>719</v>
      </c>
    </row>
    <row r="876" spans="1:31" x14ac:dyDescent="0.25">
      <c r="A876" s="46" t="s">
        <v>1446</v>
      </c>
      <c r="B876" s="1" t="s">
        <v>1447</v>
      </c>
      <c r="C876" s="2" t="s">
        <v>12</v>
      </c>
      <c r="D876" t="s">
        <v>651</v>
      </c>
      <c r="E876" t="s">
        <v>652</v>
      </c>
      <c r="F876" t="s">
        <v>651</v>
      </c>
      <c r="G876" t="s">
        <v>720</v>
      </c>
      <c r="H876" t="s">
        <v>721</v>
      </c>
      <c r="I876" t="s">
        <v>423</v>
      </c>
      <c r="J876" t="s">
        <v>720</v>
      </c>
      <c r="K876" t="s">
        <v>38</v>
      </c>
      <c r="L876" t="s">
        <v>38</v>
      </c>
      <c r="M876" s="2" t="s">
        <v>713</v>
      </c>
      <c r="N876" t="s">
        <v>360</v>
      </c>
      <c r="O876" t="s">
        <v>360</v>
      </c>
      <c r="P876" t="s">
        <v>360</v>
      </c>
      <c r="Q876" s="2" t="s">
        <v>360</v>
      </c>
      <c r="R876" t="s">
        <v>40</v>
      </c>
      <c r="S876" t="s">
        <v>360</v>
      </c>
      <c r="T876" t="s">
        <v>40</v>
      </c>
      <c r="U876">
        <v>3</v>
      </c>
      <c r="W876" t="s">
        <v>64</v>
      </c>
      <c r="X876">
        <v>5500</v>
      </c>
      <c r="Y876" t="s">
        <v>659</v>
      </c>
      <c r="Z876" t="s">
        <v>660</v>
      </c>
      <c r="AA876" t="s">
        <v>661</v>
      </c>
      <c r="AB876" t="s">
        <v>662</v>
      </c>
      <c r="AC876" t="s">
        <v>663</v>
      </c>
      <c r="AD876" t="s">
        <v>722</v>
      </c>
      <c r="AE876" t="s">
        <v>723</v>
      </c>
    </row>
    <row r="877" spans="1:31" x14ac:dyDescent="0.25">
      <c r="A877" s="46" t="s">
        <v>1446</v>
      </c>
      <c r="B877" s="1" t="s">
        <v>1447</v>
      </c>
      <c r="C877" s="2" t="s">
        <v>12</v>
      </c>
      <c r="D877" t="s">
        <v>651</v>
      </c>
      <c r="E877" t="s">
        <v>652</v>
      </c>
      <c r="F877" t="s">
        <v>651</v>
      </c>
      <c r="G877" t="s">
        <v>724</v>
      </c>
      <c r="H877" t="s">
        <v>725</v>
      </c>
      <c r="I877" t="s">
        <v>423</v>
      </c>
      <c r="J877" t="s">
        <v>724</v>
      </c>
      <c r="K877" t="s">
        <v>38</v>
      </c>
      <c r="L877" t="s">
        <v>38</v>
      </c>
      <c r="M877" s="2" t="s">
        <v>713</v>
      </c>
      <c r="N877" t="s">
        <v>360</v>
      </c>
      <c r="O877" t="s">
        <v>360</v>
      </c>
      <c r="P877" t="s">
        <v>360</v>
      </c>
      <c r="Q877" s="2" t="s">
        <v>360</v>
      </c>
      <c r="R877" t="s">
        <v>40</v>
      </c>
      <c r="S877" t="s">
        <v>360</v>
      </c>
      <c r="T877" t="s">
        <v>40</v>
      </c>
      <c r="U877">
        <v>4</v>
      </c>
      <c r="W877" t="s">
        <v>64</v>
      </c>
      <c r="X877">
        <v>5500</v>
      </c>
      <c r="Y877" t="s">
        <v>659</v>
      </c>
      <c r="Z877" t="s">
        <v>660</v>
      </c>
      <c r="AA877" t="s">
        <v>661</v>
      </c>
      <c r="AB877" t="s">
        <v>662</v>
      </c>
      <c r="AC877" t="s">
        <v>663</v>
      </c>
      <c r="AD877" t="s">
        <v>726</v>
      </c>
      <c r="AE877" t="s">
        <v>727</v>
      </c>
    </row>
    <row r="878" spans="1:31" x14ac:dyDescent="0.25">
      <c r="A878" s="46" t="s">
        <v>1446</v>
      </c>
      <c r="B878" s="1" t="s">
        <v>1447</v>
      </c>
      <c r="C878" s="2" t="s">
        <v>12</v>
      </c>
      <c r="D878" t="s">
        <v>651</v>
      </c>
      <c r="E878" t="s">
        <v>652</v>
      </c>
      <c r="F878" t="s">
        <v>651</v>
      </c>
      <c r="G878" t="s">
        <v>600</v>
      </c>
      <c r="H878" t="s">
        <v>728</v>
      </c>
      <c r="I878" t="s">
        <v>423</v>
      </c>
      <c r="J878" t="s">
        <v>600</v>
      </c>
      <c r="K878" t="s">
        <v>38</v>
      </c>
      <c r="L878" t="s">
        <v>38</v>
      </c>
      <c r="M878" t="s">
        <v>39</v>
      </c>
      <c r="N878" t="s">
        <v>40</v>
      </c>
      <c r="O878" t="s">
        <v>41</v>
      </c>
      <c r="P878" t="s">
        <v>41</v>
      </c>
      <c r="Q878" s="2" t="s">
        <v>42</v>
      </c>
      <c r="R878" t="s">
        <v>43</v>
      </c>
      <c r="S878" t="s">
        <v>40</v>
      </c>
      <c r="T878">
        <v>1000</v>
      </c>
      <c r="U878">
        <v>1</v>
      </c>
      <c r="W878" t="s">
        <v>45</v>
      </c>
      <c r="X878">
        <v>5500</v>
      </c>
      <c r="Y878" t="s">
        <v>659</v>
      </c>
      <c r="Z878" t="s">
        <v>660</v>
      </c>
      <c r="AA878" t="s">
        <v>661</v>
      </c>
      <c r="AB878" t="s">
        <v>662</v>
      </c>
      <c r="AC878" t="s">
        <v>663</v>
      </c>
      <c r="AD878" t="s">
        <v>729</v>
      </c>
      <c r="AE878" t="s">
        <v>730</v>
      </c>
    </row>
    <row r="879" spans="1:31" x14ac:dyDescent="0.25">
      <c r="A879" s="46" t="s">
        <v>1446</v>
      </c>
      <c r="B879" s="1" t="s">
        <v>1447</v>
      </c>
      <c r="C879" s="2" t="s">
        <v>12</v>
      </c>
      <c r="D879" t="s">
        <v>651</v>
      </c>
      <c r="E879" t="s">
        <v>652</v>
      </c>
      <c r="F879" t="s">
        <v>651</v>
      </c>
      <c r="G879" t="s">
        <v>601</v>
      </c>
      <c r="H879" t="s">
        <v>731</v>
      </c>
      <c r="I879" t="s">
        <v>423</v>
      </c>
      <c r="J879" t="s">
        <v>601</v>
      </c>
      <c r="K879" t="s">
        <v>38</v>
      </c>
      <c r="L879" t="s">
        <v>38</v>
      </c>
      <c r="M879" t="s">
        <v>39</v>
      </c>
      <c r="N879" t="s">
        <v>40</v>
      </c>
      <c r="O879" t="s">
        <v>41</v>
      </c>
      <c r="P879" t="s">
        <v>41</v>
      </c>
      <c r="Q879" s="2" t="s">
        <v>42</v>
      </c>
      <c r="R879" t="s">
        <v>43</v>
      </c>
      <c r="S879" t="s">
        <v>40</v>
      </c>
      <c r="T879">
        <v>1000</v>
      </c>
      <c r="U879">
        <v>2</v>
      </c>
      <c r="W879" t="s">
        <v>45</v>
      </c>
      <c r="X879">
        <v>5500</v>
      </c>
      <c r="Y879" t="s">
        <v>659</v>
      </c>
      <c r="Z879" t="s">
        <v>660</v>
      </c>
      <c r="AA879" t="s">
        <v>661</v>
      </c>
      <c r="AB879" t="s">
        <v>662</v>
      </c>
      <c r="AC879" t="s">
        <v>663</v>
      </c>
      <c r="AD879" t="s">
        <v>732</v>
      </c>
      <c r="AE879" t="s">
        <v>733</v>
      </c>
    </row>
    <row r="880" spans="1:31" x14ac:dyDescent="0.25">
      <c r="A880" s="46" t="s">
        <v>1446</v>
      </c>
      <c r="B880" s="1" t="s">
        <v>1447</v>
      </c>
      <c r="C880" s="2" t="s">
        <v>12</v>
      </c>
      <c r="D880" t="s">
        <v>651</v>
      </c>
      <c r="E880" t="s">
        <v>652</v>
      </c>
      <c r="F880" t="s">
        <v>651</v>
      </c>
      <c r="G880" t="s">
        <v>602</v>
      </c>
      <c r="H880" t="s">
        <v>734</v>
      </c>
      <c r="I880" t="s">
        <v>423</v>
      </c>
      <c r="J880" t="s">
        <v>602</v>
      </c>
      <c r="K880" t="s">
        <v>38</v>
      </c>
      <c r="L880" t="s">
        <v>38</v>
      </c>
      <c r="M880" t="s">
        <v>39</v>
      </c>
      <c r="N880" t="s">
        <v>40</v>
      </c>
      <c r="O880" t="s">
        <v>41</v>
      </c>
      <c r="P880" t="s">
        <v>41</v>
      </c>
      <c r="Q880" s="2" t="s">
        <v>42</v>
      </c>
      <c r="R880" t="s">
        <v>43</v>
      </c>
      <c r="S880" t="s">
        <v>40</v>
      </c>
      <c r="T880">
        <v>1000</v>
      </c>
      <c r="U880">
        <v>3</v>
      </c>
      <c r="W880" t="s">
        <v>45</v>
      </c>
      <c r="X880">
        <v>5500</v>
      </c>
      <c r="Y880" t="s">
        <v>659</v>
      </c>
      <c r="Z880" t="s">
        <v>660</v>
      </c>
      <c r="AA880" t="s">
        <v>661</v>
      </c>
      <c r="AB880" t="s">
        <v>662</v>
      </c>
      <c r="AC880" t="s">
        <v>663</v>
      </c>
      <c r="AD880" t="s">
        <v>735</v>
      </c>
      <c r="AE880" t="s">
        <v>736</v>
      </c>
    </row>
    <row r="881" spans="1:31" x14ac:dyDescent="0.25">
      <c r="A881" s="46" t="s">
        <v>1446</v>
      </c>
      <c r="B881" s="1" t="s">
        <v>1447</v>
      </c>
      <c r="C881" s="2" t="s">
        <v>12</v>
      </c>
      <c r="D881" t="s">
        <v>651</v>
      </c>
      <c r="E881" t="s">
        <v>652</v>
      </c>
      <c r="F881" t="s">
        <v>651</v>
      </c>
      <c r="G881" t="s">
        <v>603</v>
      </c>
      <c r="H881" t="s">
        <v>737</v>
      </c>
      <c r="I881" t="s">
        <v>423</v>
      </c>
      <c r="J881" t="s">
        <v>603</v>
      </c>
      <c r="K881" t="s">
        <v>38</v>
      </c>
      <c r="L881" t="s">
        <v>38</v>
      </c>
      <c r="M881" t="s">
        <v>39</v>
      </c>
      <c r="N881" t="s">
        <v>40</v>
      </c>
      <c r="O881" t="s">
        <v>41</v>
      </c>
      <c r="P881" t="s">
        <v>41</v>
      </c>
      <c r="Q881" s="2" t="s">
        <v>42</v>
      </c>
      <c r="R881" t="s">
        <v>43</v>
      </c>
      <c r="S881" t="s">
        <v>40</v>
      </c>
      <c r="T881">
        <v>1000</v>
      </c>
      <c r="U881">
        <v>4</v>
      </c>
      <c r="W881" t="s">
        <v>45</v>
      </c>
      <c r="X881">
        <v>5500</v>
      </c>
      <c r="Y881" t="s">
        <v>659</v>
      </c>
      <c r="Z881" t="s">
        <v>660</v>
      </c>
      <c r="AA881" t="s">
        <v>661</v>
      </c>
      <c r="AB881" t="s">
        <v>662</v>
      </c>
      <c r="AC881" t="s">
        <v>663</v>
      </c>
      <c r="AD881" t="s">
        <v>738</v>
      </c>
      <c r="AE881" t="s">
        <v>739</v>
      </c>
    </row>
    <row r="882" spans="1:31" ht="19.5" x14ac:dyDescent="0.4">
      <c r="A882" s="46" t="s">
        <v>1446</v>
      </c>
      <c r="B882" s="1" t="s">
        <v>1447</v>
      </c>
      <c r="C882" s="2" t="s">
        <v>12</v>
      </c>
      <c r="D882" s="2" t="s">
        <v>740</v>
      </c>
      <c r="E882" s="3" t="s">
        <v>741</v>
      </c>
      <c r="F882" s="2" t="s">
        <v>653</v>
      </c>
      <c r="G882" s="20" t="s">
        <v>1184</v>
      </c>
      <c r="H882" s="2" t="str">
        <f>CONCATENATE(D882, "_",G882)</f>
        <v>NLA_2022_015_054</v>
      </c>
      <c r="I882" t="s">
        <v>429</v>
      </c>
      <c r="J882" s="2" t="s">
        <v>1186</v>
      </c>
      <c r="K882" s="2" t="s">
        <v>38</v>
      </c>
      <c r="L882" s="2" t="s">
        <v>38</v>
      </c>
      <c r="M882" s="2" t="s">
        <v>1149</v>
      </c>
      <c r="N882" s="2" t="s">
        <v>59</v>
      </c>
      <c r="O882" s="2" t="s">
        <v>40</v>
      </c>
      <c r="P882" s="2" t="s">
        <v>40</v>
      </c>
      <c r="Q882" s="2" t="s">
        <v>42</v>
      </c>
      <c r="R882" s="2" t="s">
        <v>40</v>
      </c>
      <c r="S882" s="2" t="s">
        <v>669</v>
      </c>
      <c r="T882" s="2" t="s">
        <v>40</v>
      </c>
      <c r="U882" s="2">
        <v>1</v>
      </c>
      <c r="V882" t="s">
        <v>691</v>
      </c>
      <c r="W882" s="2" t="s">
        <v>64</v>
      </c>
      <c r="X882" s="2">
        <v>5500</v>
      </c>
      <c r="Y882" s="2" t="s">
        <v>745</v>
      </c>
      <c r="Z882" s="2" t="s">
        <v>746</v>
      </c>
      <c r="AA882" s="9" t="str">
        <f t="array" aca="1" ref="AA882" ca="1">LEFT(Z882,LOOKUP(2^15,FIND(".",Z882,ROW(INDIRECT("1:"&amp;LEN(Z882)))))-1)</f>
        <v>NB_2022_047 - 05102022 - 1</v>
      </c>
      <c r="AB882" s="2" t="s">
        <v>748</v>
      </c>
      <c r="AC882" s="9" t="str">
        <f t="array" aca="1" ref="AC882" ca="1">LEFT(AB882,LOOKUP(2^15,FIND(".",AB882,ROW(INDIRECT("1:"&amp;LEN(AB882)))))-1)</f>
        <v>NB_2022_047 - 05102022 - 2</v>
      </c>
      <c r="AD882" s="2" t="str">
        <f ca="1">CONCATENATE(AA882, "-",G882, ".mzML")</f>
        <v>NB_2022_047 - 05102022 - 1-054.mzML</v>
      </c>
      <c r="AE882" s="2" t="str">
        <f ca="1">CONCATENATE(AC882, "-",G882, ".mzML")</f>
        <v>NB_2022_047 - 05102022 - 2-054.mzML</v>
      </c>
    </row>
    <row r="883" spans="1:31" ht="19.5" x14ac:dyDescent="0.4">
      <c r="A883" s="46" t="s">
        <v>1446</v>
      </c>
      <c r="B883" s="1" t="s">
        <v>1447</v>
      </c>
      <c r="C883" s="2" t="s">
        <v>12</v>
      </c>
      <c r="D883" s="2" t="s">
        <v>740</v>
      </c>
      <c r="E883" s="3" t="s">
        <v>741</v>
      </c>
      <c r="F883" s="2" t="s">
        <v>653</v>
      </c>
      <c r="G883" s="20" t="s">
        <v>764</v>
      </c>
      <c r="H883" s="2" t="str">
        <f>CONCATENATE(D883, "_",G883)</f>
        <v>NLA_2022_015_056</v>
      </c>
      <c r="I883" t="s">
        <v>429</v>
      </c>
      <c r="J883" s="2" t="s">
        <v>766</v>
      </c>
      <c r="K883" s="2" t="s">
        <v>38</v>
      </c>
      <c r="L883" s="2" t="s">
        <v>38</v>
      </c>
      <c r="M883" s="2" t="s">
        <v>656</v>
      </c>
      <c r="N883" s="2" t="s">
        <v>59</v>
      </c>
      <c r="O883" s="2" t="s">
        <v>40</v>
      </c>
      <c r="P883" s="2" t="s">
        <v>40</v>
      </c>
      <c r="Q883" s="2" t="s">
        <v>339</v>
      </c>
      <c r="R883" s="2" t="s">
        <v>40</v>
      </c>
      <c r="S883" s="2" t="s">
        <v>669</v>
      </c>
      <c r="T883" s="2" t="s">
        <v>40</v>
      </c>
      <c r="U883" s="2">
        <v>1</v>
      </c>
      <c r="V883" t="s">
        <v>767</v>
      </c>
      <c r="W883" s="2" t="s">
        <v>64</v>
      </c>
      <c r="X883" s="2">
        <v>5500</v>
      </c>
      <c r="Y883" s="2" t="s">
        <v>745</v>
      </c>
      <c r="Z883" s="2" t="s">
        <v>746</v>
      </c>
      <c r="AA883" s="9" t="str">
        <f t="array" aca="1" ref="AA883" ca="1">LEFT(Z883,LOOKUP(2^15,FIND(".",Z883,ROW(INDIRECT("1:"&amp;LEN(Z883)))))-1)</f>
        <v>NB_2022_047 - 05102022 - 1</v>
      </c>
      <c r="AB883" s="2" t="s">
        <v>748</v>
      </c>
      <c r="AC883" s="9" t="str">
        <f t="array" aca="1" ref="AC883" ca="1">LEFT(AB883,LOOKUP(2^15,FIND(".",AB883,ROW(INDIRECT("1:"&amp;LEN(AB883)))))-1)</f>
        <v>NB_2022_047 - 05102022 - 2</v>
      </c>
      <c r="AD883" s="2" t="str">
        <f ca="1">CONCATENATE(AA883, "-",G883, ".mzML")</f>
        <v>NB_2022_047 - 05102022 - 1-056.mzML</v>
      </c>
      <c r="AE883" s="2" t="str">
        <f ca="1">CONCATENATE(AC883, "-",G883, ".mzML")</f>
        <v>NB_2022_047 - 05102022 - 2-056.mzML</v>
      </c>
    </row>
    <row r="884" spans="1:31" ht="19.5" x14ac:dyDescent="0.4">
      <c r="A884" s="46" t="s">
        <v>1446</v>
      </c>
      <c r="B884" s="1" t="s">
        <v>1447</v>
      </c>
      <c r="C884" s="2" t="s">
        <v>12</v>
      </c>
      <c r="D884" s="2" t="s">
        <v>740</v>
      </c>
      <c r="E884" s="3" t="s">
        <v>741</v>
      </c>
      <c r="F884" s="2" t="s">
        <v>653</v>
      </c>
      <c r="G884" s="20" t="s">
        <v>1315</v>
      </c>
      <c r="H884" s="2" t="str">
        <f>CONCATENATE(D884, "_",G884)</f>
        <v>NLA_2022_015_062</v>
      </c>
      <c r="I884" s="2" t="s">
        <v>429</v>
      </c>
      <c r="J884" s="44" t="s">
        <v>1317</v>
      </c>
      <c r="K884" s="2" t="s">
        <v>38</v>
      </c>
      <c r="L884" s="2" t="s">
        <v>38</v>
      </c>
      <c r="M884" s="2" t="s">
        <v>1300</v>
      </c>
      <c r="N884" s="2" t="s">
        <v>913</v>
      </c>
      <c r="O884" s="2" t="s">
        <v>40</v>
      </c>
      <c r="P884" s="2" t="s">
        <v>40</v>
      </c>
      <c r="Q884" s="2" t="s">
        <v>339</v>
      </c>
      <c r="R884" s="2" t="s">
        <v>40</v>
      </c>
      <c r="S884" s="2" t="s">
        <v>669</v>
      </c>
      <c r="T884" s="2" t="s">
        <v>40</v>
      </c>
      <c r="U884" s="2">
        <v>1</v>
      </c>
      <c r="V884" s="2" t="s">
        <v>691</v>
      </c>
      <c r="W884" s="2" t="s">
        <v>64</v>
      </c>
      <c r="X884">
        <v>5500</v>
      </c>
      <c r="Y884" s="2" t="s">
        <v>745</v>
      </c>
      <c r="Z884" s="2" t="s">
        <v>746</v>
      </c>
      <c r="AA884" s="9" t="str">
        <f t="array" aca="1" ref="AA884" ca="1">LEFT(Z884,LOOKUP(2^15,FIND(".",Z884,ROW(INDIRECT("1:"&amp;LEN(Z884)))))-1)</f>
        <v>NB_2022_047 - 05102022 - 1</v>
      </c>
      <c r="AB884" s="2" t="s">
        <v>748</v>
      </c>
      <c r="AC884" s="9" t="str">
        <f t="array" aca="1" ref="AC884" ca="1">LEFT(AB884,LOOKUP(2^15,FIND(".",AB884,ROW(INDIRECT("1:"&amp;LEN(AB884)))))-1)</f>
        <v>NB_2022_047 - 05102022 - 2</v>
      </c>
      <c r="AD884" s="2" t="str">
        <f ca="1">CONCATENATE(AA884, "-",G884, ".mzML")</f>
        <v>NB_2022_047 - 05102022 - 1-062.mzML</v>
      </c>
      <c r="AE884" s="2" t="str">
        <f ca="1">CONCATENATE(AC884, "-",G884, ".mzML")</f>
        <v>NB_2022_047 - 05102022 - 2-062.mzML</v>
      </c>
    </row>
    <row r="885" spans="1:31" ht="19.5" x14ac:dyDescent="0.4">
      <c r="A885" s="46" t="s">
        <v>1446</v>
      </c>
      <c r="B885" s="1" t="s">
        <v>1447</v>
      </c>
      <c r="C885" s="2" t="s">
        <v>12</v>
      </c>
      <c r="D885" s="2" t="s">
        <v>740</v>
      </c>
      <c r="E885" s="3" t="s">
        <v>741</v>
      </c>
      <c r="F885" s="2" t="s">
        <v>653</v>
      </c>
      <c r="G885" s="20" t="s">
        <v>770</v>
      </c>
      <c r="H885" s="2" t="str">
        <f>CONCATENATE(D885, "_",G885)</f>
        <v>NLA_2022_015_068</v>
      </c>
      <c r="I885" t="s">
        <v>429</v>
      </c>
      <c r="J885" s="2" t="s">
        <v>772</v>
      </c>
      <c r="K885" s="2" t="s">
        <v>38</v>
      </c>
      <c r="L885" s="2" t="s">
        <v>38</v>
      </c>
      <c r="M885" s="2" t="s">
        <v>656</v>
      </c>
      <c r="N885" s="2" t="s">
        <v>773</v>
      </c>
      <c r="O885" s="2" t="s">
        <v>40</v>
      </c>
      <c r="P885" s="2" t="s">
        <v>40</v>
      </c>
      <c r="Q885" s="2" t="s">
        <v>42</v>
      </c>
      <c r="R885" s="2" t="s">
        <v>40</v>
      </c>
      <c r="S885" s="2" t="s">
        <v>669</v>
      </c>
      <c r="T885" s="2" t="s">
        <v>40</v>
      </c>
      <c r="U885" s="2">
        <v>1</v>
      </c>
      <c r="V885" t="s">
        <v>774</v>
      </c>
      <c r="W885" s="2" t="s">
        <v>64</v>
      </c>
      <c r="X885" s="2">
        <v>5500</v>
      </c>
      <c r="Y885" s="2" t="s">
        <v>745</v>
      </c>
      <c r="Z885" s="2" t="s">
        <v>746</v>
      </c>
      <c r="AA885" s="9" t="str">
        <f t="array" aca="1" ref="AA885" ca="1">LEFT(Z885,LOOKUP(2^15,FIND(".",Z885,ROW(INDIRECT("1:"&amp;LEN(Z885)))))-1)</f>
        <v>NB_2022_047 - 05102022 - 1</v>
      </c>
      <c r="AB885" s="2" t="s">
        <v>748</v>
      </c>
      <c r="AC885" s="9" t="str">
        <f t="array" aca="1" ref="AC885" ca="1">LEFT(AB885,LOOKUP(2^15,FIND(".",AB885,ROW(INDIRECT("1:"&amp;LEN(AB885)))))-1)</f>
        <v>NB_2022_047 - 05102022 - 2</v>
      </c>
      <c r="AD885" s="2" t="str">
        <f ca="1">CONCATENATE(AA885, "-",G885, ".mzML")</f>
        <v>NB_2022_047 - 05102022 - 1-068.mzML</v>
      </c>
      <c r="AE885" s="2" t="str">
        <f ca="1">CONCATENATE(AC885, "-",G885, ".mzML")</f>
        <v>NB_2022_047 - 05102022 - 2-068.mzML</v>
      </c>
    </row>
    <row r="886" spans="1:31" ht="19.5" x14ac:dyDescent="0.4">
      <c r="A886" s="46" t="s">
        <v>1446</v>
      </c>
      <c r="B886" s="1" t="s">
        <v>1447</v>
      </c>
      <c r="C886" s="2" t="s">
        <v>12</v>
      </c>
      <c r="D886" s="2" t="s">
        <v>740</v>
      </c>
      <c r="E886" s="3" t="s">
        <v>741</v>
      </c>
      <c r="F886" s="2" t="s">
        <v>653</v>
      </c>
      <c r="G886" s="20" t="s">
        <v>1330</v>
      </c>
      <c r="H886" s="2" t="str">
        <f>CONCATENATE(D886, "_",G886)</f>
        <v>NLA_2022_015_072</v>
      </c>
      <c r="I886" s="2" t="s">
        <v>429</v>
      </c>
      <c r="J886" s="44" t="s">
        <v>1332</v>
      </c>
      <c r="K886" s="2" t="s">
        <v>38</v>
      </c>
      <c r="L886" s="2" t="s">
        <v>38</v>
      </c>
      <c r="M886" s="2" t="s">
        <v>1300</v>
      </c>
      <c r="N886" s="2" t="s">
        <v>913</v>
      </c>
      <c r="O886" s="2" t="s">
        <v>40</v>
      </c>
      <c r="P886" s="2" t="s">
        <v>40</v>
      </c>
      <c r="Q886" s="2" t="s">
        <v>42</v>
      </c>
      <c r="R886" s="2" t="s">
        <v>40</v>
      </c>
      <c r="S886" s="2" t="s">
        <v>669</v>
      </c>
      <c r="T886" s="2" t="s">
        <v>40</v>
      </c>
      <c r="U886" s="2">
        <v>1</v>
      </c>
      <c r="V886" s="45" t="s">
        <v>767</v>
      </c>
      <c r="W886" s="2" t="s">
        <v>64</v>
      </c>
      <c r="X886">
        <v>5500</v>
      </c>
      <c r="Y886" s="2" t="s">
        <v>745</v>
      </c>
      <c r="Z886" s="2" t="s">
        <v>746</v>
      </c>
      <c r="AA886" s="9" t="str">
        <f t="array" aca="1" ref="AA886" ca="1">LEFT(Z886,LOOKUP(2^15,FIND(".",Z886,ROW(INDIRECT("1:"&amp;LEN(Z886)))))-1)</f>
        <v>NB_2022_047 - 05102022 - 1</v>
      </c>
      <c r="AB886" s="2" t="s">
        <v>748</v>
      </c>
      <c r="AC886" s="9" t="str">
        <f t="array" aca="1" ref="AC886" ca="1">LEFT(AB886,LOOKUP(2^15,FIND(".",AB886,ROW(INDIRECT("1:"&amp;LEN(AB886)))))-1)</f>
        <v>NB_2022_047 - 05102022 - 2</v>
      </c>
      <c r="AD886" s="2" t="str">
        <f ca="1">CONCATENATE(AA886, "-",G886, ".mzML")</f>
        <v>NB_2022_047 - 05102022 - 1-072.mzML</v>
      </c>
      <c r="AE886" s="2" t="str">
        <f ca="1">CONCATENATE(AC886, "-",G886, ".mzML")</f>
        <v>NB_2022_047 - 05102022 - 2-072.mzML</v>
      </c>
    </row>
    <row r="887" spans="1:31" x14ac:dyDescent="0.25">
      <c r="A887" s="46" t="s">
        <v>1446</v>
      </c>
      <c r="B887" s="1" t="s">
        <v>1447</v>
      </c>
      <c r="C887" s="2" t="s">
        <v>12</v>
      </c>
      <c r="D887" t="s">
        <v>740</v>
      </c>
      <c r="E887" t="s">
        <v>741</v>
      </c>
      <c r="F887" t="s">
        <v>740</v>
      </c>
      <c r="G887" t="s">
        <v>350</v>
      </c>
      <c r="H887" t="s">
        <v>777</v>
      </c>
      <c r="I887" t="s">
        <v>423</v>
      </c>
      <c r="J887" t="s">
        <v>350</v>
      </c>
      <c r="K887" t="s">
        <v>40</v>
      </c>
      <c r="L887" t="s">
        <v>40</v>
      </c>
      <c r="M887" t="s">
        <v>52</v>
      </c>
      <c r="N887" t="s">
        <v>40</v>
      </c>
      <c r="O887" t="s">
        <v>40</v>
      </c>
      <c r="P887" t="s">
        <v>40</v>
      </c>
      <c r="Q887" s="2" t="s">
        <v>40</v>
      </c>
      <c r="R887" t="s">
        <v>40</v>
      </c>
      <c r="S887" t="s">
        <v>40</v>
      </c>
      <c r="T887" t="s">
        <v>40</v>
      </c>
      <c r="U887">
        <v>1</v>
      </c>
      <c r="W887" t="s">
        <v>40</v>
      </c>
      <c r="X887">
        <v>5500</v>
      </c>
      <c r="Y887" t="s">
        <v>745</v>
      </c>
      <c r="Z887" t="s">
        <v>746</v>
      </c>
      <c r="AA887" t="s">
        <v>747</v>
      </c>
      <c r="AB887" t="s">
        <v>748</v>
      </c>
      <c r="AC887" t="s">
        <v>749</v>
      </c>
      <c r="AD887" t="s">
        <v>778</v>
      </c>
      <c r="AE887" t="s">
        <v>779</v>
      </c>
    </row>
    <row r="888" spans="1:31" x14ac:dyDescent="0.25">
      <c r="A888" s="46" t="s">
        <v>1446</v>
      </c>
      <c r="B888" s="1" t="s">
        <v>1447</v>
      </c>
      <c r="C888" s="2" t="s">
        <v>12</v>
      </c>
      <c r="D888" t="s">
        <v>740</v>
      </c>
      <c r="E888" t="s">
        <v>741</v>
      </c>
      <c r="F888" t="s">
        <v>740</v>
      </c>
      <c r="G888" t="s">
        <v>351</v>
      </c>
      <c r="H888" t="s">
        <v>780</v>
      </c>
      <c r="I888" t="s">
        <v>423</v>
      </c>
      <c r="J888" t="s">
        <v>351</v>
      </c>
      <c r="K888" t="s">
        <v>40</v>
      </c>
      <c r="L888" t="s">
        <v>40</v>
      </c>
      <c r="M888" t="s">
        <v>52</v>
      </c>
      <c r="N888" t="s">
        <v>40</v>
      </c>
      <c r="O888" t="s">
        <v>40</v>
      </c>
      <c r="P888" t="s">
        <v>40</v>
      </c>
      <c r="Q888" s="2" t="s">
        <v>40</v>
      </c>
      <c r="R888" t="s">
        <v>40</v>
      </c>
      <c r="S888" t="s">
        <v>40</v>
      </c>
      <c r="T888" t="s">
        <v>40</v>
      </c>
      <c r="U888">
        <v>2</v>
      </c>
      <c r="W888" t="s">
        <v>40</v>
      </c>
      <c r="X888">
        <v>5500</v>
      </c>
      <c r="Y888" t="s">
        <v>745</v>
      </c>
      <c r="Z888" t="s">
        <v>746</v>
      </c>
      <c r="AA888" t="s">
        <v>747</v>
      </c>
      <c r="AB888" t="s">
        <v>748</v>
      </c>
      <c r="AC888" t="s">
        <v>749</v>
      </c>
      <c r="AD888" t="s">
        <v>781</v>
      </c>
      <c r="AE888" t="s">
        <v>782</v>
      </c>
    </row>
    <row r="889" spans="1:31" x14ac:dyDescent="0.25">
      <c r="A889" s="46" t="s">
        <v>1446</v>
      </c>
      <c r="B889" s="1" t="s">
        <v>1447</v>
      </c>
      <c r="C889" s="2" t="s">
        <v>12</v>
      </c>
      <c r="D889" t="s">
        <v>740</v>
      </c>
      <c r="E889" t="s">
        <v>741</v>
      </c>
      <c r="F889" t="s">
        <v>740</v>
      </c>
      <c r="G889" t="s">
        <v>352</v>
      </c>
      <c r="H889" t="s">
        <v>783</v>
      </c>
      <c r="I889" t="s">
        <v>423</v>
      </c>
      <c r="J889" t="s">
        <v>352</v>
      </c>
      <c r="K889" t="s">
        <v>40</v>
      </c>
      <c r="L889" t="s">
        <v>40</v>
      </c>
      <c r="M889" t="s">
        <v>52</v>
      </c>
      <c r="N889" t="s">
        <v>40</v>
      </c>
      <c r="O889" t="s">
        <v>40</v>
      </c>
      <c r="P889" t="s">
        <v>40</v>
      </c>
      <c r="Q889" s="2" t="s">
        <v>40</v>
      </c>
      <c r="R889" t="s">
        <v>40</v>
      </c>
      <c r="S889" t="s">
        <v>40</v>
      </c>
      <c r="T889" t="s">
        <v>40</v>
      </c>
      <c r="U889">
        <v>3</v>
      </c>
      <c r="W889" t="s">
        <v>40</v>
      </c>
      <c r="X889">
        <v>5500</v>
      </c>
      <c r="Y889" t="s">
        <v>745</v>
      </c>
      <c r="Z889" t="s">
        <v>746</v>
      </c>
      <c r="AA889" t="s">
        <v>747</v>
      </c>
      <c r="AB889" t="s">
        <v>748</v>
      </c>
      <c r="AC889" t="s">
        <v>749</v>
      </c>
      <c r="AD889" t="s">
        <v>784</v>
      </c>
      <c r="AE889" t="s">
        <v>785</v>
      </c>
    </row>
    <row r="890" spans="1:31" x14ac:dyDescent="0.25">
      <c r="A890" s="46" t="s">
        <v>1446</v>
      </c>
      <c r="B890" s="1" t="s">
        <v>1447</v>
      </c>
      <c r="C890" s="2" t="s">
        <v>12</v>
      </c>
      <c r="D890" t="s">
        <v>740</v>
      </c>
      <c r="E890" t="s">
        <v>741</v>
      </c>
      <c r="F890" t="s">
        <v>740</v>
      </c>
      <c r="G890" t="s">
        <v>481</v>
      </c>
      <c r="H890" t="s">
        <v>786</v>
      </c>
      <c r="I890" t="s">
        <v>423</v>
      </c>
      <c r="J890" t="s">
        <v>481</v>
      </c>
      <c r="K890" t="s">
        <v>40</v>
      </c>
      <c r="L890" t="s">
        <v>40</v>
      </c>
      <c r="M890" t="s">
        <v>52</v>
      </c>
      <c r="N890" t="s">
        <v>40</v>
      </c>
      <c r="O890" t="s">
        <v>40</v>
      </c>
      <c r="P890" t="s">
        <v>40</v>
      </c>
      <c r="Q890" s="2" t="s">
        <v>40</v>
      </c>
      <c r="R890" t="s">
        <v>40</v>
      </c>
      <c r="S890" t="s">
        <v>40</v>
      </c>
      <c r="T890" t="s">
        <v>40</v>
      </c>
      <c r="U890">
        <v>4</v>
      </c>
      <c r="W890" t="s">
        <v>40</v>
      </c>
      <c r="X890">
        <v>5500</v>
      </c>
      <c r="Y890" t="s">
        <v>745</v>
      </c>
      <c r="Z890" t="s">
        <v>746</v>
      </c>
      <c r="AA890" t="s">
        <v>747</v>
      </c>
      <c r="AB890" t="s">
        <v>748</v>
      </c>
      <c r="AC890" t="s">
        <v>749</v>
      </c>
      <c r="AD890" t="s">
        <v>787</v>
      </c>
      <c r="AE890" t="s">
        <v>788</v>
      </c>
    </row>
    <row r="891" spans="1:31" x14ac:dyDescent="0.25">
      <c r="A891" s="46" t="s">
        <v>1446</v>
      </c>
      <c r="B891" s="1" t="s">
        <v>1447</v>
      </c>
      <c r="C891" s="2" t="s">
        <v>12</v>
      </c>
      <c r="D891" t="s">
        <v>740</v>
      </c>
      <c r="E891" t="s">
        <v>741</v>
      </c>
      <c r="F891" t="s">
        <v>740</v>
      </c>
      <c r="G891" t="s">
        <v>711</v>
      </c>
      <c r="H891" t="s">
        <v>789</v>
      </c>
      <c r="I891" t="s">
        <v>423</v>
      </c>
      <c r="J891" t="s">
        <v>711</v>
      </c>
      <c r="K891" t="s">
        <v>38</v>
      </c>
      <c r="L891" t="s">
        <v>38</v>
      </c>
      <c r="M891" s="2" t="s">
        <v>713</v>
      </c>
      <c r="N891" t="s">
        <v>360</v>
      </c>
      <c r="O891" t="s">
        <v>360</v>
      </c>
      <c r="P891" t="s">
        <v>360</v>
      </c>
      <c r="Q891" s="2" t="s">
        <v>360</v>
      </c>
      <c r="R891" t="s">
        <v>40</v>
      </c>
      <c r="S891" t="s">
        <v>360</v>
      </c>
      <c r="T891" t="s">
        <v>40</v>
      </c>
      <c r="U891">
        <v>1</v>
      </c>
      <c r="W891" t="s">
        <v>64</v>
      </c>
      <c r="X891">
        <v>5500</v>
      </c>
      <c r="Y891" t="s">
        <v>745</v>
      </c>
      <c r="Z891" t="s">
        <v>746</v>
      </c>
      <c r="AA891" t="s">
        <v>747</v>
      </c>
      <c r="AB891" t="s">
        <v>748</v>
      </c>
      <c r="AC891" t="s">
        <v>749</v>
      </c>
      <c r="AD891" t="s">
        <v>790</v>
      </c>
      <c r="AE891" t="s">
        <v>791</v>
      </c>
    </row>
    <row r="892" spans="1:31" x14ac:dyDescent="0.25">
      <c r="A892" s="46" t="s">
        <v>1446</v>
      </c>
      <c r="B892" s="1" t="s">
        <v>1447</v>
      </c>
      <c r="C892" s="2" t="s">
        <v>12</v>
      </c>
      <c r="D892" t="s">
        <v>740</v>
      </c>
      <c r="E892" t="s">
        <v>741</v>
      </c>
      <c r="F892" t="s">
        <v>740</v>
      </c>
      <c r="G892" t="s">
        <v>716</v>
      </c>
      <c r="H892" t="s">
        <v>792</v>
      </c>
      <c r="I892" t="s">
        <v>423</v>
      </c>
      <c r="J892" t="s">
        <v>716</v>
      </c>
      <c r="K892" t="s">
        <v>38</v>
      </c>
      <c r="L892" t="s">
        <v>38</v>
      </c>
      <c r="M892" s="2" t="s">
        <v>713</v>
      </c>
      <c r="N892" t="s">
        <v>360</v>
      </c>
      <c r="O892" t="s">
        <v>360</v>
      </c>
      <c r="P892" t="s">
        <v>360</v>
      </c>
      <c r="Q892" s="2" t="s">
        <v>360</v>
      </c>
      <c r="R892" t="s">
        <v>40</v>
      </c>
      <c r="S892" t="s">
        <v>360</v>
      </c>
      <c r="T892" t="s">
        <v>40</v>
      </c>
      <c r="U892">
        <v>2</v>
      </c>
      <c r="W892" t="s">
        <v>64</v>
      </c>
      <c r="X892">
        <v>5500</v>
      </c>
      <c r="Y892" t="s">
        <v>745</v>
      </c>
      <c r="Z892" t="s">
        <v>746</v>
      </c>
      <c r="AA892" t="s">
        <v>747</v>
      </c>
      <c r="AB892" t="s">
        <v>748</v>
      </c>
      <c r="AC892" t="s">
        <v>749</v>
      </c>
      <c r="AD892" t="s">
        <v>793</v>
      </c>
      <c r="AE892" t="s">
        <v>794</v>
      </c>
    </row>
    <row r="893" spans="1:31" x14ac:dyDescent="0.25">
      <c r="A893" s="46" t="s">
        <v>1446</v>
      </c>
      <c r="B893" s="1" t="s">
        <v>1447</v>
      </c>
      <c r="C893" s="2" t="s">
        <v>12</v>
      </c>
      <c r="D893" t="s">
        <v>740</v>
      </c>
      <c r="E893" t="s">
        <v>741</v>
      </c>
      <c r="F893" t="s">
        <v>740</v>
      </c>
      <c r="G893" t="s">
        <v>720</v>
      </c>
      <c r="H893" t="s">
        <v>795</v>
      </c>
      <c r="I893" t="s">
        <v>423</v>
      </c>
      <c r="J893" t="s">
        <v>720</v>
      </c>
      <c r="K893" t="s">
        <v>38</v>
      </c>
      <c r="L893" t="s">
        <v>38</v>
      </c>
      <c r="M893" s="2" t="s">
        <v>713</v>
      </c>
      <c r="N893" t="s">
        <v>360</v>
      </c>
      <c r="O893" t="s">
        <v>360</v>
      </c>
      <c r="P893" t="s">
        <v>360</v>
      </c>
      <c r="Q893" s="2" t="s">
        <v>360</v>
      </c>
      <c r="R893" t="s">
        <v>40</v>
      </c>
      <c r="S893" t="s">
        <v>360</v>
      </c>
      <c r="T893" t="s">
        <v>40</v>
      </c>
      <c r="U893">
        <v>3</v>
      </c>
      <c r="W893" t="s">
        <v>64</v>
      </c>
      <c r="X893">
        <v>5500</v>
      </c>
      <c r="Y893" t="s">
        <v>745</v>
      </c>
      <c r="Z893" t="s">
        <v>746</v>
      </c>
      <c r="AA893" t="s">
        <v>747</v>
      </c>
      <c r="AB893" t="s">
        <v>748</v>
      </c>
      <c r="AC893" t="s">
        <v>749</v>
      </c>
      <c r="AD893" t="s">
        <v>796</v>
      </c>
      <c r="AE893" t="s">
        <v>797</v>
      </c>
    </row>
    <row r="894" spans="1:31" x14ac:dyDescent="0.25">
      <c r="A894" s="46" t="s">
        <v>1446</v>
      </c>
      <c r="B894" s="1" t="s">
        <v>1447</v>
      </c>
      <c r="C894" s="2" t="s">
        <v>12</v>
      </c>
      <c r="D894" t="s">
        <v>740</v>
      </c>
      <c r="E894" t="s">
        <v>741</v>
      </c>
      <c r="F894" t="s">
        <v>740</v>
      </c>
      <c r="G894" t="s">
        <v>724</v>
      </c>
      <c r="H894" t="s">
        <v>798</v>
      </c>
      <c r="I894" t="s">
        <v>423</v>
      </c>
      <c r="J894" t="s">
        <v>724</v>
      </c>
      <c r="K894" t="s">
        <v>38</v>
      </c>
      <c r="L894" t="s">
        <v>38</v>
      </c>
      <c r="M894" s="2" t="s">
        <v>713</v>
      </c>
      <c r="N894" t="s">
        <v>360</v>
      </c>
      <c r="O894" t="s">
        <v>360</v>
      </c>
      <c r="P894" t="s">
        <v>360</v>
      </c>
      <c r="Q894" s="2" t="s">
        <v>360</v>
      </c>
      <c r="R894" t="s">
        <v>40</v>
      </c>
      <c r="S894" t="s">
        <v>360</v>
      </c>
      <c r="T894" t="s">
        <v>40</v>
      </c>
      <c r="U894">
        <v>4</v>
      </c>
      <c r="W894" t="s">
        <v>64</v>
      </c>
      <c r="X894">
        <v>5500</v>
      </c>
      <c r="Y894" t="s">
        <v>745</v>
      </c>
      <c r="Z894" t="s">
        <v>746</v>
      </c>
      <c r="AA894" t="s">
        <v>747</v>
      </c>
      <c r="AB894" t="s">
        <v>748</v>
      </c>
      <c r="AC894" t="s">
        <v>749</v>
      </c>
      <c r="AD894" t="s">
        <v>799</v>
      </c>
      <c r="AE894" t="s">
        <v>800</v>
      </c>
    </row>
    <row r="895" spans="1:31" x14ac:dyDescent="0.25">
      <c r="A895" s="46" t="s">
        <v>1446</v>
      </c>
      <c r="B895" s="1" t="s">
        <v>1447</v>
      </c>
      <c r="C895" s="2" t="s">
        <v>12</v>
      </c>
      <c r="D895" t="s">
        <v>740</v>
      </c>
      <c r="E895" t="s">
        <v>741</v>
      </c>
      <c r="F895" t="s">
        <v>740</v>
      </c>
      <c r="G895" t="s">
        <v>600</v>
      </c>
      <c r="H895" t="s">
        <v>801</v>
      </c>
      <c r="I895" t="s">
        <v>423</v>
      </c>
      <c r="J895" t="s">
        <v>600</v>
      </c>
      <c r="K895" t="s">
        <v>38</v>
      </c>
      <c r="L895" t="s">
        <v>38</v>
      </c>
      <c r="M895" t="s">
        <v>39</v>
      </c>
      <c r="N895" t="s">
        <v>40</v>
      </c>
      <c r="O895" t="s">
        <v>41</v>
      </c>
      <c r="P895" t="s">
        <v>41</v>
      </c>
      <c r="Q895" s="2" t="s">
        <v>42</v>
      </c>
      <c r="R895" t="s">
        <v>43</v>
      </c>
      <c r="S895" t="s">
        <v>40</v>
      </c>
      <c r="T895">
        <v>1000</v>
      </c>
      <c r="U895">
        <v>1</v>
      </c>
      <c r="W895" t="s">
        <v>45</v>
      </c>
      <c r="X895">
        <v>5500</v>
      </c>
      <c r="Y895" t="s">
        <v>745</v>
      </c>
      <c r="Z895" t="s">
        <v>746</v>
      </c>
      <c r="AA895" t="s">
        <v>747</v>
      </c>
      <c r="AB895" t="s">
        <v>748</v>
      </c>
      <c r="AC895" t="s">
        <v>749</v>
      </c>
      <c r="AD895" t="s">
        <v>802</v>
      </c>
      <c r="AE895" t="s">
        <v>803</v>
      </c>
    </row>
    <row r="896" spans="1:31" x14ac:dyDescent="0.25">
      <c r="A896" s="46" t="s">
        <v>1446</v>
      </c>
      <c r="B896" s="1" t="s">
        <v>1447</v>
      </c>
      <c r="C896" s="2" t="s">
        <v>12</v>
      </c>
      <c r="D896" t="s">
        <v>740</v>
      </c>
      <c r="E896" t="s">
        <v>741</v>
      </c>
      <c r="F896" t="s">
        <v>740</v>
      </c>
      <c r="G896" t="s">
        <v>601</v>
      </c>
      <c r="H896" t="s">
        <v>804</v>
      </c>
      <c r="I896" t="s">
        <v>423</v>
      </c>
      <c r="J896" t="s">
        <v>601</v>
      </c>
      <c r="K896" t="s">
        <v>38</v>
      </c>
      <c r="L896" t="s">
        <v>38</v>
      </c>
      <c r="M896" t="s">
        <v>39</v>
      </c>
      <c r="N896" t="s">
        <v>40</v>
      </c>
      <c r="O896" t="s">
        <v>41</v>
      </c>
      <c r="P896" t="s">
        <v>41</v>
      </c>
      <c r="Q896" s="2" t="s">
        <v>42</v>
      </c>
      <c r="R896" t="s">
        <v>43</v>
      </c>
      <c r="S896" t="s">
        <v>40</v>
      </c>
      <c r="T896">
        <v>1000</v>
      </c>
      <c r="U896">
        <v>2</v>
      </c>
      <c r="W896" t="s">
        <v>45</v>
      </c>
      <c r="X896">
        <v>5500</v>
      </c>
      <c r="Y896" t="s">
        <v>745</v>
      </c>
      <c r="Z896" t="s">
        <v>746</v>
      </c>
      <c r="AA896" t="s">
        <v>747</v>
      </c>
      <c r="AB896" t="s">
        <v>748</v>
      </c>
      <c r="AC896" t="s">
        <v>749</v>
      </c>
      <c r="AD896" t="s">
        <v>805</v>
      </c>
      <c r="AE896" t="s">
        <v>806</v>
      </c>
    </row>
    <row r="897" spans="1:31" x14ac:dyDescent="0.25">
      <c r="A897" s="46" t="s">
        <v>1446</v>
      </c>
      <c r="B897" s="1" t="s">
        <v>1447</v>
      </c>
      <c r="C897" s="2" t="s">
        <v>12</v>
      </c>
      <c r="D897" t="s">
        <v>740</v>
      </c>
      <c r="E897" t="s">
        <v>741</v>
      </c>
      <c r="F897" t="s">
        <v>740</v>
      </c>
      <c r="G897" t="s">
        <v>602</v>
      </c>
      <c r="H897" t="s">
        <v>807</v>
      </c>
      <c r="I897" t="s">
        <v>423</v>
      </c>
      <c r="J897" t="s">
        <v>602</v>
      </c>
      <c r="K897" t="s">
        <v>38</v>
      </c>
      <c r="L897" t="s">
        <v>38</v>
      </c>
      <c r="M897" t="s">
        <v>39</v>
      </c>
      <c r="N897" t="s">
        <v>40</v>
      </c>
      <c r="O897" t="s">
        <v>41</v>
      </c>
      <c r="P897" t="s">
        <v>41</v>
      </c>
      <c r="Q897" s="2" t="s">
        <v>42</v>
      </c>
      <c r="R897" t="s">
        <v>43</v>
      </c>
      <c r="S897" t="s">
        <v>40</v>
      </c>
      <c r="T897">
        <v>1000</v>
      </c>
      <c r="U897">
        <v>3</v>
      </c>
      <c r="W897" t="s">
        <v>45</v>
      </c>
      <c r="X897">
        <v>5500</v>
      </c>
      <c r="Y897" t="s">
        <v>745</v>
      </c>
      <c r="Z897" t="s">
        <v>746</v>
      </c>
      <c r="AA897" t="s">
        <v>747</v>
      </c>
      <c r="AB897" t="s">
        <v>748</v>
      </c>
      <c r="AC897" t="s">
        <v>749</v>
      </c>
      <c r="AD897" t="s">
        <v>808</v>
      </c>
      <c r="AE897" t="s">
        <v>809</v>
      </c>
    </row>
    <row r="898" spans="1:31" x14ac:dyDescent="0.25">
      <c r="A898" s="46" t="s">
        <v>1446</v>
      </c>
      <c r="B898" s="1" t="s">
        <v>1447</v>
      </c>
      <c r="C898" s="2" t="s">
        <v>12</v>
      </c>
      <c r="D898" t="s">
        <v>740</v>
      </c>
      <c r="E898" t="s">
        <v>741</v>
      </c>
      <c r="F898" t="s">
        <v>740</v>
      </c>
      <c r="G898" t="s">
        <v>603</v>
      </c>
      <c r="H898" t="s">
        <v>810</v>
      </c>
      <c r="I898" t="s">
        <v>423</v>
      </c>
      <c r="J898" t="s">
        <v>603</v>
      </c>
      <c r="K898" t="s">
        <v>38</v>
      </c>
      <c r="L898" t="s">
        <v>38</v>
      </c>
      <c r="M898" t="s">
        <v>39</v>
      </c>
      <c r="N898" t="s">
        <v>40</v>
      </c>
      <c r="O898" t="s">
        <v>41</v>
      </c>
      <c r="P898" t="s">
        <v>41</v>
      </c>
      <c r="Q898" s="2" t="s">
        <v>42</v>
      </c>
      <c r="R898" t="s">
        <v>43</v>
      </c>
      <c r="S898" t="s">
        <v>40</v>
      </c>
      <c r="T898">
        <v>1000</v>
      </c>
      <c r="U898">
        <v>4</v>
      </c>
      <c r="W898" t="s">
        <v>45</v>
      </c>
      <c r="X898">
        <v>5500</v>
      </c>
      <c r="Y898" t="s">
        <v>745</v>
      </c>
      <c r="Z898" t="s">
        <v>746</v>
      </c>
      <c r="AA898" t="s">
        <v>747</v>
      </c>
      <c r="AB898" t="s">
        <v>748</v>
      </c>
      <c r="AC898" t="s">
        <v>749</v>
      </c>
      <c r="AD898" t="s">
        <v>811</v>
      </c>
      <c r="AE898" t="s">
        <v>812</v>
      </c>
    </row>
    <row r="899" spans="1:31" ht="19.5" x14ac:dyDescent="0.4">
      <c r="A899" s="46" t="s">
        <v>1446</v>
      </c>
      <c r="B899" s="1" t="s">
        <v>1447</v>
      </c>
      <c r="C899" s="2" t="s">
        <v>12</v>
      </c>
      <c r="D899" s="2" t="s">
        <v>813</v>
      </c>
      <c r="E899" s="3" t="s">
        <v>814</v>
      </c>
      <c r="F899" s="2" t="s">
        <v>653</v>
      </c>
      <c r="G899" s="20" t="s">
        <v>1202</v>
      </c>
      <c r="H899" s="2" t="str">
        <f>CONCATENATE(D899, "_",G899)</f>
        <v>NLA_2022_016_091</v>
      </c>
      <c r="I899" t="s">
        <v>429</v>
      </c>
      <c r="J899" s="2" t="s">
        <v>1204</v>
      </c>
      <c r="K899" s="2" t="s">
        <v>38</v>
      </c>
      <c r="L899" s="2" t="s">
        <v>38</v>
      </c>
      <c r="M899" s="2" t="s">
        <v>1149</v>
      </c>
      <c r="N899" s="2" t="s">
        <v>668</v>
      </c>
      <c r="O899" s="2" t="s">
        <v>40</v>
      </c>
      <c r="P899" s="2" t="s">
        <v>40</v>
      </c>
      <c r="Q899" s="2" t="s">
        <v>42</v>
      </c>
      <c r="R899" s="2" t="s">
        <v>40</v>
      </c>
      <c r="S899" s="2" t="s">
        <v>669</v>
      </c>
      <c r="T899" s="2" t="s">
        <v>40</v>
      </c>
      <c r="U899" s="2">
        <v>1</v>
      </c>
      <c r="V899" t="s">
        <v>767</v>
      </c>
      <c r="W899" s="2" t="s">
        <v>64</v>
      </c>
      <c r="X899" s="2">
        <v>5500</v>
      </c>
      <c r="Y899" s="2" t="s">
        <v>819</v>
      </c>
      <c r="Z899" s="2" t="s">
        <v>820</v>
      </c>
      <c r="AA899" s="9" t="str">
        <f t="array" aca="1" ref="AA899" ca="1">LEFT(Z899,LOOKUP(2^15,FIND(".",Z899,ROW(INDIRECT("1:"&amp;LEN(Z899)))))-1)</f>
        <v>NB_2022_047 - 06102022 - 1</v>
      </c>
      <c r="AB899" s="2" t="s">
        <v>822</v>
      </c>
      <c r="AC899" s="9" t="str">
        <f t="array" aca="1" ref="AC899" ca="1">LEFT(AB899,LOOKUP(2^15,FIND(".",AB899,ROW(INDIRECT("1:"&amp;LEN(AB899)))))-1)</f>
        <v>NB_2022_047 - 06102022 - 2</v>
      </c>
      <c r="AD899" s="2" t="str">
        <f ca="1">CONCATENATE(AA899, "-",G899, ".mzML")</f>
        <v>NB_2022_047 - 06102022 - 1-091.mzML</v>
      </c>
      <c r="AE899" s="2" t="str">
        <f ca="1">CONCATENATE(AC899, "-",G899, ".mzML")</f>
        <v>NB_2022_047 - 06102022 - 2-091.mzML</v>
      </c>
    </row>
    <row r="900" spans="1:31" ht="19.5" x14ac:dyDescent="0.4">
      <c r="A900" s="46" t="s">
        <v>1446</v>
      </c>
      <c r="B900" s="1" t="s">
        <v>1447</v>
      </c>
      <c r="C900" s="2" t="s">
        <v>12</v>
      </c>
      <c r="D900" s="2" t="s">
        <v>813</v>
      </c>
      <c r="E900" s="3" t="s">
        <v>814</v>
      </c>
      <c r="F900" s="2" t="s">
        <v>653</v>
      </c>
      <c r="G900" s="20" t="s">
        <v>1340</v>
      </c>
      <c r="H900" s="2" t="str">
        <f>CONCATENATE(D900, "_",G900)</f>
        <v>NLA_2022_016_097</v>
      </c>
      <c r="I900" s="2" t="s">
        <v>429</v>
      </c>
      <c r="J900" s="44" t="s">
        <v>1342</v>
      </c>
      <c r="K900" s="2" t="s">
        <v>38</v>
      </c>
      <c r="L900" s="2" t="s">
        <v>38</v>
      </c>
      <c r="M900" s="2" t="s">
        <v>1300</v>
      </c>
      <c r="N900" s="2" t="s">
        <v>59</v>
      </c>
      <c r="O900" s="2" t="s">
        <v>40</v>
      </c>
      <c r="P900" s="2" t="s">
        <v>40</v>
      </c>
      <c r="Q900" s="2" t="s">
        <v>339</v>
      </c>
      <c r="R900" s="2" t="s">
        <v>40</v>
      </c>
      <c r="S900" s="2" t="s">
        <v>669</v>
      </c>
      <c r="T900" s="2" t="s">
        <v>40</v>
      </c>
      <c r="U900" s="2">
        <v>1</v>
      </c>
      <c r="V900" s="45" t="s">
        <v>774</v>
      </c>
      <c r="W900" s="2" t="s">
        <v>64</v>
      </c>
      <c r="X900">
        <v>5500</v>
      </c>
      <c r="Y900" s="2" t="s">
        <v>819</v>
      </c>
      <c r="Z900" s="2" t="s">
        <v>820</v>
      </c>
      <c r="AA900" s="9" t="str">
        <f t="array" aca="1" ref="AA900" ca="1">LEFT(Z900,LOOKUP(2^15,FIND(".",Z900,ROW(INDIRECT("1:"&amp;LEN(Z900)))))-1)</f>
        <v>NB_2022_047 - 06102022 - 1</v>
      </c>
      <c r="AB900" s="2" t="s">
        <v>822</v>
      </c>
      <c r="AC900" s="9" t="str">
        <f t="array" aca="1" ref="AC900" ca="1">LEFT(AB900,LOOKUP(2^15,FIND(".",AB900,ROW(INDIRECT("1:"&amp;LEN(AB900)))))-1)</f>
        <v>NB_2022_047 - 06102022 - 2</v>
      </c>
      <c r="AD900" s="2" t="str">
        <f ca="1">CONCATENATE(AA900, "-",G900, ".mzML")</f>
        <v>NB_2022_047 - 06102022 - 1-097.mzML</v>
      </c>
      <c r="AE900" s="2" t="str">
        <f ca="1">CONCATENATE(AC900, "-",G900, ".mzML")</f>
        <v>NB_2022_047 - 06102022 - 2-097.mzML</v>
      </c>
    </row>
    <row r="901" spans="1:31" ht="19.5" x14ac:dyDescent="0.4">
      <c r="A901" s="46" t="s">
        <v>1446</v>
      </c>
      <c r="B901" s="1" t="s">
        <v>1447</v>
      </c>
      <c r="C901" s="2" t="s">
        <v>12</v>
      </c>
      <c r="D901" s="2" t="s">
        <v>813</v>
      </c>
      <c r="E901" s="3" t="s">
        <v>814</v>
      </c>
      <c r="F901" s="2" t="s">
        <v>653</v>
      </c>
      <c r="G901" s="20" t="s">
        <v>1360</v>
      </c>
      <c r="H901" s="2" t="str">
        <f>CONCATENATE(D901, "_",G901)</f>
        <v>NLA_2022_016_108</v>
      </c>
      <c r="I901" s="2" t="s">
        <v>429</v>
      </c>
      <c r="J901" s="44" t="s">
        <v>1362</v>
      </c>
      <c r="K901" s="2" t="s">
        <v>38</v>
      </c>
      <c r="L901" s="2" t="s">
        <v>38</v>
      </c>
      <c r="M901" s="2" t="s">
        <v>1300</v>
      </c>
      <c r="N901" s="2" t="s">
        <v>59</v>
      </c>
      <c r="O901" s="2" t="s">
        <v>40</v>
      </c>
      <c r="P901" s="2" t="s">
        <v>40</v>
      </c>
      <c r="Q901" s="2" t="s">
        <v>339</v>
      </c>
      <c r="R901" s="2" t="s">
        <v>40</v>
      </c>
      <c r="S901" s="2" t="s">
        <v>669</v>
      </c>
      <c r="T901" s="2" t="s">
        <v>40</v>
      </c>
      <c r="U901" s="2">
        <v>1</v>
      </c>
      <c r="V901" s="45" t="s">
        <v>888</v>
      </c>
      <c r="W901" s="2" t="s">
        <v>64</v>
      </c>
      <c r="X901">
        <v>5500</v>
      </c>
      <c r="Y901" s="2" t="s">
        <v>819</v>
      </c>
      <c r="Z901" s="2" t="s">
        <v>820</v>
      </c>
      <c r="AA901" s="9" t="str">
        <f t="array" aca="1" ref="AA901" ca="1">LEFT(Z901,LOOKUP(2^15,FIND(".",Z901,ROW(INDIRECT("1:"&amp;LEN(Z901)))))-1)</f>
        <v>NB_2022_047 - 06102022 - 1</v>
      </c>
      <c r="AB901" s="2" t="s">
        <v>822</v>
      </c>
      <c r="AC901" s="9" t="str">
        <f t="array" aca="1" ref="AC901" ca="1">LEFT(AB901,LOOKUP(2^15,FIND(".",AB901,ROW(INDIRECT("1:"&amp;LEN(AB901)))))-1)</f>
        <v>NB_2022_047 - 06102022 - 2</v>
      </c>
      <c r="AD901" s="2" t="str">
        <f ca="1">CONCATENATE(AA901, "-",G901, ".mzML")</f>
        <v>NB_2022_047 - 06102022 - 1-108.mzML</v>
      </c>
      <c r="AE901" s="2" t="str">
        <f ca="1">CONCATENATE(AC901, "-",G901, ".mzML")</f>
        <v>NB_2022_047 - 06102022 - 2-108.mzML</v>
      </c>
    </row>
    <row r="902" spans="1:31" x14ac:dyDescent="0.25">
      <c r="A902" s="46" t="s">
        <v>1446</v>
      </c>
      <c r="B902" s="1" t="s">
        <v>1447</v>
      </c>
      <c r="C902" s="2" t="s">
        <v>12</v>
      </c>
      <c r="D902" t="s">
        <v>813</v>
      </c>
      <c r="E902" t="s">
        <v>814</v>
      </c>
      <c r="F902" t="s">
        <v>813</v>
      </c>
      <c r="G902" t="s">
        <v>350</v>
      </c>
      <c r="H902" t="s">
        <v>848</v>
      </c>
      <c r="I902" t="s">
        <v>423</v>
      </c>
      <c r="J902" t="s">
        <v>350</v>
      </c>
      <c r="K902" t="s">
        <v>40</v>
      </c>
      <c r="L902" t="s">
        <v>40</v>
      </c>
      <c r="M902" t="s">
        <v>52</v>
      </c>
      <c r="N902" t="s">
        <v>40</v>
      </c>
      <c r="O902" t="s">
        <v>40</v>
      </c>
      <c r="P902" t="s">
        <v>40</v>
      </c>
      <c r="Q902" s="2" t="s">
        <v>40</v>
      </c>
      <c r="R902" t="s">
        <v>40</v>
      </c>
      <c r="S902" t="s">
        <v>40</v>
      </c>
      <c r="T902" t="s">
        <v>40</v>
      </c>
      <c r="U902">
        <v>1</v>
      </c>
      <c r="W902" t="s">
        <v>40</v>
      </c>
      <c r="X902">
        <v>5500</v>
      </c>
      <c r="Y902" t="s">
        <v>819</v>
      </c>
      <c r="Z902" t="s">
        <v>820</v>
      </c>
      <c r="AA902" t="s">
        <v>821</v>
      </c>
      <c r="AB902" t="s">
        <v>822</v>
      </c>
      <c r="AC902" t="s">
        <v>823</v>
      </c>
      <c r="AD902" t="s">
        <v>849</v>
      </c>
      <c r="AE902" t="s">
        <v>850</v>
      </c>
    </row>
    <row r="903" spans="1:31" x14ac:dyDescent="0.25">
      <c r="A903" s="46" t="s">
        <v>1446</v>
      </c>
      <c r="B903" s="1" t="s">
        <v>1447</v>
      </c>
      <c r="C903" s="2" t="s">
        <v>12</v>
      </c>
      <c r="D903" t="s">
        <v>813</v>
      </c>
      <c r="E903" t="s">
        <v>814</v>
      </c>
      <c r="F903" t="s">
        <v>813</v>
      </c>
      <c r="G903" t="s">
        <v>351</v>
      </c>
      <c r="H903" t="s">
        <v>851</v>
      </c>
      <c r="I903" t="s">
        <v>423</v>
      </c>
      <c r="J903" t="s">
        <v>351</v>
      </c>
      <c r="K903" t="s">
        <v>40</v>
      </c>
      <c r="L903" t="s">
        <v>40</v>
      </c>
      <c r="M903" t="s">
        <v>52</v>
      </c>
      <c r="N903" t="s">
        <v>40</v>
      </c>
      <c r="O903" t="s">
        <v>40</v>
      </c>
      <c r="P903" t="s">
        <v>40</v>
      </c>
      <c r="Q903" s="2" t="s">
        <v>40</v>
      </c>
      <c r="R903" t="s">
        <v>40</v>
      </c>
      <c r="S903" t="s">
        <v>40</v>
      </c>
      <c r="T903" t="s">
        <v>40</v>
      </c>
      <c r="U903">
        <v>2</v>
      </c>
      <c r="W903" t="s">
        <v>40</v>
      </c>
      <c r="X903">
        <v>5500</v>
      </c>
      <c r="Y903" t="s">
        <v>819</v>
      </c>
      <c r="Z903" t="s">
        <v>820</v>
      </c>
      <c r="AA903" t="s">
        <v>821</v>
      </c>
      <c r="AB903" t="s">
        <v>822</v>
      </c>
      <c r="AC903" t="s">
        <v>823</v>
      </c>
      <c r="AD903" t="s">
        <v>852</v>
      </c>
      <c r="AE903" t="s">
        <v>853</v>
      </c>
    </row>
    <row r="904" spans="1:31" x14ac:dyDescent="0.25">
      <c r="A904" s="46" t="s">
        <v>1446</v>
      </c>
      <c r="B904" s="1" t="s">
        <v>1447</v>
      </c>
      <c r="C904" s="2" t="s">
        <v>12</v>
      </c>
      <c r="D904" t="s">
        <v>813</v>
      </c>
      <c r="E904" t="s">
        <v>814</v>
      </c>
      <c r="F904" t="s">
        <v>813</v>
      </c>
      <c r="G904" t="s">
        <v>352</v>
      </c>
      <c r="H904" t="s">
        <v>854</v>
      </c>
      <c r="I904" t="s">
        <v>423</v>
      </c>
      <c r="J904" t="s">
        <v>352</v>
      </c>
      <c r="K904" t="s">
        <v>40</v>
      </c>
      <c r="L904" t="s">
        <v>40</v>
      </c>
      <c r="M904" t="s">
        <v>52</v>
      </c>
      <c r="N904" t="s">
        <v>40</v>
      </c>
      <c r="O904" t="s">
        <v>40</v>
      </c>
      <c r="P904" t="s">
        <v>40</v>
      </c>
      <c r="Q904" s="2" t="s">
        <v>40</v>
      </c>
      <c r="R904" t="s">
        <v>40</v>
      </c>
      <c r="S904" t="s">
        <v>40</v>
      </c>
      <c r="T904" t="s">
        <v>40</v>
      </c>
      <c r="U904">
        <v>3</v>
      </c>
      <c r="W904" t="s">
        <v>40</v>
      </c>
      <c r="X904">
        <v>5500</v>
      </c>
      <c r="Y904" t="s">
        <v>819</v>
      </c>
      <c r="Z904" t="s">
        <v>820</v>
      </c>
      <c r="AA904" t="s">
        <v>821</v>
      </c>
      <c r="AB904" t="s">
        <v>822</v>
      </c>
      <c r="AC904" t="s">
        <v>823</v>
      </c>
      <c r="AD904" t="s">
        <v>855</v>
      </c>
      <c r="AE904" t="s">
        <v>856</v>
      </c>
    </row>
    <row r="905" spans="1:31" x14ac:dyDescent="0.25">
      <c r="A905" s="46" t="s">
        <v>1446</v>
      </c>
      <c r="B905" s="1" t="s">
        <v>1447</v>
      </c>
      <c r="C905" s="2" t="s">
        <v>12</v>
      </c>
      <c r="D905" t="s">
        <v>813</v>
      </c>
      <c r="E905" t="s">
        <v>814</v>
      </c>
      <c r="F905" t="s">
        <v>813</v>
      </c>
      <c r="G905" t="s">
        <v>481</v>
      </c>
      <c r="H905" t="s">
        <v>857</v>
      </c>
      <c r="I905" t="s">
        <v>423</v>
      </c>
      <c r="J905" t="s">
        <v>481</v>
      </c>
      <c r="K905" t="s">
        <v>40</v>
      </c>
      <c r="L905" t="s">
        <v>40</v>
      </c>
      <c r="M905" t="s">
        <v>52</v>
      </c>
      <c r="N905" t="s">
        <v>40</v>
      </c>
      <c r="O905" t="s">
        <v>40</v>
      </c>
      <c r="P905" t="s">
        <v>40</v>
      </c>
      <c r="Q905" s="2" t="s">
        <v>40</v>
      </c>
      <c r="R905" t="s">
        <v>40</v>
      </c>
      <c r="S905" t="s">
        <v>40</v>
      </c>
      <c r="T905" t="s">
        <v>40</v>
      </c>
      <c r="U905">
        <v>4</v>
      </c>
      <c r="W905" t="s">
        <v>40</v>
      </c>
      <c r="X905">
        <v>5500</v>
      </c>
      <c r="Y905" t="s">
        <v>819</v>
      </c>
      <c r="Z905" t="s">
        <v>820</v>
      </c>
      <c r="AA905" t="s">
        <v>821</v>
      </c>
      <c r="AB905" t="s">
        <v>822</v>
      </c>
      <c r="AC905" t="s">
        <v>823</v>
      </c>
      <c r="AD905" t="s">
        <v>858</v>
      </c>
      <c r="AE905" t="s">
        <v>859</v>
      </c>
    </row>
    <row r="906" spans="1:31" x14ac:dyDescent="0.25">
      <c r="A906" s="46" t="s">
        <v>1446</v>
      </c>
      <c r="B906" s="1" t="s">
        <v>1447</v>
      </c>
      <c r="C906" s="2" t="s">
        <v>12</v>
      </c>
      <c r="D906" t="s">
        <v>813</v>
      </c>
      <c r="E906" t="s">
        <v>814</v>
      </c>
      <c r="F906" t="s">
        <v>813</v>
      </c>
      <c r="G906" t="s">
        <v>711</v>
      </c>
      <c r="H906" t="s">
        <v>860</v>
      </c>
      <c r="I906" t="s">
        <v>423</v>
      </c>
      <c r="J906" t="s">
        <v>711</v>
      </c>
      <c r="K906" t="s">
        <v>38</v>
      </c>
      <c r="L906" t="s">
        <v>38</v>
      </c>
      <c r="M906" s="2" t="s">
        <v>713</v>
      </c>
      <c r="N906" t="s">
        <v>360</v>
      </c>
      <c r="O906" t="s">
        <v>360</v>
      </c>
      <c r="P906" t="s">
        <v>360</v>
      </c>
      <c r="Q906" s="2" t="s">
        <v>360</v>
      </c>
      <c r="R906" t="s">
        <v>40</v>
      </c>
      <c r="S906" t="s">
        <v>360</v>
      </c>
      <c r="T906" t="s">
        <v>40</v>
      </c>
      <c r="U906">
        <v>1</v>
      </c>
      <c r="W906" t="s">
        <v>64</v>
      </c>
      <c r="X906">
        <v>5500</v>
      </c>
      <c r="Y906" t="s">
        <v>819</v>
      </c>
      <c r="Z906" t="s">
        <v>820</v>
      </c>
      <c r="AA906" t="s">
        <v>821</v>
      </c>
      <c r="AB906" t="s">
        <v>822</v>
      </c>
      <c r="AC906" t="s">
        <v>823</v>
      </c>
      <c r="AD906" t="s">
        <v>861</v>
      </c>
      <c r="AE906" t="s">
        <v>862</v>
      </c>
    </row>
    <row r="907" spans="1:31" x14ac:dyDescent="0.25">
      <c r="A907" s="46" t="s">
        <v>1446</v>
      </c>
      <c r="B907" s="1" t="s">
        <v>1447</v>
      </c>
      <c r="C907" s="2" t="s">
        <v>12</v>
      </c>
      <c r="D907" t="s">
        <v>813</v>
      </c>
      <c r="E907" t="s">
        <v>814</v>
      </c>
      <c r="F907" t="s">
        <v>813</v>
      </c>
      <c r="G907" t="s">
        <v>716</v>
      </c>
      <c r="H907" t="s">
        <v>863</v>
      </c>
      <c r="I907" t="s">
        <v>423</v>
      </c>
      <c r="J907" t="s">
        <v>716</v>
      </c>
      <c r="K907" t="s">
        <v>38</v>
      </c>
      <c r="L907" t="s">
        <v>38</v>
      </c>
      <c r="M907" s="2" t="s">
        <v>713</v>
      </c>
      <c r="N907" t="s">
        <v>360</v>
      </c>
      <c r="O907" t="s">
        <v>360</v>
      </c>
      <c r="P907" t="s">
        <v>360</v>
      </c>
      <c r="Q907" s="2" t="s">
        <v>360</v>
      </c>
      <c r="R907" t="s">
        <v>40</v>
      </c>
      <c r="S907" t="s">
        <v>360</v>
      </c>
      <c r="T907" t="s">
        <v>40</v>
      </c>
      <c r="U907">
        <v>2</v>
      </c>
      <c r="W907" t="s">
        <v>64</v>
      </c>
      <c r="X907">
        <v>5500</v>
      </c>
      <c r="Y907" t="s">
        <v>819</v>
      </c>
      <c r="Z907" t="s">
        <v>820</v>
      </c>
      <c r="AA907" t="s">
        <v>821</v>
      </c>
      <c r="AB907" t="s">
        <v>822</v>
      </c>
      <c r="AC907" t="s">
        <v>823</v>
      </c>
      <c r="AD907" t="s">
        <v>864</v>
      </c>
      <c r="AE907" t="s">
        <v>865</v>
      </c>
    </row>
    <row r="908" spans="1:31" x14ac:dyDescent="0.25">
      <c r="A908" s="46" t="s">
        <v>1446</v>
      </c>
      <c r="B908" s="1" t="s">
        <v>1447</v>
      </c>
      <c r="C908" s="2" t="s">
        <v>12</v>
      </c>
      <c r="D908" t="s">
        <v>813</v>
      </c>
      <c r="E908" t="s">
        <v>814</v>
      </c>
      <c r="F908" t="s">
        <v>813</v>
      </c>
      <c r="G908" t="s">
        <v>720</v>
      </c>
      <c r="H908" t="s">
        <v>866</v>
      </c>
      <c r="I908" t="s">
        <v>423</v>
      </c>
      <c r="J908" t="s">
        <v>720</v>
      </c>
      <c r="K908" t="s">
        <v>38</v>
      </c>
      <c r="L908" t="s">
        <v>38</v>
      </c>
      <c r="M908" s="2" t="s">
        <v>713</v>
      </c>
      <c r="N908" t="s">
        <v>360</v>
      </c>
      <c r="O908" t="s">
        <v>360</v>
      </c>
      <c r="P908" t="s">
        <v>360</v>
      </c>
      <c r="Q908" s="2" t="s">
        <v>360</v>
      </c>
      <c r="R908" t="s">
        <v>40</v>
      </c>
      <c r="S908" t="s">
        <v>360</v>
      </c>
      <c r="T908" t="s">
        <v>40</v>
      </c>
      <c r="U908">
        <v>3</v>
      </c>
      <c r="W908" t="s">
        <v>64</v>
      </c>
      <c r="X908">
        <v>5500</v>
      </c>
      <c r="Y908" t="s">
        <v>819</v>
      </c>
      <c r="Z908" t="s">
        <v>820</v>
      </c>
      <c r="AA908" t="s">
        <v>821</v>
      </c>
      <c r="AB908" t="s">
        <v>822</v>
      </c>
      <c r="AC908" t="s">
        <v>823</v>
      </c>
      <c r="AD908" t="s">
        <v>867</v>
      </c>
      <c r="AE908" t="s">
        <v>868</v>
      </c>
    </row>
    <row r="909" spans="1:31" x14ac:dyDescent="0.25">
      <c r="A909" s="46" t="s">
        <v>1446</v>
      </c>
      <c r="B909" s="1" t="s">
        <v>1447</v>
      </c>
      <c r="C909" s="2" t="s">
        <v>12</v>
      </c>
      <c r="D909" t="s">
        <v>813</v>
      </c>
      <c r="E909" t="s">
        <v>814</v>
      </c>
      <c r="F909" t="s">
        <v>813</v>
      </c>
      <c r="G909" t="s">
        <v>724</v>
      </c>
      <c r="H909" t="s">
        <v>869</v>
      </c>
      <c r="I909" t="s">
        <v>423</v>
      </c>
      <c r="J909" t="s">
        <v>724</v>
      </c>
      <c r="K909" t="s">
        <v>38</v>
      </c>
      <c r="L909" t="s">
        <v>38</v>
      </c>
      <c r="M909" s="2" t="s">
        <v>713</v>
      </c>
      <c r="N909" t="s">
        <v>360</v>
      </c>
      <c r="O909" t="s">
        <v>360</v>
      </c>
      <c r="P909" t="s">
        <v>360</v>
      </c>
      <c r="Q909" s="2" t="s">
        <v>360</v>
      </c>
      <c r="R909" t="s">
        <v>40</v>
      </c>
      <c r="S909" t="s">
        <v>360</v>
      </c>
      <c r="T909" t="s">
        <v>40</v>
      </c>
      <c r="U909">
        <v>4</v>
      </c>
      <c r="W909" t="s">
        <v>64</v>
      </c>
      <c r="X909">
        <v>5500</v>
      </c>
      <c r="Y909" t="s">
        <v>819</v>
      </c>
      <c r="Z909" t="s">
        <v>820</v>
      </c>
      <c r="AA909" t="s">
        <v>821</v>
      </c>
      <c r="AB909" t="s">
        <v>822</v>
      </c>
      <c r="AC909" t="s">
        <v>823</v>
      </c>
      <c r="AD909" t="s">
        <v>870</v>
      </c>
      <c r="AE909" t="s">
        <v>871</v>
      </c>
    </row>
    <row r="910" spans="1:31" x14ac:dyDescent="0.25">
      <c r="A910" s="46" t="s">
        <v>1446</v>
      </c>
      <c r="B910" s="1" t="s">
        <v>1447</v>
      </c>
      <c r="C910" s="2" t="s">
        <v>12</v>
      </c>
      <c r="D910" t="s">
        <v>813</v>
      </c>
      <c r="E910" t="s">
        <v>814</v>
      </c>
      <c r="F910" t="s">
        <v>813</v>
      </c>
      <c r="G910" t="s">
        <v>600</v>
      </c>
      <c r="H910" t="s">
        <v>872</v>
      </c>
      <c r="I910" t="s">
        <v>423</v>
      </c>
      <c r="J910" t="s">
        <v>600</v>
      </c>
      <c r="K910" t="s">
        <v>38</v>
      </c>
      <c r="L910" t="s">
        <v>38</v>
      </c>
      <c r="M910" t="s">
        <v>39</v>
      </c>
      <c r="N910" t="s">
        <v>40</v>
      </c>
      <c r="O910" t="s">
        <v>41</v>
      </c>
      <c r="P910" t="s">
        <v>41</v>
      </c>
      <c r="Q910" s="2" t="s">
        <v>42</v>
      </c>
      <c r="R910" t="s">
        <v>43</v>
      </c>
      <c r="S910" t="s">
        <v>40</v>
      </c>
      <c r="T910">
        <v>1000</v>
      </c>
      <c r="U910">
        <v>1</v>
      </c>
      <c r="W910" t="s">
        <v>45</v>
      </c>
      <c r="X910">
        <v>5500</v>
      </c>
      <c r="Y910" t="s">
        <v>819</v>
      </c>
      <c r="Z910" t="s">
        <v>820</v>
      </c>
      <c r="AA910" t="s">
        <v>821</v>
      </c>
      <c r="AB910" t="s">
        <v>822</v>
      </c>
      <c r="AC910" t="s">
        <v>823</v>
      </c>
      <c r="AD910" t="s">
        <v>873</v>
      </c>
      <c r="AE910" t="s">
        <v>874</v>
      </c>
    </row>
    <row r="911" spans="1:31" x14ac:dyDescent="0.25">
      <c r="A911" s="46" t="s">
        <v>1446</v>
      </c>
      <c r="B911" s="1" t="s">
        <v>1447</v>
      </c>
      <c r="C911" s="2" t="s">
        <v>12</v>
      </c>
      <c r="D911" t="s">
        <v>813</v>
      </c>
      <c r="E911" t="s">
        <v>814</v>
      </c>
      <c r="F911" t="s">
        <v>813</v>
      </c>
      <c r="G911" t="s">
        <v>601</v>
      </c>
      <c r="H911" t="s">
        <v>875</v>
      </c>
      <c r="I911" t="s">
        <v>423</v>
      </c>
      <c r="J911" t="s">
        <v>601</v>
      </c>
      <c r="K911" t="s">
        <v>38</v>
      </c>
      <c r="L911" t="s">
        <v>38</v>
      </c>
      <c r="M911" t="s">
        <v>39</v>
      </c>
      <c r="N911" t="s">
        <v>40</v>
      </c>
      <c r="O911" t="s">
        <v>41</v>
      </c>
      <c r="P911" t="s">
        <v>41</v>
      </c>
      <c r="Q911" s="2" t="s">
        <v>42</v>
      </c>
      <c r="R911" t="s">
        <v>43</v>
      </c>
      <c r="S911" t="s">
        <v>40</v>
      </c>
      <c r="T911">
        <v>1000</v>
      </c>
      <c r="U911">
        <v>2</v>
      </c>
      <c r="W911" t="s">
        <v>45</v>
      </c>
      <c r="X911">
        <v>5500</v>
      </c>
      <c r="Y911" t="s">
        <v>819</v>
      </c>
      <c r="Z911" t="s">
        <v>820</v>
      </c>
      <c r="AA911" t="s">
        <v>821</v>
      </c>
      <c r="AB911" t="s">
        <v>822</v>
      </c>
      <c r="AC911" t="s">
        <v>823</v>
      </c>
      <c r="AD911" t="s">
        <v>876</v>
      </c>
      <c r="AE911" t="s">
        <v>877</v>
      </c>
    </row>
    <row r="912" spans="1:31" x14ac:dyDescent="0.25">
      <c r="A912" s="46" t="s">
        <v>1446</v>
      </c>
      <c r="B912" s="1" t="s">
        <v>1447</v>
      </c>
      <c r="C912" s="2" t="s">
        <v>12</v>
      </c>
      <c r="D912" t="s">
        <v>813</v>
      </c>
      <c r="E912" t="s">
        <v>814</v>
      </c>
      <c r="F912" t="s">
        <v>813</v>
      </c>
      <c r="G912" t="s">
        <v>602</v>
      </c>
      <c r="H912" t="s">
        <v>878</v>
      </c>
      <c r="I912" t="s">
        <v>423</v>
      </c>
      <c r="J912" t="s">
        <v>602</v>
      </c>
      <c r="K912" t="s">
        <v>38</v>
      </c>
      <c r="L912" t="s">
        <v>38</v>
      </c>
      <c r="M912" t="s">
        <v>39</v>
      </c>
      <c r="N912" t="s">
        <v>40</v>
      </c>
      <c r="O912" t="s">
        <v>41</v>
      </c>
      <c r="P912" t="s">
        <v>41</v>
      </c>
      <c r="Q912" s="2" t="s">
        <v>42</v>
      </c>
      <c r="R912" t="s">
        <v>43</v>
      </c>
      <c r="S912" t="s">
        <v>40</v>
      </c>
      <c r="T912">
        <v>1000</v>
      </c>
      <c r="U912">
        <v>3</v>
      </c>
      <c r="W912" t="s">
        <v>45</v>
      </c>
      <c r="X912">
        <v>5500</v>
      </c>
      <c r="Y912" t="s">
        <v>819</v>
      </c>
      <c r="Z912" t="s">
        <v>820</v>
      </c>
      <c r="AA912" t="s">
        <v>821</v>
      </c>
      <c r="AB912" t="s">
        <v>822</v>
      </c>
      <c r="AC912" t="s">
        <v>823</v>
      </c>
      <c r="AD912" t="s">
        <v>879</v>
      </c>
      <c r="AE912" t="s">
        <v>880</v>
      </c>
    </row>
    <row r="913" spans="1:31" x14ac:dyDescent="0.25">
      <c r="A913" s="46" t="s">
        <v>1446</v>
      </c>
      <c r="B913" s="1" t="s">
        <v>1447</v>
      </c>
      <c r="C913" s="2" t="s">
        <v>12</v>
      </c>
      <c r="D913" t="s">
        <v>813</v>
      </c>
      <c r="E913" t="s">
        <v>814</v>
      </c>
      <c r="F913" t="s">
        <v>813</v>
      </c>
      <c r="G913" t="s">
        <v>603</v>
      </c>
      <c r="H913" t="s">
        <v>881</v>
      </c>
      <c r="I913" t="s">
        <v>423</v>
      </c>
      <c r="J913" t="s">
        <v>603</v>
      </c>
      <c r="K913" t="s">
        <v>38</v>
      </c>
      <c r="L913" t="s">
        <v>38</v>
      </c>
      <c r="M913" t="s">
        <v>39</v>
      </c>
      <c r="N913" t="s">
        <v>40</v>
      </c>
      <c r="O913" t="s">
        <v>41</v>
      </c>
      <c r="P913" t="s">
        <v>41</v>
      </c>
      <c r="Q913" s="2" t="s">
        <v>42</v>
      </c>
      <c r="R913" t="s">
        <v>43</v>
      </c>
      <c r="S913" t="s">
        <v>40</v>
      </c>
      <c r="T913">
        <v>1000</v>
      </c>
      <c r="U913">
        <v>4</v>
      </c>
      <c r="W913" t="s">
        <v>45</v>
      </c>
      <c r="X913">
        <v>5500</v>
      </c>
      <c r="Y913" t="s">
        <v>819</v>
      </c>
      <c r="Z913" t="s">
        <v>820</v>
      </c>
      <c r="AA913" t="s">
        <v>821</v>
      </c>
      <c r="AB913" t="s">
        <v>822</v>
      </c>
      <c r="AC913" t="s">
        <v>823</v>
      </c>
      <c r="AD913" t="s">
        <v>882</v>
      </c>
      <c r="AE913" t="s">
        <v>883</v>
      </c>
    </row>
    <row r="914" spans="1:31" ht="19.5" x14ac:dyDescent="0.4">
      <c r="A914" s="46" t="s">
        <v>1446</v>
      </c>
      <c r="B914" s="1" t="s">
        <v>1447</v>
      </c>
      <c r="C914" s="2" t="s">
        <v>12</v>
      </c>
      <c r="D914" s="2" t="s">
        <v>884</v>
      </c>
      <c r="E914" s="3" t="s">
        <v>885</v>
      </c>
      <c r="F914" s="2" t="s">
        <v>653</v>
      </c>
      <c r="G914" s="20" t="s">
        <v>576</v>
      </c>
      <c r="H914" s="2" t="str">
        <f t="shared" ref="H914:H920" si="30">CONCATENATE(D914, "_",G914)</f>
        <v>NLA_2022_017_113</v>
      </c>
      <c r="I914" t="s">
        <v>429</v>
      </c>
      <c r="J914" s="2" t="s">
        <v>887</v>
      </c>
      <c r="K914" s="2" t="s">
        <v>38</v>
      </c>
      <c r="L914" s="2" t="s">
        <v>38</v>
      </c>
      <c r="M914" s="2" t="s">
        <v>656</v>
      </c>
      <c r="N914" s="2" t="s">
        <v>59</v>
      </c>
      <c r="O914" s="2" t="s">
        <v>40</v>
      </c>
      <c r="P914" s="2" t="s">
        <v>40</v>
      </c>
      <c r="Q914" s="2" t="s">
        <v>339</v>
      </c>
      <c r="R914" s="2" t="s">
        <v>40</v>
      </c>
      <c r="S914" s="2" t="s">
        <v>669</v>
      </c>
      <c r="T914" s="2" t="s">
        <v>40</v>
      </c>
      <c r="U914" s="2">
        <v>1</v>
      </c>
      <c r="V914" t="s">
        <v>888</v>
      </c>
      <c r="W914" s="2" t="s">
        <v>64</v>
      </c>
      <c r="X914" s="2">
        <v>5500</v>
      </c>
      <c r="Y914" s="2" t="s">
        <v>889</v>
      </c>
      <c r="Z914" s="2" t="s">
        <v>890</v>
      </c>
      <c r="AA914" s="9" t="str">
        <f t="array" aca="1" ref="AA914" ca="1">LEFT(Z914,LOOKUP(2^15,FIND(".",Z914,ROW(INDIRECT("1:"&amp;LEN(Z914)))))-1)</f>
        <v>NB_2022_047 - 07102022 - 1</v>
      </c>
      <c r="AB914" s="2" t="s">
        <v>892</v>
      </c>
      <c r="AC914" s="9" t="str">
        <f t="array" aca="1" ref="AC914" ca="1">LEFT(AB914,LOOKUP(2^15,FIND(".",AB914,ROW(INDIRECT("1:"&amp;LEN(AB914)))))-1)</f>
        <v>NB_2022_047 - 07102022 - 2</v>
      </c>
      <c r="AD914" s="2" t="str">
        <f t="shared" ref="AD914:AD920" ca="1" si="31">CONCATENATE(AA914, "-",G914, ".mzML")</f>
        <v>NB_2022_047 - 07102022 - 1-113.mzML</v>
      </c>
      <c r="AE914" s="2" t="str">
        <f t="shared" ref="AE914:AE920" ca="1" si="32">CONCATENATE(AC914, "-",G914, ".mzML")</f>
        <v>NB_2022_047 - 07102022 - 2-113.mzML</v>
      </c>
    </row>
    <row r="915" spans="1:31" ht="19.5" x14ac:dyDescent="0.4">
      <c r="A915" s="46" t="s">
        <v>1446</v>
      </c>
      <c r="B915" s="1" t="s">
        <v>1447</v>
      </c>
      <c r="C915" s="2" t="s">
        <v>12</v>
      </c>
      <c r="D915" s="2" t="s">
        <v>884</v>
      </c>
      <c r="E915" s="3" t="s">
        <v>885</v>
      </c>
      <c r="F915" s="2" t="s">
        <v>653</v>
      </c>
      <c r="G915" s="20" t="s">
        <v>585</v>
      </c>
      <c r="H915" s="2" t="str">
        <f t="shared" si="30"/>
        <v>NLA_2022_017_115</v>
      </c>
      <c r="I915" t="s">
        <v>429</v>
      </c>
      <c r="J915" s="2" t="s">
        <v>902</v>
      </c>
      <c r="K915" s="2" t="s">
        <v>38</v>
      </c>
      <c r="L915" s="2" t="s">
        <v>38</v>
      </c>
      <c r="M915" s="2" t="s">
        <v>656</v>
      </c>
      <c r="N915" s="2" t="s">
        <v>59</v>
      </c>
      <c r="O915" s="2" t="s">
        <v>40</v>
      </c>
      <c r="P915" s="2" t="s">
        <v>40</v>
      </c>
      <c r="Q915" s="2" t="s">
        <v>339</v>
      </c>
      <c r="R915" s="2" t="s">
        <v>40</v>
      </c>
      <c r="S915" s="2" t="s">
        <v>669</v>
      </c>
      <c r="T915" s="2" t="s">
        <v>40</v>
      </c>
      <c r="U915" s="2">
        <v>1</v>
      </c>
      <c r="V915" t="s">
        <v>903</v>
      </c>
      <c r="W915" s="2" t="s">
        <v>64</v>
      </c>
      <c r="X915" s="2">
        <v>5500</v>
      </c>
      <c r="Y915" s="2" t="s">
        <v>889</v>
      </c>
      <c r="Z915" s="2" t="s">
        <v>890</v>
      </c>
      <c r="AA915" s="9" t="str">
        <f t="array" aca="1" ref="AA915" ca="1">LEFT(Z915,LOOKUP(2^15,FIND(".",Z915,ROW(INDIRECT("1:"&amp;LEN(Z915)))))-1)</f>
        <v>NB_2022_047 - 07102022 - 1</v>
      </c>
      <c r="AB915" s="2" t="s">
        <v>892</v>
      </c>
      <c r="AC915" s="9" t="str">
        <f t="array" aca="1" ref="AC915" ca="1">LEFT(AB915,LOOKUP(2^15,FIND(".",AB915,ROW(INDIRECT("1:"&amp;LEN(AB915)))))-1)</f>
        <v>NB_2022_047 - 07102022 - 2</v>
      </c>
      <c r="AD915" s="2" t="str">
        <f t="shared" ca="1" si="31"/>
        <v>NB_2022_047 - 07102022 - 1-115.mzML</v>
      </c>
      <c r="AE915" s="2" t="str">
        <f t="shared" ca="1" si="32"/>
        <v>NB_2022_047 - 07102022 - 2-115.mzML</v>
      </c>
    </row>
    <row r="916" spans="1:31" ht="19.5" x14ac:dyDescent="0.4">
      <c r="A916" s="46" t="s">
        <v>1446</v>
      </c>
      <c r="B916" s="1" t="s">
        <v>1447</v>
      </c>
      <c r="C916" s="2" t="s">
        <v>12</v>
      </c>
      <c r="D916" s="2" t="s">
        <v>884</v>
      </c>
      <c r="E916" s="3" t="s">
        <v>885</v>
      </c>
      <c r="F916" s="2" t="s">
        <v>653</v>
      </c>
      <c r="G916" s="20" t="s">
        <v>596</v>
      </c>
      <c r="H916" s="2" t="str">
        <f t="shared" si="30"/>
        <v>NLA_2022_017_125</v>
      </c>
      <c r="I916" s="2" t="s">
        <v>429</v>
      </c>
      <c r="J916" s="44" t="s">
        <v>1370</v>
      </c>
      <c r="K916" s="2" t="s">
        <v>38</v>
      </c>
      <c r="L916" s="2" t="s">
        <v>38</v>
      </c>
      <c r="M916" s="2" t="s">
        <v>1300</v>
      </c>
      <c r="N916" s="2" t="s">
        <v>59</v>
      </c>
      <c r="O916" s="2" t="s">
        <v>40</v>
      </c>
      <c r="P916" s="2" t="s">
        <v>40</v>
      </c>
      <c r="Q916" s="2" t="s">
        <v>339</v>
      </c>
      <c r="R916" s="2" t="s">
        <v>40</v>
      </c>
      <c r="S916" s="2" t="s">
        <v>669</v>
      </c>
      <c r="T916" s="2" t="s">
        <v>40</v>
      </c>
      <c r="U916">
        <v>1</v>
      </c>
      <c r="V916" s="45" t="s">
        <v>903</v>
      </c>
      <c r="W916" s="2" t="s">
        <v>64</v>
      </c>
      <c r="X916">
        <v>5500</v>
      </c>
      <c r="Y916" s="2" t="s">
        <v>889</v>
      </c>
      <c r="Z916" s="2" t="s">
        <v>890</v>
      </c>
      <c r="AA916" s="9" t="str">
        <f t="array" aca="1" ref="AA916" ca="1">LEFT(Z916,LOOKUP(2^15,FIND(".",Z916,ROW(INDIRECT("1:"&amp;LEN(Z916)))))-1)</f>
        <v>NB_2022_047 - 07102022 - 1</v>
      </c>
      <c r="AB916" s="2" t="s">
        <v>892</v>
      </c>
      <c r="AC916" s="9" t="str">
        <f t="array" aca="1" ref="AC916" ca="1">LEFT(AB916,LOOKUP(2^15,FIND(".",AB916,ROW(INDIRECT("1:"&amp;LEN(AB916)))))-1)</f>
        <v>NB_2022_047 - 07102022 - 2</v>
      </c>
      <c r="AD916" s="2" t="str">
        <f t="shared" ca="1" si="31"/>
        <v>NB_2022_047 - 07102022 - 1-125.mzML</v>
      </c>
      <c r="AE916" s="2" t="str">
        <f t="shared" ca="1" si="32"/>
        <v>NB_2022_047 - 07102022 - 2-125.mzML</v>
      </c>
    </row>
    <row r="917" spans="1:31" ht="19.5" x14ac:dyDescent="0.4">
      <c r="A917" s="46" t="s">
        <v>1446</v>
      </c>
      <c r="B917" s="1" t="s">
        <v>1447</v>
      </c>
      <c r="C917" s="2" t="s">
        <v>12</v>
      </c>
      <c r="D917" s="2" t="s">
        <v>884</v>
      </c>
      <c r="E917" s="3" t="s">
        <v>885</v>
      </c>
      <c r="F917" s="2" t="s">
        <v>653</v>
      </c>
      <c r="G917" s="20" t="s">
        <v>597</v>
      </c>
      <c r="H917" s="2" t="str">
        <f t="shared" si="30"/>
        <v>NLA_2022_017_126</v>
      </c>
      <c r="I917" s="2" t="s">
        <v>429</v>
      </c>
      <c r="J917" s="44" t="s">
        <v>1374</v>
      </c>
      <c r="K917" s="2" t="s">
        <v>38</v>
      </c>
      <c r="L917" s="2" t="s">
        <v>38</v>
      </c>
      <c r="M917" s="2" t="s">
        <v>1300</v>
      </c>
      <c r="N917" s="2" t="s">
        <v>680</v>
      </c>
      <c r="O917" s="2" t="s">
        <v>40</v>
      </c>
      <c r="P917" s="2" t="s">
        <v>40</v>
      </c>
      <c r="Q917" s="2" t="s">
        <v>339</v>
      </c>
      <c r="R917" s="2" t="s">
        <v>40</v>
      </c>
      <c r="S917" s="2" t="s">
        <v>669</v>
      </c>
      <c r="T917" s="2" t="s">
        <v>40</v>
      </c>
      <c r="U917">
        <v>1</v>
      </c>
      <c r="V917" s="2" t="s">
        <v>914</v>
      </c>
      <c r="W917" s="2" t="s">
        <v>64</v>
      </c>
      <c r="X917">
        <v>5500</v>
      </c>
      <c r="Y917" s="2" t="s">
        <v>889</v>
      </c>
      <c r="Z917" s="2" t="s">
        <v>890</v>
      </c>
      <c r="AA917" s="9" t="str">
        <f t="array" aca="1" ref="AA917" ca="1">LEFT(Z917,LOOKUP(2^15,FIND(".",Z917,ROW(INDIRECT("1:"&amp;LEN(Z917)))))-1)</f>
        <v>NB_2022_047 - 07102022 - 1</v>
      </c>
      <c r="AB917" s="2" t="s">
        <v>892</v>
      </c>
      <c r="AC917" s="9" t="str">
        <f t="array" aca="1" ref="AC917" ca="1">LEFT(AB917,LOOKUP(2^15,FIND(".",AB917,ROW(INDIRECT("1:"&amp;LEN(AB917)))))-1)</f>
        <v>NB_2022_047 - 07102022 - 2</v>
      </c>
      <c r="AD917" s="2" t="str">
        <f t="shared" ca="1" si="31"/>
        <v>NB_2022_047 - 07102022 - 1-126.mzML</v>
      </c>
      <c r="AE917" s="2" t="str">
        <f t="shared" ca="1" si="32"/>
        <v>NB_2022_047 - 07102022 - 2-126.mzML</v>
      </c>
    </row>
    <row r="918" spans="1:31" ht="19.5" x14ac:dyDescent="0.4">
      <c r="A918" s="46" t="s">
        <v>1446</v>
      </c>
      <c r="B918" s="1" t="s">
        <v>1447</v>
      </c>
      <c r="C918" s="2" t="s">
        <v>12</v>
      </c>
      <c r="D918" s="2" t="s">
        <v>884</v>
      </c>
      <c r="E918" s="3" t="s">
        <v>885</v>
      </c>
      <c r="F918" s="2" t="s">
        <v>653</v>
      </c>
      <c r="G918" s="20" t="s">
        <v>612</v>
      </c>
      <c r="H918" s="2" t="str">
        <f t="shared" si="30"/>
        <v>NLA_2022_017_131</v>
      </c>
      <c r="I918" s="2" t="s">
        <v>429</v>
      </c>
      <c r="J918" s="44" t="s">
        <v>1378</v>
      </c>
      <c r="K918" s="2" t="s">
        <v>38</v>
      </c>
      <c r="L918" s="2" t="s">
        <v>38</v>
      </c>
      <c r="M918" s="2" t="s">
        <v>1300</v>
      </c>
      <c r="N918" s="2" t="s">
        <v>773</v>
      </c>
      <c r="O918" s="2" t="s">
        <v>40</v>
      </c>
      <c r="P918" s="2" t="s">
        <v>40</v>
      </c>
      <c r="Q918" s="2" t="s">
        <v>42</v>
      </c>
      <c r="R918" s="2" t="s">
        <v>40</v>
      </c>
      <c r="S918" s="2" t="s">
        <v>669</v>
      </c>
      <c r="T918" s="2" t="s">
        <v>40</v>
      </c>
      <c r="U918">
        <v>1</v>
      </c>
      <c r="V918" s="2" t="s">
        <v>1027</v>
      </c>
      <c r="W918" s="2" t="s">
        <v>64</v>
      </c>
      <c r="X918">
        <v>5500</v>
      </c>
      <c r="Y918" s="2" t="s">
        <v>889</v>
      </c>
      <c r="Z918" s="2" t="s">
        <v>890</v>
      </c>
      <c r="AA918" s="9" t="str">
        <f t="array" aca="1" ref="AA918" ca="1">LEFT(Z918,LOOKUP(2^15,FIND(".",Z918,ROW(INDIRECT("1:"&amp;LEN(Z918)))))-1)</f>
        <v>NB_2022_047 - 07102022 - 1</v>
      </c>
      <c r="AB918" s="2" t="s">
        <v>892</v>
      </c>
      <c r="AC918" s="9" t="str">
        <f t="array" aca="1" ref="AC918" ca="1">LEFT(AB918,LOOKUP(2^15,FIND(".",AB918,ROW(INDIRECT("1:"&amp;LEN(AB918)))))-1)</f>
        <v>NB_2022_047 - 07102022 - 2</v>
      </c>
      <c r="AD918" s="2" t="str">
        <f t="shared" ca="1" si="31"/>
        <v>NB_2022_047 - 07102022 - 1-131.mzML</v>
      </c>
      <c r="AE918" s="2" t="str">
        <f t="shared" ca="1" si="32"/>
        <v>NB_2022_047 - 07102022 - 2-131.mzML</v>
      </c>
    </row>
    <row r="919" spans="1:31" ht="19.5" x14ac:dyDescent="0.4">
      <c r="A919" s="46" t="s">
        <v>1446</v>
      </c>
      <c r="B919" s="1" t="s">
        <v>1447</v>
      </c>
      <c r="C919" s="2" t="s">
        <v>12</v>
      </c>
      <c r="D919" s="2" t="s">
        <v>884</v>
      </c>
      <c r="E919" s="3" t="s">
        <v>885</v>
      </c>
      <c r="F919" s="2" t="s">
        <v>653</v>
      </c>
      <c r="G919" s="20" t="s">
        <v>615</v>
      </c>
      <c r="H919" s="2" t="str">
        <f t="shared" si="30"/>
        <v>NLA_2022_017_134</v>
      </c>
      <c r="I919" s="2" t="s">
        <v>429</v>
      </c>
      <c r="J919" s="2" t="s">
        <v>1208</v>
      </c>
      <c r="K919" s="2" t="s">
        <v>38</v>
      </c>
      <c r="L919" s="2" t="s">
        <v>38</v>
      </c>
      <c r="M919" s="2" t="s">
        <v>1149</v>
      </c>
      <c r="N919" s="2" t="s">
        <v>59</v>
      </c>
      <c r="O919" s="2" t="s">
        <v>40</v>
      </c>
      <c r="P919" s="2" t="s">
        <v>40</v>
      </c>
      <c r="Q919" s="2" t="s">
        <v>339</v>
      </c>
      <c r="R919" s="2" t="s">
        <v>40</v>
      </c>
      <c r="S919" s="2" t="s">
        <v>669</v>
      </c>
      <c r="T919" s="2" t="s">
        <v>40</v>
      </c>
      <c r="U919" s="2">
        <v>1</v>
      </c>
      <c r="V919" s="2" t="s">
        <v>774</v>
      </c>
      <c r="W919" s="2" t="s">
        <v>64</v>
      </c>
      <c r="X919" s="2">
        <v>5500</v>
      </c>
      <c r="Y919" s="2" t="s">
        <v>889</v>
      </c>
      <c r="Z919" s="2" t="s">
        <v>890</v>
      </c>
      <c r="AA919" s="9" t="str">
        <f t="array" aca="1" ref="AA919" ca="1">LEFT(Z919,LOOKUP(2^15,FIND(".",Z919,ROW(INDIRECT("1:"&amp;LEN(Z919)))))-1)</f>
        <v>NB_2022_047 - 07102022 - 1</v>
      </c>
      <c r="AB919" s="2" t="s">
        <v>892</v>
      </c>
      <c r="AC919" s="9" t="str">
        <f t="array" aca="1" ref="AC919" ca="1">LEFT(AB919,LOOKUP(2^15,FIND(".",AB919,ROW(INDIRECT("1:"&amp;LEN(AB919)))))-1)</f>
        <v>NB_2022_047 - 07102022 - 2</v>
      </c>
      <c r="AD919" s="2" t="str">
        <f t="shared" ca="1" si="31"/>
        <v>NB_2022_047 - 07102022 - 1-134.mzML</v>
      </c>
      <c r="AE919" s="2" t="str">
        <f t="shared" ca="1" si="32"/>
        <v>NB_2022_047 - 07102022 - 2-134.mzML</v>
      </c>
    </row>
    <row r="920" spans="1:31" ht="19.5" x14ac:dyDescent="0.4">
      <c r="A920" s="46" t="s">
        <v>1446</v>
      </c>
      <c r="B920" s="1" t="s">
        <v>1447</v>
      </c>
      <c r="C920" s="2" t="s">
        <v>12</v>
      </c>
      <c r="D920" s="2" t="s">
        <v>884</v>
      </c>
      <c r="E920" s="3" t="s">
        <v>885</v>
      </c>
      <c r="F920" s="2" t="s">
        <v>653</v>
      </c>
      <c r="G920" s="20" t="s">
        <v>624</v>
      </c>
      <c r="H920" s="2" t="str">
        <f t="shared" si="30"/>
        <v>NLA_2022_017_143</v>
      </c>
      <c r="I920" s="2" t="s">
        <v>429</v>
      </c>
      <c r="J920" s="2" t="s">
        <v>912</v>
      </c>
      <c r="K920" s="2" t="s">
        <v>38</v>
      </c>
      <c r="L920" s="2" t="s">
        <v>38</v>
      </c>
      <c r="M920" s="2" t="s">
        <v>656</v>
      </c>
      <c r="N920" s="2" t="s">
        <v>913</v>
      </c>
      <c r="O920" s="2" t="s">
        <v>40</v>
      </c>
      <c r="P920" s="2" t="s">
        <v>40</v>
      </c>
      <c r="Q920" s="2" t="s">
        <v>339</v>
      </c>
      <c r="R920" s="2" t="s">
        <v>40</v>
      </c>
      <c r="S920" s="2" t="s">
        <v>669</v>
      </c>
      <c r="T920" s="2" t="s">
        <v>40</v>
      </c>
      <c r="U920" s="2">
        <v>1</v>
      </c>
      <c r="V920" s="2" t="s">
        <v>914</v>
      </c>
      <c r="W920" s="2" t="s">
        <v>64</v>
      </c>
      <c r="X920" s="2">
        <v>5500</v>
      </c>
      <c r="Y920" s="2" t="s">
        <v>889</v>
      </c>
      <c r="Z920" s="2" t="s">
        <v>890</v>
      </c>
      <c r="AA920" s="9" t="str">
        <f t="array" aca="1" ref="AA920" ca="1">LEFT(Z920,LOOKUP(2^15,FIND(".",Z920,ROW(INDIRECT("1:"&amp;LEN(Z920)))))-1)</f>
        <v>NB_2022_047 - 07102022 - 1</v>
      </c>
      <c r="AB920" s="2" t="s">
        <v>892</v>
      </c>
      <c r="AC920" s="9" t="str">
        <f t="array" aca="1" ref="AC920" ca="1">LEFT(AB920,LOOKUP(2^15,FIND(".",AB920,ROW(INDIRECT("1:"&amp;LEN(AB920)))))-1)</f>
        <v>NB_2022_047 - 07102022 - 2</v>
      </c>
      <c r="AD920" s="2" t="str">
        <f t="shared" ca="1" si="31"/>
        <v>NB_2022_047 - 07102022 - 1-143.mzML</v>
      </c>
      <c r="AE920" s="2" t="str">
        <f t="shared" ca="1" si="32"/>
        <v>NB_2022_047 - 07102022 - 2-143.mzML</v>
      </c>
    </row>
    <row r="921" spans="1:31" x14ac:dyDescent="0.25">
      <c r="A921" s="46" t="s">
        <v>1446</v>
      </c>
      <c r="B921" s="1" t="s">
        <v>1447</v>
      </c>
      <c r="C921" s="2" t="s">
        <v>12</v>
      </c>
      <c r="D921" t="s">
        <v>884</v>
      </c>
      <c r="E921" t="s">
        <v>885</v>
      </c>
      <c r="F921" t="s">
        <v>884</v>
      </c>
      <c r="G921" t="s">
        <v>350</v>
      </c>
      <c r="H921" t="s">
        <v>917</v>
      </c>
      <c r="I921" t="s">
        <v>423</v>
      </c>
      <c r="J921" t="s">
        <v>350</v>
      </c>
      <c r="K921" t="s">
        <v>40</v>
      </c>
      <c r="L921" t="s">
        <v>40</v>
      </c>
      <c r="M921" t="s">
        <v>52</v>
      </c>
      <c r="N921" t="s">
        <v>40</v>
      </c>
      <c r="O921" t="s">
        <v>40</v>
      </c>
      <c r="P921" t="s">
        <v>40</v>
      </c>
      <c r="Q921" s="2" t="s">
        <v>40</v>
      </c>
      <c r="R921" t="s">
        <v>40</v>
      </c>
      <c r="S921" t="s">
        <v>40</v>
      </c>
      <c r="T921" t="s">
        <v>40</v>
      </c>
      <c r="U921">
        <v>1</v>
      </c>
      <c r="W921" t="s">
        <v>40</v>
      </c>
      <c r="X921">
        <v>5500</v>
      </c>
      <c r="Y921" t="s">
        <v>889</v>
      </c>
      <c r="Z921" t="s">
        <v>890</v>
      </c>
      <c r="AA921" t="s">
        <v>891</v>
      </c>
      <c r="AB921" t="s">
        <v>892</v>
      </c>
      <c r="AC921" t="s">
        <v>893</v>
      </c>
      <c r="AD921" t="s">
        <v>918</v>
      </c>
      <c r="AE921" t="s">
        <v>919</v>
      </c>
    </row>
    <row r="922" spans="1:31" x14ac:dyDescent="0.25">
      <c r="A922" s="46" t="s">
        <v>1446</v>
      </c>
      <c r="B922" s="1" t="s">
        <v>1447</v>
      </c>
      <c r="C922" s="2" t="s">
        <v>12</v>
      </c>
      <c r="D922" t="s">
        <v>884</v>
      </c>
      <c r="E922" t="s">
        <v>885</v>
      </c>
      <c r="F922" t="s">
        <v>884</v>
      </c>
      <c r="G922" t="s">
        <v>351</v>
      </c>
      <c r="H922" t="s">
        <v>920</v>
      </c>
      <c r="I922" t="s">
        <v>423</v>
      </c>
      <c r="J922" t="s">
        <v>351</v>
      </c>
      <c r="K922" t="s">
        <v>40</v>
      </c>
      <c r="L922" t="s">
        <v>40</v>
      </c>
      <c r="M922" t="s">
        <v>52</v>
      </c>
      <c r="N922" t="s">
        <v>40</v>
      </c>
      <c r="O922" t="s">
        <v>40</v>
      </c>
      <c r="P922" t="s">
        <v>40</v>
      </c>
      <c r="Q922" s="2" t="s">
        <v>40</v>
      </c>
      <c r="R922" t="s">
        <v>40</v>
      </c>
      <c r="S922" t="s">
        <v>40</v>
      </c>
      <c r="T922" t="s">
        <v>40</v>
      </c>
      <c r="U922">
        <v>2</v>
      </c>
      <c r="W922" t="s">
        <v>40</v>
      </c>
      <c r="X922">
        <v>5500</v>
      </c>
      <c r="Y922" t="s">
        <v>889</v>
      </c>
      <c r="Z922" t="s">
        <v>890</v>
      </c>
      <c r="AA922" t="s">
        <v>891</v>
      </c>
      <c r="AB922" t="s">
        <v>892</v>
      </c>
      <c r="AC922" t="s">
        <v>893</v>
      </c>
      <c r="AD922" t="s">
        <v>921</v>
      </c>
      <c r="AE922" t="s">
        <v>922</v>
      </c>
    </row>
    <row r="923" spans="1:31" x14ac:dyDescent="0.25">
      <c r="A923" s="46" t="s">
        <v>1446</v>
      </c>
      <c r="B923" s="1" t="s">
        <v>1447</v>
      </c>
      <c r="C923" s="2" t="s">
        <v>12</v>
      </c>
      <c r="D923" t="s">
        <v>884</v>
      </c>
      <c r="E923" t="s">
        <v>885</v>
      </c>
      <c r="F923" t="s">
        <v>884</v>
      </c>
      <c r="G923" t="s">
        <v>352</v>
      </c>
      <c r="H923" t="s">
        <v>923</v>
      </c>
      <c r="I923" t="s">
        <v>423</v>
      </c>
      <c r="J923" t="s">
        <v>352</v>
      </c>
      <c r="K923" t="s">
        <v>40</v>
      </c>
      <c r="L923" t="s">
        <v>40</v>
      </c>
      <c r="M923" t="s">
        <v>52</v>
      </c>
      <c r="N923" t="s">
        <v>40</v>
      </c>
      <c r="O923" t="s">
        <v>40</v>
      </c>
      <c r="P923" t="s">
        <v>40</v>
      </c>
      <c r="Q923" s="2" t="s">
        <v>40</v>
      </c>
      <c r="R923" t="s">
        <v>40</v>
      </c>
      <c r="S923" t="s">
        <v>40</v>
      </c>
      <c r="T923" t="s">
        <v>40</v>
      </c>
      <c r="U923">
        <v>3</v>
      </c>
      <c r="W923" t="s">
        <v>40</v>
      </c>
      <c r="X923">
        <v>5500</v>
      </c>
      <c r="Y923" t="s">
        <v>889</v>
      </c>
      <c r="Z923" t="s">
        <v>890</v>
      </c>
      <c r="AA923" t="s">
        <v>891</v>
      </c>
      <c r="AB923" t="s">
        <v>892</v>
      </c>
      <c r="AC923" t="s">
        <v>893</v>
      </c>
      <c r="AD923" t="s">
        <v>924</v>
      </c>
      <c r="AE923" t="s">
        <v>925</v>
      </c>
    </row>
    <row r="924" spans="1:31" x14ac:dyDescent="0.25">
      <c r="A924" s="46" t="s">
        <v>1446</v>
      </c>
      <c r="B924" s="1" t="s">
        <v>1447</v>
      </c>
      <c r="C924" s="2" t="s">
        <v>12</v>
      </c>
      <c r="D924" t="s">
        <v>884</v>
      </c>
      <c r="E924" t="s">
        <v>885</v>
      </c>
      <c r="F924" t="s">
        <v>884</v>
      </c>
      <c r="G924" t="s">
        <v>481</v>
      </c>
      <c r="H924" t="s">
        <v>926</v>
      </c>
      <c r="I924" t="s">
        <v>423</v>
      </c>
      <c r="J924" t="s">
        <v>481</v>
      </c>
      <c r="K924" t="s">
        <v>40</v>
      </c>
      <c r="L924" t="s">
        <v>40</v>
      </c>
      <c r="M924" t="s">
        <v>52</v>
      </c>
      <c r="N924" t="s">
        <v>40</v>
      </c>
      <c r="O924" t="s">
        <v>40</v>
      </c>
      <c r="P924" t="s">
        <v>40</v>
      </c>
      <c r="Q924" s="2" t="s">
        <v>40</v>
      </c>
      <c r="R924" t="s">
        <v>40</v>
      </c>
      <c r="S924" t="s">
        <v>40</v>
      </c>
      <c r="T924" t="s">
        <v>40</v>
      </c>
      <c r="U924">
        <v>4</v>
      </c>
      <c r="W924" t="s">
        <v>40</v>
      </c>
      <c r="X924">
        <v>5500</v>
      </c>
      <c r="Y924" t="s">
        <v>889</v>
      </c>
      <c r="Z924" t="s">
        <v>890</v>
      </c>
      <c r="AA924" t="s">
        <v>891</v>
      </c>
      <c r="AB924" t="s">
        <v>892</v>
      </c>
      <c r="AC924" t="s">
        <v>893</v>
      </c>
      <c r="AD924" t="s">
        <v>927</v>
      </c>
      <c r="AE924" t="s">
        <v>928</v>
      </c>
    </row>
    <row r="925" spans="1:31" x14ac:dyDescent="0.25">
      <c r="A925" s="46" t="s">
        <v>1446</v>
      </c>
      <c r="B925" s="1" t="s">
        <v>1447</v>
      </c>
      <c r="C925" s="2" t="s">
        <v>12</v>
      </c>
      <c r="D925" t="s">
        <v>884</v>
      </c>
      <c r="E925" t="s">
        <v>885</v>
      </c>
      <c r="F925" t="s">
        <v>884</v>
      </c>
      <c r="G925" t="s">
        <v>711</v>
      </c>
      <c r="H925" t="s">
        <v>929</v>
      </c>
      <c r="I925" t="s">
        <v>423</v>
      </c>
      <c r="J925" t="s">
        <v>711</v>
      </c>
      <c r="K925" t="s">
        <v>38</v>
      </c>
      <c r="L925" t="s">
        <v>38</v>
      </c>
      <c r="M925" s="2" t="s">
        <v>713</v>
      </c>
      <c r="N925" t="s">
        <v>360</v>
      </c>
      <c r="O925" t="s">
        <v>360</v>
      </c>
      <c r="P925" t="s">
        <v>360</v>
      </c>
      <c r="Q925" s="2" t="s">
        <v>360</v>
      </c>
      <c r="R925" t="s">
        <v>40</v>
      </c>
      <c r="S925" t="s">
        <v>360</v>
      </c>
      <c r="T925" t="s">
        <v>40</v>
      </c>
      <c r="U925">
        <v>1</v>
      </c>
      <c r="W925" t="s">
        <v>64</v>
      </c>
      <c r="X925">
        <v>5500</v>
      </c>
      <c r="Y925" t="s">
        <v>889</v>
      </c>
      <c r="Z925" t="s">
        <v>890</v>
      </c>
      <c r="AA925" t="s">
        <v>891</v>
      </c>
      <c r="AB925" t="s">
        <v>892</v>
      </c>
      <c r="AC925" t="s">
        <v>893</v>
      </c>
      <c r="AD925" t="s">
        <v>930</v>
      </c>
      <c r="AE925" t="s">
        <v>931</v>
      </c>
    </row>
    <row r="926" spans="1:31" x14ac:dyDescent="0.25">
      <c r="A926" s="46" t="s">
        <v>1446</v>
      </c>
      <c r="B926" s="1" t="s">
        <v>1447</v>
      </c>
      <c r="C926" s="2" t="s">
        <v>12</v>
      </c>
      <c r="D926" t="s">
        <v>884</v>
      </c>
      <c r="E926" t="s">
        <v>885</v>
      </c>
      <c r="F926" t="s">
        <v>884</v>
      </c>
      <c r="G926" t="s">
        <v>716</v>
      </c>
      <c r="H926" t="s">
        <v>932</v>
      </c>
      <c r="I926" t="s">
        <v>423</v>
      </c>
      <c r="J926" t="s">
        <v>716</v>
      </c>
      <c r="K926" t="s">
        <v>38</v>
      </c>
      <c r="L926" t="s">
        <v>38</v>
      </c>
      <c r="M926" s="2" t="s">
        <v>713</v>
      </c>
      <c r="N926" t="s">
        <v>360</v>
      </c>
      <c r="O926" t="s">
        <v>360</v>
      </c>
      <c r="P926" t="s">
        <v>360</v>
      </c>
      <c r="Q926" s="2" t="s">
        <v>360</v>
      </c>
      <c r="R926" t="s">
        <v>40</v>
      </c>
      <c r="S926" t="s">
        <v>360</v>
      </c>
      <c r="T926" t="s">
        <v>40</v>
      </c>
      <c r="U926">
        <v>2</v>
      </c>
      <c r="W926" t="s">
        <v>64</v>
      </c>
      <c r="X926">
        <v>5500</v>
      </c>
      <c r="Y926" t="s">
        <v>889</v>
      </c>
      <c r="Z926" t="s">
        <v>890</v>
      </c>
      <c r="AA926" t="s">
        <v>891</v>
      </c>
      <c r="AB926" t="s">
        <v>892</v>
      </c>
      <c r="AC926" t="s">
        <v>893</v>
      </c>
      <c r="AD926" t="s">
        <v>933</v>
      </c>
      <c r="AE926" t="s">
        <v>934</v>
      </c>
    </row>
    <row r="927" spans="1:31" x14ac:dyDescent="0.25">
      <c r="A927" s="46" t="s">
        <v>1446</v>
      </c>
      <c r="B927" s="1" t="s">
        <v>1447</v>
      </c>
      <c r="C927" s="2" t="s">
        <v>12</v>
      </c>
      <c r="D927" t="s">
        <v>884</v>
      </c>
      <c r="E927" t="s">
        <v>885</v>
      </c>
      <c r="F927" t="s">
        <v>884</v>
      </c>
      <c r="G927" t="s">
        <v>720</v>
      </c>
      <c r="H927" t="s">
        <v>935</v>
      </c>
      <c r="I927" t="s">
        <v>423</v>
      </c>
      <c r="J927" t="s">
        <v>720</v>
      </c>
      <c r="K927" t="s">
        <v>38</v>
      </c>
      <c r="L927" t="s">
        <v>38</v>
      </c>
      <c r="M927" s="2" t="s">
        <v>713</v>
      </c>
      <c r="N927" t="s">
        <v>360</v>
      </c>
      <c r="O927" t="s">
        <v>360</v>
      </c>
      <c r="P927" t="s">
        <v>360</v>
      </c>
      <c r="Q927" s="2" t="s">
        <v>360</v>
      </c>
      <c r="R927" t="s">
        <v>40</v>
      </c>
      <c r="S927" t="s">
        <v>360</v>
      </c>
      <c r="T927" t="s">
        <v>40</v>
      </c>
      <c r="U927">
        <v>3</v>
      </c>
      <c r="W927" t="s">
        <v>64</v>
      </c>
      <c r="X927">
        <v>5500</v>
      </c>
      <c r="Y927" t="s">
        <v>889</v>
      </c>
      <c r="Z927" t="s">
        <v>890</v>
      </c>
      <c r="AA927" t="s">
        <v>891</v>
      </c>
      <c r="AB927" t="s">
        <v>892</v>
      </c>
      <c r="AC927" t="s">
        <v>893</v>
      </c>
      <c r="AD927" t="s">
        <v>936</v>
      </c>
      <c r="AE927" t="s">
        <v>937</v>
      </c>
    </row>
    <row r="928" spans="1:31" x14ac:dyDescent="0.25">
      <c r="A928" s="46" t="s">
        <v>1446</v>
      </c>
      <c r="B928" s="1" t="s">
        <v>1447</v>
      </c>
      <c r="C928" s="2" t="s">
        <v>12</v>
      </c>
      <c r="D928" t="s">
        <v>884</v>
      </c>
      <c r="E928" t="s">
        <v>885</v>
      </c>
      <c r="F928" t="s">
        <v>884</v>
      </c>
      <c r="G928" t="s">
        <v>724</v>
      </c>
      <c r="H928" t="s">
        <v>938</v>
      </c>
      <c r="I928" t="s">
        <v>423</v>
      </c>
      <c r="J928" t="s">
        <v>724</v>
      </c>
      <c r="K928" t="s">
        <v>38</v>
      </c>
      <c r="L928" t="s">
        <v>38</v>
      </c>
      <c r="M928" s="2" t="s">
        <v>713</v>
      </c>
      <c r="N928" t="s">
        <v>360</v>
      </c>
      <c r="O928" t="s">
        <v>360</v>
      </c>
      <c r="P928" t="s">
        <v>360</v>
      </c>
      <c r="Q928" s="2" t="s">
        <v>360</v>
      </c>
      <c r="R928" t="s">
        <v>40</v>
      </c>
      <c r="S928" t="s">
        <v>360</v>
      </c>
      <c r="T928" t="s">
        <v>40</v>
      </c>
      <c r="U928">
        <v>4</v>
      </c>
      <c r="W928" t="s">
        <v>64</v>
      </c>
      <c r="X928">
        <v>5500</v>
      </c>
      <c r="Y928" t="s">
        <v>889</v>
      </c>
      <c r="Z928" t="s">
        <v>890</v>
      </c>
      <c r="AA928" t="s">
        <v>891</v>
      </c>
      <c r="AB928" t="s">
        <v>892</v>
      </c>
      <c r="AC928" t="s">
        <v>893</v>
      </c>
      <c r="AD928" t="s">
        <v>939</v>
      </c>
      <c r="AE928" t="s">
        <v>940</v>
      </c>
    </row>
    <row r="929" spans="1:31" x14ac:dyDescent="0.25">
      <c r="A929" s="46" t="s">
        <v>1446</v>
      </c>
      <c r="B929" s="1" t="s">
        <v>1447</v>
      </c>
      <c r="C929" s="2" t="s">
        <v>12</v>
      </c>
      <c r="D929" t="s">
        <v>884</v>
      </c>
      <c r="E929" t="s">
        <v>885</v>
      </c>
      <c r="F929" t="s">
        <v>884</v>
      </c>
      <c r="G929" t="s">
        <v>600</v>
      </c>
      <c r="H929" t="s">
        <v>941</v>
      </c>
      <c r="I929" t="s">
        <v>423</v>
      </c>
      <c r="J929" t="s">
        <v>600</v>
      </c>
      <c r="K929" t="s">
        <v>38</v>
      </c>
      <c r="L929" t="s">
        <v>38</v>
      </c>
      <c r="M929" t="s">
        <v>39</v>
      </c>
      <c r="N929" t="s">
        <v>40</v>
      </c>
      <c r="O929" t="s">
        <v>41</v>
      </c>
      <c r="P929" t="s">
        <v>41</v>
      </c>
      <c r="Q929" s="2" t="s">
        <v>42</v>
      </c>
      <c r="R929" t="s">
        <v>43</v>
      </c>
      <c r="S929" t="s">
        <v>40</v>
      </c>
      <c r="T929">
        <v>1000</v>
      </c>
      <c r="U929">
        <v>1</v>
      </c>
      <c r="W929" t="s">
        <v>45</v>
      </c>
      <c r="X929">
        <v>5500</v>
      </c>
      <c r="Y929" t="s">
        <v>889</v>
      </c>
      <c r="Z929" t="s">
        <v>890</v>
      </c>
      <c r="AA929" t="s">
        <v>891</v>
      </c>
      <c r="AB929" t="s">
        <v>892</v>
      </c>
      <c r="AC929" t="s">
        <v>893</v>
      </c>
      <c r="AD929" t="s">
        <v>942</v>
      </c>
      <c r="AE929" t="s">
        <v>943</v>
      </c>
    </row>
    <row r="930" spans="1:31" x14ac:dyDescent="0.25">
      <c r="A930" s="46" t="s">
        <v>1446</v>
      </c>
      <c r="B930" s="1" t="s">
        <v>1447</v>
      </c>
      <c r="C930" s="2" t="s">
        <v>12</v>
      </c>
      <c r="D930" t="s">
        <v>884</v>
      </c>
      <c r="E930" t="s">
        <v>885</v>
      </c>
      <c r="F930" t="s">
        <v>884</v>
      </c>
      <c r="G930" t="s">
        <v>601</v>
      </c>
      <c r="H930" t="s">
        <v>944</v>
      </c>
      <c r="I930" t="s">
        <v>423</v>
      </c>
      <c r="J930" t="s">
        <v>601</v>
      </c>
      <c r="K930" t="s">
        <v>38</v>
      </c>
      <c r="L930" t="s">
        <v>38</v>
      </c>
      <c r="M930" t="s">
        <v>39</v>
      </c>
      <c r="N930" t="s">
        <v>40</v>
      </c>
      <c r="O930" t="s">
        <v>41</v>
      </c>
      <c r="P930" t="s">
        <v>41</v>
      </c>
      <c r="Q930" s="2" t="s">
        <v>42</v>
      </c>
      <c r="R930" t="s">
        <v>43</v>
      </c>
      <c r="S930" t="s">
        <v>40</v>
      </c>
      <c r="T930">
        <v>1000</v>
      </c>
      <c r="U930">
        <v>2</v>
      </c>
      <c r="W930" t="s">
        <v>45</v>
      </c>
      <c r="X930">
        <v>5500</v>
      </c>
      <c r="Y930" t="s">
        <v>889</v>
      </c>
      <c r="Z930" t="s">
        <v>890</v>
      </c>
      <c r="AA930" t="s">
        <v>891</v>
      </c>
      <c r="AB930" t="s">
        <v>892</v>
      </c>
      <c r="AC930" t="s">
        <v>893</v>
      </c>
      <c r="AD930" t="s">
        <v>945</v>
      </c>
      <c r="AE930" t="s">
        <v>946</v>
      </c>
    </row>
    <row r="931" spans="1:31" x14ac:dyDescent="0.25">
      <c r="A931" s="46" t="s">
        <v>1446</v>
      </c>
      <c r="B931" s="1" t="s">
        <v>1447</v>
      </c>
      <c r="C931" s="2" t="s">
        <v>12</v>
      </c>
      <c r="D931" t="s">
        <v>884</v>
      </c>
      <c r="E931" t="s">
        <v>885</v>
      </c>
      <c r="F931" t="s">
        <v>884</v>
      </c>
      <c r="G931" t="s">
        <v>602</v>
      </c>
      <c r="H931" t="s">
        <v>947</v>
      </c>
      <c r="I931" t="s">
        <v>423</v>
      </c>
      <c r="J931" t="s">
        <v>602</v>
      </c>
      <c r="K931" t="s">
        <v>38</v>
      </c>
      <c r="L931" t="s">
        <v>38</v>
      </c>
      <c r="M931" t="s">
        <v>39</v>
      </c>
      <c r="N931" t="s">
        <v>40</v>
      </c>
      <c r="O931" t="s">
        <v>41</v>
      </c>
      <c r="P931" t="s">
        <v>41</v>
      </c>
      <c r="Q931" s="2" t="s">
        <v>42</v>
      </c>
      <c r="R931" t="s">
        <v>43</v>
      </c>
      <c r="S931" t="s">
        <v>40</v>
      </c>
      <c r="T931">
        <v>1000</v>
      </c>
      <c r="U931">
        <v>3</v>
      </c>
      <c r="W931" t="s">
        <v>45</v>
      </c>
      <c r="X931">
        <v>5500</v>
      </c>
      <c r="Y931" t="s">
        <v>889</v>
      </c>
      <c r="Z931" t="s">
        <v>890</v>
      </c>
      <c r="AA931" t="s">
        <v>891</v>
      </c>
      <c r="AB931" t="s">
        <v>892</v>
      </c>
      <c r="AC931" t="s">
        <v>893</v>
      </c>
      <c r="AD931" t="s">
        <v>948</v>
      </c>
      <c r="AE931" t="s">
        <v>949</v>
      </c>
    </row>
    <row r="932" spans="1:31" x14ac:dyDescent="0.25">
      <c r="A932" s="46" t="s">
        <v>1446</v>
      </c>
      <c r="B932" s="1" t="s">
        <v>1447</v>
      </c>
      <c r="C932" s="2" t="s">
        <v>12</v>
      </c>
      <c r="D932" t="s">
        <v>884</v>
      </c>
      <c r="E932" t="s">
        <v>885</v>
      </c>
      <c r="F932" t="s">
        <v>884</v>
      </c>
      <c r="G932" t="s">
        <v>603</v>
      </c>
      <c r="H932" t="s">
        <v>950</v>
      </c>
      <c r="I932" t="s">
        <v>423</v>
      </c>
      <c r="J932" t="s">
        <v>603</v>
      </c>
      <c r="K932" t="s">
        <v>38</v>
      </c>
      <c r="L932" t="s">
        <v>38</v>
      </c>
      <c r="M932" t="s">
        <v>39</v>
      </c>
      <c r="N932" t="s">
        <v>40</v>
      </c>
      <c r="O932" t="s">
        <v>41</v>
      </c>
      <c r="P932" t="s">
        <v>41</v>
      </c>
      <c r="Q932" s="2" t="s">
        <v>42</v>
      </c>
      <c r="R932" t="s">
        <v>43</v>
      </c>
      <c r="S932" t="s">
        <v>40</v>
      </c>
      <c r="T932">
        <v>1000</v>
      </c>
      <c r="U932">
        <v>4</v>
      </c>
      <c r="W932" t="s">
        <v>45</v>
      </c>
      <c r="X932">
        <v>5500</v>
      </c>
      <c r="Y932" t="s">
        <v>889</v>
      </c>
      <c r="Z932" t="s">
        <v>890</v>
      </c>
      <c r="AA932" t="s">
        <v>891</v>
      </c>
      <c r="AB932" t="s">
        <v>892</v>
      </c>
      <c r="AC932" t="s">
        <v>893</v>
      </c>
      <c r="AD932" t="s">
        <v>951</v>
      </c>
      <c r="AE932" t="s">
        <v>952</v>
      </c>
    </row>
    <row r="933" spans="1:31" ht="19.5" x14ac:dyDescent="0.4">
      <c r="A933" s="46" t="s">
        <v>1446</v>
      </c>
      <c r="B933" s="1" t="s">
        <v>1447</v>
      </c>
      <c r="C933" s="2" t="s">
        <v>12</v>
      </c>
      <c r="D933" s="2" t="s">
        <v>953</v>
      </c>
      <c r="E933" s="3" t="s">
        <v>954</v>
      </c>
      <c r="F933" s="2" t="s">
        <v>653</v>
      </c>
      <c r="G933" s="20">
        <v>148</v>
      </c>
      <c r="H933" s="2" t="str">
        <f>CONCATENATE(D933, "_",G933)</f>
        <v>NLA_2022_018_148</v>
      </c>
      <c r="I933" t="s">
        <v>429</v>
      </c>
      <c r="J933" s="2" t="s">
        <v>1216</v>
      </c>
      <c r="K933" s="2" t="s">
        <v>38</v>
      </c>
      <c r="L933" s="2" t="s">
        <v>38</v>
      </c>
      <c r="M933" s="2" t="s">
        <v>1149</v>
      </c>
      <c r="N933" s="2" t="s">
        <v>913</v>
      </c>
      <c r="O933" s="2" t="s">
        <v>40</v>
      </c>
      <c r="P933" s="2" t="s">
        <v>40</v>
      </c>
      <c r="Q933" s="2" t="s">
        <v>42</v>
      </c>
      <c r="R933" s="2" t="s">
        <v>40</v>
      </c>
      <c r="S933" s="2" t="s">
        <v>669</v>
      </c>
      <c r="T933" s="2" t="s">
        <v>40</v>
      </c>
      <c r="U933" s="2">
        <v>1</v>
      </c>
      <c r="V933" t="s">
        <v>888</v>
      </c>
      <c r="W933" s="2" t="s">
        <v>64</v>
      </c>
      <c r="X933" s="2">
        <v>5500</v>
      </c>
      <c r="Y933" s="2" t="s">
        <v>958</v>
      </c>
      <c r="Z933" s="2" t="s">
        <v>959</v>
      </c>
      <c r="AA933" s="9" t="str">
        <f t="array" aca="1" ref="AA933" ca="1">LEFT(Z933,LOOKUP(2^15,FIND(".",Z933,ROW(INDIRECT("1:"&amp;LEN(Z933)))))-1)</f>
        <v>NB_2022_047 - 10102022 - 1</v>
      </c>
      <c r="AB933" s="2" t="s">
        <v>961</v>
      </c>
      <c r="AC933" s="9" t="str">
        <f t="array" aca="1" ref="AC933" ca="1">LEFT(AB933,LOOKUP(2^15,FIND(".",AB933,ROW(INDIRECT("1:"&amp;LEN(AB933)))))-1)</f>
        <v>NB_2022_047 - 10102022 - 2</v>
      </c>
      <c r="AD933" s="2" t="str">
        <f ca="1">CONCATENATE(AA933, "-",G933, ".mzML")</f>
        <v>NB_2022_047 - 10102022 - 1-148.mzML</v>
      </c>
      <c r="AE933" s="2" t="str">
        <f ca="1">CONCATENATE(AC933, "-",G933, ".mzML")</f>
        <v>NB_2022_047 - 10102022 - 2-148.mzML</v>
      </c>
    </row>
    <row r="934" spans="1:31" ht="19.5" x14ac:dyDescent="0.4">
      <c r="A934" s="46" t="s">
        <v>1446</v>
      </c>
      <c r="B934" s="1" t="s">
        <v>1447</v>
      </c>
      <c r="C934" s="2" t="s">
        <v>12</v>
      </c>
      <c r="D934" s="2" t="s">
        <v>953</v>
      </c>
      <c r="E934" s="3" t="s">
        <v>954</v>
      </c>
      <c r="F934" s="2" t="s">
        <v>653</v>
      </c>
      <c r="G934" s="20">
        <v>153</v>
      </c>
      <c r="H934" s="2" t="str">
        <f>CONCATENATE(D934, "_",G934)</f>
        <v>NLA_2022_018_153</v>
      </c>
      <c r="I934" s="2" t="s">
        <v>429</v>
      </c>
      <c r="J934" s="44" t="s">
        <v>1398</v>
      </c>
      <c r="K934" s="2" t="s">
        <v>38</v>
      </c>
      <c r="L934" s="2" t="s">
        <v>38</v>
      </c>
      <c r="M934" s="2" t="s">
        <v>1300</v>
      </c>
      <c r="N934" s="2" t="s">
        <v>668</v>
      </c>
      <c r="O934" s="2" t="s">
        <v>40</v>
      </c>
      <c r="P934" s="2" t="s">
        <v>40</v>
      </c>
      <c r="Q934" s="2" t="s">
        <v>42</v>
      </c>
      <c r="R934" s="2" t="s">
        <v>40</v>
      </c>
      <c r="S934" s="2" t="s">
        <v>669</v>
      </c>
      <c r="T934" s="2" t="s">
        <v>40</v>
      </c>
      <c r="U934">
        <v>1</v>
      </c>
      <c r="V934" s="2" t="s">
        <v>1094</v>
      </c>
      <c r="W934" t="s">
        <v>64</v>
      </c>
      <c r="X934">
        <v>5500</v>
      </c>
      <c r="Y934" s="2" t="s">
        <v>958</v>
      </c>
      <c r="Z934" s="2" t="s">
        <v>959</v>
      </c>
      <c r="AA934" s="9" t="str">
        <f t="array" aca="1" ref="AA934" ca="1">LEFT(Z934,LOOKUP(2^15,FIND(".",Z934,ROW(INDIRECT("1:"&amp;LEN(Z934)))))-1)</f>
        <v>NB_2022_047 - 10102022 - 1</v>
      </c>
      <c r="AB934" s="2" t="s">
        <v>961</v>
      </c>
      <c r="AC934" s="9" t="str">
        <f t="array" aca="1" ref="AC934" ca="1">LEFT(AB934,LOOKUP(2^15,FIND(".",AB934,ROW(INDIRECT("1:"&amp;LEN(AB934)))))-1)</f>
        <v>NB_2022_047 - 10102022 - 2</v>
      </c>
      <c r="AD934" s="2" t="str">
        <f ca="1">CONCATENATE(AA934, "-",G934, ".mzML")</f>
        <v>NB_2022_047 - 10102022 - 1-153.mzML</v>
      </c>
      <c r="AE934" s="2" t="str">
        <f ca="1">CONCATENATE(AC934, "-",G934, ".mzML")</f>
        <v>NB_2022_047 - 10102022 - 2-153.mzML</v>
      </c>
    </row>
    <row r="935" spans="1:31" ht="19.5" x14ac:dyDescent="0.4">
      <c r="A935" s="46" t="s">
        <v>1446</v>
      </c>
      <c r="B935" s="1" t="s">
        <v>1447</v>
      </c>
      <c r="C935" s="2" t="s">
        <v>12</v>
      </c>
      <c r="D935" s="2" t="s">
        <v>953</v>
      </c>
      <c r="E935" s="3" t="s">
        <v>954</v>
      </c>
      <c r="F935" s="2" t="s">
        <v>653</v>
      </c>
      <c r="G935" s="20">
        <v>164</v>
      </c>
      <c r="H935" s="2" t="str">
        <f>CONCATENATE(D935, "_",G935)</f>
        <v>NLA_2022_018_164</v>
      </c>
      <c r="I935" t="s">
        <v>429</v>
      </c>
      <c r="J935" s="2" t="s">
        <v>1232</v>
      </c>
      <c r="K935" s="2" t="s">
        <v>38</v>
      </c>
      <c r="L935" s="2" t="s">
        <v>38</v>
      </c>
      <c r="M935" s="2" t="s">
        <v>1149</v>
      </c>
      <c r="N935" s="2" t="s">
        <v>773</v>
      </c>
      <c r="O935" s="2" t="s">
        <v>40</v>
      </c>
      <c r="P935" s="2" t="s">
        <v>40</v>
      </c>
      <c r="Q935" s="2" t="s">
        <v>42</v>
      </c>
      <c r="R935" s="2" t="s">
        <v>40</v>
      </c>
      <c r="S935" s="2" t="s">
        <v>669</v>
      </c>
      <c r="T935" s="2" t="s">
        <v>40</v>
      </c>
      <c r="U935" s="2">
        <v>1</v>
      </c>
      <c r="V935" t="s">
        <v>903</v>
      </c>
      <c r="W935" s="2" t="s">
        <v>64</v>
      </c>
      <c r="X935" s="2">
        <v>5500</v>
      </c>
      <c r="Y935" s="2" t="s">
        <v>958</v>
      </c>
      <c r="Z935" s="2" t="s">
        <v>959</v>
      </c>
      <c r="AA935" s="9" t="str">
        <f t="array" aca="1" ref="AA935" ca="1">LEFT(Z935,LOOKUP(2^15,FIND(".",Z935,ROW(INDIRECT("1:"&amp;LEN(Z935)))))-1)</f>
        <v>NB_2022_047 - 10102022 - 1</v>
      </c>
      <c r="AB935" s="2" t="s">
        <v>961</v>
      </c>
      <c r="AC935" s="9" t="str">
        <f t="array" aca="1" ref="AC935" ca="1">LEFT(AB935,LOOKUP(2^15,FIND(".",AB935,ROW(INDIRECT("1:"&amp;LEN(AB935)))))-1)</f>
        <v>NB_2022_047 - 10102022 - 2</v>
      </c>
      <c r="AD935" s="2" t="str">
        <f ca="1">CONCATENATE(AA935, "-",G935, ".mzML")</f>
        <v>NB_2022_047 - 10102022 - 1-164.mzML</v>
      </c>
      <c r="AE935" s="2" t="str">
        <f ca="1">CONCATENATE(AC935, "-",G935, ".mzML")</f>
        <v>NB_2022_047 - 10102022 - 2-164.mzML</v>
      </c>
    </row>
    <row r="936" spans="1:31" x14ac:dyDescent="0.25">
      <c r="A936" s="46" t="s">
        <v>1446</v>
      </c>
      <c r="B936" s="1" t="s">
        <v>1447</v>
      </c>
      <c r="C936" s="2" t="s">
        <v>12</v>
      </c>
      <c r="D936" t="s">
        <v>953</v>
      </c>
      <c r="E936" t="s">
        <v>954</v>
      </c>
      <c r="F936" t="s">
        <v>953</v>
      </c>
      <c r="G936" t="s">
        <v>350</v>
      </c>
      <c r="H936" t="s">
        <v>970</v>
      </c>
      <c r="I936" t="s">
        <v>423</v>
      </c>
      <c r="J936" t="s">
        <v>350</v>
      </c>
      <c r="K936" t="s">
        <v>40</v>
      </c>
      <c r="L936" t="s">
        <v>40</v>
      </c>
      <c r="M936" t="s">
        <v>52</v>
      </c>
      <c r="N936" t="s">
        <v>40</v>
      </c>
      <c r="O936" t="s">
        <v>40</v>
      </c>
      <c r="P936" t="s">
        <v>40</v>
      </c>
      <c r="Q936" s="2" t="s">
        <v>40</v>
      </c>
      <c r="R936" t="s">
        <v>40</v>
      </c>
      <c r="S936" t="s">
        <v>40</v>
      </c>
      <c r="T936" t="s">
        <v>40</v>
      </c>
      <c r="U936">
        <v>1</v>
      </c>
      <c r="W936" t="s">
        <v>40</v>
      </c>
      <c r="X936">
        <v>5500</v>
      </c>
      <c r="Y936" t="s">
        <v>958</v>
      </c>
      <c r="Z936" t="s">
        <v>959</v>
      </c>
      <c r="AA936" t="s">
        <v>960</v>
      </c>
      <c r="AB936" t="s">
        <v>961</v>
      </c>
      <c r="AC936" t="s">
        <v>962</v>
      </c>
      <c r="AD936" t="s">
        <v>971</v>
      </c>
      <c r="AE936" t="s">
        <v>972</v>
      </c>
    </row>
    <row r="937" spans="1:31" x14ac:dyDescent="0.25">
      <c r="A937" s="46" t="s">
        <v>1446</v>
      </c>
      <c r="B937" s="1" t="s">
        <v>1447</v>
      </c>
      <c r="C937" s="2" t="s">
        <v>12</v>
      </c>
      <c r="D937" t="s">
        <v>953</v>
      </c>
      <c r="E937" t="s">
        <v>954</v>
      </c>
      <c r="F937" t="s">
        <v>953</v>
      </c>
      <c r="G937" t="s">
        <v>351</v>
      </c>
      <c r="H937" t="s">
        <v>973</v>
      </c>
      <c r="I937" t="s">
        <v>423</v>
      </c>
      <c r="J937" t="s">
        <v>351</v>
      </c>
      <c r="K937" t="s">
        <v>40</v>
      </c>
      <c r="L937" t="s">
        <v>40</v>
      </c>
      <c r="M937" t="s">
        <v>52</v>
      </c>
      <c r="N937" t="s">
        <v>40</v>
      </c>
      <c r="O937" t="s">
        <v>40</v>
      </c>
      <c r="P937" t="s">
        <v>40</v>
      </c>
      <c r="Q937" s="2" t="s">
        <v>40</v>
      </c>
      <c r="R937" t="s">
        <v>40</v>
      </c>
      <c r="S937" t="s">
        <v>40</v>
      </c>
      <c r="T937" t="s">
        <v>40</v>
      </c>
      <c r="U937">
        <v>2</v>
      </c>
      <c r="W937" t="s">
        <v>40</v>
      </c>
      <c r="X937">
        <v>5500</v>
      </c>
      <c r="Y937" t="s">
        <v>958</v>
      </c>
      <c r="Z937" t="s">
        <v>959</v>
      </c>
      <c r="AA937" t="s">
        <v>960</v>
      </c>
      <c r="AB937" t="s">
        <v>961</v>
      </c>
      <c r="AC937" t="s">
        <v>962</v>
      </c>
      <c r="AD937" t="s">
        <v>974</v>
      </c>
      <c r="AE937" t="s">
        <v>975</v>
      </c>
    </row>
    <row r="938" spans="1:31" x14ac:dyDescent="0.25">
      <c r="A938" s="46" t="s">
        <v>1446</v>
      </c>
      <c r="B938" s="1" t="s">
        <v>1447</v>
      </c>
      <c r="C938" s="2" t="s">
        <v>12</v>
      </c>
      <c r="D938" t="s">
        <v>953</v>
      </c>
      <c r="E938" t="s">
        <v>954</v>
      </c>
      <c r="F938" t="s">
        <v>953</v>
      </c>
      <c r="G938" t="s">
        <v>352</v>
      </c>
      <c r="H938" t="s">
        <v>976</v>
      </c>
      <c r="I938" t="s">
        <v>423</v>
      </c>
      <c r="J938" t="s">
        <v>352</v>
      </c>
      <c r="K938" t="s">
        <v>40</v>
      </c>
      <c r="L938" t="s">
        <v>40</v>
      </c>
      <c r="M938" t="s">
        <v>52</v>
      </c>
      <c r="N938" t="s">
        <v>40</v>
      </c>
      <c r="O938" t="s">
        <v>40</v>
      </c>
      <c r="P938" t="s">
        <v>40</v>
      </c>
      <c r="Q938" s="2" t="s">
        <v>40</v>
      </c>
      <c r="R938" t="s">
        <v>40</v>
      </c>
      <c r="S938" t="s">
        <v>40</v>
      </c>
      <c r="T938" t="s">
        <v>40</v>
      </c>
      <c r="U938">
        <v>3</v>
      </c>
      <c r="W938" t="s">
        <v>40</v>
      </c>
      <c r="X938">
        <v>5500</v>
      </c>
      <c r="Y938" t="s">
        <v>958</v>
      </c>
      <c r="Z938" t="s">
        <v>959</v>
      </c>
      <c r="AA938" t="s">
        <v>960</v>
      </c>
      <c r="AB938" t="s">
        <v>961</v>
      </c>
      <c r="AC938" t="s">
        <v>962</v>
      </c>
      <c r="AD938" t="s">
        <v>977</v>
      </c>
      <c r="AE938" t="s">
        <v>978</v>
      </c>
    </row>
    <row r="939" spans="1:31" x14ac:dyDescent="0.25">
      <c r="A939" s="46" t="s">
        <v>1446</v>
      </c>
      <c r="B939" s="1" t="s">
        <v>1447</v>
      </c>
      <c r="C939" s="2" t="s">
        <v>12</v>
      </c>
      <c r="D939" t="s">
        <v>953</v>
      </c>
      <c r="E939" t="s">
        <v>954</v>
      </c>
      <c r="F939" t="s">
        <v>953</v>
      </c>
      <c r="G939" t="s">
        <v>481</v>
      </c>
      <c r="H939" t="s">
        <v>979</v>
      </c>
      <c r="I939" t="s">
        <v>423</v>
      </c>
      <c r="J939" t="s">
        <v>481</v>
      </c>
      <c r="K939" t="s">
        <v>40</v>
      </c>
      <c r="L939" t="s">
        <v>40</v>
      </c>
      <c r="M939" t="s">
        <v>52</v>
      </c>
      <c r="N939" t="s">
        <v>40</v>
      </c>
      <c r="O939" t="s">
        <v>40</v>
      </c>
      <c r="P939" t="s">
        <v>40</v>
      </c>
      <c r="Q939" s="2" t="s">
        <v>40</v>
      </c>
      <c r="R939" t="s">
        <v>40</v>
      </c>
      <c r="S939" t="s">
        <v>40</v>
      </c>
      <c r="T939" t="s">
        <v>40</v>
      </c>
      <c r="U939">
        <v>4</v>
      </c>
      <c r="W939" t="s">
        <v>40</v>
      </c>
      <c r="X939">
        <v>5500</v>
      </c>
      <c r="Y939" t="s">
        <v>958</v>
      </c>
      <c r="Z939" t="s">
        <v>959</v>
      </c>
      <c r="AA939" t="s">
        <v>960</v>
      </c>
      <c r="AB939" t="s">
        <v>961</v>
      </c>
      <c r="AC939" t="s">
        <v>962</v>
      </c>
      <c r="AD939" t="s">
        <v>980</v>
      </c>
      <c r="AE939" t="s">
        <v>981</v>
      </c>
    </row>
    <row r="940" spans="1:31" x14ac:dyDescent="0.25">
      <c r="A940" s="46" t="s">
        <v>1446</v>
      </c>
      <c r="B940" s="1" t="s">
        <v>1447</v>
      </c>
      <c r="C940" s="2" t="s">
        <v>12</v>
      </c>
      <c r="D940" t="s">
        <v>953</v>
      </c>
      <c r="E940" t="s">
        <v>954</v>
      </c>
      <c r="F940" t="s">
        <v>953</v>
      </c>
      <c r="G940" t="s">
        <v>711</v>
      </c>
      <c r="H940" t="s">
        <v>982</v>
      </c>
      <c r="I940" t="s">
        <v>423</v>
      </c>
      <c r="J940" t="s">
        <v>711</v>
      </c>
      <c r="K940" t="s">
        <v>38</v>
      </c>
      <c r="L940" t="s">
        <v>38</v>
      </c>
      <c r="M940" s="2" t="s">
        <v>713</v>
      </c>
      <c r="N940" t="s">
        <v>360</v>
      </c>
      <c r="O940" t="s">
        <v>360</v>
      </c>
      <c r="P940" t="s">
        <v>360</v>
      </c>
      <c r="Q940" s="2" t="s">
        <v>360</v>
      </c>
      <c r="R940" t="s">
        <v>40</v>
      </c>
      <c r="S940" t="s">
        <v>360</v>
      </c>
      <c r="T940" t="s">
        <v>40</v>
      </c>
      <c r="U940">
        <v>1</v>
      </c>
      <c r="W940" t="s">
        <v>64</v>
      </c>
      <c r="X940">
        <v>5500</v>
      </c>
      <c r="Y940" t="s">
        <v>958</v>
      </c>
      <c r="Z940" t="s">
        <v>959</v>
      </c>
      <c r="AA940" t="s">
        <v>960</v>
      </c>
      <c r="AB940" t="s">
        <v>961</v>
      </c>
      <c r="AC940" t="s">
        <v>962</v>
      </c>
      <c r="AD940" t="s">
        <v>983</v>
      </c>
      <c r="AE940" t="s">
        <v>984</v>
      </c>
    </row>
    <row r="941" spans="1:31" x14ac:dyDescent="0.25">
      <c r="A941" s="46" t="s">
        <v>1446</v>
      </c>
      <c r="B941" s="1" t="s">
        <v>1447</v>
      </c>
      <c r="C941" s="2" t="s">
        <v>12</v>
      </c>
      <c r="D941" t="s">
        <v>953</v>
      </c>
      <c r="E941" t="s">
        <v>954</v>
      </c>
      <c r="F941" t="s">
        <v>953</v>
      </c>
      <c r="G941" t="s">
        <v>716</v>
      </c>
      <c r="H941" t="s">
        <v>985</v>
      </c>
      <c r="I941" t="s">
        <v>423</v>
      </c>
      <c r="J941" t="s">
        <v>716</v>
      </c>
      <c r="K941" t="s">
        <v>38</v>
      </c>
      <c r="L941" t="s">
        <v>38</v>
      </c>
      <c r="M941" s="2" t="s">
        <v>713</v>
      </c>
      <c r="N941" t="s">
        <v>360</v>
      </c>
      <c r="O941" t="s">
        <v>360</v>
      </c>
      <c r="P941" t="s">
        <v>360</v>
      </c>
      <c r="Q941" s="2" t="s">
        <v>360</v>
      </c>
      <c r="R941" t="s">
        <v>40</v>
      </c>
      <c r="S941" t="s">
        <v>360</v>
      </c>
      <c r="T941" t="s">
        <v>40</v>
      </c>
      <c r="U941">
        <v>2</v>
      </c>
      <c r="W941" t="s">
        <v>64</v>
      </c>
      <c r="X941">
        <v>5500</v>
      </c>
      <c r="Y941" t="s">
        <v>958</v>
      </c>
      <c r="Z941" t="s">
        <v>959</v>
      </c>
      <c r="AA941" t="s">
        <v>960</v>
      </c>
      <c r="AB941" t="s">
        <v>961</v>
      </c>
      <c r="AC941" t="s">
        <v>962</v>
      </c>
      <c r="AD941" t="s">
        <v>986</v>
      </c>
      <c r="AE941" t="s">
        <v>987</v>
      </c>
    </row>
    <row r="942" spans="1:31" x14ac:dyDescent="0.25">
      <c r="A942" s="46" t="s">
        <v>1446</v>
      </c>
      <c r="B942" s="1" t="s">
        <v>1447</v>
      </c>
      <c r="C942" s="2" t="s">
        <v>12</v>
      </c>
      <c r="D942" t="s">
        <v>953</v>
      </c>
      <c r="E942" t="s">
        <v>954</v>
      </c>
      <c r="F942" t="s">
        <v>953</v>
      </c>
      <c r="G942" t="s">
        <v>720</v>
      </c>
      <c r="H942" t="s">
        <v>988</v>
      </c>
      <c r="I942" t="s">
        <v>423</v>
      </c>
      <c r="J942" t="s">
        <v>720</v>
      </c>
      <c r="K942" t="s">
        <v>38</v>
      </c>
      <c r="L942" t="s">
        <v>38</v>
      </c>
      <c r="M942" s="2" t="s">
        <v>713</v>
      </c>
      <c r="N942" t="s">
        <v>360</v>
      </c>
      <c r="O942" t="s">
        <v>360</v>
      </c>
      <c r="P942" t="s">
        <v>360</v>
      </c>
      <c r="Q942" s="2" t="s">
        <v>360</v>
      </c>
      <c r="R942" t="s">
        <v>40</v>
      </c>
      <c r="S942" t="s">
        <v>360</v>
      </c>
      <c r="T942" t="s">
        <v>40</v>
      </c>
      <c r="U942">
        <v>3</v>
      </c>
      <c r="W942" t="s">
        <v>64</v>
      </c>
      <c r="X942">
        <v>5500</v>
      </c>
      <c r="Y942" t="s">
        <v>958</v>
      </c>
      <c r="Z942" t="s">
        <v>959</v>
      </c>
      <c r="AA942" t="s">
        <v>960</v>
      </c>
      <c r="AB942" t="s">
        <v>961</v>
      </c>
      <c r="AC942" t="s">
        <v>962</v>
      </c>
      <c r="AD942" t="s">
        <v>989</v>
      </c>
      <c r="AE942" t="s">
        <v>990</v>
      </c>
    </row>
    <row r="943" spans="1:31" x14ac:dyDescent="0.25">
      <c r="A943" s="46" t="s">
        <v>1446</v>
      </c>
      <c r="B943" s="1" t="s">
        <v>1447</v>
      </c>
      <c r="C943" s="2" t="s">
        <v>12</v>
      </c>
      <c r="D943" t="s">
        <v>953</v>
      </c>
      <c r="E943" t="s">
        <v>954</v>
      </c>
      <c r="F943" t="s">
        <v>953</v>
      </c>
      <c r="G943" t="s">
        <v>724</v>
      </c>
      <c r="H943" t="s">
        <v>991</v>
      </c>
      <c r="I943" t="s">
        <v>423</v>
      </c>
      <c r="J943" t="s">
        <v>724</v>
      </c>
      <c r="K943" t="s">
        <v>38</v>
      </c>
      <c r="L943" t="s">
        <v>38</v>
      </c>
      <c r="M943" s="2" t="s">
        <v>713</v>
      </c>
      <c r="N943" t="s">
        <v>360</v>
      </c>
      <c r="O943" t="s">
        <v>360</v>
      </c>
      <c r="P943" t="s">
        <v>360</v>
      </c>
      <c r="Q943" s="2" t="s">
        <v>360</v>
      </c>
      <c r="R943" t="s">
        <v>40</v>
      </c>
      <c r="S943" t="s">
        <v>360</v>
      </c>
      <c r="T943" t="s">
        <v>40</v>
      </c>
      <c r="U943">
        <v>4</v>
      </c>
      <c r="W943" t="s">
        <v>64</v>
      </c>
      <c r="X943">
        <v>5500</v>
      </c>
      <c r="Y943" t="s">
        <v>958</v>
      </c>
      <c r="Z943" t="s">
        <v>959</v>
      </c>
      <c r="AA943" t="s">
        <v>960</v>
      </c>
      <c r="AB943" t="s">
        <v>961</v>
      </c>
      <c r="AC943" t="s">
        <v>962</v>
      </c>
      <c r="AD943" t="s">
        <v>992</v>
      </c>
      <c r="AE943" t="s">
        <v>993</v>
      </c>
    </row>
    <row r="944" spans="1:31" x14ac:dyDescent="0.25">
      <c r="A944" s="46" t="s">
        <v>1446</v>
      </c>
      <c r="B944" s="1" t="s">
        <v>1447</v>
      </c>
      <c r="C944" s="2" t="s">
        <v>12</v>
      </c>
      <c r="D944" t="s">
        <v>953</v>
      </c>
      <c r="E944" t="s">
        <v>954</v>
      </c>
      <c r="F944" t="s">
        <v>953</v>
      </c>
      <c r="G944" t="s">
        <v>600</v>
      </c>
      <c r="H944" t="s">
        <v>994</v>
      </c>
      <c r="I944" t="s">
        <v>423</v>
      </c>
      <c r="J944" t="s">
        <v>600</v>
      </c>
      <c r="K944" t="s">
        <v>38</v>
      </c>
      <c r="L944" t="s">
        <v>38</v>
      </c>
      <c r="M944" t="s">
        <v>39</v>
      </c>
      <c r="N944" t="s">
        <v>40</v>
      </c>
      <c r="O944" t="s">
        <v>41</v>
      </c>
      <c r="P944" t="s">
        <v>41</v>
      </c>
      <c r="Q944" s="2" t="s">
        <v>42</v>
      </c>
      <c r="R944" t="s">
        <v>43</v>
      </c>
      <c r="S944" t="s">
        <v>40</v>
      </c>
      <c r="T944">
        <v>1000</v>
      </c>
      <c r="U944">
        <v>1</v>
      </c>
      <c r="W944" t="s">
        <v>45</v>
      </c>
      <c r="X944">
        <v>5500</v>
      </c>
      <c r="Y944" t="s">
        <v>958</v>
      </c>
      <c r="Z944" t="s">
        <v>959</v>
      </c>
      <c r="AA944" t="s">
        <v>960</v>
      </c>
      <c r="AB944" t="s">
        <v>961</v>
      </c>
      <c r="AC944" t="s">
        <v>962</v>
      </c>
      <c r="AD944" t="s">
        <v>995</v>
      </c>
      <c r="AE944" t="s">
        <v>996</v>
      </c>
    </row>
    <row r="945" spans="1:31" x14ac:dyDescent="0.25">
      <c r="A945" s="46" t="s">
        <v>1446</v>
      </c>
      <c r="B945" s="1" t="s">
        <v>1447</v>
      </c>
      <c r="C945" s="2" t="s">
        <v>12</v>
      </c>
      <c r="D945" t="s">
        <v>953</v>
      </c>
      <c r="E945" t="s">
        <v>954</v>
      </c>
      <c r="F945" t="s">
        <v>953</v>
      </c>
      <c r="G945" t="s">
        <v>601</v>
      </c>
      <c r="H945" t="s">
        <v>997</v>
      </c>
      <c r="I945" t="s">
        <v>423</v>
      </c>
      <c r="J945" t="s">
        <v>601</v>
      </c>
      <c r="K945" t="s">
        <v>38</v>
      </c>
      <c r="L945" t="s">
        <v>38</v>
      </c>
      <c r="M945" t="s">
        <v>39</v>
      </c>
      <c r="N945" t="s">
        <v>40</v>
      </c>
      <c r="O945" t="s">
        <v>41</v>
      </c>
      <c r="P945" t="s">
        <v>41</v>
      </c>
      <c r="Q945" s="2" t="s">
        <v>42</v>
      </c>
      <c r="R945" t="s">
        <v>43</v>
      </c>
      <c r="S945" t="s">
        <v>40</v>
      </c>
      <c r="T945">
        <v>1000</v>
      </c>
      <c r="U945">
        <v>2</v>
      </c>
      <c r="W945" t="s">
        <v>45</v>
      </c>
      <c r="X945">
        <v>5500</v>
      </c>
      <c r="Y945" t="s">
        <v>958</v>
      </c>
      <c r="Z945" t="s">
        <v>959</v>
      </c>
      <c r="AA945" t="s">
        <v>960</v>
      </c>
      <c r="AB945" t="s">
        <v>961</v>
      </c>
      <c r="AC945" t="s">
        <v>962</v>
      </c>
      <c r="AD945" t="s">
        <v>998</v>
      </c>
      <c r="AE945" t="s">
        <v>999</v>
      </c>
    </row>
    <row r="946" spans="1:31" x14ac:dyDescent="0.25">
      <c r="A946" s="46" t="s">
        <v>1446</v>
      </c>
      <c r="B946" s="1" t="s">
        <v>1447</v>
      </c>
      <c r="C946" s="2" t="s">
        <v>12</v>
      </c>
      <c r="D946" t="s">
        <v>953</v>
      </c>
      <c r="E946" t="s">
        <v>954</v>
      </c>
      <c r="F946" t="s">
        <v>953</v>
      </c>
      <c r="G946" t="s">
        <v>602</v>
      </c>
      <c r="H946" t="s">
        <v>1000</v>
      </c>
      <c r="I946" t="s">
        <v>423</v>
      </c>
      <c r="J946" t="s">
        <v>602</v>
      </c>
      <c r="K946" t="s">
        <v>38</v>
      </c>
      <c r="L946" t="s">
        <v>38</v>
      </c>
      <c r="M946" t="s">
        <v>39</v>
      </c>
      <c r="N946" t="s">
        <v>40</v>
      </c>
      <c r="O946" t="s">
        <v>41</v>
      </c>
      <c r="P946" t="s">
        <v>41</v>
      </c>
      <c r="Q946" s="2" t="s">
        <v>42</v>
      </c>
      <c r="R946" t="s">
        <v>43</v>
      </c>
      <c r="S946" t="s">
        <v>40</v>
      </c>
      <c r="T946">
        <v>1000</v>
      </c>
      <c r="U946">
        <v>3</v>
      </c>
      <c r="W946" t="s">
        <v>45</v>
      </c>
      <c r="X946">
        <v>5500</v>
      </c>
      <c r="Y946" t="s">
        <v>958</v>
      </c>
      <c r="Z946" t="s">
        <v>959</v>
      </c>
      <c r="AA946" t="s">
        <v>960</v>
      </c>
      <c r="AB946" t="s">
        <v>961</v>
      </c>
      <c r="AC946" t="s">
        <v>962</v>
      </c>
      <c r="AD946" t="s">
        <v>1001</v>
      </c>
      <c r="AE946" t="s">
        <v>1002</v>
      </c>
    </row>
    <row r="947" spans="1:31" x14ac:dyDescent="0.25">
      <c r="A947" s="46" t="s">
        <v>1446</v>
      </c>
      <c r="B947" s="1" t="s">
        <v>1447</v>
      </c>
      <c r="C947" s="2" t="s">
        <v>12</v>
      </c>
      <c r="D947" t="s">
        <v>953</v>
      </c>
      <c r="E947" t="s">
        <v>954</v>
      </c>
      <c r="F947" t="s">
        <v>953</v>
      </c>
      <c r="G947" t="s">
        <v>603</v>
      </c>
      <c r="H947" t="s">
        <v>1003</v>
      </c>
      <c r="I947" t="s">
        <v>423</v>
      </c>
      <c r="J947" t="s">
        <v>603</v>
      </c>
      <c r="K947" t="s">
        <v>38</v>
      </c>
      <c r="L947" t="s">
        <v>38</v>
      </c>
      <c r="M947" t="s">
        <v>39</v>
      </c>
      <c r="N947" t="s">
        <v>40</v>
      </c>
      <c r="O947" t="s">
        <v>41</v>
      </c>
      <c r="P947" t="s">
        <v>41</v>
      </c>
      <c r="Q947" s="2" t="s">
        <v>42</v>
      </c>
      <c r="R947" t="s">
        <v>43</v>
      </c>
      <c r="S947" t="s">
        <v>40</v>
      </c>
      <c r="T947">
        <v>1000</v>
      </c>
      <c r="U947">
        <v>4</v>
      </c>
      <c r="W947" t="s">
        <v>45</v>
      </c>
      <c r="X947">
        <v>5500</v>
      </c>
      <c r="Y947" t="s">
        <v>958</v>
      </c>
      <c r="Z947" t="s">
        <v>959</v>
      </c>
      <c r="AA947" t="s">
        <v>960</v>
      </c>
      <c r="AB947" t="s">
        <v>961</v>
      </c>
      <c r="AC947" t="s">
        <v>962</v>
      </c>
      <c r="AD947" t="s">
        <v>1004</v>
      </c>
      <c r="AE947" t="s">
        <v>1005</v>
      </c>
    </row>
    <row r="948" spans="1:31" ht="19.5" x14ac:dyDescent="0.4">
      <c r="A948" s="46" t="s">
        <v>1446</v>
      </c>
      <c r="B948" s="1" t="s">
        <v>1447</v>
      </c>
      <c r="C948" s="2" t="s">
        <v>12</v>
      </c>
      <c r="D948" s="2" t="s">
        <v>1006</v>
      </c>
      <c r="E948" s="3" t="s">
        <v>1007</v>
      </c>
      <c r="F948" s="2" t="s">
        <v>653</v>
      </c>
      <c r="G948" s="20" t="s">
        <v>1018</v>
      </c>
      <c r="H948" s="2" t="str">
        <f>CONCATENATE(D948, "_",G948)</f>
        <v>NLA_2022_019_191</v>
      </c>
      <c r="I948" s="2" t="s">
        <v>429</v>
      </c>
      <c r="J948" s="2" t="s">
        <v>1020</v>
      </c>
      <c r="K948" s="2" t="s">
        <v>38</v>
      </c>
      <c r="L948" s="2" t="s">
        <v>38</v>
      </c>
      <c r="M948" s="2" t="s">
        <v>656</v>
      </c>
      <c r="N948" s="2" t="s">
        <v>59</v>
      </c>
      <c r="O948" s="2" t="s">
        <v>40</v>
      </c>
      <c r="P948" s="2" t="s">
        <v>40</v>
      </c>
      <c r="Q948" s="2" t="s">
        <v>339</v>
      </c>
      <c r="R948" s="2" t="s">
        <v>40</v>
      </c>
      <c r="S948" s="2" t="s">
        <v>669</v>
      </c>
      <c r="T948" s="2" t="s">
        <v>40</v>
      </c>
      <c r="U948" s="2">
        <v>1</v>
      </c>
      <c r="V948" s="2" t="s">
        <v>1021</v>
      </c>
      <c r="W948" s="2" t="s">
        <v>64</v>
      </c>
      <c r="X948" s="2">
        <v>5500</v>
      </c>
      <c r="Y948" s="2" t="s">
        <v>1011</v>
      </c>
      <c r="Z948" s="2" t="s">
        <v>1012</v>
      </c>
      <c r="AA948" s="9" t="str">
        <f t="array" aca="1" ref="AA948" ca="1">LEFT(Z948,LOOKUP(2^15,FIND(".",Z948,ROW(INDIRECT("1:"&amp;LEN(Z948)))))-1)</f>
        <v>NB_2022_047 - 11102022 - 1</v>
      </c>
      <c r="AB948" s="2" t="s">
        <v>1014</v>
      </c>
      <c r="AC948" s="9" t="str">
        <f t="array" aca="1" ref="AC948" ca="1">LEFT(AB948,LOOKUP(2^15,FIND(".",AB948,ROW(INDIRECT("1:"&amp;LEN(AB948)))))-1)</f>
        <v>NB_2022_047 - 11102022 - 2</v>
      </c>
      <c r="AD948" s="2" t="str">
        <f ca="1">CONCATENATE(AA948, "-",G948, ".mzML")</f>
        <v>NB_2022_047 - 11102022 - 1-191.mzML</v>
      </c>
      <c r="AE948" s="2" t="str">
        <f ca="1">CONCATENATE(AC948, "-",G948, ".mzML")</f>
        <v>NB_2022_047 - 11102022 - 2-191.mzML</v>
      </c>
    </row>
    <row r="949" spans="1:31" ht="19.5" x14ac:dyDescent="0.4">
      <c r="A949" s="46" t="s">
        <v>1446</v>
      </c>
      <c r="B949" s="1" t="s">
        <v>1447</v>
      </c>
      <c r="C949" s="2" t="s">
        <v>12</v>
      </c>
      <c r="D949" s="2" t="s">
        <v>1006</v>
      </c>
      <c r="E949" s="3" t="s">
        <v>1007</v>
      </c>
      <c r="F949" s="2" t="s">
        <v>653</v>
      </c>
      <c r="G949" s="20" t="s">
        <v>1250</v>
      </c>
      <c r="H949" s="2" t="str">
        <f>CONCATENATE(D949, "_",G949)</f>
        <v>NLA_2022_019_192</v>
      </c>
      <c r="I949" s="2" t="s">
        <v>429</v>
      </c>
      <c r="J949" s="2" t="s">
        <v>1252</v>
      </c>
      <c r="K949" s="2" t="s">
        <v>38</v>
      </c>
      <c r="L949" s="2" t="s">
        <v>38</v>
      </c>
      <c r="M949" s="2" t="s">
        <v>1149</v>
      </c>
      <c r="N949" s="2" t="s">
        <v>59</v>
      </c>
      <c r="O949" s="2" t="s">
        <v>40</v>
      </c>
      <c r="P949" s="2" t="s">
        <v>40</v>
      </c>
      <c r="Q949" s="2" t="s">
        <v>339</v>
      </c>
      <c r="R949" s="2" t="s">
        <v>40</v>
      </c>
      <c r="S949" s="2" t="s">
        <v>669</v>
      </c>
      <c r="T949" s="2" t="s">
        <v>40</v>
      </c>
      <c r="U949" s="2">
        <v>1</v>
      </c>
      <c r="V949" s="2" t="s">
        <v>914</v>
      </c>
      <c r="W949" s="2" t="s">
        <v>64</v>
      </c>
      <c r="X949" s="2">
        <v>5500</v>
      </c>
      <c r="Y949" s="2" t="s">
        <v>1011</v>
      </c>
      <c r="Z949" s="2" t="s">
        <v>1012</v>
      </c>
      <c r="AA949" s="9" t="str">
        <f t="array" aca="1" ref="AA949" ca="1">LEFT(Z949,LOOKUP(2^15,FIND(".",Z949,ROW(INDIRECT("1:"&amp;LEN(Z949)))))-1)</f>
        <v>NB_2022_047 - 11102022 - 1</v>
      </c>
      <c r="AB949" s="2" t="s">
        <v>1014</v>
      </c>
      <c r="AC949" s="9" t="str">
        <f t="array" aca="1" ref="AC949" ca="1">LEFT(AB949,LOOKUP(2^15,FIND(".",AB949,ROW(INDIRECT("1:"&amp;LEN(AB949)))))-1)</f>
        <v>NB_2022_047 - 11102022 - 2</v>
      </c>
      <c r="AD949" s="2" t="str">
        <f ca="1">CONCATENATE(AA949, "-",G949, ".mzML")</f>
        <v>NB_2022_047 - 11102022 - 1-192.mzML</v>
      </c>
      <c r="AE949" s="2" t="str">
        <f ca="1">CONCATENATE(AC949, "-",G949, ".mzML")</f>
        <v>NB_2022_047 - 11102022 - 2-192.mzML</v>
      </c>
    </row>
    <row r="950" spans="1:31" ht="19.5" x14ac:dyDescent="0.4">
      <c r="A950" s="46" t="s">
        <v>1446</v>
      </c>
      <c r="B950" s="1" t="s">
        <v>1447</v>
      </c>
      <c r="C950" s="2" t="s">
        <v>12</v>
      </c>
      <c r="D950" s="2" t="s">
        <v>1006</v>
      </c>
      <c r="E950" s="3" t="s">
        <v>1007</v>
      </c>
      <c r="F950" s="2" t="s">
        <v>653</v>
      </c>
      <c r="G950" s="20" t="s">
        <v>1024</v>
      </c>
      <c r="H950" s="2" t="str">
        <f>CONCATENATE(D950, "_",G950)</f>
        <v>NLA_2022_019_203</v>
      </c>
      <c r="I950" s="2" t="s">
        <v>429</v>
      </c>
      <c r="J950" s="2" t="s">
        <v>1026</v>
      </c>
      <c r="K950" s="2" t="s">
        <v>38</v>
      </c>
      <c r="L950" s="2" t="s">
        <v>38</v>
      </c>
      <c r="M950" s="2" t="s">
        <v>656</v>
      </c>
      <c r="N950" s="2" t="s">
        <v>59</v>
      </c>
      <c r="O950" s="2" t="s">
        <v>40</v>
      </c>
      <c r="P950" s="2" t="s">
        <v>40</v>
      </c>
      <c r="Q950" s="2" t="s">
        <v>42</v>
      </c>
      <c r="R950" s="2" t="s">
        <v>40</v>
      </c>
      <c r="S950" s="2" t="s">
        <v>669</v>
      </c>
      <c r="T950" s="2" t="s">
        <v>40</v>
      </c>
      <c r="U950" s="2">
        <v>1</v>
      </c>
      <c r="V950" s="2" t="s">
        <v>1027</v>
      </c>
      <c r="W950" s="2" t="s">
        <v>64</v>
      </c>
      <c r="X950" s="2">
        <v>5500</v>
      </c>
      <c r="Y950" s="2" t="s">
        <v>1011</v>
      </c>
      <c r="Z950" s="2" t="s">
        <v>1012</v>
      </c>
      <c r="AA950" s="9" t="str">
        <f t="array" aca="1" ref="AA950" ca="1">LEFT(Z950,LOOKUP(2^15,FIND(".",Z950,ROW(INDIRECT("1:"&amp;LEN(Z950)))))-1)</f>
        <v>NB_2022_047 - 11102022 - 1</v>
      </c>
      <c r="AB950" s="2" t="s">
        <v>1014</v>
      </c>
      <c r="AC950" s="9" t="str">
        <f t="array" aca="1" ref="AC950" ca="1">LEFT(AB950,LOOKUP(2^15,FIND(".",AB950,ROW(INDIRECT("1:"&amp;LEN(AB950)))))-1)</f>
        <v>NB_2022_047 - 11102022 - 2</v>
      </c>
      <c r="AD950" s="2" t="str">
        <f ca="1">CONCATENATE(AA950, "-",G950, ".mzML")</f>
        <v>NB_2022_047 - 11102022 - 1-203.mzML</v>
      </c>
      <c r="AE950" s="2" t="str">
        <f ca="1">CONCATENATE(AC950, "-",G950, ".mzML")</f>
        <v>NB_2022_047 - 11102022 - 2-203.mzML</v>
      </c>
    </row>
    <row r="951" spans="1:31" ht="19.5" x14ac:dyDescent="0.4">
      <c r="A951" s="46" t="s">
        <v>1446</v>
      </c>
      <c r="B951" s="1" t="s">
        <v>1447</v>
      </c>
      <c r="C951" s="2" t="s">
        <v>12</v>
      </c>
      <c r="D951" s="2" t="s">
        <v>1006</v>
      </c>
      <c r="E951" s="3" t="s">
        <v>1007</v>
      </c>
      <c r="F951" s="2" t="s">
        <v>653</v>
      </c>
      <c r="G951" s="20" t="s">
        <v>1260</v>
      </c>
      <c r="H951" s="2" t="str">
        <f>CONCATENATE(D951, "_",G951)</f>
        <v>NLA_2022_019_213</v>
      </c>
      <c r="I951" s="2" t="s">
        <v>429</v>
      </c>
      <c r="J951" s="2" t="s">
        <v>1262</v>
      </c>
      <c r="K951" s="2" t="s">
        <v>38</v>
      </c>
      <c r="L951" s="2" t="s">
        <v>38</v>
      </c>
      <c r="M951" s="2" t="s">
        <v>1149</v>
      </c>
      <c r="N951" s="2" t="s">
        <v>913</v>
      </c>
      <c r="O951" s="2" t="s">
        <v>40</v>
      </c>
      <c r="P951" s="2" t="s">
        <v>40</v>
      </c>
      <c r="Q951" s="2" t="s">
        <v>339</v>
      </c>
      <c r="R951" s="2" t="s">
        <v>40</v>
      </c>
      <c r="S951" s="2" t="s">
        <v>669</v>
      </c>
      <c r="T951" s="2" t="s">
        <v>40</v>
      </c>
      <c r="U951" s="2">
        <v>1</v>
      </c>
      <c r="V951" s="2" t="s">
        <v>1027</v>
      </c>
      <c r="W951" s="2" t="s">
        <v>64</v>
      </c>
      <c r="X951" s="2">
        <v>5500</v>
      </c>
      <c r="Y951" s="2" t="s">
        <v>1011</v>
      </c>
      <c r="Z951" s="2" t="s">
        <v>1012</v>
      </c>
      <c r="AA951" s="9" t="str">
        <f t="array" aca="1" ref="AA951" ca="1">LEFT(Z951,LOOKUP(2^15,FIND(".",Z951,ROW(INDIRECT("1:"&amp;LEN(Z951)))))-1)</f>
        <v>NB_2022_047 - 11102022 - 1</v>
      </c>
      <c r="AB951" s="2" t="s">
        <v>1014</v>
      </c>
      <c r="AC951" s="9" t="str">
        <f t="array" aca="1" ref="AC951" ca="1">LEFT(AB951,LOOKUP(2^15,FIND(".",AB951,ROW(INDIRECT("1:"&amp;LEN(AB951)))))-1)</f>
        <v>NB_2022_047 - 11102022 - 2</v>
      </c>
      <c r="AD951" s="2" t="str">
        <f ca="1">CONCATENATE(AA951, "-",G951, ".mzML")</f>
        <v>NB_2022_047 - 11102022 - 1-213.mzML</v>
      </c>
      <c r="AE951" s="2" t="str">
        <f ca="1">CONCATENATE(AC951, "-",G951, ".mzML")</f>
        <v>NB_2022_047 - 11102022 - 2-213.mzML</v>
      </c>
    </row>
    <row r="952" spans="1:31" ht="19.5" x14ac:dyDescent="0.4">
      <c r="A952" s="46" t="s">
        <v>1446</v>
      </c>
      <c r="B952" s="1" t="s">
        <v>1447</v>
      </c>
      <c r="C952" s="2" t="s">
        <v>12</v>
      </c>
      <c r="D952" s="2" t="s">
        <v>1006</v>
      </c>
      <c r="E952" s="3" t="s">
        <v>1007</v>
      </c>
      <c r="F952" s="2" t="s">
        <v>653</v>
      </c>
      <c r="G952" s="20" t="s">
        <v>1265</v>
      </c>
      <c r="H952" s="2" t="str">
        <f>CONCATENATE(D952, "_",G952)</f>
        <v>NLA_2022_019_216</v>
      </c>
      <c r="I952" s="2" t="s">
        <v>429</v>
      </c>
      <c r="J952" s="2" t="s">
        <v>1267</v>
      </c>
      <c r="K952" s="2" t="s">
        <v>38</v>
      </c>
      <c r="L952" s="2" t="s">
        <v>38</v>
      </c>
      <c r="M952" s="2" t="s">
        <v>1149</v>
      </c>
      <c r="N952" s="2" t="s">
        <v>59</v>
      </c>
      <c r="O952" s="2" t="s">
        <v>40</v>
      </c>
      <c r="P952" s="2" t="s">
        <v>40</v>
      </c>
      <c r="Q952" s="2" t="s">
        <v>339</v>
      </c>
      <c r="R952" s="2" t="s">
        <v>40</v>
      </c>
      <c r="S952" s="2" t="s">
        <v>669</v>
      </c>
      <c r="T952" s="2" t="s">
        <v>40</v>
      </c>
      <c r="U952" s="2">
        <v>1</v>
      </c>
      <c r="V952" s="2" t="s">
        <v>1094</v>
      </c>
      <c r="W952" s="2" t="s">
        <v>64</v>
      </c>
      <c r="X952" s="2">
        <v>5500</v>
      </c>
      <c r="Y952" s="2" t="s">
        <v>1011</v>
      </c>
      <c r="Z952" s="2" t="s">
        <v>1012</v>
      </c>
      <c r="AA952" s="9" t="str">
        <f t="array" aca="1" ref="AA952" ca="1">LEFT(Z952,LOOKUP(2^15,FIND(".",Z952,ROW(INDIRECT("1:"&amp;LEN(Z952)))))-1)</f>
        <v>NB_2022_047 - 11102022 - 1</v>
      </c>
      <c r="AB952" s="2" t="s">
        <v>1014</v>
      </c>
      <c r="AC952" s="9" t="str">
        <f t="array" aca="1" ref="AC952" ca="1">LEFT(AB952,LOOKUP(2^15,FIND(".",AB952,ROW(INDIRECT("1:"&amp;LEN(AB952)))))-1)</f>
        <v>NB_2022_047 - 11102022 - 2</v>
      </c>
      <c r="AD952" s="2" t="str">
        <f ca="1">CONCATENATE(AA952, "-",G952, ".mzML")</f>
        <v>NB_2022_047 - 11102022 - 1-216.mzML</v>
      </c>
      <c r="AE952" s="2" t="str">
        <f ca="1">CONCATENATE(AC952, "-",G952, ".mzML")</f>
        <v>NB_2022_047 - 11102022 - 2-216.mzML</v>
      </c>
    </row>
    <row r="953" spans="1:31" x14ac:dyDescent="0.25">
      <c r="A953" s="46" t="s">
        <v>1446</v>
      </c>
      <c r="B953" s="1" t="s">
        <v>1447</v>
      </c>
      <c r="C953" s="2" t="s">
        <v>12</v>
      </c>
      <c r="D953" t="s">
        <v>1006</v>
      </c>
      <c r="E953" t="s">
        <v>1007</v>
      </c>
      <c r="F953" t="s">
        <v>1006</v>
      </c>
      <c r="G953" t="s">
        <v>350</v>
      </c>
      <c r="H953" t="s">
        <v>1036</v>
      </c>
      <c r="I953" t="s">
        <v>423</v>
      </c>
      <c r="J953" t="s">
        <v>350</v>
      </c>
      <c r="K953" t="s">
        <v>40</v>
      </c>
      <c r="L953" t="s">
        <v>40</v>
      </c>
      <c r="M953" t="s">
        <v>52</v>
      </c>
      <c r="N953" t="s">
        <v>40</v>
      </c>
      <c r="O953" t="s">
        <v>40</v>
      </c>
      <c r="P953" t="s">
        <v>40</v>
      </c>
      <c r="Q953" s="2" t="s">
        <v>40</v>
      </c>
      <c r="R953" t="s">
        <v>40</v>
      </c>
      <c r="S953" t="s">
        <v>40</v>
      </c>
      <c r="T953" t="s">
        <v>40</v>
      </c>
      <c r="U953">
        <v>1</v>
      </c>
      <c r="W953" t="s">
        <v>40</v>
      </c>
      <c r="X953">
        <v>5500</v>
      </c>
      <c r="Y953" t="s">
        <v>1011</v>
      </c>
      <c r="Z953" t="s">
        <v>1012</v>
      </c>
      <c r="AA953" t="s">
        <v>1013</v>
      </c>
      <c r="AB953" t="s">
        <v>1014</v>
      </c>
      <c r="AC953" t="s">
        <v>1015</v>
      </c>
      <c r="AD953" t="s">
        <v>1037</v>
      </c>
      <c r="AE953" t="s">
        <v>1038</v>
      </c>
    </row>
    <row r="954" spans="1:31" x14ac:dyDescent="0.25">
      <c r="A954" s="46" t="s">
        <v>1446</v>
      </c>
      <c r="B954" s="1" t="s">
        <v>1447</v>
      </c>
      <c r="C954" s="2" t="s">
        <v>12</v>
      </c>
      <c r="D954" t="s">
        <v>1006</v>
      </c>
      <c r="E954" t="s">
        <v>1007</v>
      </c>
      <c r="F954" t="s">
        <v>1006</v>
      </c>
      <c r="G954" t="s">
        <v>351</v>
      </c>
      <c r="H954" t="s">
        <v>1039</v>
      </c>
      <c r="I954" t="s">
        <v>423</v>
      </c>
      <c r="J954" t="s">
        <v>351</v>
      </c>
      <c r="K954" t="s">
        <v>40</v>
      </c>
      <c r="L954" t="s">
        <v>40</v>
      </c>
      <c r="M954" t="s">
        <v>52</v>
      </c>
      <c r="N954" t="s">
        <v>40</v>
      </c>
      <c r="O954" t="s">
        <v>40</v>
      </c>
      <c r="P954" t="s">
        <v>40</v>
      </c>
      <c r="Q954" s="2" t="s">
        <v>40</v>
      </c>
      <c r="R954" t="s">
        <v>40</v>
      </c>
      <c r="S954" t="s">
        <v>40</v>
      </c>
      <c r="T954" t="s">
        <v>40</v>
      </c>
      <c r="U954">
        <v>2</v>
      </c>
      <c r="W954" t="s">
        <v>40</v>
      </c>
      <c r="X954">
        <v>5500</v>
      </c>
      <c r="Y954" t="s">
        <v>1011</v>
      </c>
      <c r="Z954" t="s">
        <v>1012</v>
      </c>
      <c r="AA954" t="s">
        <v>1013</v>
      </c>
      <c r="AB954" t="s">
        <v>1014</v>
      </c>
      <c r="AC954" t="s">
        <v>1015</v>
      </c>
      <c r="AD954" t="s">
        <v>1040</v>
      </c>
      <c r="AE954" t="s">
        <v>1041</v>
      </c>
    </row>
    <row r="955" spans="1:31" x14ac:dyDescent="0.25">
      <c r="A955" s="46" t="s">
        <v>1446</v>
      </c>
      <c r="B955" s="1" t="s">
        <v>1447</v>
      </c>
      <c r="C955" s="2" t="s">
        <v>12</v>
      </c>
      <c r="D955" t="s">
        <v>1006</v>
      </c>
      <c r="E955" t="s">
        <v>1007</v>
      </c>
      <c r="F955" t="s">
        <v>1006</v>
      </c>
      <c r="G955" t="s">
        <v>352</v>
      </c>
      <c r="H955" t="s">
        <v>1042</v>
      </c>
      <c r="I955" t="s">
        <v>423</v>
      </c>
      <c r="J955" t="s">
        <v>352</v>
      </c>
      <c r="K955" t="s">
        <v>40</v>
      </c>
      <c r="L955" t="s">
        <v>40</v>
      </c>
      <c r="M955" t="s">
        <v>52</v>
      </c>
      <c r="N955" t="s">
        <v>40</v>
      </c>
      <c r="O955" t="s">
        <v>40</v>
      </c>
      <c r="P955" t="s">
        <v>40</v>
      </c>
      <c r="Q955" s="2" t="s">
        <v>40</v>
      </c>
      <c r="R955" t="s">
        <v>40</v>
      </c>
      <c r="S955" t="s">
        <v>40</v>
      </c>
      <c r="T955" t="s">
        <v>40</v>
      </c>
      <c r="U955">
        <v>3</v>
      </c>
      <c r="W955" t="s">
        <v>40</v>
      </c>
      <c r="X955">
        <v>5500</v>
      </c>
      <c r="Y955" t="s">
        <v>1011</v>
      </c>
      <c r="Z955" t="s">
        <v>1012</v>
      </c>
      <c r="AA955" t="s">
        <v>1013</v>
      </c>
      <c r="AB955" t="s">
        <v>1014</v>
      </c>
      <c r="AC955" t="s">
        <v>1015</v>
      </c>
      <c r="AD955" t="s">
        <v>1043</v>
      </c>
      <c r="AE955" t="s">
        <v>1044</v>
      </c>
    </row>
    <row r="956" spans="1:31" x14ac:dyDescent="0.25">
      <c r="A956" s="46" t="s">
        <v>1446</v>
      </c>
      <c r="B956" s="1" t="s">
        <v>1447</v>
      </c>
      <c r="C956" s="2" t="s">
        <v>12</v>
      </c>
      <c r="D956" t="s">
        <v>1006</v>
      </c>
      <c r="E956" t="s">
        <v>1007</v>
      </c>
      <c r="F956" t="s">
        <v>1006</v>
      </c>
      <c r="G956" t="s">
        <v>481</v>
      </c>
      <c r="H956" t="s">
        <v>1045</v>
      </c>
      <c r="I956" t="s">
        <v>423</v>
      </c>
      <c r="J956" t="s">
        <v>481</v>
      </c>
      <c r="K956" t="s">
        <v>40</v>
      </c>
      <c r="L956" t="s">
        <v>40</v>
      </c>
      <c r="M956" t="s">
        <v>52</v>
      </c>
      <c r="N956" t="s">
        <v>40</v>
      </c>
      <c r="O956" t="s">
        <v>40</v>
      </c>
      <c r="P956" t="s">
        <v>40</v>
      </c>
      <c r="Q956" s="2" t="s">
        <v>40</v>
      </c>
      <c r="R956" t="s">
        <v>40</v>
      </c>
      <c r="S956" t="s">
        <v>40</v>
      </c>
      <c r="T956" t="s">
        <v>40</v>
      </c>
      <c r="U956">
        <v>4</v>
      </c>
      <c r="W956" t="s">
        <v>40</v>
      </c>
      <c r="X956">
        <v>5500</v>
      </c>
      <c r="Y956" t="s">
        <v>1011</v>
      </c>
      <c r="Z956" t="s">
        <v>1012</v>
      </c>
      <c r="AA956" t="s">
        <v>1013</v>
      </c>
      <c r="AB956" t="s">
        <v>1014</v>
      </c>
      <c r="AC956" t="s">
        <v>1015</v>
      </c>
      <c r="AD956" t="s">
        <v>1046</v>
      </c>
      <c r="AE956" t="s">
        <v>1047</v>
      </c>
    </row>
    <row r="957" spans="1:31" x14ac:dyDescent="0.25">
      <c r="A957" s="46" t="s">
        <v>1446</v>
      </c>
      <c r="B957" s="1" t="s">
        <v>1447</v>
      </c>
      <c r="C957" s="2" t="s">
        <v>12</v>
      </c>
      <c r="D957" t="s">
        <v>1006</v>
      </c>
      <c r="E957" t="s">
        <v>1007</v>
      </c>
      <c r="F957" t="s">
        <v>1006</v>
      </c>
      <c r="G957" t="s">
        <v>711</v>
      </c>
      <c r="H957" t="s">
        <v>1048</v>
      </c>
      <c r="I957" t="s">
        <v>423</v>
      </c>
      <c r="J957" t="s">
        <v>711</v>
      </c>
      <c r="K957" t="s">
        <v>38</v>
      </c>
      <c r="L957" t="s">
        <v>38</v>
      </c>
      <c r="M957" s="2" t="s">
        <v>713</v>
      </c>
      <c r="N957" t="s">
        <v>360</v>
      </c>
      <c r="O957" t="s">
        <v>360</v>
      </c>
      <c r="P957" t="s">
        <v>360</v>
      </c>
      <c r="Q957" s="2" t="s">
        <v>360</v>
      </c>
      <c r="R957" t="s">
        <v>40</v>
      </c>
      <c r="S957" t="s">
        <v>360</v>
      </c>
      <c r="T957" t="s">
        <v>40</v>
      </c>
      <c r="U957">
        <v>1</v>
      </c>
      <c r="W957" t="s">
        <v>64</v>
      </c>
      <c r="X957">
        <v>5500</v>
      </c>
      <c r="Y957" t="s">
        <v>1011</v>
      </c>
      <c r="Z957" t="s">
        <v>1012</v>
      </c>
      <c r="AA957" t="s">
        <v>1013</v>
      </c>
      <c r="AB957" t="s">
        <v>1014</v>
      </c>
      <c r="AC957" t="s">
        <v>1015</v>
      </c>
      <c r="AD957" t="s">
        <v>1049</v>
      </c>
      <c r="AE957" t="s">
        <v>1050</v>
      </c>
    </row>
    <row r="958" spans="1:31" x14ac:dyDescent="0.25">
      <c r="A958" s="46" t="s">
        <v>1446</v>
      </c>
      <c r="B958" s="1" t="s">
        <v>1447</v>
      </c>
      <c r="C958" s="2" t="s">
        <v>12</v>
      </c>
      <c r="D958" t="s">
        <v>1006</v>
      </c>
      <c r="E958" t="s">
        <v>1007</v>
      </c>
      <c r="F958" t="s">
        <v>1006</v>
      </c>
      <c r="G958" t="s">
        <v>716</v>
      </c>
      <c r="H958" t="s">
        <v>1051</v>
      </c>
      <c r="I958" t="s">
        <v>423</v>
      </c>
      <c r="J958" t="s">
        <v>716</v>
      </c>
      <c r="K958" t="s">
        <v>38</v>
      </c>
      <c r="L958" t="s">
        <v>38</v>
      </c>
      <c r="M958" s="2" t="s">
        <v>713</v>
      </c>
      <c r="N958" t="s">
        <v>360</v>
      </c>
      <c r="O958" t="s">
        <v>360</v>
      </c>
      <c r="P958" t="s">
        <v>360</v>
      </c>
      <c r="Q958" s="2" t="s">
        <v>360</v>
      </c>
      <c r="R958" t="s">
        <v>40</v>
      </c>
      <c r="S958" t="s">
        <v>360</v>
      </c>
      <c r="T958" t="s">
        <v>40</v>
      </c>
      <c r="U958">
        <v>2</v>
      </c>
      <c r="W958" t="s">
        <v>64</v>
      </c>
      <c r="X958">
        <v>5500</v>
      </c>
      <c r="Y958" t="s">
        <v>1011</v>
      </c>
      <c r="Z958" t="s">
        <v>1012</v>
      </c>
      <c r="AA958" t="s">
        <v>1013</v>
      </c>
      <c r="AB958" t="s">
        <v>1014</v>
      </c>
      <c r="AC958" t="s">
        <v>1015</v>
      </c>
      <c r="AD958" t="s">
        <v>1052</v>
      </c>
      <c r="AE958" t="s">
        <v>1053</v>
      </c>
    </row>
    <row r="959" spans="1:31" x14ac:dyDescent="0.25">
      <c r="A959" s="46" t="s">
        <v>1446</v>
      </c>
      <c r="B959" s="1" t="s">
        <v>1447</v>
      </c>
      <c r="C959" s="2" t="s">
        <v>12</v>
      </c>
      <c r="D959" t="s">
        <v>1006</v>
      </c>
      <c r="E959" t="s">
        <v>1007</v>
      </c>
      <c r="F959" t="s">
        <v>1006</v>
      </c>
      <c r="G959" t="s">
        <v>720</v>
      </c>
      <c r="H959" t="s">
        <v>1054</v>
      </c>
      <c r="I959" t="s">
        <v>423</v>
      </c>
      <c r="J959" t="s">
        <v>720</v>
      </c>
      <c r="K959" t="s">
        <v>38</v>
      </c>
      <c r="L959" t="s">
        <v>38</v>
      </c>
      <c r="M959" s="2" t="s">
        <v>713</v>
      </c>
      <c r="N959" t="s">
        <v>360</v>
      </c>
      <c r="O959" t="s">
        <v>360</v>
      </c>
      <c r="P959" t="s">
        <v>360</v>
      </c>
      <c r="Q959" s="2" t="s">
        <v>360</v>
      </c>
      <c r="R959" t="s">
        <v>40</v>
      </c>
      <c r="S959" t="s">
        <v>360</v>
      </c>
      <c r="T959" t="s">
        <v>40</v>
      </c>
      <c r="U959">
        <v>3</v>
      </c>
      <c r="W959" t="s">
        <v>64</v>
      </c>
      <c r="X959">
        <v>5500</v>
      </c>
      <c r="Y959" t="s">
        <v>1011</v>
      </c>
      <c r="Z959" t="s">
        <v>1012</v>
      </c>
      <c r="AA959" t="s">
        <v>1013</v>
      </c>
      <c r="AB959" t="s">
        <v>1014</v>
      </c>
      <c r="AC959" t="s">
        <v>1015</v>
      </c>
      <c r="AD959" t="s">
        <v>1055</v>
      </c>
      <c r="AE959" t="s">
        <v>1056</v>
      </c>
    </row>
    <row r="960" spans="1:31" x14ac:dyDescent="0.25">
      <c r="A960" s="46" t="s">
        <v>1446</v>
      </c>
      <c r="B960" s="1" t="s">
        <v>1447</v>
      </c>
      <c r="C960" s="2" t="s">
        <v>12</v>
      </c>
      <c r="D960" t="s">
        <v>1006</v>
      </c>
      <c r="E960" t="s">
        <v>1007</v>
      </c>
      <c r="F960" t="s">
        <v>1006</v>
      </c>
      <c r="G960" t="s">
        <v>724</v>
      </c>
      <c r="H960" t="s">
        <v>1057</v>
      </c>
      <c r="I960" t="s">
        <v>423</v>
      </c>
      <c r="J960" t="s">
        <v>724</v>
      </c>
      <c r="K960" t="s">
        <v>38</v>
      </c>
      <c r="L960" t="s">
        <v>38</v>
      </c>
      <c r="M960" s="2" t="s">
        <v>713</v>
      </c>
      <c r="N960" t="s">
        <v>360</v>
      </c>
      <c r="O960" t="s">
        <v>360</v>
      </c>
      <c r="P960" t="s">
        <v>360</v>
      </c>
      <c r="Q960" s="2" t="s">
        <v>360</v>
      </c>
      <c r="R960" t="s">
        <v>40</v>
      </c>
      <c r="S960" t="s">
        <v>360</v>
      </c>
      <c r="T960" t="s">
        <v>40</v>
      </c>
      <c r="U960">
        <v>4</v>
      </c>
      <c r="W960" t="s">
        <v>64</v>
      </c>
      <c r="X960">
        <v>5500</v>
      </c>
      <c r="Y960" t="s">
        <v>1011</v>
      </c>
      <c r="Z960" t="s">
        <v>1012</v>
      </c>
      <c r="AA960" t="s">
        <v>1013</v>
      </c>
      <c r="AB960" t="s">
        <v>1014</v>
      </c>
      <c r="AC960" t="s">
        <v>1015</v>
      </c>
      <c r="AD960" t="s">
        <v>1058</v>
      </c>
      <c r="AE960" t="s">
        <v>1059</v>
      </c>
    </row>
    <row r="961" spans="1:31" x14ac:dyDescent="0.25">
      <c r="A961" s="46" t="s">
        <v>1446</v>
      </c>
      <c r="B961" s="1" t="s">
        <v>1447</v>
      </c>
      <c r="C961" s="2" t="s">
        <v>12</v>
      </c>
      <c r="D961" t="s">
        <v>1006</v>
      </c>
      <c r="E961" t="s">
        <v>1007</v>
      </c>
      <c r="F961" t="s">
        <v>1006</v>
      </c>
      <c r="G961" t="s">
        <v>600</v>
      </c>
      <c r="H961" t="s">
        <v>1060</v>
      </c>
      <c r="I961" t="s">
        <v>423</v>
      </c>
      <c r="J961" t="s">
        <v>600</v>
      </c>
      <c r="K961" t="s">
        <v>38</v>
      </c>
      <c r="L961" t="s">
        <v>38</v>
      </c>
      <c r="M961" t="s">
        <v>39</v>
      </c>
      <c r="N961" t="s">
        <v>40</v>
      </c>
      <c r="O961" t="s">
        <v>41</v>
      </c>
      <c r="P961" t="s">
        <v>41</v>
      </c>
      <c r="Q961" s="2" t="s">
        <v>42</v>
      </c>
      <c r="R961" t="s">
        <v>43</v>
      </c>
      <c r="S961" t="s">
        <v>40</v>
      </c>
      <c r="T961">
        <v>1000</v>
      </c>
      <c r="U961">
        <v>1</v>
      </c>
      <c r="W961" t="s">
        <v>45</v>
      </c>
      <c r="X961">
        <v>5500</v>
      </c>
      <c r="Y961" t="s">
        <v>1011</v>
      </c>
      <c r="Z961" t="s">
        <v>1012</v>
      </c>
      <c r="AA961" t="s">
        <v>1013</v>
      </c>
      <c r="AB961" t="s">
        <v>1014</v>
      </c>
      <c r="AC961" t="s">
        <v>1015</v>
      </c>
      <c r="AD961" t="s">
        <v>1061</v>
      </c>
      <c r="AE961" t="s">
        <v>1062</v>
      </c>
    </row>
    <row r="962" spans="1:31" x14ac:dyDescent="0.25">
      <c r="A962" s="46" t="s">
        <v>1446</v>
      </c>
      <c r="B962" s="1" t="s">
        <v>1447</v>
      </c>
      <c r="C962" s="2" t="s">
        <v>12</v>
      </c>
      <c r="D962" t="s">
        <v>1006</v>
      </c>
      <c r="E962" t="s">
        <v>1007</v>
      </c>
      <c r="F962" t="s">
        <v>1006</v>
      </c>
      <c r="G962" t="s">
        <v>601</v>
      </c>
      <c r="H962" t="s">
        <v>1063</v>
      </c>
      <c r="I962" t="s">
        <v>423</v>
      </c>
      <c r="J962" t="s">
        <v>601</v>
      </c>
      <c r="K962" t="s">
        <v>38</v>
      </c>
      <c r="L962" t="s">
        <v>38</v>
      </c>
      <c r="M962" t="s">
        <v>39</v>
      </c>
      <c r="N962" t="s">
        <v>40</v>
      </c>
      <c r="O962" t="s">
        <v>41</v>
      </c>
      <c r="P962" t="s">
        <v>41</v>
      </c>
      <c r="Q962" s="2" t="s">
        <v>42</v>
      </c>
      <c r="R962" t="s">
        <v>43</v>
      </c>
      <c r="S962" t="s">
        <v>40</v>
      </c>
      <c r="T962">
        <v>1000</v>
      </c>
      <c r="U962">
        <v>2</v>
      </c>
      <c r="W962" t="s">
        <v>45</v>
      </c>
      <c r="X962">
        <v>5500</v>
      </c>
      <c r="Y962" t="s">
        <v>1011</v>
      </c>
      <c r="Z962" t="s">
        <v>1012</v>
      </c>
      <c r="AA962" t="s">
        <v>1013</v>
      </c>
      <c r="AB962" t="s">
        <v>1014</v>
      </c>
      <c r="AC962" t="s">
        <v>1015</v>
      </c>
      <c r="AD962" t="s">
        <v>1064</v>
      </c>
      <c r="AE962" t="s">
        <v>1065</v>
      </c>
    </row>
    <row r="963" spans="1:31" x14ac:dyDescent="0.25">
      <c r="A963" s="46" t="s">
        <v>1446</v>
      </c>
      <c r="B963" s="1" t="s">
        <v>1447</v>
      </c>
      <c r="C963" s="2" t="s">
        <v>12</v>
      </c>
      <c r="D963" t="s">
        <v>1006</v>
      </c>
      <c r="E963" t="s">
        <v>1007</v>
      </c>
      <c r="F963" t="s">
        <v>1006</v>
      </c>
      <c r="G963" t="s">
        <v>602</v>
      </c>
      <c r="H963" t="s">
        <v>1066</v>
      </c>
      <c r="I963" t="s">
        <v>423</v>
      </c>
      <c r="J963" t="s">
        <v>602</v>
      </c>
      <c r="K963" t="s">
        <v>38</v>
      </c>
      <c r="L963" t="s">
        <v>38</v>
      </c>
      <c r="M963" t="s">
        <v>39</v>
      </c>
      <c r="N963" t="s">
        <v>40</v>
      </c>
      <c r="O963" t="s">
        <v>41</v>
      </c>
      <c r="P963" t="s">
        <v>41</v>
      </c>
      <c r="Q963" s="2" t="s">
        <v>42</v>
      </c>
      <c r="R963" t="s">
        <v>43</v>
      </c>
      <c r="S963" t="s">
        <v>40</v>
      </c>
      <c r="T963">
        <v>1000</v>
      </c>
      <c r="U963">
        <v>3</v>
      </c>
      <c r="W963" t="s">
        <v>45</v>
      </c>
      <c r="X963">
        <v>5500</v>
      </c>
      <c r="Y963" t="s">
        <v>1011</v>
      </c>
      <c r="Z963" t="s">
        <v>1012</v>
      </c>
      <c r="AA963" t="s">
        <v>1013</v>
      </c>
      <c r="AB963" t="s">
        <v>1014</v>
      </c>
      <c r="AC963" t="s">
        <v>1015</v>
      </c>
      <c r="AD963" t="s">
        <v>1067</v>
      </c>
      <c r="AE963" t="s">
        <v>1068</v>
      </c>
    </row>
    <row r="964" spans="1:31" x14ac:dyDescent="0.25">
      <c r="A964" s="46" t="s">
        <v>1446</v>
      </c>
      <c r="B964" s="1" t="s">
        <v>1447</v>
      </c>
      <c r="C964" s="2" t="s">
        <v>12</v>
      </c>
      <c r="D964" t="s">
        <v>1006</v>
      </c>
      <c r="E964" t="s">
        <v>1007</v>
      </c>
      <c r="F964" t="s">
        <v>1006</v>
      </c>
      <c r="G964" t="s">
        <v>603</v>
      </c>
      <c r="H964" t="s">
        <v>1069</v>
      </c>
      <c r="I964" t="s">
        <v>423</v>
      </c>
      <c r="J964" t="s">
        <v>603</v>
      </c>
      <c r="K964" t="s">
        <v>38</v>
      </c>
      <c r="L964" t="s">
        <v>38</v>
      </c>
      <c r="M964" t="s">
        <v>39</v>
      </c>
      <c r="N964" t="s">
        <v>40</v>
      </c>
      <c r="O964" t="s">
        <v>41</v>
      </c>
      <c r="P964" t="s">
        <v>41</v>
      </c>
      <c r="Q964" s="2" t="s">
        <v>42</v>
      </c>
      <c r="R964" t="s">
        <v>43</v>
      </c>
      <c r="S964" t="s">
        <v>40</v>
      </c>
      <c r="T964">
        <v>1000</v>
      </c>
      <c r="U964">
        <v>4</v>
      </c>
      <c r="W964" t="s">
        <v>45</v>
      </c>
      <c r="X964">
        <v>5500</v>
      </c>
      <c r="Y964" t="s">
        <v>1011</v>
      </c>
      <c r="Z964" t="s">
        <v>1012</v>
      </c>
      <c r="AA964" t="s">
        <v>1013</v>
      </c>
      <c r="AB964" t="s">
        <v>1014</v>
      </c>
      <c r="AC964" t="s">
        <v>1015</v>
      </c>
      <c r="AD964" t="s">
        <v>1070</v>
      </c>
      <c r="AE964" t="s">
        <v>1071</v>
      </c>
    </row>
    <row r="965" spans="1:31" ht="19.5" x14ac:dyDescent="0.4">
      <c r="A965" s="46" t="s">
        <v>1446</v>
      </c>
      <c r="B965" s="1" t="s">
        <v>1447</v>
      </c>
      <c r="C965" s="2" t="s">
        <v>12</v>
      </c>
      <c r="D965" s="2" t="s">
        <v>1072</v>
      </c>
      <c r="E965" s="3" t="s">
        <v>1073</v>
      </c>
      <c r="F965" s="2" t="s">
        <v>653</v>
      </c>
      <c r="G965" s="20" t="s">
        <v>1424</v>
      </c>
      <c r="H965" s="2" t="str">
        <f t="shared" ref="H965:H970" si="33">CONCATENATE(D965, "_",G965)</f>
        <v>NLA_2022_020_218</v>
      </c>
      <c r="I965" s="2" t="s">
        <v>429</v>
      </c>
      <c r="J965" s="2" t="s">
        <v>1426</v>
      </c>
      <c r="K965" s="2" t="s">
        <v>38</v>
      </c>
      <c r="L965" s="2" t="s">
        <v>38</v>
      </c>
      <c r="M965" s="2" t="s">
        <v>1300</v>
      </c>
      <c r="N965" s="2" t="s">
        <v>59</v>
      </c>
      <c r="O965" s="2" t="s">
        <v>40</v>
      </c>
      <c r="P965" s="2" t="s">
        <v>40</v>
      </c>
      <c r="Q965" s="2" t="s">
        <v>42</v>
      </c>
      <c r="R965" s="2" t="s">
        <v>40</v>
      </c>
      <c r="S965" s="2" t="s">
        <v>669</v>
      </c>
      <c r="T965" s="2" t="s">
        <v>40</v>
      </c>
      <c r="U965" s="2">
        <v>1</v>
      </c>
      <c r="V965" s="2" t="s">
        <v>1106</v>
      </c>
      <c r="W965" s="2" t="s">
        <v>64</v>
      </c>
      <c r="X965" s="2">
        <v>5500</v>
      </c>
      <c r="Y965" s="2" t="s">
        <v>1078</v>
      </c>
      <c r="Z965" s="2" t="s">
        <v>1079</v>
      </c>
      <c r="AA965" s="9" t="str">
        <f t="array" aca="1" ref="AA965" ca="1">LEFT(Z965,LOOKUP(2^15,FIND(".",Z965,ROW(INDIRECT("1:"&amp;LEN(Z965)))))-1)</f>
        <v>NB_2022_047 - 12102022 - 1</v>
      </c>
      <c r="AB965" s="2" t="s">
        <v>1081</v>
      </c>
      <c r="AC965" s="9" t="str">
        <f t="array" aca="1" ref="AC965" ca="1">LEFT(AB965,LOOKUP(2^15,FIND(".",AB965,ROW(INDIRECT("1:"&amp;LEN(AB965)))))-1)</f>
        <v>NB_2022_047 - 12102022 - 2</v>
      </c>
      <c r="AD965" s="2" t="str">
        <f t="shared" ref="AD965:AD970" ca="1" si="34">CONCATENATE(AA965, "-",G965, ".mzML")</f>
        <v>NB_2022_047 - 12102022 - 1-218.mzML</v>
      </c>
      <c r="AE965" s="2" t="str">
        <f t="shared" ref="AE965:AE970" ca="1" si="35">CONCATENATE(AC965, "-",G965, ".mzML")</f>
        <v>NB_2022_047 - 12102022 - 2-218.mzML</v>
      </c>
    </row>
    <row r="966" spans="1:31" ht="19.5" x14ac:dyDescent="0.4">
      <c r="A966" s="46" t="s">
        <v>1446</v>
      </c>
      <c r="B966" s="1" t="s">
        <v>1447</v>
      </c>
      <c r="C966" s="2" t="s">
        <v>12</v>
      </c>
      <c r="D966" s="2" t="s">
        <v>1072</v>
      </c>
      <c r="E966" s="3" t="s">
        <v>1073</v>
      </c>
      <c r="F966" s="2" t="s">
        <v>653</v>
      </c>
      <c r="G966" s="20" t="s">
        <v>1431</v>
      </c>
      <c r="H966" s="2" t="str">
        <f t="shared" si="33"/>
        <v>NLA_2022_020_224</v>
      </c>
      <c r="I966" s="2" t="s">
        <v>429</v>
      </c>
      <c r="J966" s="44" t="s">
        <v>1433</v>
      </c>
      <c r="K966" s="2" t="s">
        <v>38</v>
      </c>
      <c r="L966" s="2" t="s">
        <v>38</v>
      </c>
      <c r="M966" s="2" t="s">
        <v>1300</v>
      </c>
      <c r="N966" s="2" t="s">
        <v>59</v>
      </c>
      <c r="O966" s="2" t="s">
        <v>40</v>
      </c>
      <c r="P966" s="2" t="s">
        <v>40</v>
      </c>
      <c r="Q966" s="2" t="s">
        <v>339</v>
      </c>
      <c r="R966" s="2" t="s">
        <v>40</v>
      </c>
      <c r="S966" s="2" t="s">
        <v>669</v>
      </c>
      <c r="T966" s="2" t="s">
        <v>40</v>
      </c>
      <c r="U966" s="2">
        <v>1</v>
      </c>
      <c r="V966" s="2" t="s">
        <v>1021</v>
      </c>
      <c r="W966" s="2" t="s">
        <v>64</v>
      </c>
      <c r="X966" s="2">
        <v>5500</v>
      </c>
      <c r="Y966" s="2" t="s">
        <v>1078</v>
      </c>
      <c r="Z966" s="2" t="s">
        <v>1079</v>
      </c>
      <c r="AA966" s="9" t="str">
        <f t="array" aca="1" ref="AA966" ca="1">LEFT(Z966,LOOKUP(2^15,FIND(".",Z966,ROW(INDIRECT("1:"&amp;LEN(Z966)))))-1)</f>
        <v>NB_2022_047 - 12102022 - 1</v>
      </c>
      <c r="AB966" s="2" t="s">
        <v>1081</v>
      </c>
      <c r="AC966" s="9" t="str">
        <f t="array" aca="1" ref="AC966" ca="1">LEFT(AB966,LOOKUP(2^15,FIND(".",AB966,ROW(INDIRECT("1:"&amp;LEN(AB966)))))-1)</f>
        <v>NB_2022_047 - 12102022 - 2</v>
      </c>
      <c r="AD966" s="2" t="str">
        <f t="shared" ca="1" si="34"/>
        <v>NB_2022_047 - 12102022 - 1-224.mzML</v>
      </c>
      <c r="AE966" s="2" t="str">
        <f t="shared" ca="1" si="35"/>
        <v>NB_2022_047 - 12102022 - 2-224.mzML</v>
      </c>
    </row>
    <row r="967" spans="1:31" ht="19.5" x14ac:dyDescent="0.4">
      <c r="A967" s="46" t="s">
        <v>1446</v>
      </c>
      <c r="B967" s="1" t="s">
        <v>1447</v>
      </c>
      <c r="C967" s="2" t="s">
        <v>12</v>
      </c>
      <c r="D967" s="2" t="s">
        <v>1072</v>
      </c>
      <c r="E967" s="3" t="s">
        <v>1073</v>
      </c>
      <c r="F967" s="2" t="s">
        <v>653</v>
      </c>
      <c r="G967" s="20" t="s">
        <v>1091</v>
      </c>
      <c r="H967" s="2" t="str">
        <f t="shared" si="33"/>
        <v>NLA_2022_020_230</v>
      </c>
      <c r="I967" s="2" t="s">
        <v>429</v>
      </c>
      <c r="J967" s="2" t="s">
        <v>1093</v>
      </c>
      <c r="K967" s="2" t="s">
        <v>38</v>
      </c>
      <c r="L967" s="2" t="s">
        <v>38</v>
      </c>
      <c r="M967" s="2" t="s">
        <v>656</v>
      </c>
      <c r="N967" s="2" t="s">
        <v>59</v>
      </c>
      <c r="O967" s="2" t="s">
        <v>40</v>
      </c>
      <c r="P967" s="2" t="s">
        <v>40</v>
      </c>
      <c r="Q967" s="2" t="s">
        <v>339</v>
      </c>
      <c r="R967" s="2" t="s">
        <v>40</v>
      </c>
      <c r="S967" s="2" t="s">
        <v>669</v>
      </c>
      <c r="T967" s="2" t="s">
        <v>40</v>
      </c>
      <c r="U967" s="2">
        <v>1</v>
      </c>
      <c r="V967" s="2" t="s">
        <v>1094</v>
      </c>
      <c r="W967" s="2" t="s">
        <v>64</v>
      </c>
      <c r="X967" s="2">
        <v>5500</v>
      </c>
      <c r="Y967" s="2" t="s">
        <v>1078</v>
      </c>
      <c r="Z967" s="2" t="s">
        <v>1079</v>
      </c>
      <c r="AA967" s="9" t="str">
        <f t="array" aca="1" ref="AA967" ca="1">LEFT(Z967,LOOKUP(2^15,FIND(".",Z967,ROW(INDIRECT("1:"&amp;LEN(Z967)))))-1)</f>
        <v>NB_2022_047 - 12102022 - 1</v>
      </c>
      <c r="AB967" s="2" t="s">
        <v>1081</v>
      </c>
      <c r="AC967" s="9" t="str">
        <f t="array" aca="1" ref="AC967" ca="1">LEFT(AB967,LOOKUP(2^15,FIND(".",AB967,ROW(INDIRECT("1:"&amp;LEN(AB967)))))-1)</f>
        <v>NB_2022_047 - 12102022 - 2</v>
      </c>
      <c r="AD967" s="2" t="str">
        <f t="shared" ca="1" si="34"/>
        <v>NB_2022_047 - 12102022 - 1-230.mzML</v>
      </c>
      <c r="AE967" s="2" t="str">
        <f t="shared" ca="1" si="35"/>
        <v>NB_2022_047 - 12102022 - 2-230.mzML</v>
      </c>
    </row>
    <row r="968" spans="1:31" ht="19.5" x14ac:dyDescent="0.4">
      <c r="A968" s="46" t="s">
        <v>1446</v>
      </c>
      <c r="B968" s="1" t="s">
        <v>1447</v>
      </c>
      <c r="C968" s="2" t="s">
        <v>12</v>
      </c>
      <c r="D968" s="2" t="s">
        <v>1072</v>
      </c>
      <c r="E968" s="3" t="s">
        <v>1073</v>
      </c>
      <c r="F968" s="2" t="s">
        <v>653</v>
      </c>
      <c r="G968" s="20" t="s">
        <v>1280</v>
      </c>
      <c r="H968" s="2" t="str">
        <f t="shared" si="33"/>
        <v>NLA_2022_020_233</v>
      </c>
      <c r="I968" s="2" t="s">
        <v>429</v>
      </c>
      <c r="J968" s="2" t="s">
        <v>1282</v>
      </c>
      <c r="K968" s="2" t="s">
        <v>38</v>
      </c>
      <c r="L968" s="2" t="s">
        <v>38</v>
      </c>
      <c r="M968" s="2" t="s">
        <v>1149</v>
      </c>
      <c r="N968" s="2" t="s">
        <v>59</v>
      </c>
      <c r="O968" s="2" t="s">
        <v>40</v>
      </c>
      <c r="P968" s="2" t="s">
        <v>40</v>
      </c>
      <c r="Q968" s="2" t="s">
        <v>339</v>
      </c>
      <c r="R968" s="2" t="s">
        <v>40</v>
      </c>
      <c r="S968" s="2" t="s">
        <v>669</v>
      </c>
      <c r="T968" s="2" t="s">
        <v>40</v>
      </c>
      <c r="U968" s="2">
        <v>1</v>
      </c>
      <c r="V968" s="2" t="s">
        <v>1283</v>
      </c>
      <c r="W968" s="2" t="s">
        <v>64</v>
      </c>
      <c r="X968" s="2">
        <v>5500</v>
      </c>
      <c r="Y968" s="2" t="s">
        <v>1078</v>
      </c>
      <c r="Z968" s="2" t="s">
        <v>1079</v>
      </c>
      <c r="AA968" s="9" t="str">
        <f t="array" aca="1" ref="AA968" ca="1">LEFT(Z968,LOOKUP(2^15,FIND(".",Z968,ROW(INDIRECT("1:"&amp;LEN(Z968)))))-1)</f>
        <v>NB_2022_047 - 12102022 - 1</v>
      </c>
      <c r="AB968" s="2" t="s">
        <v>1081</v>
      </c>
      <c r="AC968" s="9" t="str">
        <f t="array" aca="1" ref="AC968" ca="1">LEFT(AB968,LOOKUP(2^15,FIND(".",AB968,ROW(INDIRECT("1:"&amp;LEN(AB968)))))-1)</f>
        <v>NB_2022_047 - 12102022 - 2</v>
      </c>
      <c r="AD968" s="2" t="str">
        <f t="shared" ca="1" si="34"/>
        <v>NB_2022_047 - 12102022 - 1-233.mzML</v>
      </c>
      <c r="AE968" s="2" t="str">
        <f t="shared" ca="1" si="35"/>
        <v>NB_2022_047 - 12102022 - 2-233.mzML</v>
      </c>
    </row>
    <row r="969" spans="1:31" ht="19.5" x14ac:dyDescent="0.4">
      <c r="A969" s="46" t="s">
        <v>1446</v>
      </c>
      <c r="B969" s="1" t="s">
        <v>1447</v>
      </c>
      <c r="C969" s="2" t="s">
        <v>12</v>
      </c>
      <c r="D969" s="2" t="s">
        <v>1072</v>
      </c>
      <c r="E969" s="3" t="s">
        <v>1073</v>
      </c>
      <c r="F969" s="2" t="s">
        <v>653</v>
      </c>
      <c r="G969" s="20" t="s">
        <v>1286</v>
      </c>
      <c r="H969" s="2" t="str">
        <f t="shared" si="33"/>
        <v>NLA_2022_020_237</v>
      </c>
      <c r="I969" s="2" t="s">
        <v>429</v>
      </c>
      <c r="J969" s="2" t="s">
        <v>1288</v>
      </c>
      <c r="K969" s="2" t="s">
        <v>38</v>
      </c>
      <c r="L969" s="2" t="s">
        <v>38</v>
      </c>
      <c r="M969" s="2" t="s">
        <v>1149</v>
      </c>
      <c r="N969" s="2" t="s">
        <v>680</v>
      </c>
      <c r="O969" s="2" t="s">
        <v>40</v>
      </c>
      <c r="P969" s="2" t="s">
        <v>40</v>
      </c>
      <c r="Q969" s="2" t="s">
        <v>339</v>
      </c>
      <c r="R969" s="2" t="s">
        <v>40</v>
      </c>
      <c r="S969" s="2" t="s">
        <v>669</v>
      </c>
      <c r="T969" s="2" t="s">
        <v>40</v>
      </c>
      <c r="U969" s="2">
        <v>1</v>
      </c>
      <c r="V969" s="2" t="s">
        <v>1106</v>
      </c>
      <c r="W969" s="2" t="s">
        <v>64</v>
      </c>
      <c r="X969" s="2">
        <v>5500</v>
      </c>
      <c r="Y969" s="2" t="s">
        <v>1078</v>
      </c>
      <c r="Z969" s="2" t="s">
        <v>1079</v>
      </c>
      <c r="AA969" s="9" t="str">
        <f t="array" aca="1" ref="AA969" ca="1">LEFT(Z969,LOOKUP(2^15,FIND(".",Z969,ROW(INDIRECT("1:"&amp;LEN(Z969)))))-1)</f>
        <v>NB_2022_047 - 12102022 - 1</v>
      </c>
      <c r="AB969" s="2" t="s">
        <v>1081</v>
      </c>
      <c r="AC969" s="9" t="str">
        <f t="array" aca="1" ref="AC969" ca="1">LEFT(AB969,LOOKUP(2^15,FIND(".",AB969,ROW(INDIRECT("1:"&amp;LEN(AB969)))))-1)</f>
        <v>NB_2022_047 - 12102022 - 2</v>
      </c>
      <c r="AD969" s="2" t="str">
        <f t="shared" ca="1" si="34"/>
        <v>NB_2022_047 - 12102022 - 1-237.mzML</v>
      </c>
      <c r="AE969" s="2" t="str">
        <f t="shared" ca="1" si="35"/>
        <v>NB_2022_047 - 12102022 - 2-237.mzML</v>
      </c>
    </row>
    <row r="970" spans="1:31" ht="19.5" x14ac:dyDescent="0.4">
      <c r="A970" s="46" t="s">
        <v>1446</v>
      </c>
      <c r="B970" s="1" t="s">
        <v>1447</v>
      </c>
      <c r="C970" s="2" t="s">
        <v>12</v>
      </c>
      <c r="D970" s="2" t="s">
        <v>1072</v>
      </c>
      <c r="E970" s="3" t="s">
        <v>1073</v>
      </c>
      <c r="F970" s="2" t="s">
        <v>653</v>
      </c>
      <c r="G970" s="20" t="s">
        <v>1103</v>
      </c>
      <c r="H970" s="2" t="str">
        <f t="shared" si="33"/>
        <v>NLA_2022_020_241</v>
      </c>
      <c r="I970" t="s">
        <v>429</v>
      </c>
      <c r="J970" s="2" t="s">
        <v>1105</v>
      </c>
      <c r="K970" s="2" t="s">
        <v>38</v>
      </c>
      <c r="L970" s="2" t="s">
        <v>38</v>
      </c>
      <c r="M970" s="2" t="s">
        <v>656</v>
      </c>
      <c r="N970" s="2" t="s">
        <v>913</v>
      </c>
      <c r="O970" s="2" t="s">
        <v>40</v>
      </c>
      <c r="P970" s="2" t="s">
        <v>40</v>
      </c>
      <c r="Q970" s="2" t="s">
        <v>42</v>
      </c>
      <c r="R970" s="2" t="s">
        <v>40</v>
      </c>
      <c r="S970" s="2" t="s">
        <v>669</v>
      </c>
      <c r="T970" s="2" t="s">
        <v>40</v>
      </c>
      <c r="U970" s="2">
        <v>1</v>
      </c>
      <c r="V970" t="s">
        <v>1106</v>
      </c>
      <c r="W970" s="2" t="s">
        <v>64</v>
      </c>
      <c r="X970" s="2">
        <v>5500</v>
      </c>
      <c r="Y970" s="2" t="s">
        <v>1078</v>
      </c>
      <c r="Z970" s="2" t="s">
        <v>1079</v>
      </c>
      <c r="AA970" s="9" t="str">
        <f t="array" aca="1" ref="AA970" ca="1">LEFT(Z970,LOOKUP(2^15,FIND(".",Z970,ROW(INDIRECT("1:"&amp;LEN(Z970)))))-1)</f>
        <v>NB_2022_047 - 12102022 - 1</v>
      </c>
      <c r="AB970" s="2" t="s">
        <v>1081</v>
      </c>
      <c r="AC970" s="9" t="str">
        <f t="array" aca="1" ref="AC970" ca="1">LEFT(AB970,LOOKUP(2^15,FIND(".",AB970,ROW(INDIRECT("1:"&amp;LEN(AB970)))))-1)</f>
        <v>NB_2022_047 - 12102022 - 2</v>
      </c>
      <c r="AD970" s="2" t="str">
        <f t="shared" ca="1" si="34"/>
        <v>NB_2022_047 - 12102022 - 1-241.mzML</v>
      </c>
      <c r="AE970" s="2" t="str">
        <f t="shared" ca="1" si="35"/>
        <v>NB_2022_047 - 12102022 - 2-241.mzML</v>
      </c>
    </row>
    <row r="971" spans="1:31" x14ac:dyDescent="0.25">
      <c r="A971" s="46" t="s">
        <v>1446</v>
      </c>
      <c r="B971" s="1" t="s">
        <v>1447</v>
      </c>
      <c r="C971" s="2" t="s">
        <v>12</v>
      </c>
      <c r="D971" t="s">
        <v>1072</v>
      </c>
      <c r="E971" t="s">
        <v>1073</v>
      </c>
      <c r="F971" t="s">
        <v>1072</v>
      </c>
      <c r="G971" t="s">
        <v>350</v>
      </c>
      <c r="H971" t="s">
        <v>1109</v>
      </c>
      <c r="I971" t="s">
        <v>423</v>
      </c>
      <c r="J971" t="s">
        <v>350</v>
      </c>
      <c r="K971" t="s">
        <v>40</v>
      </c>
      <c r="L971" t="s">
        <v>40</v>
      </c>
      <c r="M971" t="s">
        <v>52</v>
      </c>
      <c r="N971" t="s">
        <v>40</v>
      </c>
      <c r="O971" t="s">
        <v>40</v>
      </c>
      <c r="P971" t="s">
        <v>40</v>
      </c>
      <c r="Q971" s="2" t="s">
        <v>40</v>
      </c>
      <c r="R971" t="s">
        <v>40</v>
      </c>
      <c r="S971" t="s">
        <v>40</v>
      </c>
      <c r="T971" t="s">
        <v>40</v>
      </c>
      <c r="U971">
        <v>1</v>
      </c>
      <c r="W971" t="s">
        <v>40</v>
      </c>
      <c r="X971">
        <v>5500</v>
      </c>
      <c r="Y971" t="s">
        <v>1078</v>
      </c>
      <c r="Z971" t="s">
        <v>1079</v>
      </c>
      <c r="AA971" t="s">
        <v>1080</v>
      </c>
      <c r="AB971" t="s">
        <v>1081</v>
      </c>
      <c r="AC971" t="s">
        <v>1082</v>
      </c>
      <c r="AD971" t="s">
        <v>1110</v>
      </c>
      <c r="AE971" t="s">
        <v>1111</v>
      </c>
    </row>
    <row r="972" spans="1:31" x14ac:dyDescent="0.25">
      <c r="A972" s="46" t="s">
        <v>1446</v>
      </c>
      <c r="B972" s="1" t="s">
        <v>1447</v>
      </c>
      <c r="C972" s="2" t="s">
        <v>12</v>
      </c>
      <c r="D972" t="s">
        <v>1072</v>
      </c>
      <c r="E972" t="s">
        <v>1073</v>
      </c>
      <c r="F972" t="s">
        <v>1072</v>
      </c>
      <c r="G972" t="s">
        <v>351</v>
      </c>
      <c r="H972" t="s">
        <v>1112</v>
      </c>
      <c r="I972" t="s">
        <v>423</v>
      </c>
      <c r="J972" t="s">
        <v>351</v>
      </c>
      <c r="K972" t="s">
        <v>40</v>
      </c>
      <c r="L972" t="s">
        <v>40</v>
      </c>
      <c r="M972" t="s">
        <v>52</v>
      </c>
      <c r="N972" t="s">
        <v>40</v>
      </c>
      <c r="O972" t="s">
        <v>40</v>
      </c>
      <c r="P972" t="s">
        <v>40</v>
      </c>
      <c r="Q972" s="2" t="s">
        <v>40</v>
      </c>
      <c r="R972" t="s">
        <v>40</v>
      </c>
      <c r="S972" t="s">
        <v>40</v>
      </c>
      <c r="T972" t="s">
        <v>40</v>
      </c>
      <c r="U972">
        <v>2</v>
      </c>
      <c r="W972" t="s">
        <v>40</v>
      </c>
      <c r="X972">
        <v>5500</v>
      </c>
      <c r="Y972" t="s">
        <v>1078</v>
      </c>
      <c r="Z972" t="s">
        <v>1079</v>
      </c>
      <c r="AA972" t="s">
        <v>1080</v>
      </c>
      <c r="AB972" t="s">
        <v>1081</v>
      </c>
      <c r="AC972" t="s">
        <v>1082</v>
      </c>
      <c r="AD972" t="s">
        <v>1113</v>
      </c>
      <c r="AE972" t="s">
        <v>1114</v>
      </c>
    </row>
    <row r="973" spans="1:31" x14ac:dyDescent="0.25">
      <c r="A973" s="46" t="s">
        <v>1446</v>
      </c>
      <c r="B973" s="1" t="s">
        <v>1447</v>
      </c>
      <c r="C973" s="2" t="s">
        <v>12</v>
      </c>
      <c r="D973" t="s">
        <v>1072</v>
      </c>
      <c r="E973" t="s">
        <v>1073</v>
      </c>
      <c r="F973" t="s">
        <v>1072</v>
      </c>
      <c r="G973" t="s">
        <v>352</v>
      </c>
      <c r="H973" t="s">
        <v>1115</v>
      </c>
      <c r="I973" t="s">
        <v>423</v>
      </c>
      <c r="J973" t="s">
        <v>352</v>
      </c>
      <c r="K973" t="s">
        <v>40</v>
      </c>
      <c r="L973" t="s">
        <v>40</v>
      </c>
      <c r="M973" t="s">
        <v>52</v>
      </c>
      <c r="N973" t="s">
        <v>40</v>
      </c>
      <c r="O973" t="s">
        <v>40</v>
      </c>
      <c r="P973" t="s">
        <v>40</v>
      </c>
      <c r="Q973" s="2" t="s">
        <v>40</v>
      </c>
      <c r="R973" t="s">
        <v>40</v>
      </c>
      <c r="S973" t="s">
        <v>40</v>
      </c>
      <c r="T973" t="s">
        <v>40</v>
      </c>
      <c r="U973">
        <v>3</v>
      </c>
      <c r="W973" t="s">
        <v>40</v>
      </c>
      <c r="X973">
        <v>5500</v>
      </c>
      <c r="Y973" t="s">
        <v>1078</v>
      </c>
      <c r="Z973" t="s">
        <v>1079</v>
      </c>
      <c r="AA973" t="s">
        <v>1080</v>
      </c>
      <c r="AB973" t="s">
        <v>1081</v>
      </c>
      <c r="AC973" t="s">
        <v>1082</v>
      </c>
      <c r="AD973" t="s">
        <v>1116</v>
      </c>
      <c r="AE973" t="s">
        <v>1117</v>
      </c>
    </row>
    <row r="974" spans="1:31" x14ac:dyDescent="0.25">
      <c r="A974" s="46" t="s">
        <v>1446</v>
      </c>
      <c r="B974" s="1" t="s">
        <v>1447</v>
      </c>
      <c r="C974" s="2" t="s">
        <v>12</v>
      </c>
      <c r="D974" t="s">
        <v>1072</v>
      </c>
      <c r="E974" t="s">
        <v>1073</v>
      </c>
      <c r="F974" t="s">
        <v>1072</v>
      </c>
      <c r="G974" t="s">
        <v>481</v>
      </c>
      <c r="H974" t="s">
        <v>1118</v>
      </c>
      <c r="I974" t="s">
        <v>423</v>
      </c>
      <c r="J974" t="s">
        <v>481</v>
      </c>
      <c r="K974" t="s">
        <v>40</v>
      </c>
      <c r="L974" t="s">
        <v>40</v>
      </c>
      <c r="M974" t="s">
        <v>52</v>
      </c>
      <c r="N974" t="s">
        <v>40</v>
      </c>
      <c r="O974" t="s">
        <v>40</v>
      </c>
      <c r="P974" t="s">
        <v>40</v>
      </c>
      <c r="Q974" s="2" t="s">
        <v>40</v>
      </c>
      <c r="R974" t="s">
        <v>40</v>
      </c>
      <c r="S974" t="s">
        <v>40</v>
      </c>
      <c r="T974" t="s">
        <v>40</v>
      </c>
      <c r="U974">
        <v>4</v>
      </c>
      <c r="W974" t="s">
        <v>40</v>
      </c>
      <c r="X974">
        <v>5500</v>
      </c>
      <c r="Y974" t="s">
        <v>1078</v>
      </c>
      <c r="Z974" t="s">
        <v>1079</v>
      </c>
      <c r="AA974" t="s">
        <v>1080</v>
      </c>
      <c r="AB974" t="s">
        <v>1081</v>
      </c>
      <c r="AC974" t="s">
        <v>1082</v>
      </c>
      <c r="AD974" t="s">
        <v>1119</v>
      </c>
      <c r="AE974" t="s">
        <v>1120</v>
      </c>
    </row>
    <row r="975" spans="1:31" x14ac:dyDescent="0.25">
      <c r="A975" s="46" t="s">
        <v>1446</v>
      </c>
      <c r="B975" s="1" t="s">
        <v>1447</v>
      </c>
      <c r="C975" s="2" t="s">
        <v>12</v>
      </c>
      <c r="D975" t="s">
        <v>1072</v>
      </c>
      <c r="E975" t="s">
        <v>1073</v>
      </c>
      <c r="F975" t="s">
        <v>1072</v>
      </c>
      <c r="G975" t="s">
        <v>711</v>
      </c>
      <c r="H975" t="s">
        <v>1121</v>
      </c>
      <c r="I975" t="s">
        <v>423</v>
      </c>
      <c r="J975" t="s">
        <v>711</v>
      </c>
      <c r="K975" t="s">
        <v>38</v>
      </c>
      <c r="L975" t="s">
        <v>38</v>
      </c>
      <c r="M975" s="2" t="s">
        <v>713</v>
      </c>
      <c r="N975" t="s">
        <v>360</v>
      </c>
      <c r="O975" t="s">
        <v>360</v>
      </c>
      <c r="P975" t="s">
        <v>360</v>
      </c>
      <c r="Q975" s="2" t="s">
        <v>360</v>
      </c>
      <c r="R975" t="s">
        <v>40</v>
      </c>
      <c r="S975" t="s">
        <v>360</v>
      </c>
      <c r="T975" t="s">
        <v>40</v>
      </c>
      <c r="U975">
        <v>1</v>
      </c>
      <c r="W975" t="s">
        <v>64</v>
      </c>
      <c r="X975">
        <v>5500</v>
      </c>
      <c r="Y975" t="s">
        <v>1078</v>
      </c>
      <c r="Z975" t="s">
        <v>1079</v>
      </c>
      <c r="AA975" t="s">
        <v>1080</v>
      </c>
      <c r="AB975" t="s">
        <v>1081</v>
      </c>
      <c r="AC975" t="s">
        <v>1082</v>
      </c>
      <c r="AD975" t="s">
        <v>1122</v>
      </c>
      <c r="AE975" t="s">
        <v>1123</v>
      </c>
    </row>
    <row r="976" spans="1:31" x14ac:dyDescent="0.25">
      <c r="A976" s="46" t="s">
        <v>1446</v>
      </c>
      <c r="B976" s="1" t="s">
        <v>1447</v>
      </c>
      <c r="C976" s="2" t="s">
        <v>12</v>
      </c>
      <c r="D976" t="s">
        <v>1072</v>
      </c>
      <c r="E976" t="s">
        <v>1073</v>
      </c>
      <c r="F976" t="s">
        <v>1072</v>
      </c>
      <c r="G976" t="s">
        <v>716</v>
      </c>
      <c r="H976" t="s">
        <v>1124</v>
      </c>
      <c r="I976" t="s">
        <v>423</v>
      </c>
      <c r="J976" t="s">
        <v>716</v>
      </c>
      <c r="K976" t="s">
        <v>38</v>
      </c>
      <c r="L976" t="s">
        <v>38</v>
      </c>
      <c r="M976" s="2" t="s">
        <v>713</v>
      </c>
      <c r="N976" t="s">
        <v>360</v>
      </c>
      <c r="O976" t="s">
        <v>360</v>
      </c>
      <c r="P976" t="s">
        <v>360</v>
      </c>
      <c r="Q976" s="2" t="s">
        <v>360</v>
      </c>
      <c r="R976" t="s">
        <v>40</v>
      </c>
      <c r="S976" t="s">
        <v>360</v>
      </c>
      <c r="T976" t="s">
        <v>40</v>
      </c>
      <c r="U976">
        <v>2</v>
      </c>
      <c r="W976" t="s">
        <v>64</v>
      </c>
      <c r="X976">
        <v>5500</v>
      </c>
      <c r="Y976" t="s">
        <v>1078</v>
      </c>
      <c r="Z976" t="s">
        <v>1079</v>
      </c>
      <c r="AA976" t="s">
        <v>1080</v>
      </c>
      <c r="AB976" t="s">
        <v>1081</v>
      </c>
      <c r="AC976" t="s">
        <v>1082</v>
      </c>
      <c r="AD976" t="s">
        <v>1125</v>
      </c>
      <c r="AE976" t="s">
        <v>1126</v>
      </c>
    </row>
    <row r="977" spans="1:31" x14ac:dyDescent="0.25">
      <c r="A977" s="46" t="s">
        <v>1446</v>
      </c>
      <c r="B977" s="1" t="s">
        <v>1447</v>
      </c>
      <c r="C977" s="2" t="s">
        <v>12</v>
      </c>
      <c r="D977" t="s">
        <v>1072</v>
      </c>
      <c r="E977" t="s">
        <v>1073</v>
      </c>
      <c r="F977" t="s">
        <v>1072</v>
      </c>
      <c r="G977" t="s">
        <v>720</v>
      </c>
      <c r="H977" t="s">
        <v>1127</v>
      </c>
      <c r="I977" t="s">
        <v>423</v>
      </c>
      <c r="J977" t="s">
        <v>720</v>
      </c>
      <c r="K977" t="s">
        <v>38</v>
      </c>
      <c r="L977" t="s">
        <v>38</v>
      </c>
      <c r="M977" s="2" t="s">
        <v>713</v>
      </c>
      <c r="N977" t="s">
        <v>360</v>
      </c>
      <c r="O977" t="s">
        <v>360</v>
      </c>
      <c r="P977" t="s">
        <v>360</v>
      </c>
      <c r="Q977" s="2" t="s">
        <v>360</v>
      </c>
      <c r="R977" t="s">
        <v>40</v>
      </c>
      <c r="S977" t="s">
        <v>360</v>
      </c>
      <c r="T977" t="s">
        <v>40</v>
      </c>
      <c r="U977">
        <v>3</v>
      </c>
      <c r="W977" t="s">
        <v>64</v>
      </c>
      <c r="X977">
        <v>5500</v>
      </c>
      <c r="Y977" t="s">
        <v>1078</v>
      </c>
      <c r="Z977" t="s">
        <v>1079</v>
      </c>
      <c r="AA977" t="s">
        <v>1080</v>
      </c>
      <c r="AB977" t="s">
        <v>1081</v>
      </c>
      <c r="AC977" t="s">
        <v>1082</v>
      </c>
      <c r="AD977" t="s">
        <v>1128</v>
      </c>
      <c r="AE977" t="s">
        <v>1129</v>
      </c>
    </row>
    <row r="978" spans="1:31" x14ac:dyDescent="0.25">
      <c r="A978" s="46" t="s">
        <v>1446</v>
      </c>
      <c r="B978" s="1" t="s">
        <v>1447</v>
      </c>
      <c r="C978" s="2" t="s">
        <v>12</v>
      </c>
      <c r="D978" t="s">
        <v>1072</v>
      </c>
      <c r="E978" t="s">
        <v>1073</v>
      </c>
      <c r="F978" t="s">
        <v>1072</v>
      </c>
      <c r="G978" t="s">
        <v>724</v>
      </c>
      <c r="H978" t="s">
        <v>1130</v>
      </c>
      <c r="I978" t="s">
        <v>423</v>
      </c>
      <c r="J978" t="s">
        <v>724</v>
      </c>
      <c r="K978" t="s">
        <v>38</v>
      </c>
      <c r="L978" t="s">
        <v>38</v>
      </c>
      <c r="M978" s="2" t="s">
        <v>713</v>
      </c>
      <c r="N978" t="s">
        <v>360</v>
      </c>
      <c r="O978" t="s">
        <v>360</v>
      </c>
      <c r="P978" t="s">
        <v>360</v>
      </c>
      <c r="Q978" s="2" t="s">
        <v>360</v>
      </c>
      <c r="R978" t="s">
        <v>40</v>
      </c>
      <c r="S978" t="s">
        <v>360</v>
      </c>
      <c r="T978" t="s">
        <v>40</v>
      </c>
      <c r="U978">
        <v>4</v>
      </c>
      <c r="W978" t="s">
        <v>64</v>
      </c>
      <c r="X978">
        <v>5500</v>
      </c>
      <c r="Y978" t="s">
        <v>1078</v>
      </c>
      <c r="Z978" t="s">
        <v>1079</v>
      </c>
      <c r="AA978" t="s">
        <v>1080</v>
      </c>
      <c r="AB978" t="s">
        <v>1081</v>
      </c>
      <c r="AC978" t="s">
        <v>1082</v>
      </c>
      <c r="AD978" t="s">
        <v>1131</v>
      </c>
      <c r="AE978" t="s">
        <v>1132</v>
      </c>
    </row>
    <row r="979" spans="1:31" x14ac:dyDescent="0.25">
      <c r="A979" s="46" t="s">
        <v>1446</v>
      </c>
      <c r="B979" s="1" t="s">
        <v>1447</v>
      </c>
      <c r="C979" s="2" t="s">
        <v>12</v>
      </c>
      <c r="D979" t="s">
        <v>1072</v>
      </c>
      <c r="E979" t="s">
        <v>1073</v>
      </c>
      <c r="F979" t="s">
        <v>1072</v>
      </c>
      <c r="G979" t="s">
        <v>600</v>
      </c>
      <c r="H979" t="s">
        <v>1133</v>
      </c>
      <c r="I979" t="s">
        <v>423</v>
      </c>
      <c r="J979" t="s">
        <v>600</v>
      </c>
      <c r="K979" t="s">
        <v>38</v>
      </c>
      <c r="L979" t="s">
        <v>38</v>
      </c>
      <c r="M979" t="s">
        <v>39</v>
      </c>
      <c r="N979" t="s">
        <v>40</v>
      </c>
      <c r="O979" t="s">
        <v>41</v>
      </c>
      <c r="P979" t="s">
        <v>41</v>
      </c>
      <c r="Q979" s="2" t="s">
        <v>42</v>
      </c>
      <c r="R979" t="s">
        <v>43</v>
      </c>
      <c r="S979" t="s">
        <v>40</v>
      </c>
      <c r="T979">
        <v>1000</v>
      </c>
      <c r="U979">
        <v>1</v>
      </c>
      <c r="W979" t="s">
        <v>45</v>
      </c>
      <c r="X979">
        <v>5500</v>
      </c>
      <c r="Y979" t="s">
        <v>1078</v>
      </c>
      <c r="Z979" t="s">
        <v>1079</v>
      </c>
      <c r="AA979" t="s">
        <v>1080</v>
      </c>
      <c r="AB979" t="s">
        <v>1081</v>
      </c>
      <c r="AC979" t="s">
        <v>1082</v>
      </c>
      <c r="AD979" t="s">
        <v>1134</v>
      </c>
      <c r="AE979" t="s">
        <v>1135</v>
      </c>
    </row>
    <row r="980" spans="1:31" x14ac:dyDescent="0.25">
      <c r="A980" s="46" t="s">
        <v>1446</v>
      </c>
      <c r="B980" s="1" t="s">
        <v>1447</v>
      </c>
      <c r="C980" s="2" t="s">
        <v>12</v>
      </c>
      <c r="D980" t="s">
        <v>1072</v>
      </c>
      <c r="E980" t="s">
        <v>1073</v>
      </c>
      <c r="F980" t="s">
        <v>1072</v>
      </c>
      <c r="G980" t="s">
        <v>601</v>
      </c>
      <c r="H980" t="s">
        <v>1136</v>
      </c>
      <c r="I980" t="s">
        <v>423</v>
      </c>
      <c r="J980" t="s">
        <v>601</v>
      </c>
      <c r="K980" t="s">
        <v>38</v>
      </c>
      <c r="L980" t="s">
        <v>38</v>
      </c>
      <c r="M980" t="s">
        <v>39</v>
      </c>
      <c r="N980" t="s">
        <v>40</v>
      </c>
      <c r="O980" t="s">
        <v>41</v>
      </c>
      <c r="P980" t="s">
        <v>41</v>
      </c>
      <c r="Q980" s="2" t="s">
        <v>42</v>
      </c>
      <c r="R980" t="s">
        <v>43</v>
      </c>
      <c r="S980" t="s">
        <v>40</v>
      </c>
      <c r="T980">
        <v>1000</v>
      </c>
      <c r="U980">
        <v>2</v>
      </c>
      <c r="W980" t="s">
        <v>45</v>
      </c>
      <c r="X980">
        <v>5500</v>
      </c>
      <c r="Y980" t="s">
        <v>1078</v>
      </c>
      <c r="Z980" t="s">
        <v>1079</v>
      </c>
      <c r="AA980" t="s">
        <v>1080</v>
      </c>
      <c r="AB980" t="s">
        <v>1081</v>
      </c>
      <c r="AC980" t="s">
        <v>1082</v>
      </c>
      <c r="AD980" t="s">
        <v>1137</v>
      </c>
      <c r="AE980" t="s">
        <v>1138</v>
      </c>
    </row>
    <row r="981" spans="1:31" x14ac:dyDescent="0.25">
      <c r="A981" s="46" t="s">
        <v>1446</v>
      </c>
      <c r="B981" s="1" t="s">
        <v>1447</v>
      </c>
      <c r="C981" s="2" t="s">
        <v>12</v>
      </c>
      <c r="D981" t="s">
        <v>1072</v>
      </c>
      <c r="E981" t="s">
        <v>1073</v>
      </c>
      <c r="F981" t="s">
        <v>1072</v>
      </c>
      <c r="G981" t="s">
        <v>602</v>
      </c>
      <c r="H981" t="s">
        <v>1139</v>
      </c>
      <c r="I981" t="s">
        <v>423</v>
      </c>
      <c r="J981" t="s">
        <v>602</v>
      </c>
      <c r="K981" t="s">
        <v>38</v>
      </c>
      <c r="L981" t="s">
        <v>38</v>
      </c>
      <c r="M981" t="s">
        <v>39</v>
      </c>
      <c r="N981" t="s">
        <v>40</v>
      </c>
      <c r="O981" t="s">
        <v>41</v>
      </c>
      <c r="P981" t="s">
        <v>41</v>
      </c>
      <c r="Q981" s="2" t="s">
        <v>42</v>
      </c>
      <c r="R981" t="s">
        <v>43</v>
      </c>
      <c r="S981" t="s">
        <v>40</v>
      </c>
      <c r="T981">
        <v>1000</v>
      </c>
      <c r="U981">
        <v>3</v>
      </c>
      <c r="W981" t="s">
        <v>45</v>
      </c>
      <c r="X981">
        <v>5500</v>
      </c>
      <c r="Y981" t="s">
        <v>1078</v>
      </c>
      <c r="Z981" t="s">
        <v>1079</v>
      </c>
      <c r="AA981" t="s">
        <v>1080</v>
      </c>
      <c r="AB981" t="s">
        <v>1081</v>
      </c>
      <c r="AC981" t="s">
        <v>1082</v>
      </c>
      <c r="AD981" t="s">
        <v>1140</v>
      </c>
      <c r="AE981" t="s">
        <v>1141</v>
      </c>
    </row>
    <row r="982" spans="1:31" x14ac:dyDescent="0.25">
      <c r="A982" s="46" t="s">
        <v>1446</v>
      </c>
      <c r="B982" s="1" t="s">
        <v>1447</v>
      </c>
      <c r="C982" s="2" t="s">
        <v>12</v>
      </c>
      <c r="D982" t="s">
        <v>1072</v>
      </c>
      <c r="E982" t="s">
        <v>1073</v>
      </c>
      <c r="F982" t="s">
        <v>1072</v>
      </c>
      <c r="G982" t="s">
        <v>603</v>
      </c>
      <c r="H982" t="s">
        <v>1142</v>
      </c>
      <c r="I982" t="s">
        <v>423</v>
      </c>
      <c r="J982" t="s">
        <v>603</v>
      </c>
      <c r="K982" t="s">
        <v>38</v>
      </c>
      <c r="L982" t="s">
        <v>38</v>
      </c>
      <c r="M982" t="s">
        <v>39</v>
      </c>
      <c r="N982" t="s">
        <v>40</v>
      </c>
      <c r="O982" t="s">
        <v>41</v>
      </c>
      <c r="P982" t="s">
        <v>41</v>
      </c>
      <c r="Q982" s="2" t="s">
        <v>42</v>
      </c>
      <c r="R982" t="s">
        <v>43</v>
      </c>
      <c r="S982" t="s">
        <v>40</v>
      </c>
      <c r="T982">
        <v>1000</v>
      </c>
      <c r="U982">
        <v>4</v>
      </c>
      <c r="W982" t="s">
        <v>45</v>
      </c>
      <c r="X982">
        <v>5500</v>
      </c>
      <c r="Y982" t="s">
        <v>1078</v>
      </c>
      <c r="Z982" t="s">
        <v>1079</v>
      </c>
      <c r="AA982" t="s">
        <v>1080</v>
      </c>
      <c r="AB982" t="s">
        <v>1081</v>
      </c>
      <c r="AC982" t="s">
        <v>1082</v>
      </c>
      <c r="AD982" t="s">
        <v>1143</v>
      </c>
      <c r="AE982" t="s">
        <v>1144</v>
      </c>
    </row>
    <row r="983" spans="1:31" ht="21" x14ac:dyDescent="0.4">
      <c r="A983" s="46" t="s">
        <v>1448</v>
      </c>
      <c r="B983" s="1" t="s">
        <v>1449</v>
      </c>
      <c r="C983" s="2" t="s">
        <v>13</v>
      </c>
      <c r="D983" s="2" t="s">
        <v>445</v>
      </c>
      <c r="E983" s="3" t="s">
        <v>446</v>
      </c>
      <c r="F983" s="2" t="s">
        <v>1450</v>
      </c>
      <c r="G983" s="36" t="s">
        <v>1451</v>
      </c>
      <c r="H983" s="2" t="str">
        <f t="shared" ref="H983:H1046" si="36">CONCATENATE(D983, "_",G983)</f>
        <v>NLA_2022_001_006-1</v>
      </c>
      <c r="I983" s="2" t="s">
        <v>55</v>
      </c>
      <c r="J983" s="2" t="s">
        <v>1452</v>
      </c>
      <c r="K983" s="5" t="s">
        <v>38</v>
      </c>
      <c r="L983" s="3" t="s">
        <v>1453</v>
      </c>
      <c r="M983" s="2" t="s">
        <v>501</v>
      </c>
      <c r="N983" s="47" t="s">
        <v>1454</v>
      </c>
      <c r="O983" s="2" t="s">
        <v>1455</v>
      </c>
      <c r="P983" s="2" t="s">
        <v>1456</v>
      </c>
      <c r="Q983" s="2" t="s">
        <v>42</v>
      </c>
      <c r="R983" s="2" t="s">
        <v>43</v>
      </c>
      <c r="T983" s="2">
        <v>1500</v>
      </c>
      <c r="U983">
        <v>1</v>
      </c>
      <c r="V983" s="2"/>
      <c r="W983" s="5" t="s">
        <v>1457</v>
      </c>
      <c r="X983">
        <v>5500</v>
      </c>
      <c r="Y983" s="2" t="s">
        <v>453</v>
      </c>
      <c r="Z983" s="2" t="s">
        <v>454</v>
      </c>
      <c r="AA983" s="9" t="str">
        <f t="array" aca="1" ref="AA983" ca="1">LEFT(Z983,LOOKUP(2^15,FIND(".",Z983,ROW(INDIRECT("1:"&amp;LEN(Z983)))))-1)</f>
        <v>NB_2022_006+007+010 - 25022022 - 1</v>
      </c>
      <c r="AB983" s="2" t="s">
        <v>455</v>
      </c>
      <c r="AC983" s="9" t="str">
        <f t="array" aca="1" ref="AC983" ca="1">LEFT(AB983,LOOKUP(2^15,FIND(".",AB983,ROW(INDIRECT("1:"&amp;LEN(AB983)))))-1)</f>
        <v>NB_2022_006+007+010 - 25022022 - 2</v>
      </c>
      <c r="AD983" s="2" t="str">
        <f t="shared" ref="AD983:AD1046" ca="1" si="37">CONCATENATE(AA983, "-",G983, ".mzML")</f>
        <v>NB_2022_006+007+010 - 25022022 - 1-006-1.mzML</v>
      </c>
      <c r="AE983" s="2" t="str">
        <f t="shared" ref="AE983:AE1046" ca="1" si="38">CONCATENATE(AC983, "-",G983, ".mzML")</f>
        <v>NB_2022_006+007+010 - 25022022 - 2-006-1.mzML</v>
      </c>
    </row>
    <row r="984" spans="1:31" ht="21" x14ac:dyDescent="0.4">
      <c r="A984" s="46" t="s">
        <v>1448</v>
      </c>
      <c r="B984" s="1" t="s">
        <v>1449</v>
      </c>
      <c r="C984" s="2" t="s">
        <v>13</v>
      </c>
      <c r="D984" s="2" t="s">
        <v>445</v>
      </c>
      <c r="E984" s="3" t="s">
        <v>446</v>
      </c>
      <c r="F984" s="2" t="s">
        <v>1450</v>
      </c>
      <c r="G984" s="36" t="s">
        <v>1458</v>
      </c>
      <c r="H984" s="2" t="str">
        <f t="shared" si="36"/>
        <v>NLA_2022_001_006-2</v>
      </c>
      <c r="I984" s="2" t="s">
        <v>55</v>
      </c>
      <c r="J984" s="2" t="s">
        <v>1452</v>
      </c>
      <c r="K984" s="5" t="s">
        <v>38</v>
      </c>
      <c r="L984" s="3" t="s">
        <v>1453</v>
      </c>
      <c r="M984" s="2" t="s">
        <v>501</v>
      </c>
      <c r="N984" s="47" t="s">
        <v>1454</v>
      </c>
      <c r="O984" s="2" t="s">
        <v>1455</v>
      </c>
      <c r="P984" s="2" t="s">
        <v>1456</v>
      </c>
      <c r="Q984" s="2" t="s">
        <v>42</v>
      </c>
      <c r="R984" s="2" t="s">
        <v>43</v>
      </c>
      <c r="T984" s="2">
        <v>1500</v>
      </c>
      <c r="U984">
        <v>2</v>
      </c>
      <c r="V984" s="2"/>
      <c r="W984" s="5" t="s">
        <v>1457</v>
      </c>
      <c r="X984">
        <v>5500</v>
      </c>
      <c r="Y984" s="2" t="s">
        <v>453</v>
      </c>
      <c r="Z984" s="2" t="s">
        <v>454</v>
      </c>
      <c r="AA984" s="9" t="str">
        <f t="array" aca="1" ref="AA984" ca="1">LEFT(Z984,LOOKUP(2^15,FIND(".",Z984,ROW(INDIRECT("1:"&amp;LEN(Z984)))))-1)</f>
        <v>NB_2022_006+007+010 - 25022022 - 1</v>
      </c>
      <c r="AB984" s="2" t="s">
        <v>455</v>
      </c>
      <c r="AC984" s="9" t="str">
        <f t="array" aca="1" ref="AC984" ca="1">LEFT(AB984,LOOKUP(2^15,FIND(".",AB984,ROW(INDIRECT("1:"&amp;LEN(AB984)))))-1)</f>
        <v>NB_2022_006+007+010 - 25022022 - 2</v>
      </c>
      <c r="AD984" s="2" t="str">
        <f t="shared" ca="1" si="37"/>
        <v>NB_2022_006+007+010 - 25022022 - 1-006-2.mzML</v>
      </c>
      <c r="AE984" s="2" t="str">
        <f t="shared" ca="1" si="38"/>
        <v>NB_2022_006+007+010 - 25022022 - 2-006-2.mzML</v>
      </c>
    </row>
    <row r="985" spans="1:31" ht="21" x14ac:dyDescent="0.4">
      <c r="A985" s="46" t="s">
        <v>1448</v>
      </c>
      <c r="B985" s="1" t="s">
        <v>1449</v>
      </c>
      <c r="C985" s="2" t="s">
        <v>13</v>
      </c>
      <c r="D985" s="2" t="s">
        <v>445</v>
      </c>
      <c r="E985" s="3" t="s">
        <v>446</v>
      </c>
      <c r="F985" s="2" t="s">
        <v>1450</v>
      </c>
      <c r="G985" s="36" t="s">
        <v>1459</v>
      </c>
      <c r="H985" s="2" t="str">
        <f t="shared" si="36"/>
        <v>NLA_2022_001_006-3</v>
      </c>
      <c r="I985" s="2" t="s">
        <v>55</v>
      </c>
      <c r="J985" s="2" t="s">
        <v>1452</v>
      </c>
      <c r="K985" s="5" t="s">
        <v>38</v>
      </c>
      <c r="L985" s="3" t="s">
        <v>1453</v>
      </c>
      <c r="M985" s="2" t="s">
        <v>501</v>
      </c>
      <c r="N985" s="47" t="s">
        <v>1454</v>
      </c>
      <c r="O985" s="2" t="s">
        <v>1455</v>
      </c>
      <c r="P985" s="2" t="s">
        <v>1456</v>
      </c>
      <c r="Q985" s="2" t="s">
        <v>42</v>
      </c>
      <c r="R985" s="2" t="s">
        <v>43</v>
      </c>
      <c r="T985" s="2">
        <v>1500</v>
      </c>
      <c r="U985">
        <v>3</v>
      </c>
      <c r="V985" s="2"/>
      <c r="W985" s="5" t="s">
        <v>1457</v>
      </c>
      <c r="X985">
        <v>5500</v>
      </c>
      <c r="Y985" s="2" t="s">
        <v>453</v>
      </c>
      <c r="Z985" s="2" t="s">
        <v>454</v>
      </c>
      <c r="AA985" s="9" t="str">
        <f t="array" aca="1" ref="AA985" ca="1">LEFT(Z985,LOOKUP(2^15,FIND(".",Z985,ROW(INDIRECT("1:"&amp;LEN(Z985)))))-1)</f>
        <v>NB_2022_006+007+010 - 25022022 - 1</v>
      </c>
      <c r="AB985" s="2" t="s">
        <v>455</v>
      </c>
      <c r="AC985" s="9" t="str">
        <f t="array" aca="1" ref="AC985" ca="1">LEFT(AB985,LOOKUP(2^15,FIND(".",AB985,ROW(INDIRECT("1:"&amp;LEN(AB985)))))-1)</f>
        <v>NB_2022_006+007+010 - 25022022 - 2</v>
      </c>
      <c r="AD985" s="2" t="str">
        <f t="shared" ca="1" si="37"/>
        <v>NB_2022_006+007+010 - 25022022 - 1-006-3.mzML</v>
      </c>
      <c r="AE985" s="2" t="str">
        <f t="shared" ca="1" si="38"/>
        <v>NB_2022_006+007+010 - 25022022 - 2-006-3.mzML</v>
      </c>
    </row>
    <row r="986" spans="1:31" ht="21" x14ac:dyDescent="0.4">
      <c r="A986" s="46" t="s">
        <v>1448</v>
      </c>
      <c r="B986" s="1" t="s">
        <v>1449</v>
      </c>
      <c r="C986" s="2" t="s">
        <v>13</v>
      </c>
      <c r="D986" s="2" t="s">
        <v>445</v>
      </c>
      <c r="E986" s="3" t="s">
        <v>446</v>
      </c>
      <c r="F986" s="2" t="s">
        <v>1450</v>
      </c>
      <c r="G986" s="36" t="s">
        <v>1460</v>
      </c>
      <c r="H986" s="2" t="str">
        <f t="shared" si="36"/>
        <v>NLA_2022_001_006-4</v>
      </c>
      <c r="I986" s="2" t="s">
        <v>36</v>
      </c>
      <c r="J986" s="2" t="s">
        <v>1461</v>
      </c>
      <c r="K986" s="5" t="s">
        <v>38</v>
      </c>
      <c r="L986" s="3" t="s">
        <v>1453</v>
      </c>
      <c r="M986" s="2" t="s">
        <v>501</v>
      </c>
      <c r="N986" s="47" t="s">
        <v>1462</v>
      </c>
      <c r="O986" s="2" t="s">
        <v>1455</v>
      </c>
      <c r="P986" s="2" t="s">
        <v>1455</v>
      </c>
      <c r="Q986" s="2" t="s">
        <v>42</v>
      </c>
      <c r="R986" s="2" t="s">
        <v>43</v>
      </c>
      <c r="T986" s="2">
        <v>1500</v>
      </c>
      <c r="U986">
        <v>1</v>
      </c>
      <c r="V986" s="2"/>
      <c r="W986" s="5" t="s">
        <v>1457</v>
      </c>
      <c r="X986">
        <v>5500</v>
      </c>
      <c r="Y986" s="2" t="s">
        <v>453</v>
      </c>
      <c r="Z986" s="2" t="s">
        <v>454</v>
      </c>
      <c r="AA986" s="9" t="str">
        <f t="array" aca="1" ref="AA986" ca="1">LEFT(Z986,LOOKUP(2^15,FIND(".",Z986,ROW(INDIRECT("1:"&amp;LEN(Z986)))))-1)</f>
        <v>NB_2022_006+007+010 - 25022022 - 1</v>
      </c>
      <c r="AB986" s="2" t="s">
        <v>455</v>
      </c>
      <c r="AC986" s="9" t="str">
        <f t="array" aca="1" ref="AC986" ca="1">LEFT(AB986,LOOKUP(2^15,FIND(".",AB986,ROW(INDIRECT("1:"&amp;LEN(AB986)))))-1)</f>
        <v>NB_2022_006+007+010 - 25022022 - 2</v>
      </c>
      <c r="AD986" s="2" t="str">
        <f t="shared" ca="1" si="37"/>
        <v>NB_2022_006+007+010 - 25022022 - 1-006-4.mzML</v>
      </c>
      <c r="AE986" s="2" t="str">
        <f t="shared" ca="1" si="38"/>
        <v>NB_2022_006+007+010 - 25022022 - 2-006-4.mzML</v>
      </c>
    </row>
    <row r="987" spans="1:31" ht="21" x14ac:dyDescent="0.4">
      <c r="A987" s="46" t="s">
        <v>1448</v>
      </c>
      <c r="B987" s="1" t="s">
        <v>1449</v>
      </c>
      <c r="C987" s="2" t="s">
        <v>13</v>
      </c>
      <c r="D987" s="2" t="s">
        <v>445</v>
      </c>
      <c r="E987" s="3" t="s">
        <v>446</v>
      </c>
      <c r="F987" s="2" t="s">
        <v>1450</v>
      </c>
      <c r="G987" s="36" t="s">
        <v>1463</v>
      </c>
      <c r="H987" s="2" t="str">
        <f t="shared" si="36"/>
        <v>NLA_2022_001_006-5</v>
      </c>
      <c r="I987" s="2" t="s">
        <v>36</v>
      </c>
      <c r="J987" s="2" t="s">
        <v>1461</v>
      </c>
      <c r="K987" s="5" t="s">
        <v>38</v>
      </c>
      <c r="L987" s="3" t="s">
        <v>1453</v>
      </c>
      <c r="M987" s="2" t="s">
        <v>501</v>
      </c>
      <c r="N987" s="47" t="s">
        <v>1462</v>
      </c>
      <c r="O987" s="2" t="s">
        <v>1455</v>
      </c>
      <c r="P987" s="2" t="s">
        <v>1455</v>
      </c>
      <c r="Q987" s="2" t="s">
        <v>42</v>
      </c>
      <c r="R987" s="2" t="s">
        <v>43</v>
      </c>
      <c r="T987" s="2">
        <v>1500</v>
      </c>
      <c r="U987">
        <v>2</v>
      </c>
      <c r="V987" s="2"/>
      <c r="W987" s="5" t="s">
        <v>1457</v>
      </c>
      <c r="X987">
        <v>5500</v>
      </c>
      <c r="Y987" s="2" t="s">
        <v>453</v>
      </c>
      <c r="Z987" s="2" t="s">
        <v>454</v>
      </c>
      <c r="AA987" s="9" t="str">
        <f t="array" aca="1" ref="AA987" ca="1">LEFT(Z987,LOOKUP(2^15,FIND(".",Z987,ROW(INDIRECT("1:"&amp;LEN(Z987)))))-1)</f>
        <v>NB_2022_006+007+010 - 25022022 - 1</v>
      </c>
      <c r="AB987" s="2" t="s">
        <v>455</v>
      </c>
      <c r="AC987" s="9" t="str">
        <f t="array" aca="1" ref="AC987" ca="1">LEFT(AB987,LOOKUP(2^15,FIND(".",AB987,ROW(INDIRECT("1:"&amp;LEN(AB987)))))-1)</f>
        <v>NB_2022_006+007+010 - 25022022 - 2</v>
      </c>
      <c r="AD987" s="2" t="str">
        <f t="shared" ca="1" si="37"/>
        <v>NB_2022_006+007+010 - 25022022 - 1-006-5.mzML</v>
      </c>
      <c r="AE987" s="2" t="str">
        <f t="shared" ca="1" si="38"/>
        <v>NB_2022_006+007+010 - 25022022 - 2-006-5.mzML</v>
      </c>
    </row>
    <row r="988" spans="1:31" ht="21" x14ac:dyDescent="0.4">
      <c r="A988" s="46" t="s">
        <v>1448</v>
      </c>
      <c r="B988" s="1" t="s">
        <v>1449</v>
      </c>
      <c r="C988" s="2" t="s">
        <v>13</v>
      </c>
      <c r="D988" s="2" t="s">
        <v>445</v>
      </c>
      <c r="E988" s="3" t="s">
        <v>446</v>
      </c>
      <c r="F988" s="2" t="s">
        <v>1450</v>
      </c>
      <c r="G988" s="36" t="s">
        <v>1464</v>
      </c>
      <c r="H988" s="2" t="str">
        <f t="shared" si="36"/>
        <v>NLA_2022_001_006-6</v>
      </c>
      <c r="I988" s="2" t="s">
        <v>36</v>
      </c>
      <c r="J988" s="2" t="s">
        <v>1461</v>
      </c>
      <c r="K988" s="5" t="s">
        <v>38</v>
      </c>
      <c r="L988" s="3" t="s">
        <v>1453</v>
      </c>
      <c r="M988" s="2" t="s">
        <v>501</v>
      </c>
      <c r="N988" s="47" t="s">
        <v>1462</v>
      </c>
      <c r="O988" s="2" t="s">
        <v>1455</v>
      </c>
      <c r="P988" s="2" t="s">
        <v>1455</v>
      </c>
      <c r="Q988" s="2" t="s">
        <v>42</v>
      </c>
      <c r="R988" s="2" t="s">
        <v>43</v>
      </c>
      <c r="T988" s="2">
        <v>1500</v>
      </c>
      <c r="U988">
        <v>3</v>
      </c>
      <c r="V988" s="2"/>
      <c r="W988" s="5" t="s">
        <v>1457</v>
      </c>
      <c r="X988">
        <v>5500</v>
      </c>
      <c r="Y988" s="2" t="s">
        <v>453</v>
      </c>
      <c r="Z988" s="2" t="s">
        <v>454</v>
      </c>
      <c r="AA988" s="9" t="str">
        <f t="array" aca="1" ref="AA988" ca="1">LEFT(Z988,LOOKUP(2^15,FIND(".",Z988,ROW(INDIRECT("1:"&amp;LEN(Z988)))))-1)</f>
        <v>NB_2022_006+007+010 - 25022022 - 1</v>
      </c>
      <c r="AB988" s="2" t="s">
        <v>455</v>
      </c>
      <c r="AC988" s="9" t="str">
        <f t="array" aca="1" ref="AC988" ca="1">LEFT(AB988,LOOKUP(2^15,FIND(".",AB988,ROW(INDIRECT("1:"&amp;LEN(AB988)))))-1)</f>
        <v>NB_2022_006+007+010 - 25022022 - 2</v>
      </c>
      <c r="AD988" s="2" t="str">
        <f t="shared" ca="1" si="37"/>
        <v>NB_2022_006+007+010 - 25022022 - 1-006-6.mzML</v>
      </c>
      <c r="AE988" s="2" t="str">
        <f t="shared" ca="1" si="38"/>
        <v>NB_2022_006+007+010 - 25022022 - 2-006-6.mzML</v>
      </c>
    </row>
    <row r="989" spans="1:31" ht="19.5" x14ac:dyDescent="0.4">
      <c r="A989" s="46" t="s">
        <v>1448</v>
      </c>
      <c r="B989" s="1" t="s">
        <v>1449</v>
      </c>
      <c r="C989" s="2" t="s">
        <v>13</v>
      </c>
      <c r="D989" s="2" t="s">
        <v>445</v>
      </c>
      <c r="E989" s="3" t="s">
        <v>446</v>
      </c>
      <c r="F989" s="2" t="s">
        <v>463</v>
      </c>
      <c r="G989" s="24" t="s">
        <v>350</v>
      </c>
      <c r="H989" s="2" t="str">
        <f t="shared" si="36"/>
        <v>NLA_2022_001_Blank_1</v>
      </c>
      <c r="I989" s="2" t="s">
        <v>36</v>
      </c>
      <c r="J989" s="2" t="s">
        <v>350</v>
      </c>
      <c r="K989" s="5" t="s">
        <v>40</v>
      </c>
      <c r="L989" s="3" t="s">
        <v>40</v>
      </c>
      <c r="M989" s="2" t="s">
        <v>52</v>
      </c>
      <c r="N989" s="2" t="s">
        <v>40</v>
      </c>
      <c r="O989" s="2" t="s">
        <v>40</v>
      </c>
      <c r="P989" s="2" t="s">
        <v>40</v>
      </c>
      <c r="Q989" s="2" t="s">
        <v>40</v>
      </c>
      <c r="R989" s="2" t="s">
        <v>40</v>
      </c>
      <c r="S989" s="2" t="s">
        <v>40</v>
      </c>
      <c r="T989" s="2" t="s">
        <v>40</v>
      </c>
      <c r="U989">
        <v>1</v>
      </c>
      <c r="V989" s="2"/>
      <c r="W989" s="2" t="s">
        <v>40</v>
      </c>
      <c r="X989" s="2">
        <v>5500</v>
      </c>
      <c r="Y989" s="2" t="s">
        <v>453</v>
      </c>
      <c r="Z989" s="2" t="s">
        <v>454</v>
      </c>
      <c r="AA989" s="9" t="str">
        <f t="array" aca="1" ref="AA989" ca="1">LEFT(Z989,LOOKUP(2^15,FIND(".",Z989,ROW(INDIRECT("1:"&amp;LEN(Z989)))))-1)</f>
        <v>NB_2022_006+007+010 - 25022022 - 1</v>
      </c>
      <c r="AB989" s="2" t="s">
        <v>455</v>
      </c>
      <c r="AC989" s="9" t="str">
        <f t="array" aca="1" ref="AC989" ca="1">LEFT(AB989,LOOKUP(2^15,FIND(".",AB989,ROW(INDIRECT("1:"&amp;LEN(AB989)))))-1)</f>
        <v>NB_2022_006+007+010 - 25022022 - 2</v>
      </c>
      <c r="AD989" s="2" t="str">
        <f t="shared" ca="1" si="37"/>
        <v>NB_2022_006+007+010 - 25022022 - 1-Blank_1.mzML</v>
      </c>
      <c r="AE989" s="2" t="str">
        <f t="shared" ca="1" si="38"/>
        <v>NB_2022_006+007+010 - 25022022 - 2-Blank_1.mzML</v>
      </c>
    </row>
    <row r="990" spans="1:31" ht="19.5" x14ac:dyDescent="0.4">
      <c r="A990" s="46" t="s">
        <v>1448</v>
      </c>
      <c r="B990" s="1" t="s">
        <v>1449</v>
      </c>
      <c r="C990" s="2" t="s">
        <v>13</v>
      </c>
      <c r="D990" s="2" t="s">
        <v>445</v>
      </c>
      <c r="E990" s="3" t="s">
        <v>446</v>
      </c>
      <c r="F990" s="2" t="s">
        <v>463</v>
      </c>
      <c r="G990" s="24" t="s">
        <v>351</v>
      </c>
      <c r="H990" s="2" t="str">
        <f t="shared" si="36"/>
        <v>NLA_2022_001_Blank_2</v>
      </c>
      <c r="I990" s="2" t="s">
        <v>36</v>
      </c>
      <c r="J990" s="2" t="s">
        <v>351</v>
      </c>
      <c r="K990" s="5" t="s">
        <v>40</v>
      </c>
      <c r="L990" s="3" t="s">
        <v>40</v>
      </c>
      <c r="M990" s="2" t="s">
        <v>52</v>
      </c>
      <c r="N990" s="2" t="s">
        <v>40</v>
      </c>
      <c r="O990" s="2" t="s">
        <v>40</v>
      </c>
      <c r="P990" s="2" t="s">
        <v>40</v>
      </c>
      <c r="Q990" s="2" t="s">
        <v>40</v>
      </c>
      <c r="R990" s="2" t="s">
        <v>40</v>
      </c>
      <c r="S990" s="2" t="s">
        <v>40</v>
      </c>
      <c r="T990" s="2" t="s">
        <v>40</v>
      </c>
      <c r="U990">
        <v>2</v>
      </c>
      <c r="V990" s="2"/>
      <c r="W990" s="2" t="s">
        <v>40</v>
      </c>
      <c r="X990" s="2">
        <v>5500</v>
      </c>
      <c r="Y990" s="2" t="s">
        <v>453</v>
      </c>
      <c r="Z990" s="2" t="s">
        <v>454</v>
      </c>
      <c r="AA990" s="9" t="str">
        <f t="array" aca="1" ref="AA990" ca="1">LEFT(Z990,LOOKUP(2^15,FIND(".",Z990,ROW(INDIRECT("1:"&amp;LEN(Z990)))))-1)</f>
        <v>NB_2022_006+007+010 - 25022022 - 1</v>
      </c>
      <c r="AB990" s="2" t="s">
        <v>455</v>
      </c>
      <c r="AC990" s="9" t="str">
        <f t="array" aca="1" ref="AC990" ca="1">LEFT(AB990,LOOKUP(2^15,FIND(".",AB990,ROW(INDIRECT("1:"&amp;LEN(AB990)))))-1)</f>
        <v>NB_2022_006+007+010 - 25022022 - 2</v>
      </c>
      <c r="AD990" s="2" t="str">
        <f t="shared" ca="1" si="37"/>
        <v>NB_2022_006+007+010 - 25022022 - 1-Blank_2.mzML</v>
      </c>
      <c r="AE990" s="2" t="str">
        <f t="shared" ca="1" si="38"/>
        <v>NB_2022_006+007+010 - 25022022 - 2-Blank_2.mzML</v>
      </c>
    </row>
    <row r="991" spans="1:31" ht="19.5" x14ac:dyDescent="0.4">
      <c r="A991" s="46" t="s">
        <v>1448</v>
      </c>
      <c r="B991" s="1" t="s">
        <v>1449</v>
      </c>
      <c r="C991" s="2" t="s">
        <v>13</v>
      </c>
      <c r="D991" s="2" t="s">
        <v>445</v>
      </c>
      <c r="E991" s="3" t="s">
        <v>446</v>
      </c>
      <c r="F991" s="2" t="s">
        <v>463</v>
      </c>
      <c r="G991" s="24" t="s">
        <v>352</v>
      </c>
      <c r="H991" s="2" t="str">
        <f t="shared" si="36"/>
        <v>NLA_2022_001_Blank_3</v>
      </c>
      <c r="I991" s="2" t="s">
        <v>36</v>
      </c>
      <c r="J991" s="2" t="s">
        <v>352</v>
      </c>
      <c r="K991" s="5" t="s">
        <v>40</v>
      </c>
      <c r="L991" s="3" t="s">
        <v>40</v>
      </c>
      <c r="M991" s="2" t="s">
        <v>52</v>
      </c>
      <c r="N991" s="2" t="s">
        <v>40</v>
      </c>
      <c r="O991" s="2" t="s">
        <v>40</v>
      </c>
      <c r="P991" s="2" t="s">
        <v>40</v>
      </c>
      <c r="Q991" s="2" t="s">
        <v>40</v>
      </c>
      <c r="R991" s="2" t="s">
        <v>40</v>
      </c>
      <c r="S991" s="2" t="s">
        <v>40</v>
      </c>
      <c r="T991" s="2" t="s">
        <v>40</v>
      </c>
      <c r="U991">
        <v>3</v>
      </c>
      <c r="V991" s="2"/>
      <c r="W991" s="2" t="s">
        <v>40</v>
      </c>
      <c r="X991" s="2">
        <v>5500</v>
      </c>
      <c r="Y991" s="2" t="s">
        <v>453</v>
      </c>
      <c r="Z991" s="2" t="s">
        <v>454</v>
      </c>
      <c r="AA991" s="9" t="str">
        <f t="array" aca="1" ref="AA991" ca="1">LEFT(Z991,LOOKUP(2^15,FIND(".",Z991,ROW(INDIRECT("1:"&amp;LEN(Z991)))))-1)</f>
        <v>NB_2022_006+007+010 - 25022022 - 1</v>
      </c>
      <c r="AB991" s="2" t="s">
        <v>455</v>
      </c>
      <c r="AC991" s="9" t="str">
        <f t="array" aca="1" ref="AC991" ca="1">LEFT(AB991,LOOKUP(2^15,FIND(".",AB991,ROW(INDIRECT("1:"&amp;LEN(AB991)))))-1)</f>
        <v>NB_2022_006+007+010 - 25022022 - 2</v>
      </c>
      <c r="AD991" s="2" t="str">
        <f t="shared" ca="1" si="37"/>
        <v>NB_2022_006+007+010 - 25022022 - 1-Blank_3.mzML</v>
      </c>
      <c r="AE991" s="2" t="str">
        <f t="shared" ca="1" si="38"/>
        <v>NB_2022_006+007+010 - 25022022 - 2-Blank_3.mzML</v>
      </c>
    </row>
    <row r="992" spans="1:31" ht="19.5" x14ac:dyDescent="0.4">
      <c r="A992" s="46" t="s">
        <v>1448</v>
      </c>
      <c r="B992" s="1" t="s">
        <v>1449</v>
      </c>
      <c r="C992" s="2" t="s">
        <v>13</v>
      </c>
      <c r="D992" s="2" t="s">
        <v>445</v>
      </c>
      <c r="E992" s="3" t="s">
        <v>446</v>
      </c>
      <c r="F992" s="2" t="s">
        <v>463</v>
      </c>
      <c r="G992" s="24" t="s">
        <v>353</v>
      </c>
      <c r="H992" s="2" t="str">
        <f t="shared" si="36"/>
        <v>NLA_2022_001_QC_C_1</v>
      </c>
      <c r="I992" s="2" t="s">
        <v>36</v>
      </c>
      <c r="J992" s="2" t="s">
        <v>353</v>
      </c>
      <c r="K992" s="5" t="s">
        <v>38</v>
      </c>
      <c r="L992" s="2" t="s">
        <v>38</v>
      </c>
      <c r="M992" s="2" t="s">
        <v>39</v>
      </c>
      <c r="N992" s="2" t="s">
        <v>40</v>
      </c>
      <c r="O992" s="2" t="s">
        <v>41</v>
      </c>
      <c r="P992" s="2" t="s">
        <v>41</v>
      </c>
      <c r="Q992" s="2" t="s">
        <v>42</v>
      </c>
      <c r="R992" s="2" t="s">
        <v>43</v>
      </c>
      <c r="S992" s="2" t="s">
        <v>40</v>
      </c>
      <c r="T992" s="2">
        <v>1000</v>
      </c>
      <c r="U992">
        <v>1</v>
      </c>
      <c r="V992" s="2"/>
      <c r="W992" s="2" t="s">
        <v>45</v>
      </c>
      <c r="X992">
        <v>5500</v>
      </c>
      <c r="Y992" s="2" t="s">
        <v>453</v>
      </c>
      <c r="Z992" s="2" t="s">
        <v>454</v>
      </c>
      <c r="AA992" s="9" t="str">
        <f t="array" aca="1" ref="AA992" ca="1">LEFT(Z992,LOOKUP(2^15,FIND(".",Z992,ROW(INDIRECT("1:"&amp;LEN(Z992)))))-1)</f>
        <v>NB_2022_006+007+010 - 25022022 - 1</v>
      </c>
      <c r="AB992" s="2" t="s">
        <v>455</v>
      </c>
      <c r="AC992" s="9" t="str">
        <f t="array" aca="1" ref="AC992" ca="1">LEFT(AB992,LOOKUP(2^15,FIND(".",AB992,ROW(INDIRECT("1:"&amp;LEN(AB992)))))-1)</f>
        <v>NB_2022_006+007+010 - 25022022 - 2</v>
      </c>
      <c r="AD992" s="2" t="str">
        <f t="shared" ca="1" si="37"/>
        <v>NB_2022_006+007+010 - 25022022 - 1-QC_C_1.mzML</v>
      </c>
      <c r="AE992" s="2" t="str">
        <f t="shared" ca="1" si="38"/>
        <v>NB_2022_006+007+010 - 25022022 - 2-QC_C_1.mzML</v>
      </c>
    </row>
    <row r="993" spans="1:31" ht="19.5" x14ac:dyDescent="0.4">
      <c r="A993" s="46" t="s">
        <v>1448</v>
      </c>
      <c r="B993" s="1" t="s">
        <v>1449</v>
      </c>
      <c r="C993" s="2" t="s">
        <v>13</v>
      </c>
      <c r="D993" s="2" t="s">
        <v>445</v>
      </c>
      <c r="E993" s="3" t="s">
        <v>446</v>
      </c>
      <c r="F993" s="2" t="s">
        <v>463</v>
      </c>
      <c r="G993" s="24" t="s">
        <v>354</v>
      </c>
      <c r="H993" s="2" t="str">
        <f t="shared" si="36"/>
        <v>NLA_2022_001_QC_C_2</v>
      </c>
      <c r="I993" s="2" t="s">
        <v>36</v>
      </c>
      <c r="J993" s="2" t="s">
        <v>354</v>
      </c>
      <c r="K993" s="5" t="s">
        <v>38</v>
      </c>
      <c r="L993" s="2" t="s">
        <v>38</v>
      </c>
      <c r="M993" s="2" t="s">
        <v>39</v>
      </c>
      <c r="N993" s="2" t="s">
        <v>40</v>
      </c>
      <c r="O993" s="2" t="s">
        <v>41</v>
      </c>
      <c r="P993" s="2" t="s">
        <v>41</v>
      </c>
      <c r="Q993" s="2" t="s">
        <v>42</v>
      </c>
      <c r="R993" s="2" t="s">
        <v>43</v>
      </c>
      <c r="S993" s="2" t="s">
        <v>40</v>
      </c>
      <c r="T993" s="2">
        <v>1000</v>
      </c>
      <c r="U993">
        <v>2</v>
      </c>
      <c r="V993" s="2"/>
      <c r="W993" s="2" t="s">
        <v>45</v>
      </c>
      <c r="X993">
        <v>5500</v>
      </c>
      <c r="Y993" s="2" t="s">
        <v>453</v>
      </c>
      <c r="Z993" s="2" t="s">
        <v>454</v>
      </c>
      <c r="AA993" s="9" t="str">
        <f t="array" aca="1" ref="AA993" ca="1">LEFT(Z993,LOOKUP(2^15,FIND(".",Z993,ROW(INDIRECT("1:"&amp;LEN(Z993)))))-1)</f>
        <v>NB_2022_006+007+010 - 25022022 - 1</v>
      </c>
      <c r="AB993" s="2" t="s">
        <v>455</v>
      </c>
      <c r="AC993" s="9" t="str">
        <f t="array" aca="1" ref="AC993" ca="1">LEFT(AB993,LOOKUP(2^15,FIND(".",AB993,ROW(INDIRECT("1:"&amp;LEN(AB993)))))-1)</f>
        <v>NB_2022_006+007+010 - 25022022 - 2</v>
      </c>
      <c r="AD993" s="2" t="str">
        <f t="shared" ca="1" si="37"/>
        <v>NB_2022_006+007+010 - 25022022 - 1-QC_C_2.mzML</v>
      </c>
      <c r="AE993" s="2" t="str">
        <f t="shared" ca="1" si="38"/>
        <v>NB_2022_006+007+010 - 25022022 - 2-QC_C_2.mzML</v>
      </c>
    </row>
    <row r="994" spans="1:31" ht="19.5" x14ac:dyDescent="0.4">
      <c r="A994" s="46" t="s">
        <v>1448</v>
      </c>
      <c r="B994" s="1" t="s">
        <v>1449</v>
      </c>
      <c r="C994" s="2" t="s">
        <v>13</v>
      </c>
      <c r="D994" s="2" t="s">
        <v>445</v>
      </c>
      <c r="E994" s="3" t="s">
        <v>446</v>
      </c>
      <c r="F994" s="2" t="s">
        <v>463</v>
      </c>
      <c r="G994" s="24" t="s">
        <v>355</v>
      </c>
      <c r="H994" s="2" t="str">
        <f t="shared" si="36"/>
        <v>NLA_2022_001_QC_C_3</v>
      </c>
      <c r="I994" s="2" t="s">
        <v>36</v>
      </c>
      <c r="J994" s="2" t="s">
        <v>355</v>
      </c>
      <c r="K994" s="5" t="s">
        <v>38</v>
      </c>
      <c r="L994" s="2" t="s">
        <v>38</v>
      </c>
      <c r="M994" s="2" t="s">
        <v>39</v>
      </c>
      <c r="N994" s="2" t="s">
        <v>40</v>
      </c>
      <c r="O994" s="2" t="s">
        <v>41</v>
      </c>
      <c r="P994" s="2" t="s">
        <v>41</v>
      </c>
      <c r="Q994" s="2" t="s">
        <v>42</v>
      </c>
      <c r="R994" s="2" t="s">
        <v>43</v>
      </c>
      <c r="S994" s="2" t="s">
        <v>40</v>
      </c>
      <c r="T994" s="2">
        <v>1000</v>
      </c>
      <c r="U994">
        <v>3</v>
      </c>
      <c r="V994" s="2"/>
      <c r="W994" s="2" t="s">
        <v>45</v>
      </c>
      <c r="X994">
        <v>5500</v>
      </c>
      <c r="Y994" s="2" t="s">
        <v>453</v>
      </c>
      <c r="Z994" s="2" t="s">
        <v>454</v>
      </c>
      <c r="AA994" s="9" t="str">
        <f t="array" aca="1" ref="AA994" ca="1">LEFT(Z994,LOOKUP(2^15,FIND(".",Z994,ROW(INDIRECT("1:"&amp;LEN(Z994)))))-1)</f>
        <v>NB_2022_006+007+010 - 25022022 - 1</v>
      </c>
      <c r="AB994" s="2" t="s">
        <v>455</v>
      </c>
      <c r="AC994" s="9" t="str">
        <f t="array" aca="1" ref="AC994" ca="1">LEFT(AB994,LOOKUP(2^15,FIND(".",AB994,ROW(INDIRECT("1:"&amp;LEN(AB994)))))-1)</f>
        <v>NB_2022_006+007+010 - 25022022 - 2</v>
      </c>
      <c r="AD994" s="2" t="str">
        <f t="shared" ca="1" si="37"/>
        <v>NB_2022_006+007+010 - 25022022 - 1-QC_C_3.mzML</v>
      </c>
      <c r="AE994" s="2" t="str">
        <f t="shared" ca="1" si="38"/>
        <v>NB_2022_006+007+010 - 25022022 - 2-QC_C_3.mzML</v>
      </c>
    </row>
    <row r="995" spans="1:31" ht="19.5" x14ac:dyDescent="0.4">
      <c r="A995" s="46" t="s">
        <v>1448</v>
      </c>
      <c r="B995" s="1" t="s">
        <v>1449</v>
      </c>
      <c r="C995" s="2" t="s">
        <v>13</v>
      </c>
      <c r="D995" s="2" t="s">
        <v>445</v>
      </c>
      <c r="E995" s="3" t="s">
        <v>446</v>
      </c>
      <c r="F995" s="2" t="s">
        <v>463</v>
      </c>
      <c r="G995" s="24" t="s">
        <v>356</v>
      </c>
      <c r="H995" s="2" t="str">
        <f t="shared" si="36"/>
        <v>NLA_2022_001_QC_P_1</v>
      </c>
      <c r="I995" s="2" t="s">
        <v>36</v>
      </c>
      <c r="J995" s="2" t="s">
        <v>356</v>
      </c>
      <c r="K995" s="5" t="s">
        <v>38</v>
      </c>
      <c r="L995" s="3" t="s">
        <v>40</v>
      </c>
      <c r="M995" s="2" t="s">
        <v>357</v>
      </c>
      <c r="N995" s="2" t="s">
        <v>40</v>
      </c>
      <c r="O995" s="2" t="s">
        <v>358</v>
      </c>
      <c r="P995" s="2" t="s">
        <v>359</v>
      </c>
      <c r="Q995" s="2" t="s">
        <v>360</v>
      </c>
      <c r="R995" s="2" t="s">
        <v>40</v>
      </c>
      <c r="S995" s="2" t="s">
        <v>40</v>
      </c>
      <c r="T995" s="2" t="s">
        <v>361</v>
      </c>
      <c r="U995">
        <v>1</v>
      </c>
      <c r="V995" s="2"/>
      <c r="W995" s="2" t="s">
        <v>362</v>
      </c>
      <c r="X995" s="2">
        <v>5500</v>
      </c>
      <c r="Y995" s="2" t="s">
        <v>453</v>
      </c>
      <c r="Z995" s="2" t="s">
        <v>454</v>
      </c>
      <c r="AA995" s="9" t="str">
        <f t="array" aca="1" ref="AA995" ca="1">LEFT(Z995,LOOKUP(2^15,FIND(".",Z995,ROW(INDIRECT("1:"&amp;LEN(Z995)))))-1)</f>
        <v>NB_2022_006+007+010 - 25022022 - 1</v>
      </c>
      <c r="AB995" s="2" t="s">
        <v>455</v>
      </c>
      <c r="AC995" s="9" t="str">
        <f t="array" aca="1" ref="AC995" ca="1">LEFT(AB995,LOOKUP(2^15,FIND(".",AB995,ROW(INDIRECT("1:"&amp;LEN(AB995)))))-1)</f>
        <v>NB_2022_006+007+010 - 25022022 - 2</v>
      </c>
      <c r="AD995" s="2" t="str">
        <f t="shared" ca="1" si="37"/>
        <v>NB_2022_006+007+010 - 25022022 - 1-QC_P_1.mzML</v>
      </c>
      <c r="AE995" s="2" t="str">
        <f t="shared" ca="1" si="38"/>
        <v>NB_2022_006+007+010 - 25022022 - 2-QC_P_1.mzML</v>
      </c>
    </row>
    <row r="996" spans="1:31" ht="19.5" x14ac:dyDescent="0.4">
      <c r="A996" s="46" t="s">
        <v>1448</v>
      </c>
      <c r="B996" s="1" t="s">
        <v>1449</v>
      </c>
      <c r="C996" s="2" t="s">
        <v>13</v>
      </c>
      <c r="D996" s="2" t="s">
        <v>445</v>
      </c>
      <c r="E996" s="3" t="s">
        <v>446</v>
      </c>
      <c r="F996" s="2" t="s">
        <v>463</v>
      </c>
      <c r="G996" s="24" t="s">
        <v>363</v>
      </c>
      <c r="H996" s="2" t="str">
        <f t="shared" si="36"/>
        <v>NLA_2022_001_QC_P_2</v>
      </c>
      <c r="I996" s="2" t="s">
        <v>36</v>
      </c>
      <c r="J996" s="2" t="s">
        <v>363</v>
      </c>
      <c r="K996" s="5" t="s">
        <v>38</v>
      </c>
      <c r="L996" s="3" t="s">
        <v>40</v>
      </c>
      <c r="M996" s="2" t="s">
        <v>357</v>
      </c>
      <c r="N996" s="2" t="s">
        <v>40</v>
      </c>
      <c r="O996" s="2" t="s">
        <v>358</v>
      </c>
      <c r="P996" s="2" t="s">
        <v>359</v>
      </c>
      <c r="Q996" s="2" t="s">
        <v>360</v>
      </c>
      <c r="R996" s="2" t="s">
        <v>40</v>
      </c>
      <c r="S996" s="2" t="s">
        <v>40</v>
      </c>
      <c r="T996" s="2" t="s">
        <v>361</v>
      </c>
      <c r="U996">
        <v>2</v>
      </c>
      <c r="V996" s="2"/>
      <c r="W996" s="2" t="s">
        <v>362</v>
      </c>
      <c r="X996" s="2">
        <v>5500</v>
      </c>
      <c r="Y996" s="2" t="s">
        <v>453</v>
      </c>
      <c r="Z996" s="2" t="s">
        <v>454</v>
      </c>
      <c r="AA996" s="9" t="str">
        <f t="array" aca="1" ref="AA996" ca="1">LEFT(Z996,LOOKUP(2^15,FIND(".",Z996,ROW(INDIRECT("1:"&amp;LEN(Z996)))))-1)</f>
        <v>NB_2022_006+007+010 - 25022022 - 1</v>
      </c>
      <c r="AB996" s="2" t="s">
        <v>455</v>
      </c>
      <c r="AC996" s="9" t="str">
        <f t="array" aca="1" ref="AC996" ca="1">LEFT(AB996,LOOKUP(2^15,FIND(".",AB996,ROW(INDIRECT("1:"&amp;LEN(AB996)))))-1)</f>
        <v>NB_2022_006+007+010 - 25022022 - 2</v>
      </c>
      <c r="AD996" s="2" t="str">
        <f t="shared" ca="1" si="37"/>
        <v>NB_2022_006+007+010 - 25022022 - 1-QC_P_2.mzML</v>
      </c>
      <c r="AE996" s="2" t="str">
        <f t="shared" ca="1" si="38"/>
        <v>NB_2022_006+007+010 - 25022022 - 2-QC_P_2.mzML</v>
      </c>
    </row>
    <row r="997" spans="1:31" ht="19.5" x14ac:dyDescent="0.4">
      <c r="A997" s="46" t="s">
        <v>1448</v>
      </c>
      <c r="B997" s="1" t="s">
        <v>1449</v>
      </c>
      <c r="C997" s="2" t="s">
        <v>13</v>
      </c>
      <c r="D997" s="2" t="s">
        <v>445</v>
      </c>
      <c r="E997" s="3" t="s">
        <v>446</v>
      </c>
      <c r="F997" s="2" t="s">
        <v>463</v>
      </c>
      <c r="G997" s="24" t="s">
        <v>364</v>
      </c>
      <c r="H997" s="2" t="str">
        <f t="shared" si="36"/>
        <v>NLA_2022_001_QC_P_3</v>
      </c>
      <c r="I997" s="2" t="s">
        <v>36</v>
      </c>
      <c r="J997" s="2" t="s">
        <v>364</v>
      </c>
      <c r="K997" s="5" t="s">
        <v>38</v>
      </c>
      <c r="L997" s="3" t="s">
        <v>40</v>
      </c>
      <c r="M997" s="2" t="s">
        <v>357</v>
      </c>
      <c r="N997" s="2" t="s">
        <v>40</v>
      </c>
      <c r="O997" s="2" t="s">
        <v>358</v>
      </c>
      <c r="P997" s="2" t="s">
        <v>359</v>
      </c>
      <c r="Q997" s="2" t="s">
        <v>360</v>
      </c>
      <c r="R997" s="2" t="s">
        <v>40</v>
      </c>
      <c r="S997" s="2" t="s">
        <v>40</v>
      </c>
      <c r="T997" s="2" t="s">
        <v>361</v>
      </c>
      <c r="U997">
        <v>3</v>
      </c>
      <c r="V997" s="2"/>
      <c r="W997" s="2" t="s">
        <v>362</v>
      </c>
      <c r="X997" s="2">
        <v>5500</v>
      </c>
      <c r="Y997" s="2" t="s">
        <v>453</v>
      </c>
      <c r="Z997" s="2" t="s">
        <v>454</v>
      </c>
      <c r="AA997" s="9" t="str">
        <f t="array" aca="1" ref="AA997" ca="1">LEFT(Z997,LOOKUP(2^15,FIND(".",Z997,ROW(INDIRECT("1:"&amp;LEN(Z997)))))-1)</f>
        <v>NB_2022_006+007+010 - 25022022 - 1</v>
      </c>
      <c r="AB997" s="2" t="s">
        <v>455</v>
      </c>
      <c r="AC997" s="9" t="str">
        <f t="array" aca="1" ref="AC997" ca="1">LEFT(AB997,LOOKUP(2^15,FIND(".",AB997,ROW(INDIRECT("1:"&amp;LEN(AB997)))))-1)</f>
        <v>NB_2022_006+007+010 - 25022022 - 2</v>
      </c>
      <c r="AD997" s="2" t="str">
        <f t="shared" ca="1" si="37"/>
        <v>NB_2022_006+007+010 - 25022022 - 1-QC_P_3.mzML</v>
      </c>
      <c r="AE997" s="2" t="str">
        <f t="shared" ca="1" si="38"/>
        <v>NB_2022_006+007+010 - 25022022 - 2-QC_P_3.mzML</v>
      </c>
    </row>
    <row r="998" spans="1:31" ht="21" x14ac:dyDescent="0.4">
      <c r="A998" s="46" t="s">
        <v>1465</v>
      </c>
      <c r="B998" s="1" t="s">
        <v>1466</v>
      </c>
      <c r="C998" s="2" t="s">
        <v>13</v>
      </c>
      <c r="D998" s="2" t="s">
        <v>1467</v>
      </c>
      <c r="E998" s="3" t="s">
        <v>1468</v>
      </c>
      <c r="F998" s="2" t="s">
        <v>1469</v>
      </c>
      <c r="G998" s="36" t="s">
        <v>248</v>
      </c>
      <c r="H998" s="2" t="str">
        <f t="shared" si="36"/>
        <v>NLA_2022_006_019</v>
      </c>
      <c r="I998" s="2" t="s">
        <v>55</v>
      </c>
      <c r="J998" s="2" t="s">
        <v>1470</v>
      </c>
      <c r="K998" s="5" t="s">
        <v>38</v>
      </c>
      <c r="L998" s="3" t="s">
        <v>1471</v>
      </c>
      <c r="M998" s="2" t="s">
        <v>501</v>
      </c>
      <c r="N998" s="47" t="s">
        <v>1454</v>
      </c>
      <c r="O998" s="48" t="s">
        <v>1455</v>
      </c>
      <c r="P998" s="48" t="s">
        <v>1456</v>
      </c>
      <c r="Q998" s="2" t="s">
        <v>42</v>
      </c>
      <c r="R998" s="2"/>
      <c r="S998" s="2"/>
      <c r="T998">
        <v>1500</v>
      </c>
      <c r="U998">
        <v>1</v>
      </c>
      <c r="V998" s="2"/>
      <c r="W998" s="5" t="s">
        <v>1457</v>
      </c>
      <c r="X998">
        <v>5500</v>
      </c>
      <c r="Y998" s="2" t="s">
        <v>1472</v>
      </c>
      <c r="Z998" s="2" t="s">
        <v>1473</v>
      </c>
      <c r="AA998" s="9" t="str">
        <f t="array" aca="1" ref="AA998" ca="1">LEFT(Z998,LOOKUP(2^15,FIND(".",Z998,ROW(INDIRECT("1:"&amp;LEN(Z998)))))-1)</f>
        <v>NB_2022_025 - 13072022 - 1</v>
      </c>
      <c r="AB998" s="2" t="s">
        <v>1474</v>
      </c>
      <c r="AC998" s="9" t="str">
        <f t="array" aca="1" ref="AC998" ca="1">LEFT(AB998,LOOKUP(2^15,FIND(".",AB998,ROW(INDIRECT("1:"&amp;LEN(AB998)))))-1)</f>
        <v>NB_2022_025 - 13072022 - 2</v>
      </c>
      <c r="AD998" s="2" t="str">
        <f t="shared" ca="1" si="37"/>
        <v>NB_2022_025 - 13072022 - 1-019.mzML</v>
      </c>
      <c r="AE998" s="2" t="str">
        <f t="shared" ca="1" si="38"/>
        <v>NB_2022_025 - 13072022 - 2-019.mzML</v>
      </c>
    </row>
    <row r="999" spans="1:31" ht="21" x14ac:dyDescent="0.4">
      <c r="A999" s="46" t="s">
        <v>1465</v>
      </c>
      <c r="B999" s="1" t="s">
        <v>1466</v>
      </c>
      <c r="C999" s="2" t="s">
        <v>13</v>
      </c>
      <c r="D999" s="2" t="s">
        <v>1467</v>
      </c>
      <c r="E999" s="3" t="s">
        <v>1468</v>
      </c>
      <c r="F999" s="2" t="s">
        <v>1469</v>
      </c>
      <c r="G999" s="36" t="s">
        <v>92</v>
      </c>
      <c r="H999" s="2" t="str">
        <f t="shared" si="36"/>
        <v>NLA_2022_006_020</v>
      </c>
      <c r="I999" s="2" t="s">
        <v>55</v>
      </c>
      <c r="J999" s="2" t="s">
        <v>1470</v>
      </c>
      <c r="K999" s="5" t="s">
        <v>38</v>
      </c>
      <c r="L999" s="3" t="s">
        <v>1471</v>
      </c>
      <c r="M999" s="2" t="s">
        <v>501</v>
      </c>
      <c r="N999" s="47" t="s">
        <v>1454</v>
      </c>
      <c r="O999" s="48" t="s">
        <v>1455</v>
      </c>
      <c r="P999" s="48" t="s">
        <v>1456</v>
      </c>
      <c r="Q999" s="2" t="s">
        <v>42</v>
      </c>
      <c r="R999" s="2"/>
      <c r="S999" s="2"/>
      <c r="T999">
        <v>1500</v>
      </c>
      <c r="U999">
        <v>2</v>
      </c>
      <c r="V999" s="2"/>
      <c r="W999" s="5" t="s">
        <v>1457</v>
      </c>
      <c r="X999">
        <v>5500</v>
      </c>
      <c r="Y999" s="2" t="s">
        <v>1472</v>
      </c>
      <c r="Z999" s="2" t="s">
        <v>1473</v>
      </c>
      <c r="AA999" s="9" t="str">
        <f t="array" aca="1" ref="AA999" ca="1">LEFT(Z999,LOOKUP(2^15,FIND(".",Z999,ROW(INDIRECT("1:"&amp;LEN(Z999)))))-1)</f>
        <v>NB_2022_025 - 13072022 - 1</v>
      </c>
      <c r="AB999" s="2" t="s">
        <v>1474</v>
      </c>
      <c r="AC999" s="9" t="str">
        <f t="array" aca="1" ref="AC999" ca="1">LEFT(AB999,LOOKUP(2^15,FIND(".",AB999,ROW(INDIRECT("1:"&amp;LEN(AB999)))))-1)</f>
        <v>NB_2022_025 - 13072022 - 2</v>
      </c>
      <c r="AD999" s="2" t="str">
        <f t="shared" ca="1" si="37"/>
        <v>NB_2022_025 - 13072022 - 1-020.mzML</v>
      </c>
      <c r="AE999" s="2" t="str">
        <f t="shared" ca="1" si="38"/>
        <v>NB_2022_025 - 13072022 - 2-020.mzML</v>
      </c>
    </row>
    <row r="1000" spans="1:31" ht="21" x14ac:dyDescent="0.4">
      <c r="A1000" s="46" t="s">
        <v>1465</v>
      </c>
      <c r="B1000" s="1" t="s">
        <v>1466</v>
      </c>
      <c r="C1000" s="2" t="s">
        <v>13</v>
      </c>
      <c r="D1000" s="2" t="s">
        <v>1467</v>
      </c>
      <c r="E1000" s="3" t="s">
        <v>1468</v>
      </c>
      <c r="F1000" s="2" t="s">
        <v>1469</v>
      </c>
      <c r="G1000" s="36" t="s">
        <v>250</v>
      </c>
      <c r="H1000" s="2" t="str">
        <f t="shared" si="36"/>
        <v>NLA_2022_006_021</v>
      </c>
      <c r="I1000" s="2" t="s">
        <v>55</v>
      </c>
      <c r="J1000" s="2" t="s">
        <v>1470</v>
      </c>
      <c r="K1000" s="5" t="s">
        <v>38</v>
      </c>
      <c r="L1000" s="3" t="s">
        <v>1471</v>
      </c>
      <c r="M1000" s="2" t="s">
        <v>501</v>
      </c>
      <c r="N1000" s="47" t="s">
        <v>1454</v>
      </c>
      <c r="O1000" s="48" t="s">
        <v>1455</v>
      </c>
      <c r="P1000" s="48" t="s">
        <v>1456</v>
      </c>
      <c r="Q1000" s="2" t="s">
        <v>42</v>
      </c>
      <c r="R1000" s="2"/>
      <c r="S1000" s="2"/>
      <c r="T1000">
        <v>1500</v>
      </c>
      <c r="U1000">
        <v>3</v>
      </c>
      <c r="V1000" s="2"/>
      <c r="W1000" s="5" t="s">
        <v>1457</v>
      </c>
      <c r="X1000">
        <v>5500</v>
      </c>
      <c r="Y1000" s="2" t="s">
        <v>1472</v>
      </c>
      <c r="Z1000" s="2" t="s">
        <v>1473</v>
      </c>
      <c r="AA1000" s="9" t="str">
        <f t="array" aca="1" ref="AA1000" ca="1">LEFT(Z1000,LOOKUP(2^15,FIND(".",Z1000,ROW(INDIRECT("1:"&amp;LEN(Z1000)))))-1)</f>
        <v>NB_2022_025 - 13072022 - 1</v>
      </c>
      <c r="AB1000" s="2" t="s">
        <v>1474</v>
      </c>
      <c r="AC1000" s="9" t="str">
        <f t="array" aca="1" ref="AC1000" ca="1">LEFT(AB1000,LOOKUP(2^15,FIND(".",AB1000,ROW(INDIRECT("1:"&amp;LEN(AB1000)))))-1)</f>
        <v>NB_2022_025 - 13072022 - 2</v>
      </c>
      <c r="AD1000" s="2" t="str">
        <f t="shared" ca="1" si="37"/>
        <v>NB_2022_025 - 13072022 - 1-021.mzML</v>
      </c>
      <c r="AE1000" s="2" t="str">
        <f t="shared" ca="1" si="38"/>
        <v>NB_2022_025 - 13072022 - 2-021.mzML</v>
      </c>
    </row>
    <row r="1001" spans="1:31" ht="21" x14ac:dyDescent="0.4">
      <c r="A1001" s="46" t="s">
        <v>1465</v>
      </c>
      <c r="B1001" s="1" t="s">
        <v>1466</v>
      </c>
      <c r="C1001" s="2" t="s">
        <v>13</v>
      </c>
      <c r="D1001" s="2" t="s">
        <v>1467</v>
      </c>
      <c r="E1001" s="3" t="s">
        <v>1468</v>
      </c>
      <c r="F1001" s="2" t="s">
        <v>1469</v>
      </c>
      <c r="G1001" s="36" t="s">
        <v>95</v>
      </c>
      <c r="H1001" s="2" t="str">
        <f t="shared" si="36"/>
        <v>NLA_2022_006_022</v>
      </c>
      <c r="I1001" s="2" t="s">
        <v>36</v>
      </c>
      <c r="J1001" s="2" t="s">
        <v>1475</v>
      </c>
      <c r="K1001" s="5" t="s">
        <v>38</v>
      </c>
      <c r="L1001" s="3" t="s">
        <v>1471</v>
      </c>
      <c r="M1001" s="2" t="s">
        <v>501</v>
      </c>
      <c r="N1001" s="47" t="s">
        <v>1462</v>
      </c>
      <c r="O1001" s="48" t="s">
        <v>1455</v>
      </c>
      <c r="P1001" s="48" t="s">
        <v>1455</v>
      </c>
      <c r="Q1001" s="2" t="s">
        <v>42</v>
      </c>
      <c r="R1001" s="2"/>
      <c r="S1001" s="2"/>
      <c r="T1001">
        <v>1500</v>
      </c>
      <c r="U1001">
        <v>1</v>
      </c>
      <c r="V1001" s="2"/>
      <c r="W1001" s="5" t="s">
        <v>1457</v>
      </c>
      <c r="X1001">
        <v>5500</v>
      </c>
      <c r="Y1001" s="2" t="s">
        <v>1472</v>
      </c>
      <c r="Z1001" s="2" t="s">
        <v>1473</v>
      </c>
      <c r="AA1001" s="9" t="str">
        <f t="array" aca="1" ref="AA1001" ca="1">LEFT(Z1001,LOOKUP(2^15,FIND(".",Z1001,ROW(INDIRECT("1:"&amp;LEN(Z1001)))))-1)</f>
        <v>NB_2022_025 - 13072022 - 1</v>
      </c>
      <c r="AB1001" s="2" t="s">
        <v>1474</v>
      </c>
      <c r="AC1001" s="9" t="str">
        <f t="array" aca="1" ref="AC1001" ca="1">LEFT(AB1001,LOOKUP(2^15,FIND(".",AB1001,ROW(INDIRECT("1:"&amp;LEN(AB1001)))))-1)</f>
        <v>NB_2022_025 - 13072022 - 2</v>
      </c>
      <c r="AD1001" s="2" t="str">
        <f t="shared" ca="1" si="37"/>
        <v>NB_2022_025 - 13072022 - 1-022.mzML</v>
      </c>
      <c r="AE1001" s="2" t="str">
        <f t="shared" ca="1" si="38"/>
        <v>NB_2022_025 - 13072022 - 2-022.mzML</v>
      </c>
    </row>
    <row r="1002" spans="1:31" ht="21" x14ac:dyDescent="0.4">
      <c r="A1002" s="46" t="s">
        <v>1465</v>
      </c>
      <c r="B1002" s="1" t="s">
        <v>1466</v>
      </c>
      <c r="C1002" s="2" t="s">
        <v>13</v>
      </c>
      <c r="D1002" s="2" t="s">
        <v>1467</v>
      </c>
      <c r="E1002" s="3" t="s">
        <v>1468</v>
      </c>
      <c r="F1002" s="2" t="s">
        <v>1469</v>
      </c>
      <c r="G1002" s="36" t="s">
        <v>252</v>
      </c>
      <c r="H1002" s="2" t="str">
        <f t="shared" si="36"/>
        <v>NLA_2022_006_023</v>
      </c>
      <c r="I1002" s="2" t="s">
        <v>36</v>
      </c>
      <c r="J1002" s="2" t="s">
        <v>1475</v>
      </c>
      <c r="K1002" s="5" t="s">
        <v>38</v>
      </c>
      <c r="L1002" s="3" t="s">
        <v>1471</v>
      </c>
      <c r="M1002" s="2" t="s">
        <v>501</v>
      </c>
      <c r="N1002" s="47" t="s">
        <v>1462</v>
      </c>
      <c r="O1002" s="48" t="s">
        <v>1455</v>
      </c>
      <c r="P1002" s="48" t="s">
        <v>1455</v>
      </c>
      <c r="Q1002" s="2" t="s">
        <v>42</v>
      </c>
      <c r="R1002" s="2"/>
      <c r="S1002" s="2"/>
      <c r="T1002">
        <v>1500</v>
      </c>
      <c r="U1002">
        <v>2</v>
      </c>
      <c r="V1002" s="2"/>
      <c r="W1002" s="5" t="s">
        <v>1457</v>
      </c>
      <c r="X1002">
        <v>5500</v>
      </c>
      <c r="Y1002" s="2" t="s">
        <v>1472</v>
      </c>
      <c r="Z1002" s="2" t="s">
        <v>1473</v>
      </c>
      <c r="AA1002" s="9" t="str">
        <f t="array" aca="1" ref="AA1002" ca="1">LEFT(Z1002,LOOKUP(2^15,FIND(".",Z1002,ROW(INDIRECT("1:"&amp;LEN(Z1002)))))-1)</f>
        <v>NB_2022_025 - 13072022 - 1</v>
      </c>
      <c r="AB1002" s="2" t="s">
        <v>1474</v>
      </c>
      <c r="AC1002" s="9" t="str">
        <f t="array" aca="1" ref="AC1002" ca="1">LEFT(AB1002,LOOKUP(2^15,FIND(".",AB1002,ROW(INDIRECT("1:"&amp;LEN(AB1002)))))-1)</f>
        <v>NB_2022_025 - 13072022 - 2</v>
      </c>
      <c r="AD1002" s="2" t="str">
        <f t="shared" ca="1" si="37"/>
        <v>NB_2022_025 - 13072022 - 1-023.mzML</v>
      </c>
      <c r="AE1002" s="2" t="str">
        <f t="shared" ca="1" si="38"/>
        <v>NB_2022_025 - 13072022 - 2-023.mzML</v>
      </c>
    </row>
    <row r="1003" spans="1:31" ht="21" x14ac:dyDescent="0.4">
      <c r="A1003" s="46" t="s">
        <v>1465</v>
      </c>
      <c r="B1003" s="1" t="s">
        <v>1466</v>
      </c>
      <c r="C1003" s="2" t="s">
        <v>13</v>
      </c>
      <c r="D1003" s="2" t="s">
        <v>1467</v>
      </c>
      <c r="E1003" s="3" t="s">
        <v>1468</v>
      </c>
      <c r="F1003" s="2" t="s">
        <v>1469</v>
      </c>
      <c r="G1003" s="36" t="s">
        <v>98</v>
      </c>
      <c r="H1003" s="2" t="str">
        <f t="shared" si="36"/>
        <v>NLA_2022_006_024</v>
      </c>
      <c r="I1003" s="2" t="s">
        <v>36</v>
      </c>
      <c r="J1003" s="2" t="s">
        <v>1475</v>
      </c>
      <c r="K1003" s="5" t="s">
        <v>38</v>
      </c>
      <c r="L1003" s="3" t="s">
        <v>1471</v>
      </c>
      <c r="M1003" s="2" t="s">
        <v>501</v>
      </c>
      <c r="N1003" s="47" t="s">
        <v>1462</v>
      </c>
      <c r="O1003" s="48" t="s">
        <v>1455</v>
      </c>
      <c r="P1003" s="48" t="s">
        <v>1455</v>
      </c>
      <c r="Q1003" s="2" t="s">
        <v>42</v>
      </c>
      <c r="R1003" s="2"/>
      <c r="S1003" s="2"/>
      <c r="T1003">
        <v>1500</v>
      </c>
      <c r="U1003">
        <v>3</v>
      </c>
      <c r="V1003" s="2"/>
      <c r="W1003" s="5" t="s">
        <v>1457</v>
      </c>
      <c r="X1003">
        <v>5500</v>
      </c>
      <c r="Y1003" s="2" t="s">
        <v>1472</v>
      </c>
      <c r="Z1003" s="2" t="s">
        <v>1473</v>
      </c>
      <c r="AA1003" s="9" t="str">
        <f t="array" aca="1" ref="AA1003" ca="1">LEFT(Z1003,LOOKUP(2^15,FIND(".",Z1003,ROW(INDIRECT("1:"&amp;LEN(Z1003)))))-1)</f>
        <v>NB_2022_025 - 13072022 - 1</v>
      </c>
      <c r="AB1003" s="2" t="s">
        <v>1474</v>
      </c>
      <c r="AC1003" s="9" t="str">
        <f t="array" aca="1" ref="AC1003" ca="1">LEFT(AB1003,LOOKUP(2^15,FIND(".",AB1003,ROW(INDIRECT("1:"&amp;LEN(AB1003)))))-1)</f>
        <v>NB_2022_025 - 13072022 - 2</v>
      </c>
      <c r="AD1003" s="2" t="str">
        <f t="shared" ca="1" si="37"/>
        <v>NB_2022_025 - 13072022 - 1-024.mzML</v>
      </c>
      <c r="AE1003" s="2" t="str">
        <f t="shared" ca="1" si="38"/>
        <v>NB_2022_025 - 13072022 - 2-024.mzML</v>
      </c>
    </row>
    <row r="1004" spans="1:31" ht="19.5" x14ac:dyDescent="0.4">
      <c r="A1004" s="46" t="s">
        <v>1465</v>
      </c>
      <c r="B1004" s="1" t="s">
        <v>1466</v>
      </c>
      <c r="C1004" s="2" t="s">
        <v>13</v>
      </c>
      <c r="D1004" s="2" t="s">
        <v>1467</v>
      </c>
      <c r="E1004" s="3" t="s">
        <v>1468</v>
      </c>
      <c r="F1004" s="2" t="s">
        <v>1467</v>
      </c>
      <c r="G1004" s="36" t="s">
        <v>350</v>
      </c>
      <c r="H1004" s="2" t="str">
        <f t="shared" si="36"/>
        <v>NLA_2022_006_Blank_1</v>
      </c>
      <c r="I1004" s="2" t="s">
        <v>36</v>
      </c>
      <c r="J1004" s="2" t="s">
        <v>535</v>
      </c>
      <c r="K1004" s="5" t="s">
        <v>40</v>
      </c>
      <c r="L1004" s="3" t="s">
        <v>40</v>
      </c>
      <c r="M1004" s="2" t="s">
        <v>52</v>
      </c>
      <c r="N1004" s="2" t="s">
        <v>40</v>
      </c>
      <c r="O1004" s="2" t="s">
        <v>40</v>
      </c>
      <c r="P1004" s="2" t="s">
        <v>40</v>
      </c>
      <c r="Q1004" s="2" t="s">
        <v>40</v>
      </c>
      <c r="R1004" s="2" t="s">
        <v>40</v>
      </c>
      <c r="S1004" s="2" t="s">
        <v>40</v>
      </c>
      <c r="T1004" s="2" t="s">
        <v>40</v>
      </c>
      <c r="U1004">
        <v>1</v>
      </c>
      <c r="V1004" s="2"/>
      <c r="W1004" t="s">
        <v>40</v>
      </c>
      <c r="X1004">
        <v>5500</v>
      </c>
      <c r="Y1004" s="2" t="s">
        <v>1472</v>
      </c>
      <c r="Z1004" s="2" t="s">
        <v>1473</v>
      </c>
      <c r="AA1004" s="9" t="str">
        <f t="array" aca="1" ref="AA1004" ca="1">LEFT(Z1004,LOOKUP(2^15,FIND(".",Z1004,ROW(INDIRECT("1:"&amp;LEN(Z1004)))))-1)</f>
        <v>NB_2022_025 - 13072022 - 1</v>
      </c>
      <c r="AB1004" s="2" t="s">
        <v>1474</v>
      </c>
      <c r="AC1004" s="9" t="str">
        <f t="array" aca="1" ref="AC1004" ca="1">LEFT(AB1004,LOOKUP(2^15,FIND(".",AB1004,ROW(INDIRECT("1:"&amp;LEN(AB1004)))))-1)</f>
        <v>NB_2022_025 - 13072022 - 2</v>
      </c>
      <c r="AD1004" s="2" t="str">
        <f t="shared" ca="1" si="37"/>
        <v>NB_2022_025 - 13072022 - 1-Blank_1.mzML</v>
      </c>
      <c r="AE1004" s="2" t="str">
        <f t="shared" ca="1" si="38"/>
        <v>NB_2022_025 - 13072022 - 2-Blank_1.mzML</v>
      </c>
    </row>
    <row r="1005" spans="1:31" ht="19.5" x14ac:dyDescent="0.4">
      <c r="A1005" s="46" t="s">
        <v>1465</v>
      </c>
      <c r="B1005" s="1" t="s">
        <v>1466</v>
      </c>
      <c r="C1005" s="2" t="s">
        <v>13</v>
      </c>
      <c r="D1005" s="2" t="s">
        <v>1467</v>
      </c>
      <c r="E1005" s="3" t="s">
        <v>1468</v>
      </c>
      <c r="F1005" s="2" t="s">
        <v>1467</v>
      </c>
      <c r="G1005" s="36" t="s">
        <v>351</v>
      </c>
      <c r="H1005" s="2" t="str">
        <f t="shared" si="36"/>
        <v>NLA_2022_006_Blank_2</v>
      </c>
      <c r="I1005" s="2" t="s">
        <v>36</v>
      </c>
      <c r="J1005" s="2" t="s">
        <v>535</v>
      </c>
      <c r="K1005" s="5" t="s">
        <v>40</v>
      </c>
      <c r="L1005" s="3" t="s">
        <v>40</v>
      </c>
      <c r="M1005" s="2" t="s">
        <v>52</v>
      </c>
      <c r="N1005" s="2" t="s">
        <v>40</v>
      </c>
      <c r="O1005" s="2" t="s">
        <v>40</v>
      </c>
      <c r="P1005" s="2" t="s">
        <v>40</v>
      </c>
      <c r="Q1005" s="2" t="s">
        <v>40</v>
      </c>
      <c r="R1005" s="2" t="s">
        <v>40</v>
      </c>
      <c r="S1005" s="2" t="s">
        <v>40</v>
      </c>
      <c r="T1005" s="2" t="s">
        <v>40</v>
      </c>
      <c r="U1005">
        <v>2</v>
      </c>
      <c r="V1005" s="2"/>
      <c r="W1005" t="s">
        <v>40</v>
      </c>
      <c r="X1005">
        <v>5500</v>
      </c>
      <c r="Y1005" s="2" t="s">
        <v>1472</v>
      </c>
      <c r="Z1005" s="2" t="s">
        <v>1473</v>
      </c>
      <c r="AA1005" s="9" t="str">
        <f t="array" aca="1" ref="AA1005" ca="1">LEFT(Z1005,LOOKUP(2^15,FIND(".",Z1005,ROW(INDIRECT("1:"&amp;LEN(Z1005)))))-1)</f>
        <v>NB_2022_025 - 13072022 - 1</v>
      </c>
      <c r="AB1005" s="2" t="s">
        <v>1474</v>
      </c>
      <c r="AC1005" s="9" t="str">
        <f t="array" aca="1" ref="AC1005" ca="1">LEFT(AB1005,LOOKUP(2^15,FIND(".",AB1005,ROW(INDIRECT("1:"&amp;LEN(AB1005)))))-1)</f>
        <v>NB_2022_025 - 13072022 - 2</v>
      </c>
      <c r="AD1005" s="2" t="str">
        <f t="shared" ca="1" si="37"/>
        <v>NB_2022_025 - 13072022 - 1-Blank_2.mzML</v>
      </c>
      <c r="AE1005" s="2" t="str">
        <f t="shared" ca="1" si="38"/>
        <v>NB_2022_025 - 13072022 - 2-Blank_2.mzML</v>
      </c>
    </row>
    <row r="1006" spans="1:31" ht="19.5" x14ac:dyDescent="0.4">
      <c r="A1006" s="46" t="s">
        <v>1465</v>
      </c>
      <c r="B1006" s="1" t="s">
        <v>1466</v>
      </c>
      <c r="C1006" s="2" t="s">
        <v>13</v>
      </c>
      <c r="D1006" s="2" t="s">
        <v>1467</v>
      </c>
      <c r="E1006" s="3" t="s">
        <v>1468</v>
      </c>
      <c r="F1006" s="2" t="s">
        <v>1467</v>
      </c>
      <c r="G1006" s="36" t="s">
        <v>352</v>
      </c>
      <c r="H1006" s="2" t="str">
        <f t="shared" si="36"/>
        <v>NLA_2022_006_Blank_3</v>
      </c>
      <c r="I1006" s="2" t="s">
        <v>36</v>
      </c>
      <c r="J1006" s="2" t="s">
        <v>535</v>
      </c>
      <c r="K1006" s="5" t="s">
        <v>40</v>
      </c>
      <c r="L1006" s="3" t="s">
        <v>40</v>
      </c>
      <c r="M1006" s="2" t="s">
        <v>52</v>
      </c>
      <c r="N1006" s="2" t="s">
        <v>40</v>
      </c>
      <c r="O1006" s="2" t="s">
        <v>40</v>
      </c>
      <c r="P1006" s="2" t="s">
        <v>40</v>
      </c>
      <c r="Q1006" s="2" t="s">
        <v>40</v>
      </c>
      <c r="R1006" s="2" t="s">
        <v>40</v>
      </c>
      <c r="S1006" s="2" t="s">
        <v>40</v>
      </c>
      <c r="T1006" s="2" t="s">
        <v>40</v>
      </c>
      <c r="U1006">
        <v>3</v>
      </c>
      <c r="V1006" s="2"/>
      <c r="W1006" t="s">
        <v>40</v>
      </c>
      <c r="X1006">
        <v>5500</v>
      </c>
      <c r="Y1006" s="2" t="s">
        <v>1472</v>
      </c>
      <c r="Z1006" s="2" t="s">
        <v>1473</v>
      </c>
      <c r="AA1006" s="9" t="str">
        <f t="array" aca="1" ref="AA1006" ca="1">LEFT(Z1006,LOOKUP(2^15,FIND(".",Z1006,ROW(INDIRECT("1:"&amp;LEN(Z1006)))))-1)</f>
        <v>NB_2022_025 - 13072022 - 1</v>
      </c>
      <c r="AB1006" s="2" t="s">
        <v>1474</v>
      </c>
      <c r="AC1006" s="9" t="str">
        <f t="array" aca="1" ref="AC1006" ca="1">LEFT(AB1006,LOOKUP(2^15,FIND(".",AB1006,ROW(INDIRECT("1:"&amp;LEN(AB1006)))))-1)</f>
        <v>NB_2022_025 - 13072022 - 2</v>
      </c>
      <c r="AD1006" s="2" t="str">
        <f t="shared" ca="1" si="37"/>
        <v>NB_2022_025 - 13072022 - 1-Blank_3.mzML</v>
      </c>
      <c r="AE1006" s="2" t="str">
        <f t="shared" ca="1" si="38"/>
        <v>NB_2022_025 - 13072022 - 2-Blank_3.mzML</v>
      </c>
    </row>
    <row r="1007" spans="1:31" ht="19.5" x14ac:dyDescent="0.4">
      <c r="A1007" s="46" t="s">
        <v>1465</v>
      </c>
      <c r="B1007" s="1" t="s">
        <v>1466</v>
      </c>
      <c r="C1007" s="2" t="s">
        <v>13</v>
      </c>
      <c r="D1007" s="2" t="s">
        <v>1467</v>
      </c>
      <c r="E1007" s="3" t="s">
        <v>1468</v>
      </c>
      <c r="F1007" s="2" t="s">
        <v>1467</v>
      </c>
      <c r="G1007" s="36" t="s">
        <v>481</v>
      </c>
      <c r="H1007" s="2" t="str">
        <f t="shared" si="36"/>
        <v>NLA_2022_006_Blank_4</v>
      </c>
      <c r="I1007" s="2" t="s">
        <v>36</v>
      </c>
      <c r="J1007" s="2" t="s">
        <v>535</v>
      </c>
      <c r="K1007" s="5" t="s">
        <v>40</v>
      </c>
      <c r="L1007" s="3" t="s">
        <v>40</v>
      </c>
      <c r="M1007" s="2" t="s">
        <v>52</v>
      </c>
      <c r="N1007" s="2" t="s">
        <v>40</v>
      </c>
      <c r="O1007" s="2" t="s">
        <v>40</v>
      </c>
      <c r="P1007" s="2" t="s">
        <v>40</v>
      </c>
      <c r="Q1007" s="2" t="s">
        <v>40</v>
      </c>
      <c r="R1007" s="2" t="s">
        <v>40</v>
      </c>
      <c r="S1007" s="2" t="s">
        <v>40</v>
      </c>
      <c r="T1007" s="2" t="s">
        <v>40</v>
      </c>
      <c r="U1007">
        <v>4</v>
      </c>
      <c r="V1007" s="2"/>
      <c r="W1007" t="s">
        <v>40</v>
      </c>
      <c r="X1007">
        <v>5500</v>
      </c>
      <c r="Y1007" s="2" t="s">
        <v>1472</v>
      </c>
      <c r="Z1007" s="2" t="s">
        <v>1473</v>
      </c>
      <c r="AA1007" s="9" t="str">
        <f t="array" aca="1" ref="AA1007" ca="1">LEFT(Z1007,LOOKUP(2^15,FIND(".",Z1007,ROW(INDIRECT("1:"&amp;LEN(Z1007)))))-1)</f>
        <v>NB_2022_025 - 13072022 - 1</v>
      </c>
      <c r="AB1007" s="2" t="s">
        <v>1474</v>
      </c>
      <c r="AC1007" s="9" t="str">
        <f t="array" aca="1" ref="AC1007" ca="1">LEFT(AB1007,LOOKUP(2^15,FIND(".",AB1007,ROW(INDIRECT("1:"&amp;LEN(AB1007)))))-1)</f>
        <v>NB_2022_025 - 13072022 - 2</v>
      </c>
      <c r="AD1007" s="2" t="str">
        <f t="shared" ca="1" si="37"/>
        <v>NB_2022_025 - 13072022 - 1-Blank_4.mzML</v>
      </c>
      <c r="AE1007" s="2" t="str">
        <f t="shared" ca="1" si="38"/>
        <v>NB_2022_025 - 13072022 - 2-Blank_4.mzML</v>
      </c>
    </row>
    <row r="1008" spans="1:31" ht="19.5" x14ac:dyDescent="0.4">
      <c r="A1008" s="46" t="s">
        <v>1465</v>
      </c>
      <c r="B1008" s="1" t="s">
        <v>1466</v>
      </c>
      <c r="C1008" s="2" t="s">
        <v>13</v>
      </c>
      <c r="D1008" s="2" t="s">
        <v>1467</v>
      </c>
      <c r="E1008" s="3" t="s">
        <v>1468</v>
      </c>
      <c r="F1008" s="2" t="s">
        <v>1467</v>
      </c>
      <c r="G1008" s="36" t="s">
        <v>353</v>
      </c>
      <c r="H1008" s="2" t="str">
        <f t="shared" si="36"/>
        <v>NLA_2022_006_QC_C_1</v>
      </c>
      <c r="I1008" s="2" t="s">
        <v>36</v>
      </c>
      <c r="J1008" s="2" t="s">
        <v>1476</v>
      </c>
      <c r="K1008" s="5" t="s">
        <v>38</v>
      </c>
      <c r="L1008" s="2" t="s">
        <v>38</v>
      </c>
      <c r="M1008" s="2" t="s">
        <v>39</v>
      </c>
      <c r="N1008" s="2" t="s">
        <v>40</v>
      </c>
      <c r="O1008" s="2" t="s">
        <v>41</v>
      </c>
      <c r="P1008" s="2" t="s">
        <v>41</v>
      </c>
      <c r="Q1008" s="2" t="s">
        <v>42</v>
      </c>
      <c r="R1008" s="2" t="s">
        <v>43</v>
      </c>
      <c r="S1008" s="2" t="s">
        <v>40</v>
      </c>
      <c r="T1008" s="2">
        <v>1000</v>
      </c>
      <c r="U1008">
        <v>1</v>
      </c>
      <c r="V1008" s="2"/>
      <c r="W1008" s="2" t="s">
        <v>45</v>
      </c>
      <c r="X1008" s="2">
        <v>5500</v>
      </c>
      <c r="Y1008" s="2" t="s">
        <v>1472</v>
      </c>
      <c r="Z1008" s="2" t="s">
        <v>1473</v>
      </c>
      <c r="AA1008" s="9" t="str">
        <f t="array" aca="1" ref="AA1008" ca="1">LEFT(Z1008,LOOKUP(2^15,FIND(".",Z1008,ROW(INDIRECT("1:"&amp;LEN(Z1008)))))-1)</f>
        <v>NB_2022_025 - 13072022 - 1</v>
      </c>
      <c r="AB1008" s="2" t="s">
        <v>1474</v>
      </c>
      <c r="AC1008" s="9" t="str">
        <f t="array" aca="1" ref="AC1008" ca="1">LEFT(AB1008,LOOKUP(2^15,FIND(".",AB1008,ROW(INDIRECT("1:"&amp;LEN(AB1008)))))-1)</f>
        <v>NB_2022_025 - 13072022 - 2</v>
      </c>
      <c r="AD1008" s="2" t="str">
        <f t="shared" ca="1" si="37"/>
        <v>NB_2022_025 - 13072022 - 1-QC_C_1.mzML</v>
      </c>
      <c r="AE1008" s="2" t="str">
        <f t="shared" ca="1" si="38"/>
        <v>NB_2022_025 - 13072022 - 2-QC_C_1.mzML</v>
      </c>
    </row>
    <row r="1009" spans="1:31" ht="19.5" x14ac:dyDescent="0.4">
      <c r="A1009" s="46" t="s">
        <v>1465</v>
      </c>
      <c r="B1009" s="1" t="s">
        <v>1466</v>
      </c>
      <c r="C1009" s="2" t="s">
        <v>13</v>
      </c>
      <c r="D1009" s="2" t="s">
        <v>1467</v>
      </c>
      <c r="E1009" s="3" t="s">
        <v>1468</v>
      </c>
      <c r="F1009" s="2" t="s">
        <v>1467</v>
      </c>
      <c r="G1009" s="36" t="s">
        <v>354</v>
      </c>
      <c r="H1009" s="2" t="str">
        <f t="shared" si="36"/>
        <v>NLA_2022_006_QC_C_2</v>
      </c>
      <c r="I1009" s="2" t="s">
        <v>36</v>
      </c>
      <c r="J1009" s="2" t="s">
        <v>1476</v>
      </c>
      <c r="K1009" s="5" t="s">
        <v>38</v>
      </c>
      <c r="L1009" s="2" t="s">
        <v>38</v>
      </c>
      <c r="M1009" s="2" t="s">
        <v>39</v>
      </c>
      <c r="N1009" s="2" t="s">
        <v>40</v>
      </c>
      <c r="O1009" s="2" t="s">
        <v>41</v>
      </c>
      <c r="P1009" s="2" t="s">
        <v>41</v>
      </c>
      <c r="Q1009" s="2" t="s">
        <v>42</v>
      </c>
      <c r="R1009" s="2" t="s">
        <v>43</v>
      </c>
      <c r="S1009" s="2" t="s">
        <v>40</v>
      </c>
      <c r="T1009" s="2">
        <v>1000</v>
      </c>
      <c r="U1009">
        <v>2</v>
      </c>
      <c r="V1009" s="2"/>
      <c r="W1009" s="2" t="s">
        <v>45</v>
      </c>
      <c r="X1009" s="2">
        <v>5500</v>
      </c>
      <c r="Y1009" s="2" t="s">
        <v>1472</v>
      </c>
      <c r="Z1009" s="2" t="s">
        <v>1473</v>
      </c>
      <c r="AA1009" s="9" t="str">
        <f t="array" aca="1" ref="AA1009" ca="1">LEFT(Z1009,LOOKUP(2^15,FIND(".",Z1009,ROW(INDIRECT("1:"&amp;LEN(Z1009)))))-1)</f>
        <v>NB_2022_025 - 13072022 - 1</v>
      </c>
      <c r="AB1009" s="2" t="s">
        <v>1474</v>
      </c>
      <c r="AC1009" s="9" t="str">
        <f t="array" aca="1" ref="AC1009" ca="1">LEFT(AB1009,LOOKUP(2^15,FIND(".",AB1009,ROW(INDIRECT("1:"&amp;LEN(AB1009)))))-1)</f>
        <v>NB_2022_025 - 13072022 - 2</v>
      </c>
      <c r="AD1009" s="2" t="str">
        <f t="shared" ca="1" si="37"/>
        <v>NB_2022_025 - 13072022 - 1-QC_C_2.mzML</v>
      </c>
      <c r="AE1009" s="2" t="str">
        <f t="shared" ca="1" si="38"/>
        <v>NB_2022_025 - 13072022 - 2-QC_C_2.mzML</v>
      </c>
    </row>
    <row r="1010" spans="1:31" ht="19.5" x14ac:dyDescent="0.4">
      <c r="A1010" s="46" t="s">
        <v>1465</v>
      </c>
      <c r="B1010" s="1" t="s">
        <v>1466</v>
      </c>
      <c r="C1010" s="2" t="s">
        <v>13</v>
      </c>
      <c r="D1010" s="2" t="s">
        <v>1467</v>
      </c>
      <c r="E1010" s="3" t="s">
        <v>1468</v>
      </c>
      <c r="F1010" s="2" t="s">
        <v>1467</v>
      </c>
      <c r="G1010" s="36" t="s">
        <v>355</v>
      </c>
      <c r="H1010" s="2" t="str">
        <f t="shared" si="36"/>
        <v>NLA_2022_006_QC_C_3</v>
      </c>
      <c r="I1010" s="2" t="s">
        <v>36</v>
      </c>
      <c r="J1010" s="2" t="s">
        <v>1476</v>
      </c>
      <c r="K1010" s="5" t="s">
        <v>38</v>
      </c>
      <c r="L1010" s="2" t="s">
        <v>38</v>
      </c>
      <c r="M1010" s="2" t="s">
        <v>39</v>
      </c>
      <c r="N1010" s="2" t="s">
        <v>40</v>
      </c>
      <c r="O1010" s="2" t="s">
        <v>41</v>
      </c>
      <c r="P1010" s="2" t="s">
        <v>41</v>
      </c>
      <c r="Q1010" s="2" t="s">
        <v>42</v>
      </c>
      <c r="R1010" s="2" t="s">
        <v>43</v>
      </c>
      <c r="S1010" s="2" t="s">
        <v>40</v>
      </c>
      <c r="T1010" s="2">
        <v>1000</v>
      </c>
      <c r="U1010">
        <v>3</v>
      </c>
      <c r="V1010" s="2"/>
      <c r="W1010" s="2" t="s">
        <v>45</v>
      </c>
      <c r="X1010" s="2">
        <v>5500</v>
      </c>
      <c r="Y1010" s="2" t="s">
        <v>1472</v>
      </c>
      <c r="Z1010" s="2" t="s">
        <v>1473</v>
      </c>
      <c r="AA1010" s="9" t="str">
        <f t="array" aca="1" ref="AA1010" ca="1">LEFT(Z1010,LOOKUP(2^15,FIND(".",Z1010,ROW(INDIRECT("1:"&amp;LEN(Z1010)))))-1)</f>
        <v>NB_2022_025 - 13072022 - 1</v>
      </c>
      <c r="AB1010" s="2" t="s">
        <v>1474</v>
      </c>
      <c r="AC1010" s="9" t="str">
        <f t="array" aca="1" ref="AC1010" ca="1">LEFT(AB1010,LOOKUP(2^15,FIND(".",AB1010,ROW(INDIRECT("1:"&amp;LEN(AB1010)))))-1)</f>
        <v>NB_2022_025 - 13072022 - 2</v>
      </c>
      <c r="AD1010" s="2" t="str">
        <f t="shared" ca="1" si="37"/>
        <v>NB_2022_025 - 13072022 - 1-QC_C_3.mzML</v>
      </c>
      <c r="AE1010" s="2" t="str">
        <f t="shared" ca="1" si="38"/>
        <v>NB_2022_025 - 13072022 - 2-QC_C_3.mzML</v>
      </c>
    </row>
    <row r="1011" spans="1:31" ht="19.5" x14ac:dyDescent="0.4">
      <c r="A1011" s="46" t="s">
        <v>1465</v>
      </c>
      <c r="B1011" s="1" t="s">
        <v>1466</v>
      </c>
      <c r="C1011" s="2" t="s">
        <v>13</v>
      </c>
      <c r="D1011" s="2" t="s">
        <v>1467</v>
      </c>
      <c r="E1011" s="3" t="s">
        <v>1468</v>
      </c>
      <c r="F1011" s="2" t="s">
        <v>1467</v>
      </c>
      <c r="G1011" s="36" t="s">
        <v>482</v>
      </c>
      <c r="H1011" s="2" t="str">
        <f t="shared" si="36"/>
        <v>NLA_2022_006_QC_C_4</v>
      </c>
      <c r="I1011" s="2" t="s">
        <v>36</v>
      </c>
      <c r="J1011" s="2" t="s">
        <v>1476</v>
      </c>
      <c r="K1011" s="5" t="s">
        <v>38</v>
      </c>
      <c r="L1011" s="2" t="s">
        <v>38</v>
      </c>
      <c r="M1011" s="2" t="s">
        <v>39</v>
      </c>
      <c r="N1011" s="2" t="s">
        <v>40</v>
      </c>
      <c r="O1011" s="2" t="s">
        <v>41</v>
      </c>
      <c r="P1011" s="2" t="s">
        <v>41</v>
      </c>
      <c r="Q1011" s="2" t="s">
        <v>42</v>
      </c>
      <c r="R1011" s="2" t="s">
        <v>43</v>
      </c>
      <c r="S1011" s="2" t="s">
        <v>40</v>
      </c>
      <c r="T1011" s="2">
        <v>1000</v>
      </c>
      <c r="U1011">
        <v>4</v>
      </c>
      <c r="V1011" s="2"/>
      <c r="W1011" s="2" t="s">
        <v>45</v>
      </c>
      <c r="X1011" s="2">
        <v>5500</v>
      </c>
      <c r="Y1011" s="2" t="s">
        <v>1472</v>
      </c>
      <c r="Z1011" s="2" t="s">
        <v>1473</v>
      </c>
      <c r="AA1011" s="9" t="str">
        <f t="array" aca="1" ref="AA1011" ca="1">LEFT(Z1011,LOOKUP(2^15,FIND(".",Z1011,ROW(INDIRECT("1:"&amp;LEN(Z1011)))))-1)</f>
        <v>NB_2022_025 - 13072022 - 1</v>
      </c>
      <c r="AB1011" s="2" t="s">
        <v>1474</v>
      </c>
      <c r="AC1011" s="9" t="str">
        <f t="array" aca="1" ref="AC1011" ca="1">LEFT(AB1011,LOOKUP(2^15,FIND(".",AB1011,ROW(INDIRECT("1:"&amp;LEN(AB1011)))))-1)</f>
        <v>NB_2022_025 - 13072022 - 2</v>
      </c>
      <c r="AD1011" s="2" t="str">
        <f t="shared" ca="1" si="37"/>
        <v>NB_2022_025 - 13072022 - 1-QC_C_4.mzML</v>
      </c>
      <c r="AE1011" s="2" t="str">
        <f t="shared" ca="1" si="38"/>
        <v>NB_2022_025 - 13072022 - 2-QC_C_4.mzML</v>
      </c>
    </row>
    <row r="1012" spans="1:31" ht="19.5" x14ac:dyDescent="0.4">
      <c r="A1012" s="46" t="s">
        <v>1465</v>
      </c>
      <c r="B1012" s="1" t="s">
        <v>1466</v>
      </c>
      <c r="C1012" s="2" t="s">
        <v>13</v>
      </c>
      <c r="D1012" s="2" t="s">
        <v>1467</v>
      </c>
      <c r="E1012" s="3" t="s">
        <v>1468</v>
      </c>
      <c r="F1012" s="2" t="s">
        <v>1467</v>
      </c>
      <c r="G1012" s="36" t="s">
        <v>356</v>
      </c>
      <c r="H1012" s="2" t="str">
        <f t="shared" si="36"/>
        <v>NLA_2022_006_QC_P_1</v>
      </c>
      <c r="I1012" s="2" t="s">
        <v>36</v>
      </c>
      <c r="J1012" s="2" t="s">
        <v>536</v>
      </c>
      <c r="K1012" s="5" t="s">
        <v>38</v>
      </c>
      <c r="L1012" s="3" t="s">
        <v>40</v>
      </c>
      <c r="M1012" s="2" t="s">
        <v>357</v>
      </c>
      <c r="N1012" s="2" t="s">
        <v>40</v>
      </c>
      <c r="O1012" s="2" t="s">
        <v>358</v>
      </c>
      <c r="P1012" s="2" t="s">
        <v>359</v>
      </c>
      <c r="Q1012" s="2" t="s">
        <v>360</v>
      </c>
      <c r="R1012" s="2" t="s">
        <v>40</v>
      </c>
      <c r="S1012" s="2" t="s">
        <v>40</v>
      </c>
      <c r="T1012" s="2" t="s">
        <v>361</v>
      </c>
      <c r="U1012">
        <v>1</v>
      </c>
      <c r="V1012" s="2"/>
      <c r="W1012" s="2" t="s">
        <v>362</v>
      </c>
      <c r="X1012" s="2">
        <v>5500</v>
      </c>
      <c r="Y1012" s="2" t="s">
        <v>1472</v>
      </c>
      <c r="Z1012" s="2" t="s">
        <v>1473</v>
      </c>
      <c r="AA1012" s="9" t="str">
        <f t="array" aca="1" ref="AA1012" ca="1">LEFT(Z1012,LOOKUP(2^15,FIND(".",Z1012,ROW(INDIRECT("1:"&amp;LEN(Z1012)))))-1)</f>
        <v>NB_2022_025 - 13072022 - 1</v>
      </c>
      <c r="AB1012" s="2" t="s">
        <v>1474</v>
      </c>
      <c r="AC1012" s="9" t="str">
        <f t="array" aca="1" ref="AC1012" ca="1">LEFT(AB1012,LOOKUP(2^15,FIND(".",AB1012,ROW(INDIRECT("1:"&amp;LEN(AB1012)))))-1)</f>
        <v>NB_2022_025 - 13072022 - 2</v>
      </c>
      <c r="AD1012" s="2" t="str">
        <f t="shared" ca="1" si="37"/>
        <v>NB_2022_025 - 13072022 - 1-QC_P_1.mzML</v>
      </c>
      <c r="AE1012" s="2" t="str">
        <f t="shared" ca="1" si="38"/>
        <v>NB_2022_025 - 13072022 - 2-QC_P_1.mzML</v>
      </c>
    </row>
    <row r="1013" spans="1:31" ht="19.5" x14ac:dyDescent="0.4">
      <c r="A1013" s="46" t="s">
        <v>1465</v>
      </c>
      <c r="B1013" s="1" t="s">
        <v>1466</v>
      </c>
      <c r="C1013" s="2" t="s">
        <v>13</v>
      </c>
      <c r="D1013" s="2" t="s">
        <v>1467</v>
      </c>
      <c r="E1013" s="3" t="s">
        <v>1468</v>
      </c>
      <c r="F1013" s="2" t="s">
        <v>1467</v>
      </c>
      <c r="G1013" s="36" t="s">
        <v>363</v>
      </c>
      <c r="H1013" s="2" t="str">
        <f t="shared" si="36"/>
        <v>NLA_2022_006_QC_P_2</v>
      </c>
      <c r="I1013" s="2" t="s">
        <v>36</v>
      </c>
      <c r="J1013" s="2" t="s">
        <v>536</v>
      </c>
      <c r="K1013" s="5" t="s">
        <v>38</v>
      </c>
      <c r="L1013" s="3" t="s">
        <v>40</v>
      </c>
      <c r="M1013" s="2" t="s">
        <v>357</v>
      </c>
      <c r="N1013" s="2" t="s">
        <v>40</v>
      </c>
      <c r="O1013" s="2" t="s">
        <v>358</v>
      </c>
      <c r="P1013" s="2" t="s">
        <v>359</v>
      </c>
      <c r="Q1013" s="2" t="s">
        <v>360</v>
      </c>
      <c r="R1013" s="2" t="s">
        <v>40</v>
      </c>
      <c r="S1013" s="2" t="s">
        <v>40</v>
      </c>
      <c r="T1013" s="2" t="s">
        <v>361</v>
      </c>
      <c r="U1013">
        <v>2</v>
      </c>
      <c r="V1013" s="2"/>
      <c r="W1013" s="2" t="s">
        <v>362</v>
      </c>
      <c r="X1013" s="2">
        <v>5500</v>
      </c>
      <c r="Y1013" s="2" t="s">
        <v>1472</v>
      </c>
      <c r="Z1013" s="2" t="s">
        <v>1473</v>
      </c>
      <c r="AA1013" s="9" t="str">
        <f t="array" aca="1" ref="AA1013" ca="1">LEFT(Z1013,LOOKUP(2^15,FIND(".",Z1013,ROW(INDIRECT("1:"&amp;LEN(Z1013)))))-1)</f>
        <v>NB_2022_025 - 13072022 - 1</v>
      </c>
      <c r="AB1013" s="2" t="s">
        <v>1474</v>
      </c>
      <c r="AC1013" s="9" t="str">
        <f t="array" aca="1" ref="AC1013" ca="1">LEFT(AB1013,LOOKUP(2^15,FIND(".",AB1013,ROW(INDIRECT("1:"&amp;LEN(AB1013)))))-1)</f>
        <v>NB_2022_025 - 13072022 - 2</v>
      </c>
      <c r="AD1013" s="2" t="str">
        <f t="shared" ca="1" si="37"/>
        <v>NB_2022_025 - 13072022 - 1-QC_P_2.mzML</v>
      </c>
      <c r="AE1013" s="2" t="str">
        <f t="shared" ca="1" si="38"/>
        <v>NB_2022_025 - 13072022 - 2-QC_P_2.mzML</v>
      </c>
    </row>
    <row r="1014" spans="1:31" ht="19.5" x14ac:dyDescent="0.4">
      <c r="A1014" s="46" t="s">
        <v>1465</v>
      </c>
      <c r="B1014" s="1" t="s">
        <v>1466</v>
      </c>
      <c r="C1014" s="2" t="s">
        <v>13</v>
      </c>
      <c r="D1014" s="2" t="s">
        <v>1467</v>
      </c>
      <c r="E1014" s="3" t="s">
        <v>1468</v>
      </c>
      <c r="F1014" s="2" t="s">
        <v>1467</v>
      </c>
      <c r="G1014" s="36" t="s">
        <v>364</v>
      </c>
      <c r="H1014" s="2" t="str">
        <f t="shared" si="36"/>
        <v>NLA_2022_006_QC_P_3</v>
      </c>
      <c r="I1014" s="2" t="s">
        <v>36</v>
      </c>
      <c r="J1014" s="2" t="s">
        <v>536</v>
      </c>
      <c r="K1014" s="5" t="s">
        <v>38</v>
      </c>
      <c r="L1014" s="3" t="s">
        <v>40</v>
      </c>
      <c r="M1014" s="2" t="s">
        <v>357</v>
      </c>
      <c r="N1014" s="2" t="s">
        <v>40</v>
      </c>
      <c r="O1014" s="2" t="s">
        <v>358</v>
      </c>
      <c r="P1014" s="2" t="s">
        <v>359</v>
      </c>
      <c r="Q1014" s="2" t="s">
        <v>360</v>
      </c>
      <c r="R1014" s="2" t="s">
        <v>40</v>
      </c>
      <c r="S1014" s="2" t="s">
        <v>40</v>
      </c>
      <c r="T1014" s="2" t="s">
        <v>361</v>
      </c>
      <c r="U1014">
        <v>3</v>
      </c>
      <c r="V1014" s="2"/>
      <c r="W1014" s="2" t="s">
        <v>362</v>
      </c>
      <c r="X1014" s="2">
        <v>5500</v>
      </c>
      <c r="Y1014" s="2" t="s">
        <v>1472</v>
      </c>
      <c r="Z1014" s="2" t="s">
        <v>1473</v>
      </c>
      <c r="AA1014" s="9" t="str">
        <f t="array" aca="1" ref="AA1014" ca="1">LEFT(Z1014,LOOKUP(2^15,FIND(".",Z1014,ROW(INDIRECT("1:"&amp;LEN(Z1014)))))-1)</f>
        <v>NB_2022_025 - 13072022 - 1</v>
      </c>
      <c r="AB1014" s="2" t="s">
        <v>1474</v>
      </c>
      <c r="AC1014" s="9" t="str">
        <f t="array" aca="1" ref="AC1014" ca="1">LEFT(AB1014,LOOKUP(2^15,FIND(".",AB1014,ROW(INDIRECT("1:"&amp;LEN(AB1014)))))-1)</f>
        <v>NB_2022_025 - 13072022 - 2</v>
      </c>
      <c r="AD1014" s="2" t="str">
        <f t="shared" ca="1" si="37"/>
        <v>NB_2022_025 - 13072022 - 1-QC_P_3.mzML</v>
      </c>
      <c r="AE1014" s="2" t="str">
        <f t="shared" ca="1" si="38"/>
        <v>NB_2022_025 - 13072022 - 2-QC_P_3.mzML</v>
      </c>
    </row>
    <row r="1015" spans="1:31" ht="19.5" x14ac:dyDescent="0.4">
      <c r="A1015" s="46" t="s">
        <v>1465</v>
      </c>
      <c r="B1015" s="1" t="s">
        <v>1466</v>
      </c>
      <c r="C1015" s="2" t="s">
        <v>13</v>
      </c>
      <c r="D1015" s="2" t="s">
        <v>1467</v>
      </c>
      <c r="E1015" s="3" t="s">
        <v>1468</v>
      </c>
      <c r="F1015" s="2" t="s">
        <v>1467</v>
      </c>
      <c r="G1015" s="36" t="s">
        <v>484</v>
      </c>
      <c r="H1015" s="2" t="str">
        <f t="shared" si="36"/>
        <v>NLA_2022_006_QC_P_4</v>
      </c>
      <c r="I1015" s="2" t="s">
        <v>36</v>
      </c>
      <c r="J1015" s="2" t="s">
        <v>536</v>
      </c>
      <c r="K1015" s="5" t="s">
        <v>38</v>
      </c>
      <c r="L1015" s="3" t="s">
        <v>40</v>
      </c>
      <c r="M1015" s="2" t="s">
        <v>357</v>
      </c>
      <c r="N1015" s="2" t="s">
        <v>40</v>
      </c>
      <c r="O1015" s="2" t="s">
        <v>358</v>
      </c>
      <c r="P1015" s="2" t="s">
        <v>359</v>
      </c>
      <c r="Q1015" s="2" t="s">
        <v>360</v>
      </c>
      <c r="R1015" s="2" t="s">
        <v>40</v>
      </c>
      <c r="S1015" s="2" t="s">
        <v>40</v>
      </c>
      <c r="T1015" s="2" t="s">
        <v>361</v>
      </c>
      <c r="U1015">
        <v>4</v>
      </c>
      <c r="V1015" s="2"/>
      <c r="W1015" s="2" t="s">
        <v>362</v>
      </c>
      <c r="X1015" s="2">
        <v>5500</v>
      </c>
      <c r="Y1015" s="2" t="s">
        <v>1472</v>
      </c>
      <c r="Z1015" s="2" t="s">
        <v>1473</v>
      </c>
      <c r="AA1015" s="9" t="str">
        <f t="array" aca="1" ref="AA1015" ca="1">LEFT(Z1015,LOOKUP(2^15,FIND(".",Z1015,ROW(INDIRECT("1:"&amp;LEN(Z1015)))))-1)</f>
        <v>NB_2022_025 - 13072022 - 1</v>
      </c>
      <c r="AB1015" s="2" t="s">
        <v>1474</v>
      </c>
      <c r="AC1015" s="9" t="str">
        <f t="array" aca="1" ref="AC1015" ca="1">LEFT(AB1015,LOOKUP(2^15,FIND(".",AB1015,ROW(INDIRECT("1:"&amp;LEN(AB1015)))))-1)</f>
        <v>NB_2022_025 - 13072022 - 2</v>
      </c>
      <c r="AD1015" s="2" t="str">
        <f t="shared" ca="1" si="37"/>
        <v>NB_2022_025 - 13072022 - 1-QC_P_4.mzML</v>
      </c>
      <c r="AE1015" s="2" t="str">
        <f t="shared" ca="1" si="38"/>
        <v>NB_2022_025 - 13072022 - 2-QC_P_4.mzML</v>
      </c>
    </row>
    <row r="1016" spans="1:31" ht="21" x14ac:dyDescent="0.4">
      <c r="A1016" s="46" t="s">
        <v>1477</v>
      </c>
      <c r="B1016" s="1" t="s">
        <v>1478</v>
      </c>
      <c r="C1016" s="2" t="s">
        <v>18</v>
      </c>
      <c r="D1016" s="2" t="s">
        <v>1467</v>
      </c>
      <c r="E1016" s="3" t="s">
        <v>1468</v>
      </c>
      <c r="F1016" s="2" t="s">
        <v>1479</v>
      </c>
      <c r="G1016" s="36" t="s">
        <v>107</v>
      </c>
      <c r="H1016" s="2" t="str">
        <f t="shared" si="36"/>
        <v>NLA_2022_006_031</v>
      </c>
      <c r="I1016" s="2" t="s">
        <v>55</v>
      </c>
      <c r="J1016" s="2" t="s">
        <v>1480</v>
      </c>
      <c r="K1016" s="5" t="s">
        <v>38</v>
      </c>
      <c r="L1016" s="3" t="s">
        <v>1481</v>
      </c>
      <c r="M1016" s="2" t="s">
        <v>501</v>
      </c>
      <c r="N1016" s="47" t="s">
        <v>1454</v>
      </c>
      <c r="O1016" s="48" t="s">
        <v>1455</v>
      </c>
      <c r="P1016" s="48" t="s">
        <v>1456</v>
      </c>
      <c r="Q1016" s="2" t="s">
        <v>42</v>
      </c>
      <c r="R1016" s="2"/>
      <c r="S1016" s="2" t="s">
        <v>1482</v>
      </c>
      <c r="T1016">
        <v>1500</v>
      </c>
      <c r="U1016">
        <v>1</v>
      </c>
      <c r="V1016" s="2"/>
      <c r="W1016" s="5" t="s">
        <v>1457</v>
      </c>
      <c r="X1016">
        <v>5500</v>
      </c>
      <c r="Y1016" s="2" t="s">
        <v>1472</v>
      </c>
      <c r="Z1016" s="2" t="s">
        <v>1473</v>
      </c>
      <c r="AA1016" s="9" t="str">
        <f t="array" aca="1" ref="AA1016" ca="1">LEFT(Z1016,LOOKUP(2^15,FIND(".",Z1016,ROW(INDIRECT("1:"&amp;LEN(Z1016)))))-1)</f>
        <v>NB_2022_025 - 13072022 - 1</v>
      </c>
      <c r="AB1016" s="2" t="s">
        <v>1474</v>
      </c>
      <c r="AC1016" s="9" t="str">
        <f t="array" aca="1" ref="AC1016" ca="1">LEFT(AB1016,LOOKUP(2^15,FIND(".",AB1016,ROW(INDIRECT("1:"&amp;LEN(AB1016)))))-1)</f>
        <v>NB_2022_025 - 13072022 - 2</v>
      </c>
      <c r="AD1016" s="2" t="str">
        <f t="shared" ca="1" si="37"/>
        <v>NB_2022_025 - 13072022 - 1-031.mzML</v>
      </c>
      <c r="AE1016" s="2" t="str">
        <f t="shared" ca="1" si="38"/>
        <v>NB_2022_025 - 13072022 - 2-031.mzML</v>
      </c>
    </row>
    <row r="1017" spans="1:31" ht="21" x14ac:dyDescent="0.4">
      <c r="A1017" s="46" t="s">
        <v>1477</v>
      </c>
      <c r="B1017" s="1" t="s">
        <v>1478</v>
      </c>
      <c r="C1017" s="2" t="s">
        <v>18</v>
      </c>
      <c r="D1017" s="2" t="s">
        <v>1467</v>
      </c>
      <c r="E1017" s="3" t="s">
        <v>1468</v>
      </c>
      <c r="F1017" s="2" t="s">
        <v>1479</v>
      </c>
      <c r="G1017" s="36" t="s">
        <v>256</v>
      </c>
      <c r="H1017" s="2" t="str">
        <f t="shared" si="36"/>
        <v>NLA_2022_006_032</v>
      </c>
      <c r="I1017" s="2" t="s">
        <v>55</v>
      </c>
      <c r="J1017" s="2" t="s">
        <v>1480</v>
      </c>
      <c r="K1017" s="5" t="s">
        <v>38</v>
      </c>
      <c r="L1017" s="3" t="s">
        <v>1481</v>
      </c>
      <c r="M1017" s="2" t="s">
        <v>501</v>
      </c>
      <c r="N1017" s="47" t="s">
        <v>1454</v>
      </c>
      <c r="O1017" s="48" t="s">
        <v>1455</v>
      </c>
      <c r="P1017" s="48" t="s">
        <v>1456</v>
      </c>
      <c r="Q1017" s="2" t="s">
        <v>42</v>
      </c>
      <c r="R1017" s="2"/>
      <c r="S1017" s="2" t="s">
        <v>1482</v>
      </c>
      <c r="T1017">
        <v>1500</v>
      </c>
      <c r="U1017">
        <v>2</v>
      </c>
      <c r="V1017" s="2"/>
      <c r="W1017" s="5" t="s">
        <v>1457</v>
      </c>
      <c r="X1017">
        <v>5500</v>
      </c>
      <c r="Y1017" s="2" t="s">
        <v>1472</v>
      </c>
      <c r="Z1017" s="2" t="s">
        <v>1473</v>
      </c>
      <c r="AA1017" s="9" t="str">
        <f t="array" aca="1" ref="AA1017" ca="1">LEFT(Z1017,LOOKUP(2^15,FIND(".",Z1017,ROW(INDIRECT("1:"&amp;LEN(Z1017)))))-1)</f>
        <v>NB_2022_025 - 13072022 - 1</v>
      </c>
      <c r="AB1017" s="2" t="s">
        <v>1474</v>
      </c>
      <c r="AC1017" s="9" t="str">
        <f t="array" aca="1" ref="AC1017" ca="1">LEFT(AB1017,LOOKUP(2^15,FIND(".",AB1017,ROW(INDIRECT("1:"&amp;LEN(AB1017)))))-1)</f>
        <v>NB_2022_025 - 13072022 - 2</v>
      </c>
      <c r="AD1017" s="2" t="str">
        <f t="shared" ca="1" si="37"/>
        <v>NB_2022_025 - 13072022 - 1-032.mzML</v>
      </c>
      <c r="AE1017" s="2" t="str">
        <f t="shared" ca="1" si="38"/>
        <v>NB_2022_025 - 13072022 - 2-032.mzML</v>
      </c>
    </row>
    <row r="1018" spans="1:31" ht="21" x14ac:dyDescent="0.4">
      <c r="A1018" s="46" t="s">
        <v>1477</v>
      </c>
      <c r="B1018" s="1" t="s">
        <v>1478</v>
      </c>
      <c r="C1018" s="2" t="s">
        <v>18</v>
      </c>
      <c r="D1018" s="2" t="s">
        <v>1467</v>
      </c>
      <c r="E1018" s="3" t="s">
        <v>1468</v>
      </c>
      <c r="F1018" s="2" t="s">
        <v>1479</v>
      </c>
      <c r="G1018" s="36" t="s">
        <v>175</v>
      </c>
      <c r="H1018" s="2" t="str">
        <f t="shared" si="36"/>
        <v>NLA_2022_006_033</v>
      </c>
      <c r="I1018" s="2" t="s">
        <v>55</v>
      </c>
      <c r="J1018" s="2" t="s">
        <v>1480</v>
      </c>
      <c r="K1018" s="5" t="s">
        <v>38</v>
      </c>
      <c r="L1018" s="3" t="s">
        <v>1481</v>
      </c>
      <c r="M1018" s="2" t="s">
        <v>501</v>
      </c>
      <c r="N1018" s="47" t="s">
        <v>1454</v>
      </c>
      <c r="O1018" s="48" t="s">
        <v>1455</v>
      </c>
      <c r="P1018" s="48" t="s">
        <v>1456</v>
      </c>
      <c r="Q1018" s="2" t="s">
        <v>42</v>
      </c>
      <c r="R1018" s="2"/>
      <c r="S1018" s="2" t="s">
        <v>1482</v>
      </c>
      <c r="T1018">
        <v>1500</v>
      </c>
      <c r="U1018">
        <v>3</v>
      </c>
      <c r="V1018" s="2"/>
      <c r="W1018" s="5" t="s">
        <v>1457</v>
      </c>
      <c r="X1018">
        <v>5500</v>
      </c>
      <c r="Y1018" s="2" t="s">
        <v>1472</v>
      </c>
      <c r="Z1018" s="2" t="s">
        <v>1473</v>
      </c>
      <c r="AA1018" s="9" t="str">
        <f t="array" aca="1" ref="AA1018" ca="1">LEFT(Z1018,LOOKUP(2^15,FIND(".",Z1018,ROW(INDIRECT("1:"&amp;LEN(Z1018)))))-1)</f>
        <v>NB_2022_025 - 13072022 - 1</v>
      </c>
      <c r="AB1018" s="2" t="s">
        <v>1474</v>
      </c>
      <c r="AC1018" s="9" t="str">
        <f t="array" aca="1" ref="AC1018" ca="1">LEFT(AB1018,LOOKUP(2^15,FIND(".",AB1018,ROW(INDIRECT("1:"&amp;LEN(AB1018)))))-1)</f>
        <v>NB_2022_025 - 13072022 - 2</v>
      </c>
      <c r="AD1018" s="2" t="str">
        <f t="shared" ca="1" si="37"/>
        <v>NB_2022_025 - 13072022 - 1-033.mzML</v>
      </c>
      <c r="AE1018" s="2" t="str">
        <f t="shared" ca="1" si="38"/>
        <v>NB_2022_025 - 13072022 - 2-033.mzML</v>
      </c>
    </row>
    <row r="1019" spans="1:31" ht="21" x14ac:dyDescent="0.4">
      <c r="A1019" s="46" t="s">
        <v>1477</v>
      </c>
      <c r="B1019" s="1" t="s">
        <v>1478</v>
      </c>
      <c r="C1019" s="2" t="s">
        <v>18</v>
      </c>
      <c r="D1019" s="2" t="s">
        <v>1467</v>
      </c>
      <c r="E1019" s="3" t="s">
        <v>1468</v>
      </c>
      <c r="F1019" s="2" t="s">
        <v>1479</v>
      </c>
      <c r="G1019" s="36" t="s">
        <v>291</v>
      </c>
      <c r="H1019" s="2" t="str">
        <f t="shared" si="36"/>
        <v>NLA_2022_006_034</v>
      </c>
      <c r="I1019" s="2" t="s">
        <v>36</v>
      </c>
      <c r="J1019" s="2" t="s">
        <v>1483</v>
      </c>
      <c r="K1019" s="5" t="s">
        <v>38</v>
      </c>
      <c r="L1019" s="3" t="s">
        <v>1481</v>
      </c>
      <c r="M1019" s="2" t="s">
        <v>501</v>
      </c>
      <c r="N1019" s="47" t="s">
        <v>1454</v>
      </c>
      <c r="O1019" s="48" t="s">
        <v>1455</v>
      </c>
      <c r="P1019" s="48" t="s">
        <v>1456</v>
      </c>
      <c r="Q1019" s="2" t="s">
        <v>42</v>
      </c>
      <c r="R1019" s="2"/>
      <c r="S1019" s="2" t="s">
        <v>1484</v>
      </c>
      <c r="T1019">
        <v>1500</v>
      </c>
      <c r="U1019">
        <v>1</v>
      </c>
      <c r="V1019" s="2"/>
      <c r="W1019" s="5" t="s">
        <v>1457</v>
      </c>
      <c r="X1019">
        <v>5500</v>
      </c>
      <c r="Y1019" s="2" t="s">
        <v>1472</v>
      </c>
      <c r="Z1019" s="2" t="s">
        <v>1473</v>
      </c>
      <c r="AA1019" s="9" t="str">
        <f t="array" aca="1" ref="AA1019" ca="1">LEFT(Z1019,LOOKUP(2^15,FIND(".",Z1019,ROW(INDIRECT("1:"&amp;LEN(Z1019)))))-1)</f>
        <v>NB_2022_025 - 13072022 - 1</v>
      </c>
      <c r="AB1019" s="2" t="s">
        <v>1474</v>
      </c>
      <c r="AC1019" s="9" t="str">
        <f t="array" aca="1" ref="AC1019" ca="1">LEFT(AB1019,LOOKUP(2^15,FIND(".",AB1019,ROW(INDIRECT("1:"&amp;LEN(AB1019)))))-1)</f>
        <v>NB_2022_025 - 13072022 - 2</v>
      </c>
      <c r="AD1019" s="2" t="str">
        <f t="shared" ca="1" si="37"/>
        <v>NB_2022_025 - 13072022 - 1-034.mzML</v>
      </c>
      <c r="AE1019" s="2" t="str">
        <f t="shared" ca="1" si="38"/>
        <v>NB_2022_025 - 13072022 - 2-034.mzML</v>
      </c>
    </row>
    <row r="1020" spans="1:31" ht="21" x14ac:dyDescent="0.4">
      <c r="A1020" s="46" t="s">
        <v>1477</v>
      </c>
      <c r="B1020" s="1" t="s">
        <v>1478</v>
      </c>
      <c r="C1020" s="2" t="s">
        <v>18</v>
      </c>
      <c r="D1020" s="2" t="s">
        <v>1467</v>
      </c>
      <c r="E1020" s="3" t="s">
        <v>1468</v>
      </c>
      <c r="F1020" s="2" t="s">
        <v>1479</v>
      </c>
      <c r="G1020" s="36" t="s">
        <v>178</v>
      </c>
      <c r="H1020" s="2" t="str">
        <f t="shared" si="36"/>
        <v>NLA_2022_006_035</v>
      </c>
      <c r="I1020" s="2" t="s">
        <v>36</v>
      </c>
      <c r="J1020" s="2" t="s">
        <v>1483</v>
      </c>
      <c r="K1020" s="5" t="s">
        <v>38</v>
      </c>
      <c r="L1020" s="3" t="s">
        <v>1481</v>
      </c>
      <c r="M1020" s="2" t="s">
        <v>501</v>
      </c>
      <c r="N1020" s="47" t="s">
        <v>1454</v>
      </c>
      <c r="O1020" s="48" t="s">
        <v>1455</v>
      </c>
      <c r="P1020" s="48" t="s">
        <v>1456</v>
      </c>
      <c r="Q1020" s="2" t="s">
        <v>42</v>
      </c>
      <c r="R1020" s="2"/>
      <c r="S1020" s="2" t="s">
        <v>1484</v>
      </c>
      <c r="T1020">
        <v>1500</v>
      </c>
      <c r="U1020">
        <v>2</v>
      </c>
      <c r="V1020" s="2"/>
      <c r="W1020" s="5" t="s">
        <v>1457</v>
      </c>
      <c r="X1020">
        <v>5500</v>
      </c>
      <c r="Y1020" s="2" t="s">
        <v>1472</v>
      </c>
      <c r="Z1020" s="2" t="s">
        <v>1473</v>
      </c>
      <c r="AA1020" s="9" t="str">
        <f t="array" aca="1" ref="AA1020" ca="1">LEFT(Z1020,LOOKUP(2^15,FIND(".",Z1020,ROW(INDIRECT("1:"&amp;LEN(Z1020)))))-1)</f>
        <v>NB_2022_025 - 13072022 - 1</v>
      </c>
      <c r="AB1020" s="2" t="s">
        <v>1474</v>
      </c>
      <c r="AC1020" s="9" t="str">
        <f t="array" aca="1" ref="AC1020" ca="1">LEFT(AB1020,LOOKUP(2^15,FIND(".",AB1020,ROW(INDIRECT("1:"&amp;LEN(AB1020)))))-1)</f>
        <v>NB_2022_025 - 13072022 - 2</v>
      </c>
      <c r="AD1020" s="2" t="str">
        <f t="shared" ca="1" si="37"/>
        <v>NB_2022_025 - 13072022 - 1-035.mzML</v>
      </c>
      <c r="AE1020" s="2" t="str">
        <f t="shared" ca="1" si="38"/>
        <v>NB_2022_025 - 13072022 - 2-035.mzML</v>
      </c>
    </row>
    <row r="1021" spans="1:31" ht="21" x14ac:dyDescent="0.4">
      <c r="A1021" s="46" t="s">
        <v>1477</v>
      </c>
      <c r="B1021" s="1" t="s">
        <v>1478</v>
      </c>
      <c r="C1021" s="2" t="s">
        <v>18</v>
      </c>
      <c r="D1021" s="2" t="s">
        <v>1467</v>
      </c>
      <c r="E1021" s="3" t="s">
        <v>1468</v>
      </c>
      <c r="F1021" s="2" t="s">
        <v>1479</v>
      </c>
      <c r="G1021" s="36" t="s">
        <v>109</v>
      </c>
      <c r="H1021" s="2" t="str">
        <f t="shared" si="36"/>
        <v>NLA_2022_006_036</v>
      </c>
      <c r="I1021" s="2" t="s">
        <v>36</v>
      </c>
      <c r="J1021" s="2" t="s">
        <v>1483</v>
      </c>
      <c r="K1021" s="5" t="s">
        <v>38</v>
      </c>
      <c r="L1021" s="3" t="s">
        <v>1481</v>
      </c>
      <c r="M1021" s="2" t="s">
        <v>501</v>
      </c>
      <c r="N1021" s="47" t="s">
        <v>1454</v>
      </c>
      <c r="O1021" s="48" t="s">
        <v>1455</v>
      </c>
      <c r="P1021" s="48" t="s">
        <v>1456</v>
      </c>
      <c r="Q1021" s="2" t="s">
        <v>42</v>
      </c>
      <c r="R1021" s="2"/>
      <c r="S1021" s="2" t="s">
        <v>1484</v>
      </c>
      <c r="T1021">
        <v>1500</v>
      </c>
      <c r="U1021">
        <v>3</v>
      </c>
      <c r="V1021" s="2"/>
      <c r="W1021" s="5" t="s">
        <v>1457</v>
      </c>
      <c r="X1021">
        <v>5500</v>
      </c>
      <c r="Y1021" s="2" t="s">
        <v>1472</v>
      </c>
      <c r="Z1021" s="2" t="s">
        <v>1473</v>
      </c>
      <c r="AA1021" s="9" t="str">
        <f t="array" aca="1" ref="AA1021" ca="1">LEFT(Z1021,LOOKUP(2^15,FIND(".",Z1021,ROW(INDIRECT("1:"&amp;LEN(Z1021)))))-1)</f>
        <v>NB_2022_025 - 13072022 - 1</v>
      </c>
      <c r="AB1021" s="2" t="s">
        <v>1474</v>
      </c>
      <c r="AC1021" s="9" t="str">
        <f t="array" aca="1" ref="AC1021" ca="1">LEFT(AB1021,LOOKUP(2^15,FIND(".",AB1021,ROW(INDIRECT("1:"&amp;LEN(AB1021)))))-1)</f>
        <v>NB_2022_025 - 13072022 - 2</v>
      </c>
      <c r="AD1021" s="2" t="str">
        <f t="shared" ca="1" si="37"/>
        <v>NB_2022_025 - 13072022 - 1-036.mzML</v>
      </c>
      <c r="AE1021" s="2" t="str">
        <f t="shared" ca="1" si="38"/>
        <v>NB_2022_025 - 13072022 - 2-036.mzML</v>
      </c>
    </row>
    <row r="1022" spans="1:31" ht="19.5" x14ac:dyDescent="0.4">
      <c r="A1022" s="46" t="s">
        <v>1477</v>
      </c>
      <c r="B1022" s="1" t="s">
        <v>1478</v>
      </c>
      <c r="C1022" s="2" t="s">
        <v>18</v>
      </c>
      <c r="D1022" s="2" t="s">
        <v>1467</v>
      </c>
      <c r="E1022" s="3" t="s">
        <v>1468</v>
      </c>
      <c r="F1022" s="2" t="s">
        <v>1467</v>
      </c>
      <c r="G1022" s="36" t="s">
        <v>350</v>
      </c>
      <c r="H1022" s="2" t="str">
        <f t="shared" si="36"/>
        <v>NLA_2022_006_Blank_1</v>
      </c>
      <c r="I1022" s="2" t="s">
        <v>36</v>
      </c>
      <c r="J1022" s="2" t="s">
        <v>535</v>
      </c>
      <c r="K1022" s="5" t="s">
        <v>40</v>
      </c>
      <c r="L1022" s="3" t="s">
        <v>40</v>
      </c>
      <c r="M1022" s="2" t="s">
        <v>52</v>
      </c>
      <c r="N1022" s="2" t="s">
        <v>40</v>
      </c>
      <c r="O1022" s="2" t="s">
        <v>40</v>
      </c>
      <c r="P1022" s="2" t="s">
        <v>40</v>
      </c>
      <c r="Q1022" s="2" t="s">
        <v>40</v>
      </c>
      <c r="R1022" s="2" t="s">
        <v>40</v>
      </c>
      <c r="S1022" s="2" t="s">
        <v>40</v>
      </c>
      <c r="T1022" s="2" t="s">
        <v>40</v>
      </c>
      <c r="U1022">
        <v>1</v>
      </c>
      <c r="V1022" s="2"/>
      <c r="W1022" t="s">
        <v>40</v>
      </c>
      <c r="X1022">
        <v>5500</v>
      </c>
      <c r="Y1022" s="2" t="s">
        <v>1472</v>
      </c>
      <c r="Z1022" s="2" t="s">
        <v>1473</v>
      </c>
      <c r="AA1022" s="9" t="str">
        <f t="array" aca="1" ref="AA1022" ca="1">LEFT(Z1022,LOOKUP(2^15,FIND(".",Z1022,ROW(INDIRECT("1:"&amp;LEN(Z1022)))))-1)</f>
        <v>NB_2022_025 - 13072022 - 1</v>
      </c>
      <c r="AB1022" s="2" t="s">
        <v>1474</v>
      </c>
      <c r="AC1022" s="9" t="str">
        <f t="array" aca="1" ref="AC1022" ca="1">LEFT(AB1022,LOOKUP(2^15,FIND(".",AB1022,ROW(INDIRECT("1:"&amp;LEN(AB1022)))))-1)</f>
        <v>NB_2022_025 - 13072022 - 2</v>
      </c>
      <c r="AD1022" s="2" t="str">
        <f t="shared" ca="1" si="37"/>
        <v>NB_2022_025 - 13072022 - 1-Blank_1.mzML</v>
      </c>
      <c r="AE1022" s="2" t="str">
        <f t="shared" ca="1" si="38"/>
        <v>NB_2022_025 - 13072022 - 2-Blank_1.mzML</v>
      </c>
    </row>
    <row r="1023" spans="1:31" ht="19.5" x14ac:dyDescent="0.4">
      <c r="A1023" s="46" t="s">
        <v>1477</v>
      </c>
      <c r="B1023" s="1" t="s">
        <v>1478</v>
      </c>
      <c r="C1023" s="2" t="s">
        <v>18</v>
      </c>
      <c r="D1023" s="2" t="s">
        <v>1467</v>
      </c>
      <c r="E1023" s="3" t="s">
        <v>1468</v>
      </c>
      <c r="F1023" s="2" t="s">
        <v>1467</v>
      </c>
      <c r="G1023" s="36" t="s">
        <v>351</v>
      </c>
      <c r="H1023" s="2" t="str">
        <f t="shared" si="36"/>
        <v>NLA_2022_006_Blank_2</v>
      </c>
      <c r="I1023" s="2" t="s">
        <v>36</v>
      </c>
      <c r="J1023" s="2" t="s">
        <v>535</v>
      </c>
      <c r="K1023" s="5" t="s">
        <v>40</v>
      </c>
      <c r="L1023" s="3" t="s">
        <v>40</v>
      </c>
      <c r="M1023" s="2" t="s">
        <v>52</v>
      </c>
      <c r="N1023" s="2" t="s">
        <v>40</v>
      </c>
      <c r="O1023" s="2" t="s">
        <v>40</v>
      </c>
      <c r="P1023" s="2" t="s">
        <v>40</v>
      </c>
      <c r="Q1023" s="2" t="s">
        <v>40</v>
      </c>
      <c r="R1023" s="2" t="s">
        <v>40</v>
      </c>
      <c r="S1023" s="2" t="s">
        <v>40</v>
      </c>
      <c r="T1023" s="2" t="s">
        <v>40</v>
      </c>
      <c r="U1023">
        <v>2</v>
      </c>
      <c r="V1023" s="2"/>
      <c r="W1023" t="s">
        <v>40</v>
      </c>
      <c r="X1023">
        <v>5500</v>
      </c>
      <c r="Y1023" s="2" t="s">
        <v>1472</v>
      </c>
      <c r="Z1023" s="2" t="s">
        <v>1473</v>
      </c>
      <c r="AA1023" s="9" t="str">
        <f t="array" aca="1" ref="AA1023" ca="1">LEFT(Z1023,LOOKUP(2^15,FIND(".",Z1023,ROW(INDIRECT("1:"&amp;LEN(Z1023)))))-1)</f>
        <v>NB_2022_025 - 13072022 - 1</v>
      </c>
      <c r="AB1023" s="2" t="s">
        <v>1474</v>
      </c>
      <c r="AC1023" s="9" t="str">
        <f t="array" aca="1" ref="AC1023" ca="1">LEFT(AB1023,LOOKUP(2^15,FIND(".",AB1023,ROW(INDIRECT("1:"&amp;LEN(AB1023)))))-1)</f>
        <v>NB_2022_025 - 13072022 - 2</v>
      </c>
      <c r="AD1023" s="2" t="str">
        <f t="shared" ca="1" si="37"/>
        <v>NB_2022_025 - 13072022 - 1-Blank_2.mzML</v>
      </c>
      <c r="AE1023" s="2" t="str">
        <f t="shared" ca="1" si="38"/>
        <v>NB_2022_025 - 13072022 - 2-Blank_2.mzML</v>
      </c>
    </row>
    <row r="1024" spans="1:31" ht="19.5" x14ac:dyDescent="0.4">
      <c r="A1024" s="46" t="s">
        <v>1477</v>
      </c>
      <c r="B1024" s="1" t="s">
        <v>1478</v>
      </c>
      <c r="C1024" s="2" t="s">
        <v>18</v>
      </c>
      <c r="D1024" s="2" t="s">
        <v>1467</v>
      </c>
      <c r="E1024" s="3" t="s">
        <v>1468</v>
      </c>
      <c r="F1024" s="2" t="s">
        <v>1467</v>
      </c>
      <c r="G1024" s="36" t="s">
        <v>352</v>
      </c>
      <c r="H1024" s="2" t="str">
        <f t="shared" si="36"/>
        <v>NLA_2022_006_Blank_3</v>
      </c>
      <c r="I1024" s="2" t="s">
        <v>36</v>
      </c>
      <c r="J1024" s="2" t="s">
        <v>535</v>
      </c>
      <c r="K1024" s="5" t="s">
        <v>40</v>
      </c>
      <c r="L1024" s="3" t="s">
        <v>40</v>
      </c>
      <c r="M1024" s="2" t="s">
        <v>52</v>
      </c>
      <c r="N1024" s="2" t="s">
        <v>40</v>
      </c>
      <c r="O1024" s="2" t="s">
        <v>40</v>
      </c>
      <c r="P1024" s="2" t="s">
        <v>40</v>
      </c>
      <c r="Q1024" s="2" t="s">
        <v>40</v>
      </c>
      <c r="R1024" s="2" t="s">
        <v>40</v>
      </c>
      <c r="S1024" s="2" t="s">
        <v>40</v>
      </c>
      <c r="T1024" s="2" t="s">
        <v>40</v>
      </c>
      <c r="U1024">
        <v>3</v>
      </c>
      <c r="V1024" s="2"/>
      <c r="W1024" t="s">
        <v>40</v>
      </c>
      <c r="X1024">
        <v>5500</v>
      </c>
      <c r="Y1024" s="2" t="s">
        <v>1472</v>
      </c>
      <c r="Z1024" s="2" t="s">
        <v>1473</v>
      </c>
      <c r="AA1024" s="9" t="str">
        <f t="array" aca="1" ref="AA1024" ca="1">LEFT(Z1024,LOOKUP(2^15,FIND(".",Z1024,ROW(INDIRECT("1:"&amp;LEN(Z1024)))))-1)</f>
        <v>NB_2022_025 - 13072022 - 1</v>
      </c>
      <c r="AB1024" s="2" t="s">
        <v>1474</v>
      </c>
      <c r="AC1024" s="9" t="str">
        <f t="array" aca="1" ref="AC1024" ca="1">LEFT(AB1024,LOOKUP(2^15,FIND(".",AB1024,ROW(INDIRECT("1:"&amp;LEN(AB1024)))))-1)</f>
        <v>NB_2022_025 - 13072022 - 2</v>
      </c>
      <c r="AD1024" s="2" t="str">
        <f t="shared" ca="1" si="37"/>
        <v>NB_2022_025 - 13072022 - 1-Blank_3.mzML</v>
      </c>
      <c r="AE1024" s="2" t="str">
        <f t="shared" ca="1" si="38"/>
        <v>NB_2022_025 - 13072022 - 2-Blank_3.mzML</v>
      </c>
    </row>
    <row r="1025" spans="1:31" ht="19.5" x14ac:dyDescent="0.4">
      <c r="A1025" s="46" t="s">
        <v>1477</v>
      </c>
      <c r="B1025" s="1" t="s">
        <v>1478</v>
      </c>
      <c r="C1025" s="2" t="s">
        <v>18</v>
      </c>
      <c r="D1025" s="2" t="s">
        <v>1467</v>
      </c>
      <c r="E1025" s="3" t="s">
        <v>1468</v>
      </c>
      <c r="F1025" s="2" t="s">
        <v>1467</v>
      </c>
      <c r="G1025" s="36" t="s">
        <v>481</v>
      </c>
      <c r="H1025" s="2" t="str">
        <f t="shared" si="36"/>
        <v>NLA_2022_006_Blank_4</v>
      </c>
      <c r="I1025" s="2" t="s">
        <v>36</v>
      </c>
      <c r="J1025" s="2" t="s">
        <v>535</v>
      </c>
      <c r="K1025" s="5" t="s">
        <v>40</v>
      </c>
      <c r="L1025" s="3" t="s">
        <v>40</v>
      </c>
      <c r="M1025" s="2" t="s">
        <v>52</v>
      </c>
      <c r="N1025" s="2" t="s">
        <v>40</v>
      </c>
      <c r="O1025" s="2" t="s">
        <v>40</v>
      </c>
      <c r="P1025" s="2" t="s">
        <v>40</v>
      </c>
      <c r="Q1025" s="2" t="s">
        <v>40</v>
      </c>
      <c r="R1025" s="2" t="s">
        <v>40</v>
      </c>
      <c r="S1025" s="2" t="s">
        <v>40</v>
      </c>
      <c r="T1025" s="2" t="s">
        <v>40</v>
      </c>
      <c r="U1025">
        <v>4</v>
      </c>
      <c r="V1025" s="2"/>
      <c r="W1025" t="s">
        <v>40</v>
      </c>
      <c r="X1025">
        <v>5500</v>
      </c>
      <c r="Y1025" s="2" t="s">
        <v>1472</v>
      </c>
      <c r="Z1025" s="2" t="s">
        <v>1473</v>
      </c>
      <c r="AA1025" s="9" t="str">
        <f t="array" aca="1" ref="AA1025" ca="1">LEFT(Z1025,LOOKUP(2^15,FIND(".",Z1025,ROW(INDIRECT("1:"&amp;LEN(Z1025)))))-1)</f>
        <v>NB_2022_025 - 13072022 - 1</v>
      </c>
      <c r="AB1025" s="2" t="s">
        <v>1474</v>
      </c>
      <c r="AC1025" s="9" t="str">
        <f t="array" aca="1" ref="AC1025" ca="1">LEFT(AB1025,LOOKUP(2^15,FIND(".",AB1025,ROW(INDIRECT("1:"&amp;LEN(AB1025)))))-1)</f>
        <v>NB_2022_025 - 13072022 - 2</v>
      </c>
      <c r="AD1025" s="2" t="str">
        <f t="shared" ca="1" si="37"/>
        <v>NB_2022_025 - 13072022 - 1-Blank_4.mzML</v>
      </c>
      <c r="AE1025" s="2" t="str">
        <f t="shared" ca="1" si="38"/>
        <v>NB_2022_025 - 13072022 - 2-Blank_4.mzML</v>
      </c>
    </row>
    <row r="1026" spans="1:31" ht="19.5" x14ac:dyDescent="0.4">
      <c r="A1026" s="46" t="s">
        <v>1477</v>
      </c>
      <c r="B1026" s="1" t="s">
        <v>1478</v>
      </c>
      <c r="C1026" s="2" t="s">
        <v>18</v>
      </c>
      <c r="D1026" s="2" t="s">
        <v>1467</v>
      </c>
      <c r="E1026" s="3" t="s">
        <v>1468</v>
      </c>
      <c r="F1026" s="2" t="s">
        <v>1467</v>
      </c>
      <c r="G1026" s="36" t="s">
        <v>353</v>
      </c>
      <c r="H1026" s="2" t="str">
        <f t="shared" si="36"/>
        <v>NLA_2022_006_QC_C_1</v>
      </c>
      <c r="I1026" s="2" t="s">
        <v>36</v>
      </c>
      <c r="J1026" s="2" t="s">
        <v>1476</v>
      </c>
      <c r="K1026" s="5" t="s">
        <v>38</v>
      </c>
      <c r="L1026" s="2" t="s">
        <v>38</v>
      </c>
      <c r="M1026" s="2" t="s">
        <v>39</v>
      </c>
      <c r="N1026" s="2" t="s">
        <v>40</v>
      </c>
      <c r="O1026" s="2" t="s">
        <v>41</v>
      </c>
      <c r="P1026" s="2" t="s">
        <v>41</v>
      </c>
      <c r="Q1026" s="2" t="s">
        <v>42</v>
      </c>
      <c r="R1026" s="2" t="s">
        <v>43</v>
      </c>
      <c r="S1026" s="2" t="s">
        <v>40</v>
      </c>
      <c r="T1026" s="2">
        <v>1000</v>
      </c>
      <c r="U1026">
        <v>1</v>
      </c>
      <c r="V1026" s="2"/>
      <c r="W1026" s="2" t="s">
        <v>45</v>
      </c>
      <c r="X1026" s="2">
        <v>5500</v>
      </c>
      <c r="Y1026" s="2" t="s">
        <v>1472</v>
      </c>
      <c r="Z1026" s="2" t="s">
        <v>1473</v>
      </c>
      <c r="AA1026" s="9" t="str">
        <f t="array" aca="1" ref="AA1026" ca="1">LEFT(Z1026,LOOKUP(2^15,FIND(".",Z1026,ROW(INDIRECT("1:"&amp;LEN(Z1026)))))-1)</f>
        <v>NB_2022_025 - 13072022 - 1</v>
      </c>
      <c r="AB1026" s="2" t="s">
        <v>1474</v>
      </c>
      <c r="AC1026" s="9" t="str">
        <f t="array" aca="1" ref="AC1026" ca="1">LEFT(AB1026,LOOKUP(2^15,FIND(".",AB1026,ROW(INDIRECT("1:"&amp;LEN(AB1026)))))-1)</f>
        <v>NB_2022_025 - 13072022 - 2</v>
      </c>
      <c r="AD1026" s="2" t="str">
        <f t="shared" ca="1" si="37"/>
        <v>NB_2022_025 - 13072022 - 1-QC_C_1.mzML</v>
      </c>
      <c r="AE1026" s="2" t="str">
        <f t="shared" ca="1" si="38"/>
        <v>NB_2022_025 - 13072022 - 2-QC_C_1.mzML</v>
      </c>
    </row>
    <row r="1027" spans="1:31" ht="19.5" x14ac:dyDescent="0.4">
      <c r="A1027" s="46" t="s">
        <v>1477</v>
      </c>
      <c r="B1027" s="1" t="s">
        <v>1478</v>
      </c>
      <c r="C1027" s="2" t="s">
        <v>18</v>
      </c>
      <c r="D1027" s="2" t="s">
        <v>1467</v>
      </c>
      <c r="E1027" s="3" t="s">
        <v>1468</v>
      </c>
      <c r="F1027" s="2" t="s">
        <v>1467</v>
      </c>
      <c r="G1027" s="36" t="s">
        <v>354</v>
      </c>
      <c r="H1027" s="2" t="str">
        <f t="shared" si="36"/>
        <v>NLA_2022_006_QC_C_2</v>
      </c>
      <c r="I1027" s="2" t="s">
        <v>36</v>
      </c>
      <c r="J1027" s="2" t="s">
        <v>1476</v>
      </c>
      <c r="K1027" s="5" t="s">
        <v>38</v>
      </c>
      <c r="L1027" s="2" t="s">
        <v>38</v>
      </c>
      <c r="M1027" s="2" t="s">
        <v>39</v>
      </c>
      <c r="N1027" s="2" t="s">
        <v>40</v>
      </c>
      <c r="O1027" s="2" t="s">
        <v>41</v>
      </c>
      <c r="P1027" s="2" t="s">
        <v>41</v>
      </c>
      <c r="Q1027" s="2" t="s">
        <v>42</v>
      </c>
      <c r="R1027" s="2" t="s">
        <v>43</v>
      </c>
      <c r="S1027" s="2" t="s">
        <v>40</v>
      </c>
      <c r="T1027" s="2">
        <v>1000</v>
      </c>
      <c r="U1027">
        <v>2</v>
      </c>
      <c r="V1027" s="2"/>
      <c r="W1027" s="2" t="s">
        <v>45</v>
      </c>
      <c r="X1027" s="2">
        <v>5500</v>
      </c>
      <c r="Y1027" s="2" t="s">
        <v>1472</v>
      </c>
      <c r="Z1027" s="2" t="s">
        <v>1473</v>
      </c>
      <c r="AA1027" s="9" t="str">
        <f t="array" aca="1" ref="AA1027" ca="1">LEFT(Z1027,LOOKUP(2^15,FIND(".",Z1027,ROW(INDIRECT("1:"&amp;LEN(Z1027)))))-1)</f>
        <v>NB_2022_025 - 13072022 - 1</v>
      </c>
      <c r="AB1027" s="2" t="s">
        <v>1474</v>
      </c>
      <c r="AC1027" s="9" t="str">
        <f t="array" aca="1" ref="AC1027" ca="1">LEFT(AB1027,LOOKUP(2^15,FIND(".",AB1027,ROW(INDIRECT("1:"&amp;LEN(AB1027)))))-1)</f>
        <v>NB_2022_025 - 13072022 - 2</v>
      </c>
      <c r="AD1027" s="2" t="str">
        <f t="shared" ca="1" si="37"/>
        <v>NB_2022_025 - 13072022 - 1-QC_C_2.mzML</v>
      </c>
      <c r="AE1027" s="2" t="str">
        <f t="shared" ca="1" si="38"/>
        <v>NB_2022_025 - 13072022 - 2-QC_C_2.mzML</v>
      </c>
    </row>
    <row r="1028" spans="1:31" ht="19.5" x14ac:dyDescent="0.4">
      <c r="A1028" s="46" t="s">
        <v>1477</v>
      </c>
      <c r="B1028" s="1" t="s">
        <v>1478</v>
      </c>
      <c r="C1028" s="2" t="s">
        <v>18</v>
      </c>
      <c r="D1028" s="2" t="s">
        <v>1467</v>
      </c>
      <c r="E1028" s="3" t="s">
        <v>1468</v>
      </c>
      <c r="F1028" s="2" t="s">
        <v>1467</v>
      </c>
      <c r="G1028" s="36" t="s">
        <v>355</v>
      </c>
      <c r="H1028" s="2" t="str">
        <f t="shared" si="36"/>
        <v>NLA_2022_006_QC_C_3</v>
      </c>
      <c r="I1028" s="2" t="s">
        <v>36</v>
      </c>
      <c r="J1028" s="2" t="s">
        <v>1476</v>
      </c>
      <c r="K1028" s="5" t="s">
        <v>38</v>
      </c>
      <c r="L1028" s="2" t="s">
        <v>38</v>
      </c>
      <c r="M1028" s="2" t="s">
        <v>39</v>
      </c>
      <c r="N1028" s="2" t="s">
        <v>40</v>
      </c>
      <c r="O1028" s="2" t="s">
        <v>41</v>
      </c>
      <c r="P1028" s="2" t="s">
        <v>41</v>
      </c>
      <c r="Q1028" s="2" t="s">
        <v>42</v>
      </c>
      <c r="R1028" s="2" t="s">
        <v>43</v>
      </c>
      <c r="S1028" s="2" t="s">
        <v>40</v>
      </c>
      <c r="T1028" s="2">
        <v>1000</v>
      </c>
      <c r="U1028">
        <v>3</v>
      </c>
      <c r="V1028" s="2"/>
      <c r="W1028" s="2" t="s">
        <v>45</v>
      </c>
      <c r="X1028" s="2">
        <v>5500</v>
      </c>
      <c r="Y1028" s="2" t="s">
        <v>1472</v>
      </c>
      <c r="Z1028" s="2" t="s">
        <v>1473</v>
      </c>
      <c r="AA1028" s="9" t="str">
        <f t="array" aca="1" ref="AA1028" ca="1">LEFT(Z1028,LOOKUP(2^15,FIND(".",Z1028,ROW(INDIRECT("1:"&amp;LEN(Z1028)))))-1)</f>
        <v>NB_2022_025 - 13072022 - 1</v>
      </c>
      <c r="AB1028" s="2" t="s">
        <v>1474</v>
      </c>
      <c r="AC1028" s="9" t="str">
        <f t="array" aca="1" ref="AC1028" ca="1">LEFT(AB1028,LOOKUP(2^15,FIND(".",AB1028,ROW(INDIRECT("1:"&amp;LEN(AB1028)))))-1)</f>
        <v>NB_2022_025 - 13072022 - 2</v>
      </c>
      <c r="AD1028" s="2" t="str">
        <f t="shared" ca="1" si="37"/>
        <v>NB_2022_025 - 13072022 - 1-QC_C_3.mzML</v>
      </c>
      <c r="AE1028" s="2" t="str">
        <f t="shared" ca="1" si="38"/>
        <v>NB_2022_025 - 13072022 - 2-QC_C_3.mzML</v>
      </c>
    </row>
    <row r="1029" spans="1:31" ht="19.5" x14ac:dyDescent="0.4">
      <c r="A1029" s="46" t="s">
        <v>1477</v>
      </c>
      <c r="B1029" s="1" t="s">
        <v>1478</v>
      </c>
      <c r="C1029" s="2" t="s">
        <v>18</v>
      </c>
      <c r="D1029" s="2" t="s">
        <v>1467</v>
      </c>
      <c r="E1029" s="3" t="s">
        <v>1468</v>
      </c>
      <c r="F1029" s="2" t="s">
        <v>1467</v>
      </c>
      <c r="G1029" s="36" t="s">
        <v>482</v>
      </c>
      <c r="H1029" s="2" t="str">
        <f t="shared" si="36"/>
        <v>NLA_2022_006_QC_C_4</v>
      </c>
      <c r="I1029" s="2" t="s">
        <v>36</v>
      </c>
      <c r="J1029" s="2" t="s">
        <v>1476</v>
      </c>
      <c r="K1029" s="5" t="s">
        <v>38</v>
      </c>
      <c r="L1029" s="2" t="s">
        <v>38</v>
      </c>
      <c r="M1029" s="2" t="s">
        <v>39</v>
      </c>
      <c r="N1029" s="2" t="s">
        <v>40</v>
      </c>
      <c r="O1029" s="2" t="s">
        <v>41</v>
      </c>
      <c r="P1029" s="2" t="s">
        <v>41</v>
      </c>
      <c r="Q1029" s="2" t="s">
        <v>42</v>
      </c>
      <c r="R1029" s="2" t="s">
        <v>43</v>
      </c>
      <c r="S1029" s="2" t="s">
        <v>40</v>
      </c>
      <c r="T1029" s="2">
        <v>1000</v>
      </c>
      <c r="U1029">
        <v>4</v>
      </c>
      <c r="V1029" s="2"/>
      <c r="W1029" s="2" t="s">
        <v>45</v>
      </c>
      <c r="X1029" s="2">
        <v>5500</v>
      </c>
      <c r="Y1029" s="2" t="s">
        <v>1472</v>
      </c>
      <c r="Z1029" s="2" t="s">
        <v>1473</v>
      </c>
      <c r="AA1029" s="9" t="str">
        <f t="array" aca="1" ref="AA1029" ca="1">LEFT(Z1029,LOOKUP(2^15,FIND(".",Z1029,ROW(INDIRECT("1:"&amp;LEN(Z1029)))))-1)</f>
        <v>NB_2022_025 - 13072022 - 1</v>
      </c>
      <c r="AB1029" s="2" t="s">
        <v>1474</v>
      </c>
      <c r="AC1029" s="9" t="str">
        <f t="array" aca="1" ref="AC1029" ca="1">LEFT(AB1029,LOOKUP(2^15,FIND(".",AB1029,ROW(INDIRECT("1:"&amp;LEN(AB1029)))))-1)</f>
        <v>NB_2022_025 - 13072022 - 2</v>
      </c>
      <c r="AD1029" s="2" t="str">
        <f t="shared" ca="1" si="37"/>
        <v>NB_2022_025 - 13072022 - 1-QC_C_4.mzML</v>
      </c>
      <c r="AE1029" s="2" t="str">
        <f t="shared" ca="1" si="38"/>
        <v>NB_2022_025 - 13072022 - 2-QC_C_4.mzML</v>
      </c>
    </row>
    <row r="1030" spans="1:31" ht="19.5" x14ac:dyDescent="0.4">
      <c r="A1030" s="46" t="s">
        <v>1477</v>
      </c>
      <c r="B1030" s="1" t="s">
        <v>1478</v>
      </c>
      <c r="C1030" s="2" t="s">
        <v>18</v>
      </c>
      <c r="D1030" s="2" t="s">
        <v>1467</v>
      </c>
      <c r="E1030" s="3" t="s">
        <v>1468</v>
      </c>
      <c r="F1030" s="2" t="s">
        <v>1467</v>
      </c>
      <c r="G1030" s="36" t="s">
        <v>356</v>
      </c>
      <c r="H1030" s="2" t="str">
        <f t="shared" si="36"/>
        <v>NLA_2022_006_QC_P_1</v>
      </c>
      <c r="I1030" s="2" t="s">
        <v>36</v>
      </c>
      <c r="J1030" s="2" t="s">
        <v>536</v>
      </c>
      <c r="K1030" s="5" t="s">
        <v>38</v>
      </c>
      <c r="L1030" s="3" t="s">
        <v>40</v>
      </c>
      <c r="M1030" s="2" t="s">
        <v>357</v>
      </c>
      <c r="N1030" s="2" t="s">
        <v>40</v>
      </c>
      <c r="O1030" s="2" t="s">
        <v>358</v>
      </c>
      <c r="P1030" s="2" t="s">
        <v>359</v>
      </c>
      <c r="Q1030" s="2" t="s">
        <v>360</v>
      </c>
      <c r="R1030" s="2" t="s">
        <v>40</v>
      </c>
      <c r="S1030" s="2" t="s">
        <v>40</v>
      </c>
      <c r="T1030" s="2" t="s">
        <v>361</v>
      </c>
      <c r="U1030">
        <v>1</v>
      </c>
      <c r="V1030" s="2"/>
      <c r="W1030" s="2" t="s">
        <v>362</v>
      </c>
      <c r="X1030" s="2">
        <v>5500</v>
      </c>
      <c r="Y1030" s="2" t="s">
        <v>1472</v>
      </c>
      <c r="Z1030" s="2" t="s">
        <v>1473</v>
      </c>
      <c r="AA1030" s="9" t="str">
        <f t="array" aca="1" ref="AA1030" ca="1">LEFT(Z1030,LOOKUP(2^15,FIND(".",Z1030,ROW(INDIRECT("1:"&amp;LEN(Z1030)))))-1)</f>
        <v>NB_2022_025 - 13072022 - 1</v>
      </c>
      <c r="AB1030" s="2" t="s">
        <v>1474</v>
      </c>
      <c r="AC1030" s="9" t="str">
        <f t="array" aca="1" ref="AC1030" ca="1">LEFT(AB1030,LOOKUP(2^15,FIND(".",AB1030,ROW(INDIRECT("1:"&amp;LEN(AB1030)))))-1)</f>
        <v>NB_2022_025 - 13072022 - 2</v>
      </c>
      <c r="AD1030" s="2" t="str">
        <f t="shared" ca="1" si="37"/>
        <v>NB_2022_025 - 13072022 - 1-QC_P_1.mzML</v>
      </c>
      <c r="AE1030" s="2" t="str">
        <f t="shared" ca="1" si="38"/>
        <v>NB_2022_025 - 13072022 - 2-QC_P_1.mzML</v>
      </c>
    </row>
    <row r="1031" spans="1:31" ht="19.5" x14ac:dyDescent="0.4">
      <c r="A1031" s="46" t="s">
        <v>1477</v>
      </c>
      <c r="B1031" s="1" t="s">
        <v>1478</v>
      </c>
      <c r="C1031" s="2" t="s">
        <v>18</v>
      </c>
      <c r="D1031" s="2" t="s">
        <v>1467</v>
      </c>
      <c r="E1031" s="3" t="s">
        <v>1468</v>
      </c>
      <c r="F1031" s="2" t="s">
        <v>1467</v>
      </c>
      <c r="G1031" s="36" t="s">
        <v>363</v>
      </c>
      <c r="H1031" s="2" t="str">
        <f t="shared" si="36"/>
        <v>NLA_2022_006_QC_P_2</v>
      </c>
      <c r="I1031" s="2" t="s">
        <v>36</v>
      </c>
      <c r="J1031" s="2" t="s">
        <v>536</v>
      </c>
      <c r="K1031" s="5" t="s">
        <v>38</v>
      </c>
      <c r="L1031" s="3" t="s">
        <v>40</v>
      </c>
      <c r="M1031" s="2" t="s">
        <v>357</v>
      </c>
      <c r="N1031" s="2" t="s">
        <v>40</v>
      </c>
      <c r="O1031" s="2" t="s">
        <v>358</v>
      </c>
      <c r="P1031" s="2" t="s">
        <v>359</v>
      </c>
      <c r="Q1031" s="2" t="s">
        <v>360</v>
      </c>
      <c r="R1031" s="2" t="s">
        <v>40</v>
      </c>
      <c r="S1031" s="2" t="s">
        <v>40</v>
      </c>
      <c r="T1031" s="2" t="s">
        <v>361</v>
      </c>
      <c r="U1031">
        <v>2</v>
      </c>
      <c r="V1031" s="2"/>
      <c r="W1031" s="2" t="s">
        <v>362</v>
      </c>
      <c r="X1031" s="2">
        <v>5500</v>
      </c>
      <c r="Y1031" s="2" t="s">
        <v>1472</v>
      </c>
      <c r="Z1031" s="2" t="s">
        <v>1473</v>
      </c>
      <c r="AA1031" s="9" t="str">
        <f t="array" aca="1" ref="AA1031" ca="1">LEFT(Z1031,LOOKUP(2^15,FIND(".",Z1031,ROW(INDIRECT("1:"&amp;LEN(Z1031)))))-1)</f>
        <v>NB_2022_025 - 13072022 - 1</v>
      </c>
      <c r="AB1031" s="2" t="s">
        <v>1474</v>
      </c>
      <c r="AC1031" s="9" t="str">
        <f t="array" aca="1" ref="AC1031" ca="1">LEFT(AB1031,LOOKUP(2^15,FIND(".",AB1031,ROW(INDIRECT("1:"&amp;LEN(AB1031)))))-1)</f>
        <v>NB_2022_025 - 13072022 - 2</v>
      </c>
      <c r="AD1031" s="2" t="str">
        <f t="shared" ca="1" si="37"/>
        <v>NB_2022_025 - 13072022 - 1-QC_P_2.mzML</v>
      </c>
      <c r="AE1031" s="2" t="str">
        <f t="shared" ca="1" si="38"/>
        <v>NB_2022_025 - 13072022 - 2-QC_P_2.mzML</v>
      </c>
    </row>
    <row r="1032" spans="1:31" ht="19.5" x14ac:dyDescent="0.4">
      <c r="A1032" s="46" t="s">
        <v>1477</v>
      </c>
      <c r="B1032" s="1" t="s">
        <v>1478</v>
      </c>
      <c r="C1032" s="2" t="s">
        <v>18</v>
      </c>
      <c r="D1032" s="2" t="s">
        <v>1467</v>
      </c>
      <c r="E1032" s="3" t="s">
        <v>1468</v>
      </c>
      <c r="F1032" s="2" t="s">
        <v>1467</v>
      </c>
      <c r="G1032" s="36" t="s">
        <v>364</v>
      </c>
      <c r="H1032" s="2" t="str">
        <f t="shared" si="36"/>
        <v>NLA_2022_006_QC_P_3</v>
      </c>
      <c r="I1032" s="2" t="s">
        <v>36</v>
      </c>
      <c r="J1032" s="2" t="s">
        <v>536</v>
      </c>
      <c r="K1032" s="5" t="s">
        <v>38</v>
      </c>
      <c r="L1032" s="3" t="s">
        <v>40</v>
      </c>
      <c r="M1032" s="2" t="s">
        <v>357</v>
      </c>
      <c r="N1032" s="2" t="s">
        <v>40</v>
      </c>
      <c r="O1032" s="2" t="s">
        <v>358</v>
      </c>
      <c r="P1032" s="2" t="s">
        <v>359</v>
      </c>
      <c r="Q1032" s="2" t="s">
        <v>360</v>
      </c>
      <c r="R1032" s="2" t="s">
        <v>40</v>
      </c>
      <c r="S1032" s="2" t="s">
        <v>40</v>
      </c>
      <c r="T1032" s="2" t="s">
        <v>361</v>
      </c>
      <c r="U1032">
        <v>3</v>
      </c>
      <c r="V1032" s="2"/>
      <c r="W1032" s="2" t="s">
        <v>362</v>
      </c>
      <c r="X1032" s="2">
        <v>5500</v>
      </c>
      <c r="Y1032" s="2" t="s">
        <v>1472</v>
      </c>
      <c r="Z1032" s="2" t="s">
        <v>1473</v>
      </c>
      <c r="AA1032" s="9" t="str">
        <f t="array" aca="1" ref="AA1032" ca="1">LEFT(Z1032,LOOKUP(2^15,FIND(".",Z1032,ROW(INDIRECT("1:"&amp;LEN(Z1032)))))-1)</f>
        <v>NB_2022_025 - 13072022 - 1</v>
      </c>
      <c r="AB1032" s="2" t="s">
        <v>1474</v>
      </c>
      <c r="AC1032" s="9" t="str">
        <f t="array" aca="1" ref="AC1032" ca="1">LEFT(AB1032,LOOKUP(2^15,FIND(".",AB1032,ROW(INDIRECT("1:"&amp;LEN(AB1032)))))-1)</f>
        <v>NB_2022_025 - 13072022 - 2</v>
      </c>
      <c r="AD1032" s="2" t="str">
        <f t="shared" ca="1" si="37"/>
        <v>NB_2022_025 - 13072022 - 1-QC_P_3.mzML</v>
      </c>
      <c r="AE1032" s="2" t="str">
        <f t="shared" ca="1" si="38"/>
        <v>NB_2022_025 - 13072022 - 2-QC_P_3.mzML</v>
      </c>
    </row>
    <row r="1033" spans="1:31" ht="19.5" x14ac:dyDescent="0.4">
      <c r="A1033" s="46" t="s">
        <v>1477</v>
      </c>
      <c r="B1033" s="1" t="s">
        <v>1478</v>
      </c>
      <c r="C1033" s="2" t="s">
        <v>18</v>
      </c>
      <c r="D1033" s="2" t="s">
        <v>1467</v>
      </c>
      <c r="E1033" s="3" t="s">
        <v>1468</v>
      </c>
      <c r="F1033" s="2" t="s">
        <v>1467</v>
      </c>
      <c r="G1033" s="36" t="s">
        <v>484</v>
      </c>
      <c r="H1033" s="2" t="str">
        <f t="shared" si="36"/>
        <v>NLA_2022_006_QC_P_4</v>
      </c>
      <c r="I1033" s="2" t="s">
        <v>36</v>
      </c>
      <c r="J1033" s="2" t="s">
        <v>536</v>
      </c>
      <c r="K1033" s="5" t="s">
        <v>38</v>
      </c>
      <c r="L1033" s="3" t="s">
        <v>40</v>
      </c>
      <c r="M1033" s="2" t="s">
        <v>357</v>
      </c>
      <c r="N1033" s="2" t="s">
        <v>40</v>
      </c>
      <c r="O1033" s="2" t="s">
        <v>358</v>
      </c>
      <c r="P1033" s="2" t="s">
        <v>359</v>
      </c>
      <c r="Q1033" s="2" t="s">
        <v>360</v>
      </c>
      <c r="R1033" s="2" t="s">
        <v>40</v>
      </c>
      <c r="S1033" s="2" t="s">
        <v>40</v>
      </c>
      <c r="T1033" s="2" t="s">
        <v>361</v>
      </c>
      <c r="U1033">
        <v>4</v>
      </c>
      <c r="V1033" s="2"/>
      <c r="W1033" s="2" t="s">
        <v>362</v>
      </c>
      <c r="X1033" s="2">
        <v>5500</v>
      </c>
      <c r="Y1033" s="2" t="s">
        <v>1472</v>
      </c>
      <c r="Z1033" s="2" t="s">
        <v>1473</v>
      </c>
      <c r="AA1033" s="9" t="str">
        <f t="array" aca="1" ref="AA1033" ca="1">LEFT(Z1033,LOOKUP(2^15,FIND(".",Z1033,ROW(INDIRECT("1:"&amp;LEN(Z1033)))))-1)</f>
        <v>NB_2022_025 - 13072022 - 1</v>
      </c>
      <c r="AB1033" s="2" t="s">
        <v>1474</v>
      </c>
      <c r="AC1033" s="9" t="str">
        <f t="array" aca="1" ref="AC1033" ca="1">LEFT(AB1033,LOOKUP(2^15,FIND(".",AB1033,ROW(INDIRECT("1:"&amp;LEN(AB1033)))))-1)</f>
        <v>NB_2022_025 - 13072022 - 2</v>
      </c>
      <c r="AD1033" s="2" t="str">
        <f t="shared" ca="1" si="37"/>
        <v>NB_2022_025 - 13072022 - 1-QC_P_4.mzML</v>
      </c>
      <c r="AE1033" s="2" t="str">
        <f t="shared" ca="1" si="38"/>
        <v>NB_2022_025 - 13072022 - 2-QC_P_4.mzML</v>
      </c>
    </row>
    <row r="1034" spans="1:31" ht="21" x14ac:dyDescent="0.4">
      <c r="A1034" s="46" t="s">
        <v>1485</v>
      </c>
      <c r="B1034" s="1" t="s">
        <v>1486</v>
      </c>
      <c r="C1034" s="2" t="s">
        <v>13</v>
      </c>
      <c r="D1034" s="2" t="s">
        <v>1487</v>
      </c>
      <c r="E1034" s="3" t="s">
        <v>382</v>
      </c>
      <c r="F1034" s="2" t="s">
        <v>1488</v>
      </c>
      <c r="G1034" s="20" t="s">
        <v>237</v>
      </c>
      <c r="H1034" s="2" t="str">
        <f t="shared" si="36"/>
        <v>NLA_2023_017_009</v>
      </c>
      <c r="I1034" s="19" t="s">
        <v>36</v>
      </c>
      <c r="J1034" s="19" t="s">
        <v>1489</v>
      </c>
      <c r="K1034" s="5" t="s">
        <v>38</v>
      </c>
      <c r="L1034" s="3" t="s">
        <v>1490</v>
      </c>
      <c r="M1034" s="2" t="s">
        <v>501</v>
      </c>
      <c r="N1034" s="47" t="s">
        <v>1462</v>
      </c>
      <c r="O1034" s="2" t="s">
        <v>1455</v>
      </c>
      <c r="P1034" s="2" t="s">
        <v>1455</v>
      </c>
      <c r="Q1034" s="2" t="s">
        <v>42</v>
      </c>
      <c r="R1034" s="19"/>
      <c r="T1034">
        <v>1500</v>
      </c>
      <c r="U1034" s="19">
        <v>1</v>
      </c>
      <c r="V1034" s="1" t="s">
        <v>1491</v>
      </c>
      <c r="W1034" s="5" t="s">
        <v>1457</v>
      </c>
      <c r="X1034" s="19">
        <v>5500</v>
      </c>
      <c r="Y1034" s="2" t="s">
        <v>1492</v>
      </c>
      <c r="Z1034" s="2" t="s">
        <v>1493</v>
      </c>
      <c r="AA1034" s="9" t="str">
        <f t="array" aca="1" ref="AA1034" ca="1">LEFT(Z1034,LOOKUP(2^15,FIND(".",Z1034,ROW(INDIRECT("1:"&amp;LEN(Z1034)))))-1)</f>
        <v>NB_2023_041 - 20230920 - 1</v>
      </c>
      <c r="AB1034" s="2" t="s">
        <v>1494</v>
      </c>
      <c r="AC1034" s="9" t="str">
        <f t="array" aca="1" ref="AC1034" ca="1">LEFT(AB1034,LOOKUP(2^15,FIND(".",AB1034,ROW(INDIRECT("1:"&amp;LEN(AB1034)))))-1)</f>
        <v>NB_2023_041 - 20230920 - 2</v>
      </c>
      <c r="AD1034" t="str">
        <f t="shared" ca="1" si="37"/>
        <v>NB_2023_041 - 20230920 - 1-009.mzML</v>
      </c>
      <c r="AE1034" t="str">
        <f t="shared" ca="1" si="38"/>
        <v>NB_2023_041 - 20230920 - 2-009.mzML</v>
      </c>
    </row>
    <row r="1035" spans="1:31" ht="21" x14ac:dyDescent="0.4">
      <c r="A1035" s="46" t="s">
        <v>1485</v>
      </c>
      <c r="B1035" s="1" t="s">
        <v>1486</v>
      </c>
      <c r="C1035" s="2" t="s">
        <v>13</v>
      </c>
      <c r="D1035" s="2" t="s">
        <v>1487</v>
      </c>
      <c r="E1035" s="3" t="s">
        <v>382</v>
      </c>
      <c r="F1035" s="2" t="s">
        <v>1488</v>
      </c>
      <c r="G1035" s="20" t="s">
        <v>76</v>
      </c>
      <c r="H1035" s="2" t="str">
        <f t="shared" si="36"/>
        <v>NLA_2023_017_010</v>
      </c>
      <c r="I1035" s="19" t="s">
        <v>36</v>
      </c>
      <c r="J1035" s="19" t="s">
        <v>1489</v>
      </c>
      <c r="K1035" s="5" t="s">
        <v>38</v>
      </c>
      <c r="L1035" s="3" t="s">
        <v>1490</v>
      </c>
      <c r="M1035" s="2" t="s">
        <v>501</v>
      </c>
      <c r="N1035" s="47" t="s">
        <v>1462</v>
      </c>
      <c r="O1035" s="2" t="s">
        <v>1455</v>
      </c>
      <c r="P1035" s="2" t="s">
        <v>1455</v>
      </c>
      <c r="Q1035" s="2" t="s">
        <v>42</v>
      </c>
      <c r="R1035" s="19"/>
      <c r="T1035">
        <v>1500</v>
      </c>
      <c r="U1035" s="19">
        <v>2</v>
      </c>
      <c r="V1035" s="1" t="s">
        <v>1491</v>
      </c>
      <c r="W1035" s="5" t="s">
        <v>1457</v>
      </c>
      <c r="X1035" s="19">
        <v>5500</v>
      </c>
      <c r="Y1035" s="2" t="s">
        <v>1492</v>
      </c>
      <c r="Z1035" s="2" t="s">
        <v>1493</v>
      </c>
      <c r="AA1035" s="9" t="str">
        <f t="array" aca="1" ref="AA1035" ca="1">LEFT(Z1035,LOOKUP(2^15,FIND(".",Z1035,ROW(INDIRECT("1:"&amp;LEN(Z1035)))))-1)</f>
        <v>NB_2023_041 - 20230920 - 1</v>
      </c>
      <c r="AB1035" s="2" t="s">
        <v>1494</v>
      </c>
      <c r="AC1035" s="9" t="str">
        <f t="array" aca="1" ref="AC1035" ca="1">LEFT(AB1035,LOOKUP(2^15,FIND(".",AB1035,ROW(INDIRECT("1:"&amp;LEN(AB1035)))))-1)</f>
        <v>NB_2023_041 - 20230920 - 2</v>
      </c>
      <c r="AD1035" t="str">
        <f t="shared" ca="1" si="37"/>
        <v>NB_2023_041 - 20230920 - 1-010.mzML</v>
      </c>
      <c r="AE1035" t="str">
        <f t="shared" ca="1" si="38"/>
        <v>NB_2023_041 - 20230920 - 2-010.mzML</v>
      </c>
    </row>
    <row r="1036" spans="1:31" ht="21" x14ac:dyDescent="0.4">
      <c r="A1036" s="46" t="s">
        <v>1485</v>
      </c>
      <c r="B1036" s="1" t="s">
        <v>1486</v>
      </c>
      <c r="C1036" s="2" t="s">
        <v>13</v>
      </c>
      <c r="D1036" s="2" t="s">
        <v>1487</v>
      </c>
      <c r="E1036" s="3" t="s">
        <v>382</v>
      </c>
      <c r="F1036" s="2" t="s">
        <v>1488</v>
      </c>
      <c r="G1036" s="20" t="s">
        <v>240</v>
      </c>
      <c r="H1036" s="2" t="str">
        <f t="shared" si="36"/>
        <v>NLA_2023_017_011</v>
      </c>
      <c r="I1036" s="19" t="s">
        <v>36</v>
      </c>
      <c r="J1036" s="19" t="s">
        <v>1489</v>
      </c>
      <c r="K1036" s="5" t="s">
        <v>38</v>
      </c>
      <c r="L1036" s="3" t="s">
        <v>1490</v>
      </c>
      <c r="M1036" s="2" t="s">
        <v>501</v>
      </c>
      <c r="N1036" s="47" t="s">
        <v>1462</v>
      </c>
      <c r="O1036" s="2" t="s">
        <v>1455</v>
      </c>
      <c r="P1036" s="2" t="s">
        <v>1455</v>
      </c>
      <c r="Q1036" s="2" t="s">
        <v>42</v>
      </c>
      <c r="R1036" s="19"/>
      <c r="T1036">
        <v>1500</v>
      </c>
      <c r="U1036" s="19">
        <v>3</v>
      </c>
      <c r="V1036" s="1" t="s">
        <v>1491</v>
      </c>
      <c r="W1036" s="5" t="s">
        <v>1457</v>
      </c>
      <c r="X1036" s="19">
        <v>5500</v>
      </c>
      <c r="Y1036" s="2" t="s">
        <v>1492</v>
      </c>
      <c r="Z1036" s="2" t="s">
        <v>1493</v>
      </c>
      <c r="AA1036" s="9" t="str">
        <f t="array" aca="1" ref="AA1036" ca="1">LEFT(Z1036,LOOKUP(2^15,FIND(".",Z1036,ROW(INDIRECT("1:"&amp;LEN(Z1036)))))-1)</f>
        <v>NB_2023_041 - 20230920 - 1</v>
      </c>
      <c r="AB1036" s="2" t="s">
        <v>1494</v>
      </c>
      <c r="AC1036" s="9" t="str">
        <f t="array" aca="1" ref="AC1036" ca="1">LEFT(AB1036,LOOKUP(2^15,FIND(".",AB1036,ROW(INDIRECT("1:"&amp;LEN(AB1036)))))-1)</f>
        <v>NB_2023_041 - 20230920 - 2</v>
      </c>
      <c r="AD1036" t="str">
        <f t="shared" ca="1" si="37"/>
        <v>NB_2023_041 - 20230920 - 1-011.mzML</v>
      </c>
      <c r="AE1036" t="str">
        <f t="shared" ca="1" si="38"/>
        <v>NB_2023_041 - 20230920 - 2-011.mzML</v>
      </c>
    </row>
    <row r="1037" spans="1:31" ht="21" x14ac:dyDescent="0.4">
      <c r="A1037" s="46" t="s">
        <v>1485</v>
      </c>
      <c r="B1037" s="1" t="s">
        <v>1486</v>
      </c>
      <c r="C1037" s="2" t="s">
        <v>13</v>
      </c>
      <c r="D1037" s="2" t="s">
        <v>1487</v>
      </c>
      <c r="E1037" s="3" t="s">
        <v>382</v>
      </c>
      <c r="F1037" s="2" t="s">
        <v>1488</v>
      </c>
      <c r="G1037" s="20" t="s">
        <v>80</v>
      </c>
      <c r="H1037" s="2" t="str">
        <f t="shared" si="36"/>
        <v>NLA_2023_017_012</v>
      </c>
      <c r="I1037" s="19" t="s">
        <v>55</v>
      </c>
      <c r="J1037" s="2" t="s">
        <v>1495</v>
      </c>
      <c r="K1037" s="5" t="s">
        <v>38</v>
      </c>
      <c r="L1037" s="3" t="s">
        <v>1490</v>
      </c>
      <c r="M1037" s="2" t="s">
        <v>501</v>
      </c>
      <c r="N1037" s="47" t="s">
        <v>1454</v>
      </c>
      <c r="O1037" s="2" t="s">
        <v>1455</v>
      </c>
      <c r="P1037" s="2" t="s">
        <v>1456</v>
      </c>
      <c r="Q1037" s="2" t="s">
        <v>42</v>
      </c>
      <c r="R1037" s="2"/>
      <c r="T1037">
        <v>1500</v>
      </c>
      <c r="U1037">
        <v>1</v>
      </c>
      <c r="V1037" s="1" t="s">
        <v>1491</v>
      </c>
      <c r="W1037" s="5" t="s">
        <v>1457</v>
      </c>
      <c r="X1037" s="19">
        <v>5500</v>
      </c>
      <c r="Y1037" s="2" t="s">
        <v>1492</v>
      </c>
      <c r="Z1037" s="2" t="s">
        <v>1493</v>
      </c>
      <c r="AA1037" s="9" t="str">
        <f t="array" aca="1" ref="AA1037" ca="1">LEFT(Z1037,LOOKUP(2^15,FIND(".",Z1037,ROW(INDIRECT("1:"&amp;LEN(Z1037)))))-1)</f>
        <v>NB_2023_041 - 20230920 - 1</v>
      </c>
      <c r="AB1037" s="2" t="s">
        <v>1494</v>
      </c>
      <c r="AC1037" s="9" t="str">
        <f t="array" aca="1" ref="AC1037" ca="1">LEFT(AB1037,LOOKUP(2^15,FIND(".",AB1037,ROW(INDIRECT("1:"&amp;LEN(AB1037)))))-1)</f>
        <v>NB_2023_041 - 20230920 - 2</v>
      </c>
      <c r="AD1037" t="str">
        <f t="shared" ca="1" si="37"/>
        <v>NB_2023_041 - 20230920 - 1-012.mzML</v>
      </c>
      <c r="AE1037" t="str">
        <f t="shared" ca="1" si="38"/>
        <v>NB_2023_041 - 20230920 - 2-012.mzML</v>
      </c>
    </row>
    <row r="1038" spans="1:31" ht="21" x14ac:dyDescent="0.4">
      <c r="A1038" s="46" t="s">
        <v>1485</v>
      </c>
      <c r="B1038" s="1" t="s">
        <v>1486</v>
      </c>
      <c r="C1038" s="2" t="s">
        <v>13</v>
      </c>
      <c r="D1038" s="2" t="s">
        <v>1487</v>
      </c>
      <c r="E1038" s="3" t="s">
        <v>382</v>
      </c>
      <c r="F1038" s="2" t="s">
        <v>1488</v>
      </c>
      <c r="G1038" s="20" t="s">
        <v>242</v>
      </c>
      <c r="H1038" s="2" t="str">
        <f t="shared" si="36"/>
        <v>NLA_2023_017_013</v>
      </c>
      <c r="I1038" s="19" t="s">
        <v>55</v>
      </c>
      <c r="J1038" s="2" t="s">
        <v>1495</v>
      </c>
      <c r="K1038" s="5" t="s">
        <v>38</v>
      </c>
      <c r="L1038" s="3" t="s">
        <v>1490</v>
      </c>
      <c r="M1038" s="2" t="s">
        <v>501</v>
      </c>
      <c r="N1038" s="47" t="s">
        <v>1454</v>
      </c>
      <c r="O1038" s="2" t="s">
        <v>1455</v>
      </c>
      <c r="P1038" s="2" t="s">
        <v>1456</v>
      </c>
      <c r="Q1038" s="2" t="s">
        <v>42</v>
      </c>
      <c r="R1038" s="2"/>
      <c r="T1038">
        <v>1500</v>
      </c>
      <c r="U1038">
        <v>2</v>
      </c>
      <c r="V1038" s="1" t="s">
        <v>1491</v>
      </c>
      <c r="W1038" s="5" t="s">
        <v>1457</v>
      </c>
      <c r="X1038" s="19">
        <v>5500</v>
      </c>
      <c r="Y1038" s="2" t="s">
        <v>1492</v>
      </c>
      <c r="Z1038" s="2" t="s">
        <v>1493</v>
      </c>
      <c r="AA1038" s="9" t="str">
        <f t="array" aca="1" ref="AA1038" ca="1">LEFT(Z1038,LOOKUP(2^15,FIND(".",Z1038,ROW(INDIRECT("1:"&amp;LEN(Z1038)))))-1)</f>
        <v>NB_2023_041 - 20230920 - 1</v>
      </c>
      <c r="AB1038" s="2" t="s">
        <v>1494</v>
      </c>
      <c r="AC1038" s="9" t="str">
        <f t="array" aca="1" ref="AC1038" ca="1">LEFT(AB1038,LOOKUP(2^15,FIND(".",AB1038,ROW(INDIRECT("1:"&amp;LEN(AB1038)))))-1)</f>
        <v>NB_2023_041 - 20230920 - 2</v>
      </c>
      <c r="AD1038" t="str">
        <f t="shared" ca="1" si="37"/>
        <v>NB_2023_041 - 20230920 - 1-013.mzML</v>
      </c>
      <c r="AE1038" t="str">
        <f t="shared" ca="1" si="38"/>
        <v>NB_2023_041 - 20230920 - 2-013.mzML</v>
      </c>
    </row>
    <row r="1039" spans="1:31" ht="19.5" x14ac:dyDescent="0.4">
      <c r="A1039" s="46" t="s">
        <v>1485</v>
      </c>
      <c r="B1039" s="1" t="s">
        <v>1486</v>
      </c>
      <c r="C1039" s="2" t="s">
        <v>13</v>
      </c>
      <c r="D1039" s="2" t="s">
        <v>1487</v>
      </c>
      <c r="E1039" s="3" t="s">
        <v>382</v>
      </c>
      <c r="F1039" s="2" t="s">
        <v>1487</v>
      </c>
      <c r="G1039" s="20" t="s">
        <v>350</v>
      </c>
      <c r="H1039" s="2" t="str">
        <f t="shared" si="36"/>
        <v>NLA_2023_017_Blank_1</v>
      </c>
      <c r="I1039" s="2" t="s">
        <v>36</v>
      </c>
      <c r="J1039" s="2" t="s">
        <v>51</v>
      </c>
      <c r="K1039" s="3" t="s">
        <v>40</v>
      </c>
      <c r="L1039" s="21" t="s">
        <v>40</v>
      </c>
      <c r="M1039" s="2" t="s">
        <v>52</v>
      </c>
      <c r="N1039" s="2" t="s">
        <v>40</v>
      </c>
      <c r="O1039" s="2" t="s">
        <v>40</v>
      </c>
      <c r="P1039" s="2" t="s">
        <v>40</v>
      </c>
      <c r="Q1039" s="2" t="s">
        <v>40</v>
      </c>
      <c r="R1039" s="2" t="s">
        <v>40</v>
      </c>
      <c r="S1039" s="2" t="s">
        <v>40</v>
      </c>
      <c r="T1039" s="2" t="s">
        <v>40</v>
      </c>
      <c r="U1039">
        <v>1</v>
      </c>
      <c r="V1039" s="1" t="s">
        <v>1491</v>
      </c>
      <c r="W1039" s="2" t="s">
        <v>40</v>
      </c>
      <c r="X1039" s="19">
        <v>5500</v>
      </c>
      <c r="Y1039" s="2" t="s">
        <v>1492</v>
      </c>
      <c r="Z1039" s="2" t="s">
        <v>1493</v>
      </c>
      <c r="AA1039" s="9" t="str">
        <f t="array" aca="1" ref="AA1039" ca="1">LEFT(Z1039,LOOKUP(2^15,FIND(".",Z1039,ROW(INDIRECT("1:"&amp;LEN(Z1039)))))-1)</f>
        <v>NB_2023_041 - 20230920 - 1</v>
      </c>
      <c r="AB1039" s="2" t="s">
        <v>1494</v>
      </c>
      <c r="AC1039" s="9" t="str">
        <f t="array" aca="1" ref="AC1039" ca="1">LEFT(AB1039,LOOKUP(2^15,FIND(".",AB1039,ROW(INDIRECT("1:"&amp;LEN(AB1039)))))-1)</f>
        <v>NB_2023_041 - 20230920 - 2</v>
      </c>
      <c r="AD1039" t="str">
        <f t="shared" ca="1" si="37"/>
        <v>NB_2023_041 - 20230920 - 1-Blank_1.mzML</v>
      </c>
      <c r="AE1039" t="str">
        <f t="shared" ca="1" si="38"/>
        <v>NB_2023_041 - 20230920 - 2-Blank_1.mzML</v>
      </c>
    </row>
    <row r="1040" spans="1:31" ht="19.5" x14ac:dyDescent="0.4">
      <c r="A1040" s="46" t="s">
        <v>1485</v>
      </c>
      <c r="B1040" s="1" t="s">
        <v>1486</v>
      </c>
      <c r="C1040" s="2" t="s">
        <v>13</v>
      </c>
      <c r="D1040" s="2" t="s">
        <v>1487</v>
      </c>
      <c r="E1040" s="3" t="s">
        <v>382</v>
      </c>
      <c r="F1040" s="2" t="s">
        <v>1487</v>
      </c>
      <c r="G1040" s="20" t="s">
        <v>351</v>
      </c>
      <c r="H1040" s="2" t="str">
        <f t="shared" si="36"/>
        <v>NLA_2023_017_Blank_2</v>
      </c>
      <c r="I1040" s="2" t="s">
        <v>36</v>
      </c>
      <c r="J1040" s="2" t="s">
        <v>102</v>
      </c>
      <c r="K1040" s="3" t="s">
        <v>40</v>
      </c>
      <c r="L1040" s="21" t="s">
        <v>40</v>
      </c>
      <c r="M1040" s="2" t="s">
        <v>52</v>
      </c>
      <c r="N1040" s="2" t="s">
        <v>40</v>
      </c>
      <c r="O1040" s="2" t="s">
        <v>40</v>
      </c>
      <c r="P1040" s="2" t="s">
        <v>40</v>
      </c>
      <c r="Q1040" s="2" t="s">
        <v>40</v>
      </c>
      <c r="R1040" s="2" t="s">
        <v>40</v>
      </c>
      <c r="S1040" s="2" t="s">
        <v>40</v>
      </c>
      <c r="T1040" s="2" t="s">
        <v>40</v>
      </c>
      <c r="U1040">
        <v>2</v>
      </c>
      <c r="V1040" s="1" t="s">
        <v>1491</v>
      </c>
      <c r="W1040" s="2" t="s">
        <v>40</v>
      </c>
      <c r="X1040" s="19">
        <v>5500</v>
      </c>
      <c r="Y1040" s="2" t="s">
        <v>1492</v>
      </c>
      <c r="Z1040" s="2" t="s">
        <v>1493</v>
      </c>
      <c r="AA1040" s="9" t="str">
        <f t="array" aca="1" ref="AA1040" ca="1">LEFT(Z1040,LOOKUP(2^15,FIND(".",Z1040,ROW(INDIRECT("1:"&amp;LEN(Z1040)))))-1)</f>
        <v>NB_2023_041 - 20230920 - 1</v>
      </c>
      <c r="AB1040" s="2" t="s">
        <v>1494</v>
      </c>
      <c r="AC1040" s="9" t="str">
        <f t="array" aca="1" ref="AC1040" ca="1">LEFT(AB1040,LOOKUP(2^15,FIND(".",AB1040,ROW(INDIRECT("1:"&amp;LEN(AB1040)))))-1)</f>
        <v>NB_2023_041 - 20230920 - 2</v>
      </c>
      <c r="AD1040" t="str">
        <f t="shared" ca="1" si="37"/>
        <v>NB_2023_041 - 20230920 - 1-Blank_2.mzML</v>
      </c>
      <c r="AE1040" t="str">
        <f t="shared" ca="1" si="38"/>
        <v>NB_2023_041 - 20230920 - 2-Blank_2.mzML</v>
      </c>
    </row>
    <row r="1041" spans="1:31" ht="19.5" x14ac:dyDescent="0.4">
      <c r="A1041" s="46" t="s">
        <v>1485</v>
      </c>
      <c r="B1041" s="1" t="s">
        <v>1486</v>
      </c>
      <c r="C1041" s="2" t="s">
        <v>13</v>
      </c>
      <c r="D1041" s="2" t="s">
        <v>1487</v>
      </c>
      <c r="E1041" s="3" t="s">
        <v>382</v>
      </c>
      <c r="F1041" s="2" t="s">
        <v>1487</v>
      </c>
      <c r="G1041" s="20" t="s">
        <v>352</v>
      </c>
      <c r="H1041" s="2" t="str">
        <f t="shared" si="36"/>
        <v>NLA_2023_017_Blank_3</v>
      </c>
      <c r="I1041" s="2" t="s">
        <v>36</v>
      </c>
      <c r="J1041" s="2" t="s">
        <v>128</v>
      </c>
      <c r="K1041" s="3" t="s">
        <v>40</v>
      </c>
      <c r="L1041" s="21" t="s">
        <v>40</v>
      </c>
      <c r="M1041" s="2" t="s">
        <v>52</v>
      </c>
      <c r="N1041" s="2" t="s">
        <v>40</v>
      </c>
      <c r="O1041" s="2" t="s">
        <v>40</v>
      </c>
      <c r="P1041" s="2" t="s">
        <v>40</v>
      </c>
      <c r="Q1041" s="2" t="s">
        <v>40</v>
      </c>
      <c r="R1041" s="2" t="s">
        <v>40</v>
      </c>
      <c r="S1041" s="2" t="s">
        <v>40</v>
      </c>
      <c r="T1041" s="2" t="s">
        <v>40</v>
      </c>
      <c r="U1041">
        <v>3</v>
      </c>
      <c r="V1041" s="1" t="s">
        <v>1491</v>
      </c>
      <c r="W1041" s="2" t="s">
        <v>40</v>
      </c>
      <c r="X1041" s="19">
        <v>5500</v>
      </c>
      <c r="Y1041" s="2" t="s">
        <v>1492</v>
      </c>
      <c r="Z1041" s="2" t="s">
        <v>1493</v>
      </c>
      <c r="AA1041" s="9" t="str">
        <f t="array" aca="1" ref="AA1041" ca="1">LEFT(Z1041,LOOKUP(2^15,FIND(".",Z1041,ROW(INDIRECT("1:"&amp;LEN(Z1041)))))-1)</f>
        <v>NB_2023_041 - 20230920 - 1</v>
      </c>
      <c r="AB1041" s="2" t="s">
        <v>1494</v>
      </c>
      <c r="AC1041" s="9" t="str">
        <f t="array" aca="1" ref="AC1041" ca="1">LEFT(AB1041,LOOKUP(2^15,FIND(".",AB1041,ROW(INDIRECT("1:"&amp;LEN(AB1041)))))-1)</f>
        <v>NB_2023_041 - 20230920 - 2</v>
      </c>
      <c r="AD1041" t="str">
        <f t="shared" ca="1" si="37"/>
        <v>NB_2023_041 - 20230920 - 1-Blank_3.mzML</v>
      </c>
      <c r="AE1041" t="str">
        <f t="shared" ca="1" si="38"/>
        <v>NB_2023_041 - 20230920 - 2-Blank_3.mzML</v>
      </c>
    </row>
    <row r="1042" spans="1:31" ht="19.5" x14ac:dyDescent="0.4">
      <c r="A1042" s="46" t="s">
        <v>1485</v>
      </c>
      <c r="B1042" s="1" t="s">
        <v>1486</v>
      </c>
      <c r="C1042" s="2" t="s">
        <v>13</v>
      </c>
      <c r="D1042" s="2" t="s">
        <v>1487</v>
      </c>
      <c r="E1042" s="3" t="s">
        <v>382</v>
      </c>
      <c r="F1042" s="2" t="s">
        <v>1487</v>
      </c>
      <c r="G1042" s="20" t="s">
        <v>481</v>
      </c>
      <c r="H1042" s="2" t="str">
        <f t="shared" si="36"/>
        <v>NLA_2023_017_Blank_4</v>
      </c>
      <c r="I1042" s="2" t="s">
        <v>36</v>
      </c>
      <c r="J1042" s="2" t="s">
        <v>166</v>
      </c>
      <c r="K1042" s="3" t="s">
        <v>40</v>
      </c>
      <c r="L1042" s="21" t="s">
        <v>40</v>
      </c>
      <c r="M1042" s="2" t="s">
        <v>52</v>
      </c>
      <c r="N1042" s="2" t="s">
        <v>40</v>
      </c>
      <c r="O1042" s="2" t="s">
        <v>40</v>
      </c>
      <c r="P1042" s="2" t="s">
        <v>40</v>
      </c>
      <c r="Q1042" s="2" t="s">
        <v>40</v>
      </c>
      <c r="R1042" s="2" t="s">
        <v>40</v>
      </c>
      <c r="S1042" s="2" t="s">
        <v>40</v>
      </c>
      <c r="T1042" s="2" t="s">
        <v>40</v>
      </c>
      <c r="U1042">
        <v>4</v>
      </c>
      <c r="V1042" s="1" t="s">
        <v>1491</v>
      </c>
      <c r="W1042" s="2" t="s">
        <v>40</v>
      </c>
      <c r="X1042" s="19">
        <v>5500</v>
      </c>
      <c r="Y1042" s="2" t="s">
        <v>1492</v>
      </c>
      <c r="Z1042" s="2" t="s">
        <v>1493</v>
      </c>
      <c r="AA1042" s="9" t="str">
        <f t="array" aca="1" ref="AA1042" ca="1">LEFT(Z1042,LOOKUP(2^15,FIND(".",Z1042,ROW(INDIRECT("1:"&amp;LEN(Z1042)))))-1)</f>
        <v>NB_2023_041 - 20230920 - 1</v>
      </c>
      <c r="AB1042" s="2" t="s">
        <v>1494</v>
      </c>
      <c r="AC1042" s="9" t="str">
        <f t="array" aca="1" ref="AC1042" ca="1">LEFT(AB1042,LOOKUP(2^15,FIND(".",AB1042,ROW(INDIRECT("1:"&amp;LEN(AB1042)))))-1)</f>
        <v>NB_2023_041 - 20230920 - 2</v>
      </c>
      <c r="AD1042" t="str">
        <f t="shared" ca="1" si="37"/>
        <v>NB_2023_041 - 20230920 - 1-Blank_4.mzML</v>
      </c>
      <c r="AE1042" t="str">
        <f t="shared" ca="1" si="38"/>
        <v>NB_2023_041 - 20230920 - 2-Blank_4.mzML</v>
      </c>
    </row>
    <row r="1043" spans="1:31" ht="19.5" x14ac:dyDescent="0.4">
      <c r="A1043" s="46" t="s">
        <v>1485</v>
      </c>
      <c r="B1043" s="1" t="s">
        <v>1486</v>
      </c>
      <c r="C1043" s="2" t="s">
        <v>13</v>
      </c>
      <c r="D1043" s="2" t="s">
        <v>1487</v>
      </c>
      <c r="E1043" s="3" t="s">
        <v>382</v>
      </c>
      <c r="F1043" s="2" t="s">
        <v>1487</v>
      </c>
      <c r="G1043" s="20" t="s">
        <v>353</v>
      </c>
      <c r="H1043" s="2" t="str">
        <f t="shared" si="36"/>
        <v>NLA_2023_017_QC_C_1</v>
      </c>
      <c r="I1043" s="2" t="s">
        <v>36</v>
      </c>
      <c r="J1043" s="2" t="s">
        <v>37</v>
      </c>
      <c r="K1043" s="5" t="s">
        <v>38</v>
      </c>
      <c r="L1043" s="2" t="s">
        <v>38</v>
      </c>
      <c r="M1043" s="2" t="s">
        <v>39</v>
      </c>
      <c r="N1043" s="2" t="s">
        <v>40</v>
      </c>
      <c r="O1043" s="2" t="s">
        <v>41</v>
      </c>
      <c r="P1043" s="2" t="s">
        <v>41</v>
      </c>
      <c r="Q1043" s="2" t="s">
        <v>42</v>
      </c>
      <c r="R1043" s="2" t="s">
        <v>43</v>
      </c>
      <c r="S1043" s="2" t="s">
        <v>40</v>
      </c>
      <c r="T1043" s="2">
        <v>1000</v>
      </c>
      <c r="U1043">
        <v>1</v>
      </c>
      <c r="V1043" s="1" t="s">
        <v>1491</v>
      </c>
      <c r="W1043" s="2" t="s">
        <v>45</v>
      </c>
      <c r="X1043" s="19">
        <v>5500</v>
      </c>
      <c r="Y1043" s="2" t="s">
        <v>1492</v>
      </c>
      <c r="Z1043" s="2" t="s">
        <v>1493</v>
      </c>
      <c r="AA1043" s="9" t="str">
        <f t="array" aca="1" ref="AA1043" ca="1">LEFT(Z1043,LOOKUP(2^15,FIND(".",Z1043,ROW(INDIRECT("1:"&amp;LEN(Z1043)))))-1)</f>
        <v>NB_2023_041 - 20230920 - 1</v>
      </c>
      <c r="AB1043" s="2" t="s">
        <v>1494</v>
      </c>
      <c r="AC1043" s="9" t="str">
        <f t="array" aca="1" ref="AC1043" ca="1">LEFT(AB1043,LOOKUP(2^15,FIND(".",AB1043,ROW(INDIRECT("1:"&amp;LEN(AB1043)))))-1)</f>
        <v>NB_2023_041 - 20230920 - 2</v>
      </c>
      <c r="AD1043" t="str">
        <f t="shared" ca="1" si="37"/>
        <v>NB_2023_041 - 20230920 - 1-QC_C_1.mzML</v>
      </c>
      <c r="AE1043" t="str">
        <f t="shared" ca="1" si="38"/>
        <v>NB_2023_041 - 20230920 - 2-QC_C_1.mzML</v>
      </c>
    </row>
    <row r="1044" spans="1:31" ht="19.5" x14ac:dyDescent="0.4">
      <c r="A1044" s="46" t="s">
        <v>1485</v>
      </c>
      <c r="B1044" s="1" t="s">
        <v>1486</v>
      </c>
      <c r="C1044" s="2" t="s">
        <v>13</v>
      </c>
      <c r="D1044" s="2" t="s">
        <v>1487</v>
      </c>
      <c r="E1044" s="3" t="s">
        <v>382</v>
      </c>
      <c r="F1044" s="2" t="s">
        <v>1487</v>
      </c>
      <c r="G1044" s="20" t="s">
        <v>354</v>
      </c>
      <c r="H1044" s="2" t="str">
        <f t="shared" si="36"/>
        <v>NLA_2023_017_QC_C_2</v>
      </c>
      <c r="I1044" s="2" t="s">
        <v>36</v>
      </c>
      <c r="J1044" s="2" t="s">
        <v>428</v>
      </c>
      <c r="K1044" s="5" t="s">
        <v>38</v>
      </c>
      <c r="L1044" s="2" t="s">
        <v>38</v>
      </c>
      <c r="M1044" s="2" t="s">
        <v>39</v>
      </c>
      <c r="N1044" s="2" t="s">
        <v>40</v>
      </c>
      <c r="O1044" s="2" t="s">
        <v>41</v>
      </c>
      <c r="P1044" s="2" t="s">
        <v>41</v>
      </c>
      <c r="Q1044" s="2" t="s">
        <v>42</v>
      </c>
      <c r="R1044" s="2" t="s">
        <v>43</v>
      </c>
      <c r="S1044" s="2" t="s">
        <v>40</v>
      </c>
      <c r="T1044" s="2">
        <v>1000</v>
      </c>
      <c r="U1044">
        <v>2</v>
      </c>
      <c r="V1044" s="1" t="s">
        <v>1491</v>
      </c>
      <c r="W1044" s="2" t="s">
        <v>45</v>
      </c>
      <c r="X1044" s="19">
        <v>5500</v>
      </c>
      <c r="Y1044" s="2" t="s">
        <v>1492</v>
      </c>
      <c r="Z1044" s="2" t="s">
        <v>1493</v>
      </c>
      <c r="AA1044" s="9" t="str">
        <f t="array" aca="1" ref="AA1044" ca="1">LEFT(Z1044,LOOKUP(2^15,FIND(".",Z1044,ROW(INDIRECT("1:"&amp;LEN(Z1044)))))-1)</f>
        <v>NB_2023_041 - 20230920 - 1</v>
      </c>
      <c r="AB1044" s="2" t="s">
        <v>1494</v>
      </c>
      <c r="AC1044" s="9" t="str">
        <f t="array" aca="1" ref="AC1044" ca="1">LEFT(AB1044,LOOKUP(2^15,FIND(".",AB1044,ROW(INDIRECT("1:"&amp;LEN(AB1044)))))-1)</f>
        <v>NB_2023_041 - 20230920 - 2</v>
      </c>
      <c r="AD1044" t="str">
        <f t="shared" ca="1" si="37"/>
        <v>NB_2023_041 - 20230920 - 1-QC_C_2.mzML</v>
      </c>
      <c r="AE1044" t="str">
        <f t="shared" ca="1" si="38"/>
        <v>NB_2023_041 - 20230920 - 2-QC_C_2.mzML</v>
      </c>
    </row>
    <row r="1045" spans="1:31" ht="19.5" x14ac:dyDescent="0.4">
      <c r="A1045" s="46" t="s">
        <v>1485</v>
      </c>
      <c r="B1045" s="1" t="s">
        <v>1486</v>
      </c>
      <c r="C1045" s="2" t="s">
        <v>13</v>
      </c>
      <c r="D1045" s="2" t="s">
        <v>1487</v>
      </c>
      <c r="E1045" s="3" t="s">
        <v>382</v>
      </c>
      <c r="F1045" s="2" t="s">
        <v>1487</v>
      </c>
      <c r="G1045" s="20" t="s">
        <v>355</v>
      </c>
      <c r="H1045" s="2" t="str">
        <f t="shared" si="36"/>
        <v>NLA_2023_017_QC_C_3</v>
      </c>
      <c r="I1045" s="2" t="s">
        <v>36</v>
      </c>
      <c r="J1045" s="2" t="s">
        <v>120</v>
      </c>
      <c r="K1045" s="5" t="s">
        <v>38</v>
      </c>
      <c r="L1045" s="2" t="s">
        <v>38</v>
      </c>
      <c r="M1045" s="2" t="s">
        <v>39</v>
      </c>
      <c r="N1045" s="2" t="s">
        <v>40</v>
      </c>
      <c r="O1045" s="2" t="s">
        <v>41</v>
      </c>
      <c r="P1045" s="2" t="s">
        <v>41</v>
      </c>
      <c r="Q1045" s="2" t="s">
        <v>42</v>
      </c>
      <c r="R1045" s="2" t="s">
        <v>43</v>
      </c>
      <c r="S1045" s="2" t="s">
        <v>40</v>
      </c>
      <c r="T1045" s="2">
        <v>1000</v>
      </c>
      <c r="U1045">
        <v>3</v>
      </c>
      <c r="V1045" s="1" t="s">
        <v>1491</v>
      </c>
      <c r="W1045" s="2" t="s">
        <v>45</v>
      </c>
      <c r="X1045" s="19">
        <v>5500</v>
      </c>
      <c r="Y1045" s="2" t="s">
        <v>1492</v>
      </c>
      <c r="Z1045" s="2" t="s">
        <v>1493</v>
      </c>
      <c r="AA1045" s="9" t="str">
        <f t="array" aca="1" ref="AA1045" ca="1">LEFT(Z1045,LOOKUP(2^15,FIND(".",Z1045,ROW(INDIRECT("1:"&amp;LEN(Z1045)))))-1)</f>
        <v>NB_2023_041 - 20230920 - 1</v>
      </c>
      <c r="AB1045" s="2" t="s">
        <v>1494</v>
      </c>
      <c r="AC1045" s="9" t="str">
        <f t="array" aca="1" ref="AC1045" ca="1">LEFT(AB1045,LOOKUP(2^15,FIND(".",AB1045,ROW(INDIRECT("1:"&amp;LEN(AB1045)))))-1)</f>
        <v>NB_2023_041 - 20230920 - 2</v>
      </c>
      <c r="AD1045" t="str">
        <f t="shared" ca="1" si="37"/>
        <v>NB_2023_041 - 20230920 - 1-QC_C_3.mzML</v>
      </c>
      <c r="AE1045" t="str">
        <f t="shared" ca="1" si="38"/>
        <v>NB_2023_041 - 20230920 - 2-QC_C_3.mzML</v>
      </c>
    </row>
    <row r="1046" spans="1:31" ht="19.5" x14ac:dyDescent="0.4">
      <c r="A1046" s="46" t="s">
        <v>1485</v>
      </c>
      <c r="B1046" s="1" t="s">
        <v>1486</v>
      </c>
      <c r="C1046" s="2" t="s">
        <v>13</v>
      </c>
      <c r="D1046" s="2" t="s">
        <v>1487</v>
      </c>
      <c r="E1046" s="3" t="s">
        <v>382</v>
      </c>
      <c r="F1046" s="2" t="s">
        <v>1487</v>
      </c>
      <c r="G1046" s="20" t="s">
        <v>482</v>
      </c>
      <c r="H1046" s="2" t="str">
        <f t="shared" si="36"/>
        <v>NLA_2023_017_QC_C_4</v>
      </c>
      <c r="I1046" s="2" t="s">
        <v>36</v>
      </c>
      <c r="J1046" s="2" t="s">
        <v>123</v>
      </c>
      <c r="K1046" s="5" t="s">
        <v>38</v>
      </c>
      <c r="L1046" s="2" t="s">
        <v>38</v>
      </c>
      <c r="M1046" s="2" t="s">
        <v>39</v>
      </c>
      <c r="N1046" s="2" t="s">
        <v>40</v>
      </c>
      <c r="O1046" s="2" t="s">
        <v>41</v>
      </c>
      <c r="P1046" s="2" t="s">
        <v>41</v>
      </c>
      <c r="Q1046" s="2" t="s">
        <v>42</v>
      </c>
      <c r="R1046" s="2" t="s">
        <v>43</v>
      </c>
      <c r="S1046" s="2" t="s">
        <v>40</v>
      </c>
      <c r="T1046" s="2">
        <v>1000</v>
      </c>
      <c r="U1046">
        <v>4</v>
      </c>
      <c r="V1046" s="1" t="s">
        <v>1491</v>
      </c>
      <c r="W1046" s="2" t="s">
        <v>45</v>
      </c>
      <c r="X1046" s="19">
        <v>5500</v>
      </c>
      <c r="Y1046" s="2" t="s">
        <v>1492</v>
      </c>
      <c r="Z1046" s="2" t="s">
        <v>1493</v>
      </c>
      <c r="AA1046" s="9" t="str">
        <f t="array" aca="1" ref="AA1046" ca="1">LEFT(Z1046,LOOKUP(2^15,FIND(".",Z1046,ROW(INDIRECT("1:"&amp;LEN(Z1046)))))-1)</f>
        <v>NB_2023_041 - 20230920 - 1</v>
      </c>
      <c r="AB1046" s="2" t="s">
        <v>1494</v>
      </c>
      <c r="AC1046" s="9" t="str">
        <f t="array" aca="1" ref="AC1046" ca="1">LEFT(AB1046,LOOKUP(2^15,FIND(".",AB1046,ROW(INDIRECT("1:"&amp;LEN(AB1046)))))-1)</f>
        <v>NB_2023_041 - 20230920 - 2</v>
      </c>
      <c r="AD1046" t="str">
        <f t="shared" ca="1" si="37"/>
        <v>NB_2023_041 - 20230920 - 1-QC_C_4.mzML</v>
      </c>
      <c r="AE1046" t="str">
        <f t="shared" ca="1" si="38"/>
        <v>NB_2023_041 - 20230920 - 2-QC_C_4.mzML</v>
      </c>
    </row>
    <row r="1047" spans="1:31" ht="19.5" x14ac:dyDescent="0.4">
      <c r="A1047" s="46" t="s">
        <v>1485</v>
      </c>
      <c r="B1047" s="1" t="s">
        <v>1486</v>
      </c>
      <c r="C1047" s="2" t="s">
        <v>13</v>
      </c>
      <c r="D1047" s="2" t="s">
        <v>1487</v>
      </c>
      <c r="E1047" s="3" t="s">
        <v>382</v>
      </c>
      <c r="F1047" s="2" t="s">
        <v>1487</v>
      </c>
      <c r="G1047" s="20" t="s">
        <v>356</v>
      </c>
      <c r="H1047" s="2" t="str">
        <f t="shared" ref="H1047:H1110" si="39">CONCATENATE(D1047, "_",G1047)</f>
        <v>NLA_2023_017_QC_P_1</v>
      </c>
      <c r="I1047" s="1" t="s">
        <v>36</v>
      </c>
      <c r="J1047" s="20" t="s">
        <v>356</v>
      </c>
      <c r="K1047" s="3" t="s">
        <v>38</v>
      </c>
      <c r="L1047" s="21" t="s">
        <v>38</v>
      </c>
      <c r="M1047" s="2" t="s">
        <v>357</v>
      </c>
      <c r="N1047" s="2" t="s">
        <v>40</v>
      </c>
      <c r="O1047" s="2" t="s">
        <v>358</v>
      </c>
      <c r="P1047" s="2" t="s">
        <v>359</v>
      </c>
      <c r="Q1047" s="2" t="s">
        <v>360</v>
      </c>
      <c r="R1047" s="2" t="s">
        <v>40</v>
      </c>
      <c r="S1047" s="2" t="s">
        <v>40</v>
      </c>
      <c r="T1047" s="2" t="s">
        <v>361</v>
      </c>
      <c r="U1047">
        <v>1</v>
      </c>
      <c r="V1047" s="1" t="s">
        <v>1491</v>
      </c>
      <c r="W1047" s="2" t="s">
        <v>362</v>
      </c>
      <c r="X1047" s="19">
        <v>5500</v>
      </c>
      <c r="Y1047" s="2" t="s">
        <v>1492</v>
      </c>
      <c r="Z1047" s="2" t="s">
        <v>1493</v>
      </c>
      <c r="AA1047" s="9" t="str">
        <f t="array" aca="1" ref="AA1047" ca="1">LEFT(Z1047,LOOKUP(2^15,FIND(".",Z1047,ROW(INDIRECT("1:"&amp;LEN(Z1047)))))-1)</f>
        <v>NB_2023_041 - 20230920 - 1</v>
      </c>
      <c r="AB1047" s="2" t="s">
        <v>1494</v>
      </c>
      <c r="AC1047" s="9" t="str">
        <f t="array" aca="1" ref="AC1047" ca="1">LEFT(AB1047,LOOKUP(2^15,FIND(".",AB1047,ROW(INDIRECT("1:"&amp;LEN(AB1047)))))-1)</f>
        <v>NB_2023_041 - 20230920 - 2</v>
      </c>
      <c r="AD1047" t="str">
        <f t="shared" ref="AD1047:AD1110" ca="1" si="40">CONCATENATE(AA1047, "-",G1047, ".mzML")</f>
        <v>NB_2023_041 - 20230920 - 1-QC_P_1.mzML</v>
      </c>
      <c r="AE1047" t="str">
        <f t="shared" ref="AE1047:AE1110" ca="1" si="41">CONCATENATE(AC1047, "-",G1047, ".mzML")</f>
        <v>NB_2023_041 - 20230920 - 2-QC_P_1.mzML</v>
      </c>
    </row>
    <row r="1048" spans="1:31" ht="19.5" x14ac:dyDescent="0.4">
      <c r="A1048" s="46" t="s">
        <v>1485</v>
      </c>
      <c r="B1048" s="1" t="s">
        <v>1486</v>
      </c>
      <c r="C1048" s="2" t="s">
        <v>13</v>
      </c>
      <c r="D1048" s="2" t="s">
        <v>1487</v>
      </c>
      <c r="E1048" s="3" t="s">
        <v>382</v>
      </c>
      <c r="F1048" s="2" t="s">
        <v>1487</v>
      </c>
      <c r="G1048" s="20" t="s">
        <v>363</v>
      </c>
      <c r="H1048" s="2" t="str">
        <f t="shared" si="39"/>
        <v>NLA_2023_017_QC_P_2</v>
      </c>
      <c r="I1048" s="1" t="s">
        <v>36</v>
      </c>
      <c r="J1048" s="20" t="s">
        <v>363</v>
      </c>
      <c r="K1048" s="3" t="s">
        <v>38</v>
      </c>
      <c r="L1048" s="21" t="s">
        <v>38</v>
      </c>
      <c r="M1048" s="2" t="s">
        <v>357</v>
      </c>
      <c r="N1048" s="2" t="s">
        <v>40</v>
      </c>
      <c r="O1048" s="2" t="s">
        <v>358</v>
      </c>
      <c r="P1048" s="2" t="s">
        <v>359</v>
      </c>
      <c r="Q1048" s="2" t="s">
        <v>360</v>
      </c>
      <c r="R1048" s="2" t="s">
        <v>40</v>
      </c>
      <c r="S1048" s="2" t="s">
        <v>40</v>
      </c>
      <c r="T1048" s="2" t="s">
        <v>361</v>
      </c>
      <c r="U1048">
        <v>2</v>
      </c>
      <c r="V1048" s="1" t="s">
        <v>1491</v>
      </c>
      <c r="W1048" s="2" t="s">
        <v>362</v>
      </c>
      <c r="X1048" s="19">
        <v>5500</v>
      </c>
      <c r="Y1048" s="2" t="s">
        <v>1492</v>
      </c>
      <c r="Z1048" s="2" t="s">
        <v>1493</v>
      </c>
      <c r="AA1048" s="9" t="str">
        <f t="array" aca="1" ref="AA1048" ca="1">LEFT(Z1048,LOOKUP(2^15,FIND(".",Z1048,ROW(INDIRECT("1:"&amp;LEN(Z1048)))))-1)</f>
        <v>NB_2023_041 - 20230920 - 1</v>
      </c>
      <c r="AB1048" s="2" t="s">
        <v>1494</v>
      </c>
      <c r="AC1048" s="9" t="str">
        <f t="array" aca="1" ref="AC1048" ca="1">LEFT(AB1048,LOOKUP(2^15,FIND(".",AB1048,ROW(INDIRECT("1:"&amp;LEN(AB1048)))))-1)</f>
        <v>NB_2023_041 - 20230920 - 2</v>
      </c>
      <c r="AD1048" t="str">
        <f t="shared" ca="1" si="40"/>
        <v>NB_2023_041 - 20230920 - 1-QC_P_2.mzML</v>
      </c>
      <c r="AE1048" t="str">
        <f t="shared" ca="1" si="41"/>
        <v>NB_2023_041 - 20230920 - 2-QC_P_2.mzML</v>
      </c>
    </row>
    <row r="1049" spans="1:31" ht="21" x14ac:dyDescent="0.4">
      <c r="A1049" s="46" t="s">
        <v>1496</v>
      </c>
      <c r="B1049" s="1" t="s">
        <v>1497</v>
      </c>
      <c r="C1049" s="2" t="s">
        <v>18</v>
      </c>
      <c r="D1049" s="2" t="s">
        <v>1487</v>
      </c>
      <c r="E1049" s="3" t="s">
        <v>382</v>
      </c>
      <c r="F1049" s="2" t="s">
        <v>1498</v>
      </c>
      <c r="G1049" s="20" t="s">
        <v>35</v>
      </c>
      <c r="H1049" s="2" t="str">
        <f t="shared" si="39"/>
        <v>NLA_2023_017_001</v>
      </c>
      <c r="I1049" s="19" t="s">
        <v>55</v>
      </c>
      <c r="J1049" s="19" t="s">
        <v>1499</v>
      </c>
      <c r="K1049" s="5" t="s">
        <v>38</v>
      </c>
      <c r="L1049" s="3" t="s">
        <v>1500</v>
      </c>
      <c r="M1049" s="2" t="s">
        <v>501</v>
      </c>
      <c r="N1049" s="47" t="s">
        <v>1462</v>
      </c>
      <c r="O1049" s="2" t="s">
        <v>1455</v>
      </c>
      <c r="P1049" s="2" t="s">
        <v>1455</v>
      </c>
      <c r="Q1049" s="2" t="s">
        <v>42</v>
      </c>
      <c r="R1049" s="19"/>
      <c r="S1049" s="2" t="s">
        <v>1501</v>
      </c>
      <c r="T1049">
        <v>1500</v>
      </c>
      <c r="U1049" s="19">
        <v>1</v>
      </c>
      <c r="V1049" s="1" t="s">
        <v>1491</v>
      </c>
      <c r="W1049" s="5" t="s">
        <v>1457</v>
      </c>
      <c r="X1049" s="19">
        <v>5500</v>
      </c>
      <c r="Y1049" s="2" t="s">
        <v>1492</v>
      </c>
      <c r="Z1049" s="2" t="s">
        <v>1493</v>
      </c>
      <c r="AA1049" s="2" t="s">
        <v>1493</v>
      </c>
      <c r="AB1049" s="2" t="s">
        <v>1494</v>
      </c>
      <c r="AC1049" s="9" t="str">
        <f t="array" aca="1" ref="AC1049" ca="1">LEFT(AB1049,LOOKUP(2^15,FIND(".",AB1049,ROW(INDIRECT("1:"&amp;LEN(AB1049)))))-1)</f>
        <v>NB_2023_041 - 20230920 - 2</v>
      </c>
      <c r="AD1049" t="str">
        <f t="shared" si="40"/>
        <v>NB_2023_041 - 20230920 - 1.wiff-001.mzML</v>
      </c>
      <c r="AE1049" t="str">
        <f t="shared" ca="1" si="41"/>
        <v>NB_2023_041 - 20230920 - 2-001.mzML</v>
      </c>
    </row>
    <row r="1050" spans="1:31" ht="21" x14ac:dyDescent="0.4">
      <c r="A1050" s="46" t="s">
        <v>1496</v>
      </c>
      <c r="B1050" s="1" t="s">
        <v>1497</v>
      </c>
      <c r="C1050" s="2" t="s">
        <v>18</v>
      </c>
      <c r="D1050" s="2" t="s">
        <v>1487</v>
      </c>
      <c r="E1050" s="3" t="s">
        <v>382</v>
      </c>
      <c r="F1050" s="2" t="s">
        <v>1498</v>
      </c>
      <c r="G1050" s="20" t="s">
        <v>50</v>
      </c>
      <c r="H1050" s="2" t="str">
        <f t="shared" si="39"/>
        <v>NLA_2023_017_002</v>
      </c>
      <c r="I1050" s="19" t="s">
        <v>36</v>
      </c>
      <c r="J1050" s="19" t="s">
        <v>1502</v>
      </c>
      <c r="K1050" s="5" t="s">
        <v>38</v>
      </c>
      <c r="L1050" s="3" t="s">
        <v>1500</v>
      </c>
      <c r="M1050" s="2" t="s">
        <v>501</v>
      </c>
      <c r="N1050" s="47" t="s">
        <v>1462</v>
      </c>
      <c r="O1050" s="2" t="s">
        <v>1455</v>
      </c>
      <c r="P1050" s="2" t="s">
        <v>1455</v>
      </c>
      <c r="Q1050" s="2" t="s">
        <v>42</v>
      </c>
      <c r="R1050" s="19"/>
      <c r="S1050" s="2" t="s">
        <v>1503</v>
      </c>
      <c r="T1050">
        <v>1500</v>
      </c>
      <c r="U1050" s="19">
        <v>1</v>
      </c>
      <c r="V1050" s="1" t="s">
        <v>1491</v>
      </c>
      <c r="W1050" s="5" t="s">
        <v>1457</v>
      </c>
      <c r="X1050" s="19">
        <v>5500</v>
      </c>
      <c r="Y1050" s="2" t="s">
        <v>1492</v>
      </c>
      <c r="Z1050" s="2" t="s">
        <v>1493</v>
      </c>
      <c r="AA1050" s="9" t="str">
        <f t="array" aca="1" ref="AA1050" ca="1">LEFT(Z1050,LOOKUP(2^15,FIND(".",Z1050,ROW(INDIRECT("1:"&amp;LEN(Z1050)))))-1)</f>
        <v>NB_2023_041 - 20230920 - 1</v>
      </c>
      <c r="AB1050" s="2" t="s">
        <v>1494</v>
      </c>
      <c r="AC1050" s="9" t="str">
        <f t="array" aca="1" ref="AC1050" ca="1">LEFT(AB1050,LOOKUP(2^15,FIND(".",AB1050,ROW(INDIRECT("1:"&amp;LEN(AB1050)))))-1)</f>
        <v>NB_2023_041 - 20230920 - 2</v>
      </c>
      <c r="AD1050" t="str">
        <f t="shared" ca="1" si="40"/>
        <v>NB_2023_041 - 20230920 - 1-002.mzML</v>
      </c>
      <c r="AE1050" t="str">
        <f t="shared" ca="1" si="41"/>
        <v>NB_2023_041 - 20230920 - 2-002.mzML</v>
      </c>
    </row>
    <row r="1051" spans="1:31" ht="19.5" x14ac:dyDescent="0.4">
      <c r="A1051" s="46" t="s">
        <v>1496</v>
      </c>
      <c r="B1051" s="1" t="s">
        <v>1497</v>
      </c>
      <c r="C1051" s="2" t="s">
        <v>18</v>
      </c>
      <c r="D1051" s="2" t="s">
        <v>1487</v>
      </c>
      <c r="E1051" s="3" t="s">
        <v>382</v>
      </c>
      <c r="F1051" s="2" t="s">
        <v>1487</v>
      </c>
      <c r="G1051" s="20" t="s">
        <v>350</v>
      </c>
      <c r="H1051" s="2" t="str">
        <f t="shared" si="39"/>
        <v>NLA_2023_017_Blank_1</v>
      </c>
      <c r="I1051" s="2" t="s">
        <v>36</v>
      </c>
      <c r="J1051" s="2" t="s">
        <v>51</v>
      </c>
      <c r="K1051" s="3" t="s">
        <v>40</v>
      </c>
      <c r="L1051" s="21" t="s">
        <v>40</v>
      </c>
      <c r="M1051" s="2" t="s">
        <v>52</v>
      </c>
      <c r="N1051" s="2" t="s">
        <v>40</v>
      </c>
      <c r="O1051" s="2" t="s">
        <v>40</v>
      </c>
      <c r="P1051" s="2" t="s">
        <v>40</v>
      </c>
      <c r="Q1051" s="2" t="s">
        <v>40</v>
      </c>
      <c r="R1051" s="2" t="s">
        <v>40</v>
      </c>
      <c r="S1051" s="2" t="s">
        <v>40</v>
      </c>
      <c r="T1051" s="2" t="s">
        <v>40</v>
      </c>
      <c r="U1051">
        <v>1</v>
      </c>
      <c r="V1051" s="1" t="s">
        <v>1491</v>
      </c>
      <c r="W1051" s="2" t="s">
        <v>40</v>
      </c>
      <c r="X1051" s="19">
        <v>5500</v>
      </c>
      <c r="Y1051" s="2" t="s">
        <v>1492</v>
      </c>
      <c r="Z1051" s="2" t="s">
        <v>1493</v>
      </c>
      <c r="AA1051" s="9" t="str">
        <f t="array" aca="1" ref="AA1051" ca="1">LEFT(Z1051,LOOKUP(2^15,FIND(".",Z1051,ROW(INDIRECT("1:"&amp;LEN(Z1051)))))-1)</f>
        <v>NB_2023_041 - 20230920 - 1</v>
      </c>
      <c r="AB1051" s="2" t="s">
        <v>1494</v>
      </c>
      <c r="AC1051" s="9" t="str">
        <f t="array" aca="1" ref="AC1051" ca="1">LEFT(AB1051,LOOKUP(2^15,FIND(".",AB1051,ROW(INDIRECT("1:"&amp;LEN(AB1051)))))-1)</f>
        <v>NB_2023_041 - 20230920 - 2</v>
      </c>
      <c r="AD1051" t="str">
        <f t="shared" ca="1" si="40"/>
        <v>NB_2023_041 - 20230920 - 1-Blank_1.mzML</v>
      </c>
      <c r="AE1051" t="str">
        <f t="shared" ca="1" si="41"/>
        <v>NB_2023_041 - 20230920 - 2-Blank_1.mzML</v>
      </c>
    </row>
    <row r="1052" spans="1:31" ht="19.5" x14ac:dyDescent="0.4">
      <c r="A1052" s="46" t="s">
        <v>1496</v>
      </c>
      <c r="B1052" s="1" t="s">
        <v>1497</v>
      </c>
      <c r="C1052" s="2" t="s">
        <v>18</v>
      </c>
      <c r="D1052" s="2" t="s">
        <v>1487</v>
      </c>
      <c r="E1052" s="3" t="s">
        <v>382</v>
      </c>
      <c r="F1052" s="2" t="s">
        <v>1487</v>
      </c>
      <c r="G1052" s="20" t="s">
        <v>351</v>
      </c>
      <c r="H1052" s="2" t="str">
        <f t="shared" si="39"/>
        <v>NLA_2023_017_Blank_2</v>
      </c>
      <c r="I1052" s="2" t="s">
        <v>36</v>
      </c>
      <c r="J1052" s="2" t="s">
        <v>102</v>
      </c>
      <c r="K1052" s="3" t="s">
        <v>40</v>
      </c>
      <c r="L1052" s="21" t="s">
        <v>40</v>
      </c>
      <c r="M1052" s="2" t="s">
        <v>52</v>
      </c>
      <c r="N1052" s="2" t="s">
        <v>40</v>
      </c>
      <c r="O1052" s="2" t="s">
        <v>40</v>
      </c>
      <c r="P1052" s="2" t="s">
        <v>40</v>
      </c>
      <c r="Q1052" s="2" t="s">
        <v>40</v>
      </c>
      <c r="R1052" s="2" t="s">
        <v>40</v>
      </c>
      <c r="S1052" s="2" t="s">
        <v>40</v>
      </c>
      <c r="T1052" s="2" t="s">
        <v>40</v>
      </c>
      <c r="U1052">
        <v>2</v>
      </c>
      <c r="V1052" s="1" t="s">
        <v>1491</v>
      </c>
      <c r="W1052" s="2" t="s">
        <v>40</v>
      </c>
      <c r="X1052" s="19">
        <v>5500</v>
      </c>
      <c r="Y1052" s="2" t="s">
        <v>1492</v>
      </c>
      <c r="Z1052" s="2" t="s">
        <v>1493</v>
      </c>
      <c r="AA1052" s="9" t="str">
        <f t="array" aca="1" ref="AA1052" ca="1">LEFT(Z1052,LOOKUP(2^15,FIND(".",Z1052,ROW(INDIRECT("1:"&amp;LEN(Z1052)))))-1)</f>
        <v>NB_2023_041 - 20230920 - 1</v>
      </c>
      <c r="AB1052" s="2" t="s">
        <v>1494</v>
      </c>
      <c r="AC1052" s="9" t="str">
        <f t="array" aca="1" ref="AC1052" ca="1">LEFT(AB1052,LOOKUP(2^15,FIND(".",AB1052,ROW(INDIRECT("1:"&amp;LEN(AB1052)))))-1)</f>
        <v>NB_2023_041 - 20230920 - 2</v>
      </c>
      <c r="AD1052" t="str">
        <f t="shared" ca="1" si="40"/>
        <v>NB_2023_041 - 20230920 - 1-Blank_2.mzML</v>
      </c>
      <c r="AE1052" t="str">
        <f t="shared" ca="1" si="41"/>
        <v>NB_2023_041 - 20230920 - 2-Blank_2.mzML</v>
      </c>
    </row>
    <row r="1053" spans="1:31" ht="19.5" x14ac:dyDescent="0.4">
      <c r="A1053" s="46" t="s">
        <v>1496</v>
      </c>
      <c r="B1053" s="1" t="s">
        <v>1497</v>
      </c>
      <c r="C1053" s="2" t="s">
        <v>18</v>
      </c>
      <c r="D1053" s="2" t="s">
        <v>1487</v>
      </c>
      <c r="E1053" s="3" t="s">
        <v>382</v>
      </c>
      <c r="F1053" s="2" t="s">
        <v>1487</v>
      </c>
      <c r="G1053" s="20" t="s">
        <v>352</v>
      </c>
      <c r="H1053" s="2" t="str">
        <f t="shared" si="39"/>
        <v>NLA_2023_017_Blank_3</v>
      </c>
      <c r="I1053" s="2" t="s">
        <v>36</v>
      </c>
      <c r="J1053" s="2" t="s">
        <v>128</v>
      </c>
      <c r="K1053" s="3" t="s">
        <v>40</v>
      </c>
      <c r="L1053" s="21" t="s">
        <v>40</v>
      </c>
      <c r="M1053" s="2" t="s">
        <v>52</v>
      </c>
      <c r="N1053" s="2" t="s">
        <v>40</v>
      </c>
      <c r="O1053" s="2" t="s">
        <v>40</v>
      </c>
      <c r="P1053" s="2" t="s">
        <v>40</v>
      </c>
      <c r="Q1053" s="2" t="s">
        <v>40</v>
      </c>
      <c r="R1053" s="2" t="s">
        <v>40</v>
      </c>
      <c r="S1053" s="2" t="s">
        <v>40</v>
      </c>
      <c r="T1053" s="2" t="s">
        <v>40</v>
      </c>
      <c r="U1053">
        <v>3</v>
      </c>
      <c r="V1053" s="1" t="s">
        <v>1491</v>
      </c>
      <c r="W1053" s="2" t="s">
        <v>40</v>
      </c>
      <c r="X1053" s="19">
        <v>5500</v>
      </c>
      <c r="Y1053" s="2" t="s">
        <v>1492</v>
      </c>
      <c r="Z1053" s="2" t="s">
        <v>1493</v>
      </c>
      <c r="AA1053" s="9" t="str">
        <f t="array" aca="1" ref="AA1053" ca="1">LEFT(Z1053,LOOKUP(2^15,FIND(".",Z1053,ROW(INDIRECT("1:"&amp;LEN(Z1053)))))-1)</f>
        <v>NB_2023_041 - 20230920 - 1</v>
      </c>
      <c r="AB1053" s="2" t="s">
        <v>1494</v>
      </c>
      <c r="AC1053" s="9" t="str">
        <f t="array" aca="1" ref="AC1053" ca="1">LEFT(AB1053,LOOKUP(2^15,FIND(".",AB1053,ROW(INDIRECT("1:"&amp;LEN(AB1053)))))-1)</f>
        <v>NB_2023_041 - 20230920 - 2</v>
      </c>
      <c r="AD1053" t="str">
        <f t="shared" ca="1" si="40"/>
        <v>NB_2023_041 - 20230920 - 1-Blank_3.mzML</v>
      </c>
      <c r="AE1053" t="str">
        <f t="shared" ca="1" si="41"/>
        <v>NB_2023_041 - 20230920 - 2-Blank_3.mzML</v>
      </c>
    </row>
    <row r="1054" spans="1:31" ht="19.5" x14ac:dyDescent="0.4">
      <c r="A1054" s="46" t="s">
        <v>1496</v>
      </c>
      <c r="B1054" s="1" t="s">
        <v>1497</v>
      </c>
      <c r="C1054" s="2" t="s">
        <v>18</v>
      </c>
      <c r="D1054" s="2" t="s">
        <v>1487</v>
      </c>
      <c r="E1054" s="3" t="s">
        <v>382</v>
      </c>
      <c r="F1054" s="2" t="s">
        <v>1487</v>
      </c>
      <c r="G1054" s="20" t="s">
        <v>481</v>
      </c>
      <c r="H1054" s="2" t="str">
        <f t="shared" si="39"/>
        <v>NLA_2023_017_Blank_4</v>
      </c>
      <c r="I1054" s="2" t="s">
        <v>36</v>
      </c>
      <c r="J1054" s="2" t="s">
        <v>166</v>
      </c>
      <c r="K1054" s="3" t="s">
        <v>40</v>
      </c>
      <c r="L1054" s="21" t="s">
        <v>40</v>
      </c>
      <c r="M1054" s="2" t="s">
        <v>52</v>
      </c>
      <c r="N1054" s="2" t="s">
        <v>40</v>
      </c>
      <c r="O1054" s="2" t="s">
        <v>40</v>
      </c>
      <c r="P1054" s="2" t="s">
        <v>40</v>
      </c>
      <c r="Q1054" s="2" t="s">
        <v>40</v>
      </c>
      <c r="R1054" s="2" t="s">
        <v>40</v>
      </c>
      <c r="S1054" s="2" t="s">
        <v>40</v>
      </c>
      <c r="T1054" s="2" t="s">
        <v>40</v>
      </c>
      <c r="U1054">
        <v>4</v>
      </c>
      <c r="V1054" s="1" t="s">
        <v>1491</v>
      </c>
      <c r="W1054" s="2" t="s">
        <v>40</v>
      </c>
      <c r="X1054" s="19">
        <v>5500</v>
      </c>
      <c r="Y1054" s="2" t="s">
        <v>1492</v>
      </c>
      <c r="Z1054" s="2" t="s">
        <v>1493</v>
      </c>
      <c r="AA1054" s="9" t="str">
        <f t="array" aca="1" ref="AA1054" ca="1">LEFT(Z1054,LOOKUP(2^15,FIND(".",Z1054,ROW(INDIRECT("1:"&amp;LEN(Z1054)))))-1)</f>
        <v>NB_2023_041 - 20230920 - 1</v>
      </c>
      <c r="AB1054" s="2" t="s">
        <v>1494</v>
      </c>
      <c r="AC1054" s="9" t="str">
        <f t="array" aca="1" ref="AC1054" ca="1">LEFT(AB1054,LOOKUP(2^15,FIND(".",AB1054,ROW(INDIRECT("1:"&amp;LEN(AB1054)))))-1)</f>
        <v>NB_2023_041 - 20230920 - 2</v>
      </c>
      <c r="AD1054" t="str">
        <f t="shared" ca="1" si="40"/>
        <v>NB_2023_041 - 20230920 - 1-Blank_4.mzML</v>
      </c>
      <c r="AE1054" t="str">
        <f t="shared" ca="1" si="41"/>
        <v>NB_2023_041 - 20230920 - 2-Blank_4.mzML</v>
      </c>
    </row>
    <row r="1055" spans="1:31" ht="19.5" x14ac:dyDescent="0.4">
      <c r="A1055" s="46" t="s">
        <v>1496</v>
      </c>
      <c r="B1055" s="1" t="s">
        <v>1497</v>
      </c>
      <c r="C1055" s="2" t="s">
        <v>18</v>
      </c>
      <c r="D1055" s="2" t="s">
        <v>1487</v>
      </c>
      <c r="E1055" s="3" t="s">
        <v>382</v>
      </c>
      <c r="F1055" s="2" t="s">
        <v>1487</v>
      </c>
      <c r="G1055" s="20" t="s">
        <v>353</v>
      </c>
      <c r="H1055" s="2" t="str">
        <f t="shared" si="39"/>
        <v>NLA_2023_017_QC_C_1</v>
      </c>
      <c r="I1055" s="2" t="s">
        <v>36</v>
      </c>
      <c r="J1055" s="2" t="s">
        <v>37</v>
      </c>
      <c r="K1055" s="5" t="s">
        <v>38</v>
      </c>
      <c r="L1055" s="2" t="s">
        <v>38</v>
      </c>
      <c r="M1055" s="2" t="s">
        <v>39</v>
      </c>
      <c r="N1055" s="2" t="s">
        <v>40</v>
      </c>
      <c r="O1055" s="2" t="s">
        <v>41</v>
      </c>
      <c r="P1055" s="2" t="s">
        <v>41</v>
      </c>
      <c r="Q1055" s="2" t="s">
        <v>42</v>
      </c>
      <c r="R1055" s="2" t="s">
        <v>43</v>
      </c>
      <c r="S1055" s="2" t="s">
        <v>40</v>
      </c>
      <c r="T1055" s="2">
        <v>1000</v>
      </c>
      <c r="U1055">
        <v>1</v>
      </c>
      <c r="V1055" s="1" t="s">
        <v>1491</v>
      </c>
      <c r="W1055" s="2" t="s">
        <v>45</v>
      </c>
      <c r="X1055" s="19">
        <v>5500</v>
      </c>
      <c r="Y1055" s="2" t="s">
        <v>1492</v>
      </c>
      <c r="Z1055" s="2" t="s">
        <v>1493</v>
      </c>
      <c r="AA1055" s="9" t="str">
        <f t="array" aca="1" ref="AA1055" ca="1">LEFT(Z1055,LOOKUP(2^15,FIND(".",Z1055,ROW(INDIRECT("1:"&amp;LEN(Z1055)))))-1)</f>
        <v>NB_2023_041 - 20230920 - 1</v>
      </c>
      <c r="AB1055" s="2" t="s">
        <v>1494</v>
      </c>
      <c r="AC1055" s="9" t="str">
        <f t="array" aca="1" ref="AC1055" ca="1">LEFT(AB1055,LOOKUP(2^15,FIND(".",AB1055,ROW(INDIRECT("1:"&amp;LEN(AB1055)))))-1)</f>
        <v>NB_2023_041 - 20230920 - 2</v>
      </c>
      <c r="AD1055" t="str">
        <f t="shared" ca="1" si="40"/>
        <v>NB_2023_041 - 20230920 - 1-QC_C_1.mzML</v>
      </c>
      <c r="AE1055" t="str">
        <f t="shared" ca="1" si="41"/>
        <v>NB_2023_041 - 20230920 - 2-QC_C_1.mzML</v>
      </c>
    </row>
    <row r="1056" spans="1:31" ht="19.5" x14ac:dyDescent="0.4">
      <c r="A1056" s="46" t="s">
        <v>1496</v>
      </c>
      <c r="B1056" s="1" t="s">
        <v>1497</v>
      </c>
      <c r="C1056" s="2" t="s">
        <v>18</v>
      </c>
      <c r="D1056" s="2" t="s">
        <v>1487</v>
      </c>
      <c r="E1056" s="3" t="s">
        <v>382</v>
      </c>
      <c r="F1056" s="2" t="s">
        <v>1487</v>
      </c>
      <c r="G1056" s="20" t="s">
        <v>354</v>
      </c>
      <c r="H1056" s="2" t="str">
        <f t="shared" si="39"/>
        <v>NLA_2023_017_QC_C_2</v>
      </c>
      <c r="I1056" s="2" t="s">
        <v>36</v>
      </c>
      <c r="J1056" s="2" t="s">
        <v>428</v>
      </c>
      <c r="K1056" s="5" t="s">
        <v>38</v>
      </c>
      <c r="L1056" s="2" t="s">
        <v>38</v>
      </c>
      <c r="M1056" s="2" t="s">
        <v>39</v>
      </c>
      <c r="N1056" s="2" t="s">
        <v>40</v>
      </c>
      <c r="O1056" s="2" t="s">
        <v>41</v>
      </c>
      <c r="P1056" s="2" t="s">
        <v>41</v>
      </c>
      <c r="Q1056" s="2" t="s">
        <v>42</v>
      </c>
      <c r="R1056" s="2" t="s">
        <v>43</v>
      </c>
      <c r="S1056" s="2" t="s">
        <v>40</v>
      </c>
      <c r="T1056" s="2">
        <v>1000</v>
      </c>
      <c r="U1056">
        <v>2</v>
      </c>
      <c r="V1056" s="1" t="s">
        <v>1491</v>
      </c>
      <c r="W1056" s="2" t="s">
        <v>45</v>
      </c>
      <c r="X1056" s="19">
        <v>5500</v>
      </c>
      <c r="Y1056" s="2" t="s">
        <v>1492</v>
      </c>
      <c r="Z1056" s="2" t="s">
        <v>1493</v>
      </c>
      <c r="AA1056" s="9" t="str">
        <f t="array" aca="1" ref="AA1056" ca="1">LEFT(Z1056,LOOKUP(2^15,FIND(".",Z1056,ROW(INDIRECT("1:"&amp;LEN(Z1056)))))-1)</f>
        <v>NB_2023_041 - 20230920 - 1</v>
      </c>
      <c r="AB1056" s="2" t="s">
        <v>1494</v>
      </c>
      <c r="AC1056" s="9" t="str">
        <f t="array" aca="1" ref="AC1056" ca="1">LEFT(AB1056,LOOKUP(2^15,FIND(".",AB1056,ROW(INDIRECT("1:"&amp;LEN(AB1056)))))-1)</f>
        <v>NB_2023_041 - 20230920 - 2</v>
      </c>
      <c r="AD1056" t="str">
        <f t="shared" ca="1" si="40"/>
        <v>NB_2023_041 - 20230920 - 1-QC_C_2.mzML</v>
      </c>
      <c r="AE1056" t="str">
        <f t="shared" ca="1" si="41"/>
        <v>NB_2023_041 - 20230920 - 2-QC_C_2.mzML</v>
      </c>
    </row>
    <row r="1057" spans="1:31" ht="19.5" x14ac:dyDescent="0.4">
      <c r="A1057" s="46" t="s">
        <v>1496</v>
      </c>
      <c r="B1057" s="1" t="s">
        <v>1497</v>
      </c>
      <c r="C1057" s="2" t="s">
        <v>18</v>
      </c>
      <c r="D1057" s="2" t="s">
        <v>1487</v>
      </c>
      <c r="E1057" s="3" t="s">
        <v>382</v>
      </c>
      <c r="F1057" s="2" t="s">
        <v>1487</v>
      </c>
      <c r="G1057" s="20" t="s">
        <v>355</v>
      </c>
      <c r="H1057" s="2" t="str">
        <f t="shared" si="39"/>
        <v>NLA_2023_017_QC_C_3</v>
      </c>
      <c r="I1057" s="2" t="s">
        <v>36</v>
      </c>
      <c r="J1057" s="2" t="s">
        <v>120</v>
      </c>
      <c r="K1057" s="5" t="s">
        <v>38</v>
      </c>
      <c r="L1057" s="2" t="s">
        <v>38</v>
      </c>
      <c r="M1057" s="2" t="s">
        <v>39</v>
      </c>
      <c r="N1057" s="2" t="s">
        <v>40</v>
      </c>
      <c r="O1057" s="2" t="s">
        <v>41</v>
      </c>
      <c r="P1057" s="2" t="s">
        <v>41</v>
      </c>
      <c r="Q1057" s="2" t="s">
        <v>42</v>
      </c>
      <c r="R1057" s="2" t="s">
        <v>43</v>
      </c>
      <c r="S1057" s="2" t="s">
        <v>40</v>
      </c>
      <c r="T1057" s="2">
        <v>1000</v>
      </c>
      <c r="U1057">
        <v>3</v>
      </c>
      <c r="V1057" s="1" t="s">
        <v>1491</v>
      </c>
      <c r="W1057" s="2" t="s">
        <v>45</v>
      </c>
      <c r="X1057" s="19">
        <v>5500</v>
      </c>
      <c r="Y1057" s="2" t="s">
        <v>1492</v>
      </c>
      <c r="Z1057" s="2" t="s">
        <v>1493</v>
      </c>
      <c r="AA1057" s="9" t="str">
        <f t="array" aca="1" ref="AA1057" ca="1">LEFT(Z1057,LOOKUP(2^15,FIND(".",Z1057,ROW(INDIRECT("1:"&amp;LEN(Z1057)))))-1)</f>
        <v>NB_2023_041 - 20230920 - 1</v>
      </c>
      <c r="AB1057" s="2" t="s">
        <v>1494</v>
      </c>
      <c r="AC1057" s="9" t="str">
        <f t="array" aca="1" ref="AC1057" ca="1">LEFT(AB1057,LOOKUP(2^15,FIND(".",AB1057,ROW(INDIRECT("1:"&amp;LEN(AB1057)))))-1)</f>
        <v>NB_2023_041 - 20230920 - 2</v>
      </c>
      <c r="AD1057" t="str">
        <f t="shared" ca="1" si="40"/>
        <v>NB_2023_041 - 20230920 - 1-QC_C_3.mzML</v>
      </c>
      <c r="AE1057" t="str">
        <f t="shared" ca="1" si="41"/>
        <v>NB_2023_041 - 20230920 - 2-QC_C_3.mzML</v>
      </c>
    </row>
    <row r="1058" spans="1:31" ht="19.5" x14ac:dyDescent="0.4">
      <c r="A1058" s="46" t="s">
        <v>1496</v>
      </c>
      <c r="B1058" s="1" t="s">
        <v>1497</v>
      </c>
      <c r="C1058" s="2" t="s">
        <v>18</v>
      </c>
      <c r="D1058" s="2" t="s">
        <v>1487</v>
      </c>
      <c r="E1058" s="3" t="s">
        <v>382</v>
      </c>
      <c r="F1058" s="2" t="s">
        <v>1487</v>
      </c>
      <c r="G1058" s="20" t="s">
        <v>482</v>
      </c>
      <c r="H1058" s="2" t="str">
        <f t="shared" si="39"/>
        <v>NLA_2023_017_QC_C_4</v>
      </c>
      <c r="I1058" s="2" t="s">
        <v>36</v>
      </c>
      <c r="J1058" s="2" t="s">
        <v>123</v>
      </c>
      <c r="K1058" s="5" t="s">
        <v>38</v>
      </c>
      <c r="L1058" s="2" t="s">
        <v>38</v>
      </c>
      <c r="M1058" s="2" t="s">
        <v>39</v>
      </c>
      <c r="N1058" s="2" t="s">
        <v>40</v>
      </c>
      <c r="O1058" s="2" t="s">
        <v>41</v>
      </c>
      <c r="P1058" s="2" t="s">
        <v>41</v>
      </c>
      <c r="Q1058" s="2" t="s">
        <v>42</v>
      </c>
      <c r="R1058" s="2" t="s">
        <v>43</v>
      </c>
      <c r="S1058" s="2" t="s">
        <v>40</v>
      </c>
      <c r="T1058" s="2">
        <v>1000</v>
      </c>
      <c r="U1058">
        <v>4</v>
      </c>
      <c r="V1058" s="1" t="s">
        <v>1491</v>
      </c>
      <c r="W1058" s="2" t="s">
        <v>45</v>
      </c>
      <c r="X1058" s="19">
        <v>5500</v>
      </c>
      <c r="Y1058" s="2" t="s">
        <v>1492</v>
      </c>
      <c r="Z1058" s="2" t="s">
        <v>1493</v>
      </c>
      <c r="AA1058" s="9" t="str">
        <f t="array" aca="1" ref="AA1058" ca="1">LEFT(Z1058,LOOKUP(2^15,FIND(".",Z1058,ROW(INDIRECT("1:"&amp;LEN(Z1058)))))-1)</f>
        <v>NB_2023_041 - 20230920 - 1</v>
      </c>
      <c r="AB1058" s="2" t="s">
        <v>1494</v>
      </c>
      <c r="AC1058" s="9" t="str">
        <f t="array" aca="1" ref="AC1058" ca="1">LEFT(AB1058,LOOKUP(2^15,FIND(".",AB1058,ROW(INDIRECT("1:"&amp;LEN(AB1058)))))-1)</f>
        <v>NB_2023_041 - 20230920 - 2</v>
      </c>
      <c r="AD1058" t="str">
        <f t="shared" ca="1" si="40"/>
        <v>NB_2023_041 - 20230920 - 1-QC_C_4.mzML</v>
      </c>
      <c r="AE1058" t="str">
        <f t="shared" ca="1" si="41"/>
        <v>NB_2023_041 - 20230920 - 2-QC_C_4.mzML</v>
      </c>
    </row>
    <row r="1059" spans="1:31" ht="19.5" x14ac:dyDescent="0.4">
      <c r="A1059" s="46" t="s">
        <v>1496</v>
      </c>
      <c r="B1059" s="1" t="s">
        <v>1497</v>
      </c>
      <c r="C1059" s="2" t="s">
        <v>18</v>
      </c>
      <c r="D1059" s="2" t="s">
        <v>1487</v>
      </c>
      <c r="E1059" s="3" t="s">
        <v>382</v>
      </c>
      <c r="F1059" s="2" t="s">
        <v>1487</v>
      </c>
      <c r="G1059" s="20" t="s">
        <v>356</v>
      </c>
      <c r="H1059" s="2" t="str">
        <f t="shared" si="39"/>
        <v>NLA_2023_017_QC_P_1</v>
      </c>
      <c r="I1059" s="1" t="s">
        <v>36</v>
      </c>
      <c r="J1059" s="20" t="s">
        <v>356</v>
      </c>
      <c r="K1059" s="3" t="s">
        <v>38</v>
      </c>
      <c r="L1059" s="21" t="s">
        <v>38</v>
      </c>
      <c r="M1059" s="2" t="s">
        <v>357</v>
      </c>
      <c r="N1059" s="2" t="s">
        <v>40</v>
      </c>
      <c r="O1059" s="2" t="s">
        <v>358</v>
      </c>
      <c r="P1059" s="2" t="s">
        <v>359</v>
      </c>
      <c r="Q1059" s="2" t="s">
        <v>360</v>
      </c>
      <c r="R1059" s="2" t="s">
        <v>40</v>
      </c>
      <c r="S1059" s="2" t="s">
        <v>40</v>
      </c>
      <c r="T1059" s="2" t="s">
        <v>361</v>
      </c>
      <c r="U1059">
        <v>1</v>
      </c>
      <c r="V1059" s="1" t="s">
        <v>1491</v>
      </c>
      <c r="W1059" s="2" t="s">
        <v>362</v>
      </c>
      <c r="X1059" s="19">
        <v>5500</v>
      </c>
      <c r="Y1059" s="2" t="s">
        <v>1492</v>
      </c>
      <c r="Z1059" s="2" t="s">
        <v>1493</v>
      </c>
      <c r="AA1059" s="9" t="str">
        <f t="array" aca="1" ref="AA1059" ca="1">LEFT(Z1059,LOOKUP(2^15,FIND(".",Z1059,ROW(INDIRECT("1:"&amp;LEN(Z1059)))))-1)</f>
        <v>NB_2023_041 - 20230920 - 1</v>
      </c>
      <c r="AB1059" s="2" t="s">
        <v>1494</v>
      </c>
      <c r="AC1059" s="9" t="str">
        <f t="array" aca="1" ref="AC1059" ca="1">LEFT(AB1059,LOOKUP(2^15,FIND(".",AB1059,ROW(INDIRECT("1:"&amp;LEN(AB1059)))))-1)</f>
        <v>NB_2023_041 - 20230920 - 2</v>
      </c>
      <c r="AD1059" t="str">
        <f t="shared" ca="1" si="40"/>
        <v>NB_2023_041 - 20230920 - 1-QC_P_1.mzML</v>
      </c>
      <c r="AE1059" t="str">
        <f t="shared" ca="1" si="41"/>
        <v>NB_2023_041 - 20230920 - 2-QC_P_1.mzML</v>
      </c>
    </row>
    <row r="1060" spans="1:31" ht="19.5" x14ac:dyDescent="0.4">
      <c r="A1060" s="46" t="s">
        <v>1496</v>
      </c>
      <c r="B1060" s="1" t="s">
        <v>1497</v>
      </c>
      <c r="C1060" s="2" t="s">
        <v>18</v>
      </c>
      <c r="D1060" s="2" t="s">
        <v>1487</v>
      </c>
      <c r="E1060" s="3" t="s">
        <v>382</v>
      </c>
      <c r="F1060" s="2" t="s">
        <v>1487</v>
      </c>
      <c r="G1060" s="20" t="s">
        <v>363</v>
      </c>
      <c r="H1060" s="2" t="str">
        <f t="shared" si="39"/>
        <v>NLA_2023_017_QC_P_2</v>
      </c>
      <c r="I1060" s="1" t="s">
        <v>36</v>
      </c>
      <c r="J1060" s="20" t="s">
        <v>363</v>
      </c>
      <c r="K1060" s="3" t="s">
        <v>38</v>
      </c>
      <c r="L1060" s="21" t="s">
        <v>38</v>
      </c>
      <c r="M1060" s="2" t="s">
        <v>357</v>
      </c>
      <c r="N1060" s="2" t="s">
        <v>40</v>
      </c>
      <c r="O1060" s="2" t="s">
        <v>358</v>
      </c>
      <c r="P1060" s="2" t="s">
        <v>359</v>
      </c>
      <c r="Q1060" s="2" t="s">
        <v>360</v>
      </c>
      <c r="R1060" s="2" t="s">
        <v>40</v>
      </c>
      <c r="S1060" s="2" t="s">
        <v>40</v>
      </c>
      <c r="T1060" s="2" t="s">
        <v>361</v>
      </c>
      <c r="U1060">
        <v>2</v>
      </c>
      <c r="V1060" s="1" t="s">
        <v>1491</v>
      </c>
      <c r="W1060" s="2" t="s">
        <v>362</v>
      </c>
      <c r="X1060" s="19">
        <v>5500</v>
      </c>
      <c r="Y1060" s="2" t="s">
        <v>1492</v>
      </c>
      <c r="Z1060" s="2" t="s">
        <v>1493</v>
      </c>
      <c r="AA1060" s="9" t="str">
        <f t="array" aca="1" ref="AA1060" ca="1">LEFT(Z1060,LOOKUP(2^15,FIND(".",Z1060,ROW(INDIRECT("1:"&amp;LEN(Z1060)))))-1)</f>
        <v>NB_2023_041 - 20230920 - 1</v>
      </c>
      <c r="AB1060" s="2" t="s">
        <v>1494</v>
      </c>
      <c r="AC1060" s="9" t="str">
        <f t="array" aca="1" ref="AC1060" ca="1">LEFT(AB1060,LOOKUP(2^15,FIND(".",AB1060,ROW(INDIRECT("1:"&amp;LEN(AB1060)))))-1)</f>
        <v>NB_2023_041 - 20230920 - 2</v>
      </c>
      <c r="AD1060" t="str">
        <f t="shared" ca="1" si="40"/>
        <v>NB_2023_041 - 20230920 - 1-QC_P_2.mzML</v>
      </c>
      <c r="AE1060" t="str">
        <f t="shared" ca="1" si="41"/>
        <v>NB_2023_041 - 20230920 - 2-QC_P_2.mzML</v>
      </c>
    </row>
    <row r="1061" spans="1:31" ht="21" x14ac:dyDescent="0.4">
      <c r="A1061" s="46" t="s">
        <v>1504</v>
      </c>
      <c r="B1061" s="1" t="s">
        <v>1505</v>
      </c>
      <c r="C1061" s="2" t="s">
        <v>18</v>
      </c>
      <c r="D1061" s="2" t="s">
        <v>1487</v>
      </c>
      <c r="E1061" s="3" t="s">
        <v>382</v>
      </c>
      <c r="F1061" s="2" t="s">
        <v>1498</v>
      </c>
      <c r="G1061" s="20" t="s">
        <v>54</v>
      </c>
      <c r="H1061" s="2" t="str">
        <f t="shared" si="39"/>
        <v>NLA_2023_017_003</v>
      </c>
      <c r="I1061" s="19" t="s">
        <v>55</v>
      </c>
      <c r="J1061" s="19" t="s">
        <v>1506</v>
      </c>
      <c r="K1061" s="5" t="s">
        <v>38</v>
      </c>
      <c r="L1061" s="3" t="s">
        <v>1500</v>
      </c>
      <c r="M1061" s="2" t="s">
        <v>501</v>
      </c>
      <c r="N1061" s="47" t="s">
        <v>1462</v>
      </c>
      <c r="O1061" s="19" t="s">
        <v>338</v>
      </c>
      <c r="P1061" s="2" t="s">
        <v>1507</v>
      </c>
      <c r="Q1061" s="2" t="s">
        <v>339</v>
      </c>
      <c r="R1061" s="19"/>
      <c r="S1061" s="2" t="s">
        <v>1501</v>
      </c>
      <c r="T1061">
        <v>1500</v>
      </c>
      <c r="U1061" s="19">
        <v>1</v>
      </c>
      <c r="V1061" s="1" t="s">
        <v>1491</v>
      </c>
      <c r="W1061" s="5" t="s">
        <v>1457</v>
      </c>
      <c r="X1061" s="19">
        <v>5500</v>
      </c>
      <c r="Y1061" s="2" t="s">
        <v>1492</v>
      </c>
      <c r="Z1061" s="2" t="s">
        <v>1493</v>
      </c>
      <c r="AA1061" s="9" t="str">
        <f t="array" aca="1" ref="AA1061" ca="1">LEFT(Z1061,LOOKUP(2^15,FIND(".",Z1061,ROW(INDIRECT("1:"&amp;LEN(Z1061)))))-1)</f>
        <v>NB_2023_041 - 20230920 - 1</v>
      </c>
      <c r="AB1061" s="2" t="s">
        <v>1494</v>
      </c>
      <c r="AC1061" s="9" t="str">
        <f t="array" aca="1" ref="AC1061" ca="1">LEFT(AB1061,LOOKUP(2^15,FIND(".",AB1061,ROW(INDIRECT("1:"&amp;LEN(AB1061)))))-1)</f>
        <v>NB_2023_041 - 20230920 - 2</v>
      </c>
      <c r="AD1061" t="str">
        <f t="shared" ca="1" si="40"/>
        <v>NB_2023_041 - 20230920 - 1-003.mzML</v>
      </c>
      <c r="AE1061" t="str">
        <f t="shared" ca="1" si="41"/>
        <v>NB_2023_041 - 20230920 - 2-003.mzML</v>
      </c>
    </row>
    <row r="1062" spans="1:31" ht="21" x14ac:dyDescent="0.4">
      <c r="A1062" s="46" t="s">
        <v>1504</v>
      </c>
      <c r="B1062" s="1" t="s">
        <v>1505</v>
      </c>
      <c r="C1062" s="2" t="s">
        <v>18</v>
      </c>
      <c r="D1062" s="2" t="s">
        <v>1487</v>
      </c>
      <c r="E1062" s="3" t="s">
        <v>382</v>
      </c>
      <c r="F1062" s="2" t="s">
        <v>1498</v>
      </c>
      <c r="G1062" s="20" t="s">
        <v>65</v>
      </c>
      <c r="H1062" s="2" t="str">
        <f t="shared" si="39"/>
        <v>NLA_2023_017_004</v>
      </c>
      <c r="I1062" s="19" t="s">
        <v>36</v>
      </c>
      <c r="J1062" s="19" t="s">
        <v>1508</v>
      </c>
      <c r="K1062" s="5" t="s">
        <v>38</v>
      </c>
      <c r="L1062" s="3" t="s">
        <v>1500</v>
      </c>
      <c r="M1062" s="2" t="s">
        <v>501</v>
      </c>
      <c r="N1062" s="47" t="s">
        <v>1462</v>
      </c>
      <c r="O1062" s="19" t="s">
        <v>338</v>
      </c>
      <c r="P1062" s="2" t="s">
        <v>1507</v>
      </c>
      <c r="Q1062" s="2" t="s">
        <v>339</v>
      </c>
      <c r="R1062" s="19"/>
      <c r="S1062" s="2" t="s">
        <v>1501</v>
      </c>
      <c r="T1062">
        <v>1500</v>
      </c>
      <c r="U1062" s="19">
        <v>1</v>
      </c>
      <c r="V1062" s="1" t="s">
        <v>1491</v>
      </c>
      <c r="W1062" s="5" t="s">
        <v>1457</v>
      </c>
      <c r="X1062" s="19">
        <v>5500</v>
      </c>
      <c r="Y1062" s="2" t="s">
        <v>1492</v>
      </c>
      <c r="Z1062" s="2" t="s">
        <v>1493</v>
      </c>
      <c r="AA1062" s="9" t="str">
        <f t="array" aca="1" ref="AA1062" ca="1">LEFT(Z1062,LOOKUP(2^15,FIND(".",Z1062,ROW(INDIRECT("1:"&amp;LEN(Z1062)))))-1)</f>
        <v>NB_2023_041 - 20230920 - 1</v>
      </c>
      <c r="AB1062" s="2" t="s">
        <v>1494</v>
      </c>
      <c r="AC1062" s="9" t="str">
        <f t="array" aca="1" ref="AC1062" ca="1">LEFT(AB1062,LOOKUP(2^15,FIND(".",AB1062,ROW(INDIRECT("1:"&amp;LEN(AB1062)))))-1)</f>
        <v>NB_2023_041 - 20230920 - 2</v>
      </c>
      <c r="AD1062" t="str">
        <f t="shared" ca="1" si="40"/>
        <v>NB_2023_041 - 20230920 - 1-004.mzML</v>
      </c>
      <c r="AE1062" t="str">
        <f t="shared" ca="1" si="41"/>
        <v>NB_2023_041 - 20230920 - 2-004.mzML</v>
      </c>
    </row>
    <row r="1063" spans="1:31" ht="21" x14ac:dyDescent="0.4">
      <c r="A1063" s="46" t="s">
        <v>1504</v>
      </c>
      <c r="B1063" s="1" t="s">
        <v>1505</v>
      </c>
      <c r="C1063" s="2" t="s">
        <v>18</v>
      </c>
      <c r="D1063" s="2" t="s">
        <v>1487</v>
      </c>
      <c r="E1063" s="3" t="s">
        <v>382</v>
      </c>
      <c r="F1063" s="2" t="s">
        <v>1509</v>
      </c>
      <c r="G1063" s="20" t="s">
        <v>70</v>
      </c>
      <c r="H1063" s="2" t="str">
        <f t="shared" si="39"/>
        <v>NLA_2023_017_005</v>
      </c>
      <c r="I1063" s="19" t="s">
        <v>55</v>
      </c>
      <c r="J1063" s="19" t="s">
        <v>1510</v>
      </c>
      <c r="K1063" s="5" t="s">
        <v>38</v>
      </c>
      <c r="L1063" s="3" t="s">
        <v>1511</v>
      </c>
      <c r="M1063" s="2" t="s">
        <v>501</v>
      </c>
      <c r="N1063" s="47" t="s">
        <v>1462</v>
      </c>
      <c r="O1063" s="19" t="s">
        <v>338</v>
      </c>
      <c r="P1063" s="2" t="s">
        <v>1507</v>
      </c>
      <c r="Q1063" s="2" t="s">
        <v>339</v>
      </c>
      <c r="R1063" s="19"/>
      <c r="S1063" s="2" t="s">
        <v>1501</v>
      </c>
      <c r="T1063">
        <v>1500</v>
      </c>
      <c r="U1063" s="19">
        <v>2</v>
      </c>
      <c r="V1063" s="1" t="s">
        <v>1491</v>
      </c>
      <c r="W1063" s="5" t="s">
        <v>1457</v>
      </c>
      <c r="X1063" s="19">
        <v>5500</v>
      </c>
      <c r="Y1063" s="2" t="s">
        <v>1492</v>
      </c>
      <c r="Z1063" s="2" t="s">
        <v>1493</v>
      </c>
      <c r="AA1063" s="9" t="str">
        <f t="array" aca="1" ref="AA1063" ca="1">LEFT(Z1063,LOOKUP(2^15,FIND(".",Z1063,ROW(INDIRECT("1:"&amp;LEN(Z1063)))))-1)</f>
        <v>NB_2023_041 - 20230920 - 1</v>
      </c>
      <c r="AB1063" s="2" t="s">
        <v>1494</v>
      </c>
      <c r="AC1063" s="9" t="str">
        <f t="array" aca="1" ref="AC1063" ca="1">LEFT(AB1063,LOOKUP(2^15,FIND(".",AB1063,ROW(INDIRECT("1:"&amp;LEN(AB1063)))))-1)</f>
        <v>NB_2023_041 - 20230920 - 2</v>
      </c>
      <c r="AD1063" t="str">
        <f t="shared" ca="1" si="40"/>
        <v>NB_2023_041 - 20230920 - 1-005.mzML</v>
      </c>
      <c r="AE1063" t="str">
        <f t="shared" ca="1" si="41"/>
        <v>NB_2023_041 - 20230920 - 2-005.mzML</v>
      </c>
    </row>
    <row r="1064" spans="1:31" ht="21" x14ac:dyDescent="0.4">
      <c r="A1064" s="46" t="s">
        <v>1504</v>
      </c>
      <c r="B1064" s="1" t="s">
        <v>1505</v>
      </c>
      <c r="C1064" s="2" t="s">
        <v>18</v>
      </c>
      <c r="D1064" s="2" t="s">
        <v>1487</v>
      </c>
      <c r="E1064" s="3" t="s">
        <v>382</v>
      </c>
      <c r="F1064" s="2" t="s">
        <v>1509</v>
      </c>
      <c r="G1064" s="20" t="s">
        <v>234</v>
      </c>
      <c r="H1064" s="2" t="str">
        <f t="shared" si="39"/>
        <v>NLA_2023_017_006</v>
      </c>
      <c r="I1064" s="19" t="s">
        <v>55</v>
      </c>
      <c r="J1064" s="19" t="s">
        <v>1510</v>
      </c>
      <c r="K1064" s="5" t="s">
        <v>38</v>
      </c>
      <c r="L1064" s="3" t="s">
        <v>1511</v>
      </c>
      <c r="M1064" s="2" t="s">
        <v>501</v>
      </c>
      <c r="N1064" s="47" t="s">
        <v>1462</v>
      </c>
      <c r="O1064" s="19" t="s">
        <v>338</v>
      </c>
      <c r="P1064" s="2" t="s">
        <v>1507</v>
      </c>
      <c r="Q1064" s="2" t="s">
        <v>339</v>
      </c>
      <c r="R1064" s="19"/>
      <c r="S1064" s="2" t="s">
        <v>1503</v>
      </c>
      <c r="T1064">
        <v>1500</v>
      </c>
      <c r="U1064" s="19">
        <v>3</v>
      </c>
      <c r="V1064" s="1" t="s">
        <v>1491</v>
      </c>
      <c r="W1064" s="5" t="s">
        <v>1457</v>
      </c>
      <c r="X1064" s="19">
        <v>5500</v>
      </c>
      <c r="Y1064" s="2" t="s">
        <v>1492</v>
      </c>
      <c r="Z1064" s="2" t="s">
        <v>1493</v>
      </c>
      <c r="AA1064" s="9" t="str">
        <f t="array" aca="1" ref="AA1064" ca="1">LEFT(Z1064,LOOKUP(2^15,FIND(".",Z1064,ROW(INDIRECT("1:"&amp;LEN(Z1064)))))-1)</f>
        <v>NB_2023_041 - 20230920 - 1</v>
      </c>
      <c r="AB1064" s="2" t="s">
        <v>1494</v>
      </c>
      <c r="AC1064" s="9" t="str">
        <f t="array" aca="1" ref="AC1064" ca="1">LEFT(AB1064,LOOKUP(2^15,FIND(".",AB1064,ROW(INDIRECT("1:"&amp;LEN(AB1064)))))-1)</f>
        <v>NB_2023_041 - 20230920 - 2</v>
      </c>
      <c r="AD1064" t="str">
        <f t="shared" ca="1" si="40"/>
        <v>NB_2023_041 - 20230920 - 1-006.mzML</v>
      </c>
      <c r="AE1064" t="str">
        <f t="shared" ca="1" si="41"/>
        <v>NB_2023_041 - 20230920 - 2-006.mzML</v>
      </c>
    </row>
    <row r="1065" spans="1:31" ht="21" x14ac:dyDescent="0.4">
      <c r="A1065" s="46" t="s">
        <v>1504</v>
      </c>
      <c r="B1065" s="1" t="s">
        <v>1505</v>
      </c>
      <c r="C1065" s="2" t="s">
        <v>18</v>
      </c>
      <c r="D1065" s="2" t="s">
        <v>1487</v>
      </c>
      <c r="E1065" s="3" t="s">
        <v>382</v>
      </c>
      <c r="F1065" s="2" t="s">
        <v>1509</v>
      </c>
      <c r="G1065" s="20" t="s">
        <v>73</v>
      </c>
      <c r="H1065" s="2" t="str">
        <f t="shared" si="39"/>
        <v>NLA_2023_017_007</v>
      </c>
      <c r="I1065" s="19" t="s">
        <v>36</v>
      </c>
      <c r="J1065" s="19" t="s">
        <v>1512</v>
      </c>
      <c r="K1065" s="5" t="s">
        <v>38</v>
      </c>
      <c r="L1065" s="3" t="s">
        <v>1511</v>
      </c>
      <c r="M1065" s="2" t="s">
        <v>501</v>
      </c>
      <c r="N1065" s="47" t="s">
        <v>1462</v>
      </c>
      <c r="O1065" s="19" t="s">
        <v>338</v>
      </c>
      <c r="P1065" s="2" t="s">
        <v>1507</v>
      </c>
      <c r="Q1065" s="2" t="s">
        <v>339</v>
      </c>
      <c r="R1065" s="19"/>
      <c r="S1065" s="2" t="s">
        <v>1503</v>
      </c>
      <c r="T1065">
        <v>1500</v>
      </c>
      <c r="U1065" s="19">
        <v>2</v>
      </c>
      <c r="V1065" s="1" t="s">
        <v>1491</v>
      </c>
      <c r="W1065" s="5" t="s">
        <v>1457</v>
      </c>
      <c r="X1065" s="19">
        <v>5500</v>
      </c>
      <c r="Y1065" s="2" t="s">
        <v>1492</v>
      </c>
      <c r="Z1065" s="2" t="s">
        <v>1493</v>
      </c>
      <c r="AA1065" s="9" t="str">
        <f t="array" aca="1" ref="AA1065" ca="1">LEFT(Z1065,LOOKUP(2^15,FIND(".",Z1065,ROW(INDIRECT("1:"&amp;LEN(Z1065)))))-1)</f>
        <v>NB_2023_041 - 20230920 - 1</v>
      </c>
      <c r="AB1065" s="2" t="s">
        <v>1494</v>
      </c>
      <c r="AC1065" s="9" t="str">
        <f t="array" aca="1" ref="AC1065" ca="1">LEFT(AB1065,LOOKUP(2^15,FIND(".",AB1065,ROW(INDIRECT("1:"&amp;LEN(AB1065)))))-1)</f>
        <v>NB_2023_041 - 20230920 - 2</v>
      </c>
      <c r="AD1065" t="str">
        <f t="shared" ca="1" si="40"/>
        <v>NB_2023_041 - 20230920 - 1-007.mzML</v>
      </c>
      <c r="AE1065" t="str">
        <f t="shared" ca="1" si="41"/>
        <v>NB_2023_041 - 20230920 - 2-007.mzML</v>
      </c>
    </row>
    <row r="1066" spans="1:31" ht="21" x14ac:dyDescent="0.4">
      <c r="A1066" s="46" t="s">
        <v>1504</v>
      </c>
      <c r="B1066" s="1" t="s">
        <v>1505</v>
      </c>
      <c r="C1066" s="2" t="s">
        <v>18</v>
      </c>
      <c r="D1066" s="2" t="s">
        <v>1487</v>
      </c>
      <c r="E1066" s="3" t="s">
        <v>382</v>
      </c>
      <c r="F1066" s="2" t="s">
        <v>1509</v>
      </c>
      <c r="G1066" s="20" t="s">
        <v>138</v>
      </c>
      <c r="H1066" s="2" t="str">
        <f t="shared" si="39"/>
        <v>NLA_2023_017_008</v>
      </c>
      <c r="I1066" s="19" t="s">
        <v>36</v>
      </c>
      <c r="J1066" s="19" t="s">
        <v>1512</v>
      </c>
      <c r="K1066" s="5" t="s">
        <v>38</v>
      </c>
      <c r="L1066" s="3" t="s">
        <v>1511</v>
      </c>
      <c r="M1066" s="2" t="s">
        <v>501</v>
      </c>
      <c r="N1066" s="47" t="s">
        <v>1462</v>
      </c>
      <c r="O1066" s="19" t="s">
        <v>338</v>
      </c>
      <c r="P1066" s="2" t="s">
        <v>1507</v>
      </c>
      <c r="Q1066" s="2" t="s">
        <v>339</v>
      </c>
      <c r="R1066" s="19"/>
      <c r="S1066" s="2" t="s">
        <v>1503</v>
      </c>
      <c r="T1066">
        <v>1500</v>
      </c>
      <c r="U1066" s="19">
        <v>3</v>
      </c>
      <c r="V1066" s="1" t="s">
        <v>1491</v>
      </c>
      <c r="W1066" s="5" t="s">
        <v>1457</v>
      </c>
      <c r="X1066" s="19">
        <v>5500</v>
      </c>
      <c r="Y1066" s="2" t="s">
        <v>1492</v>
      </c>
      <c r="Z1066" s="2" t="s">
        <v>1493</v>
      </c>
      <c r="AA1066" s="9" t="str">
        <f t="array" aca="1" ref="AA1066" ca="1">LEFT(Z1066,LOOKUP(2^15,FIND(".",Z1066,ROW(INDIRECT("1:"&amp;LEN(Z1066)))))-1)</f>
        <v>NB_2023_041 - 20230920 - 1</v>
      </c>
      <c r="AB1066" s="2" t="s">
        <v>1494</v>
      </c>
      <c r="AC1066" s="9" t="str">
        <f t="array" aca="1" ref="AC1066" ca="1">LEFT(AB1066,LOOKUP(2^15,FIND(".",AB1066,ROW(INDIRECT("1:"&amp;LEN(AB1066)))))-1)</f>
        <v>NB_2023_041 - 20230920 - 2</v>
      </c>
      <c r="AD1066" t="str">
        <f t="shared" ca="1" si="40"/>
        <v>NB_2023_041 - 20230920 - 1-008.mzML</v>
      </c>
      <c r="AE1066" t="str">
        <f t="shared" ca="1" si="41"/>
        <v>NB_2023_041 - 20230920 - 2-008.mzML</v>
      </c>
    </row>
    <row r="1067" spans="1:31" ht="19.5" x14ac:dyDescent="0.4">
      <c r="A1067" s="46" t="s">
        <v>1504</v>
      </c>
      <c r="B1067" s="1" t="s">
        <v>1505</v>
      </c>
      <c r="C1067" s="2" t="s">
        <v>18</v>
      </c>
      <c r="D1067" s="2" t="s">
        <v>1487</v>
      </c>
      <c r="E1067" s="3" t="s">
        <v>382</v>
      </c>
      <c r="F1067" s="2" t="s">
        <v>1487</v>
      </c>
      <c r="G1067" s="20" t="s">
        <v>350</v>
      </c>
      <c r="H1067" s="2" t="str">
        <f t="shared" si="39"/>
        <v>NLA_2023_017_Blank_1</v>
      </c>
      <c r="I1067" s="2" t="s">
        <v>36</v>
      </c>
      <c r="J1067" s="2" t="s">
        <v>51</v>
      </c>
      <c r="K1067" s="3" t="s">
        <v>40</v>
      </c>
      <c r="L1067" s="21" t="s">
        <v>40</v>
      </c>
      <c r="M1067" s="2" t="s">
        <v>52</v>
      </c>
      <c r="N1067" s="2" t="s">
        <v>40</v>
      </c>
      <c r="O1067" s="2" t="s">
        <v>40</v>
      </c>
      <c r="P1067" s="2" t="s">
        <v>40</v>
      </c>
      <c r="Q1067" s="2" t="s">
        <v>40</v>
      </c>
      <c r="R1067" s="2" t="s">
        <v>40</v>
      </c>
      <c r="S1067" s="2" t="s">
        <v>40</v>
      </c>
      <c r="T1067" s="2" t="s">
        <v>40</v>
      </c>
      <c r="U1067">
        <v>1</v>
      </c>
      <c r="V1067" s="1" t="s">
        <v>1491</v>
      </c>
      <c r="W1067" s="2" t="s">
        <v>40</v>
      </c>
      <c r="X1067" s="19">
        <v>5500</v>
      </c>
      <c r="Y1067" s="2" t="s">
        <v>1492</v>
      </c>
      <c r="Z1067" s="2" t="s">
        <v>1493</v>
      </c>
      <c r="AA1067" s="9" t="str">
        <f t="array" aca="1" ref="AA1067" ca="1">LEFT(Z1067,LOOKUP(2^15,FIND(".",Z1067,ROW(INDIRECT("1:"&amp;LEN(Z1067)))))-1)</f>
        <v>NB_2023_041 - 20230920 - 1</v>
      </c>
      <c r="AB1067" s="2" t="s">
        <v>1494</v>
      </c>
      <c r="AC1067" s="9" t="str">
        <f t="array" aca="1" ref="AC1067" ca="1">LEFT(AB1067,LOOKUP(2^15,FIND(".",AB1067,ROW(INDIRECT("1:"&amp;LEN(AB1067)))))-1)</f>
        <v>NB_2023_041 - 20230920 - 2</v>
      </c>
      <c r="AD1067" t="str">
        <f t="shared" ca="1" si="40"/>
        <v>NB_2023_041 - 20230920 - 1-Blank_1.mzML</v>
      </c>
      <c r="AE1067" t="str">
        <f t="shared" ca="1" si="41"/>
        <v>NB_2023_041 - 20230920 - 2-Blank_1.mzML</v>
      </c>
    </row>
    <row r="1068" spans="1:31" ht="19.5" x14ac:dyDescent="0.4">
      <c r="A1068" s="46" t="s">
        <v>1504</v>
      </c>
      <c r="B1068" s="1" t="s">
        <v>1505</v>
      </c>
      <c r="C1068" s="2" t="s">
        <v>18</v>
      </c>
      <c r="D1068" s="2" t="s">
        <v>1487</v>
      </c>
      <c r="E1068" s="3" t="s">
        <v>382</v>
      </c>
      <c r="F1068" s="2" t="s">
        <v>1487</v>
      </c>
      <c r="G1068" s="20" t="s">
        <v>351</v>
      </c>
      <c r="H1068" s="2" t="str">
        <f t="shared" si="39"/>
        <v>NLA_2023_017_Blank_2</v>
      </c>
      <c r="I1068" s="2" t="s">
        <v>36</v>
      </c>
      <c r="J1068" s="2" t="s">
        <v>102</v>
      </c>
      <c r="K1068" s="3" t="s">
        <v>40</v>
      </c>
      <c r="L1068" s="21" t="s">
        <v>40</v>
      </c>
      <c r="M1068" s="2" t="s">
        <v>52</v>
      </c>
      <c r="N1068" s="2" t="s">
        <v>40</v>
      </c>
      <c r="O1068" s="2" t="s">
        <v>40</v>
      </c>
      <c r="P1068" s="2" t="s">
        <v>40</v>
      </c>
      <c r="Q1068" s="2" t="s">
        <v>40</v>
      </c>
      <c r="R1068" s="2" t="s">
        <v>40</v>
      </c>
      <c r="S1068" s="2" t="s">
        <v>40</v>
      </c>
      <c r="T1068" s="2" t="s">
        <v>40</v>
      </c>
      <c r="U1068">
        <v>2</v>
      </c>
      <c r="V1068" s="1" t="s">
        <v>1491</v>
      </c>
      <c r="W1068" s="2" t="s">
        <v>40</v>
      </c>
      <c r="X1068" s="19">
        <v>5500</v>
      </c>
      <c r="Y1068" s="2" t="s">
        <v>1492</v>
      </c>
      <c r="Z1068" s="2" t="s">
        <v>1493</v>
      </c>
      <c r="AA1068" s="9" t="str">
        <f t="array" aca="1" ref="AA1068" ca="1">LEFT(Z1068,LOOKUP(2^15,FIND(".",Z1068,ROW(INDIRECT("1:"&amp;LEN(Z1068)))))-1)</f>
        <v>NB_2023_041 - 20230920 - 1</v>
      </c>
      <c r="AB1068" s="2" t="s">
        <v>1494</v>
      </c>
      <c r="AC1068" s="9" t="str">
        <f t="array" aca="1" ref="AC1068" ca="1">LEFT(AB1068,LOOKUP(2^15,FIND(".",AB1068,ROW(INDIRECT("1:"&amp;LEN(AB1068)))))-1)</f>
        <v>NB_2023_041 - 20230920 - 2</v>
      </c>
      <c r="AD1068" t="str">
        <f t="shared" ca="1" si="40"/>
        <v>NB_2023_041 - 20230920 - 1-Blank_2.mzML</v>
      </c>
      <c r="AE1068" t="str">
        <f t="shared" ca="1" si="41"/>
        <v>NB_2023_041 - 20230920 - 2-Blank_2.mzML</v>
      </c>
    </row>
    <row r="1069" spans="1:31" ht="19.5" x14ac:dyDescent="0.4">
      <c r="A1069" s="46" t="s">
        <v>1504</v>
      </c>
      <c r="B1069" s="1" t="s">
        <v>1505</v>
      </c>
      <c r="C1069" s="2" t="s">
        <v>18</v>
      </c>
      <c r="D1069" s="2" t="s">
        <v>1487</v>
      </c>
      <c r="E1069" s="3" t="s">
        <v>382</v>
      </c>
      <c r="F1069" s="2" t="s">
        <v>1487</v>
      </c>
      <c r="G1069" s="20" t="s">
        <v>352</v>
      </c>
      <c r="H1069" s="2" t="str">
        <f t="shared" si="39"/>
        <v>NLA_2023_017_Blank_3</v>
      </c>
      <c r="I1069" s="2" t="s">
        <v>36</v>
      </c>
      <c r="J1069" s="2" t="s">
        <v>128</v>
      </c>
      <c r="K1069" s="3" t="s">
        <v>40</v>
      </c>
      <c r="L1069" s="21" t="s">
        <v>40</v>
      </c>
      <c r="M1069" s="2" t="s">
        <v>52</v>
      </c>
      <c r="N1069" s="2" t="s">
        <v>40</v>
      </c>
      <c r="O1069" s="2" t="s">
        <v>40</v>
      </c>
      <c r="P1069" s="2" t="s">
        <v>40</v>
      </c>
      <c r="Q1069" s="2" t="s">
        <v>40</v>
      </c>
      <c r="R1069" s="2" t="s">
        <v>40</v>
      </c>
      <c r="S1069" s="2" t="s">
        <v>40</v>
      </c>
      <c r="T1069" s="2" t="s">
        <v>40</v>
      </c>
      <c r="U1069">
        <v>3</v>
      </c>
      <c r="V1069" s="1" t="s">
        <v>1491</v>
      </c>
      <c r="W1069" s="2" t="s">
        <v>40</v>
      </c>
      <c r="X1069" s="19">
        <v>5500</v>
      </c>
      <c r="Y1069" s="2" t="s">
        <v>1492</v>
      </c>
      <c r="Z1069" s="2" t="s">
        <v>1493</v>
      </c>
      <c r="AA1069" s="9" t="str">
        <f t="array" aca="1" ref="AA1069" ca="1">LEFT(Z1069,LOOKUP(2^15,FIND(".",Z1069,ROW(INDIRECT("1:"&amp;LEN(Z1069)))))-1)</f>
        <v>NB_2023_041 - 20230920 - 1</v>
      </c>
      <c r="AB1069" s="2" t="s">
        <v>1494</v>
      </c>
      <c r="AC1069" s="9" t="str">
        <f t="array" aca="1" ref="AC1069" ca="1">LEFT(AB1069,LOOKUP(2^15,FIND(".",AB1069,ROW(INDIRECT("1:"&amp;LEN(AB1069)))))-1)</f>
        <v>NB_2023_041 - 20230920 - 2</v>
      </c>
      <c r="AD1069" t="str">
        <f t="shared" ca="1" si="40"/>
        <v>NB_2023_041 - 20230920 - 1-Blank_3.mzML</v>
      </c>
      <c r="AE1069" t="str">
        <f t="shared" ca="1" si="41"/>
        <v>NB_2023_041 - 20230920 - 2-Blank_3.mzML</v>
      </c>
    </row>
    <row r="1070" spans="1:31" ht="19.5" x14ac:dyDescent="0.4">
      <c r="A1070" s="46" t="s">
        <v>1504</v>
      </c>
      <c r="B1070" s="1" t="s">
        <v>1505</v>
      </c>
      <c r="C1070" s="2" t="s">
        <v>18</v>
      </c>
      <c r="D1070" s="2" t="s">
        <v>1487</v>
      </c>
      <c r="E1070" s="3" t="s">
        <v>382</v>
      </c>
      <c r="F1070" s="2" t="s">
        <v>1487</v>
      </c>
      <c r="G1070" s="20" t="s">
        <v>481</v>
      </c>
      <c r="H1070" s="2" t="str">
        <f t="shared" si="39"/>
        <v>NLA_2023_017_Blank_4</v>
      </c>
      <c r="I1070" s="2" t="s">
        <v>36</v>
      </c>
      <c r="J1070" s="2" t="s">
        <v>166</v>
      </c>
      <c r="K1070" s="3" t="s">
        <v>40</v>
      </c>
      <c r="L1070" s="21" t="s">
        <v>40</v>
      </c>
      <c r="M1070" s="2" t="s">
        <v>52</v>
      </c>
      <c r="N1070" s="2" t="s">
        <v>40</v>
      </c>
      <c r="O1070" s="2" t="s">
        <v>40</v>
      </c>
      <c r="P1070" s="2" t="s">
        <v>40</v>
      </c>
      <c r="Q1070" s="2" t="s">
        <v>40</v>
      </c>
      <c r="R1070" s="2" t="s">
        <v>40</v>
      </c>
      <c r="S1070" s="2" t="s">
        <v>40</v>
      </c>
      <c r="T1070" s="2" t="s">
        <v>40</v>
      </c>
      <c r="U1070">
        <v>4</v>
      </c>
      <c r="V1070" s="1" t="s">
        <v>1491</v>
      </c>
      <c r="W1070" s="2" t="s">
        <v>40</v>
      </c>
      <c r="X1070" s="19">
        <v>5500</v>
      </c>
      <c r="Y1070" s="2" t="s">
        <v>1492</v>
      </c>
      <c r="Z1070" s="2" t="s">
        <v>1493</v>
      </c>
      <c r="AA1070" s="9" t="str">
        <f t="array" aca="1" ref="AA1070" ca="1">LEFT(Z1070,LOOKUP(2^15,FIND(".",Z1070,ROW(INDIRECT("1:"&amp;LEN(Z1070)))))-1)</f>
        <v>NB_2023_041 - 20230920 - 1</v>
      </c>
      <c r="AB1070" s="2" t="s">
        <v>1494</v>
      </c>
      <c r="AC1070" s="9" t="str">
        <f t="array" aca="1" ref="AC1070" ca="1">LEFT(AB1070,LOOKUP(2^15,FIND(".",AB1070,ROW(INDIRECT("1:"&amp;LEN(AB1070)))))-1)</f>
        <v>NB_2023_041 - 20230920 - 2</v>
      </c>
      <c r="AD1070" t="str">
        <f t="shared" ca="1" si="40"/>
        <v>NB_2023_041 - 20230920 - 1-Blank_4.mzML</v>
      </c>
      <c r="AE1070" t="str">
        <f t="shared" ca="1" si="41"/>
        <v>NB_2023_041 - 20230920 - 2-Blank_4.mzML</v>
      </c>
    </row>
    <row r="1071" spans="1:31" ht="19.5" x14ac:dyDescent="0.4">
      <c r="A1071" s="46" t="s">
        <v>1504</v>
      </c>
      <c r="B1071" s="1" t="s">
        <v>1505</v>
      </c>
      <c r="C1071" s="2" t="s">
        <v>18</v>
      </c>
      <c r="D1071" s="2" t="s">
        <v>1487</v>
      </c>
      <c r="E1071" s="3" t="s">
        <v>382</v>
      </c>
      <c r="F1071" s="2" t="s">
        <v>1487</v>
      </c>
      <c r="G1071" s="20" t="s">
        <v>353</v>
      </c>
      <c r="H1071" s="2" t="str">
        <f t="shared" si="39"/>
        <v>NLA_2023_017_QC_C_1</v>
      </c>
      <c r="I1071" s="2" t="s">
        <v>36</v>
      </c>
      <c r="J1071" s="2" t="s">
        <v>37</v>
      </c>
      <c r="K1071" s="5" t="s">
        <v>38</v>
      </c>
      <c r="L1071" s="2" t="s">
        <v>38</v>
      </c>
      <c r="M1071" s="2" t="s">
        <v>39</v>
      </c>
      <c r="N1071" s="2" t="s">
        <v>40</v>
      </c>
      <c r="O1071" s="2" t="s">
        <v>41</v>
      </c>
      <c r="P1071" s="2" t="s">
        <v>41</v>
      </c>
      <c r="Q1071" s="2" t="s">
        <v>42</v>
      </c>
      <c r="R1071" s="2" t="s">
        <v>43</v>
      </c>
      <c r="S1071" s="2" t="s">
        <v>40</v>
      </c>
      <c r="T1071" s="2">
        <v>1000</v>
      </c>
      <c r="U1071">
        <v>1</v>
      </c>
      <c r="V1071" s="1" t="s">
        <v>1491</v>
      </c>
      <c r="W1071" s="2" t="s">
        <v>45</v>
      </c>
      <c r="X1071" s="19">
        <v>5500</v>
      </c>
      <c r="Y1071" s="2" t="s">
        <v>1492</v>
      </c>
      <c r="Z1071" s="2" t="s">
        <v>1493</v>
      </c>
      <c r="AA1071" s="9" t="str">
        <f t="array" aca="1" ref="AA1071" ca="1">LEFT(Z1071,LOOKUP(2^15,FIND(".",Z1071,ROW(INDIRECT("1:"&amp;LEN(Z1071)))))-1)</f>
        <v>NB_2023_041 - 20230920 - 1</v>
      </c>
      <c r="AB1071" s="2" t="s">
        <v>1494</v>
      </c>
      <c r="AC1071" s="9" t="str">
        <f t="array" aca="1" ref="AC1071" ca="1">LEFT(AB1071,LOOKUP(2^15,FIND(".",AB1071,ROW(INDIRECT("1:"&amp;LEN(AB1071)))))-1)</f>
        <v>NB_2023_041 - 20230920 - 2</v>
      </c>
      <c r="AD1071" t="str">
        <f t="shared" ca="1" si="40"/>
        <v>NB_2023_041 - 20230920 - 1-QC_C_1.mzML</v>
      </c>
      <c r="AE1071" t="str">
        <f t="shared" ca="1" si="41"/>
        <v>NB_2023_041 - 20230920 - 2-QC_C_1.mzML</v>
      </c>
    </row>
    <row r="1072" spans="1:31" ht="19.5" x14ac:dyDescent="0.4">
      <c r="A1072" s="46" t="s">
        <v>1504</v>
      </c>
      <c r="B1072" s="1" t="s">
        <v>1505</v>
      </c>
      <c r="C1072" s="2" t="s">
        <v>18</v>
      </c>
      <c r="D1072" s="2" t="s">
        <v>1487</v>
      </c>
      <c r="E1072" s="3" t="s">
        <v>382</v>
      </c>
      <c r="F1072" s="2" t="s">
        <v>1487</v>
      </c>
      <c r="G1072" s="20" t="s">
        <v>354</v>
      </c>
      <c r="H1072" s="2" t="str">
        <f t="shared" si="39"/>
        <v>NLA_2023_017_QC_C_2</v>
      </c>
      <c r="I1072" s="2" t="s">
        <v>36</v>
      </c>
      <c r="J1072" s="2" t="s">
        <v>428</v>
      </c>
      <c r="K1072" s="5" t="s">
        <v>38</v>
      </c>
      <c r="L1072" s="2" t="s">
        <v>38</v>
      </c>
      <c r="M1072" s="2" t="s">
        <v>39</v>
      </c>
      <c r="N1072" s="2" t="s">
        <v>40</v>
      </c>
      <c r="O1072" s="2" t="s">
        <v>41</v>
      </c>
      <c r="P1072" s="2" t="s">
        <v>41</v>
      </c>
      <c r="Q1072" s="2" t="s">
        <v>42</v>
      </c>
      <c r="R1072" s="2" t="s">
        <v>43</v>
      </c>
      <c r="S1072" s="2" t="s">
        <v>40</v>
      </c>
      <c r="T1072" s="2">
        <v>1000</v>
      </c>
      <c r="U1072">
        <v>2</v>
      </c>
      <c r="V1072" s="1" t="s">
        <v>1491</v>
      </c>
      <c r="W1072" s="2" t="s">
        <v>45</v>
      </c>
      <c r="X1072" s="19">
        <v>5500</v>
      </c>
      <c r="Y1072" s="2" t="s">
        <v>1492</v>
      </c>
      <c r="Z1072" s="2" t="s">
        <v>1493</v>
      </c>
      <c r="AA1072" s="9" t="str">
        <f t="array" aca="1" ref="AA1072" ca="1">LEFT(Z1072,LOOKUP(2^15,FIND(".",Z1072,ROW(INDIRECT("1:"&amp;LEN(Z1072)))))-1)</f>
        <v>NB_2023_041 - 20230920 - 1</v>
      </c>
      <c r="AB1072" s="2" t="s">
        <v>1494</v>
      </c>
      <c r="AC1072" s="9" t="str">
        <f t="array" aca="1" ref="AC1072" ca="1">LEFT(AB1072,LOOKUP(2^15,FIND(".",AB1072,ROW(INDIRECT("1:"&amp;LEN(AB1072)))))-1)</f>
        <v>NB_2023_041 - 20230920 - 2</v>
      </c>
      <c r="AD1072" t="str">
        <f t="shared" ca="1" si="40"/>
        <v>NB_2023_041 - 20230920 - 1-QC_C_2.mzML</v>
      </c>
      <c r="AE1072" t="str">
        <f t="shared" ca="1" si="41"/>
        <v>NB_2023_041 - 20230920 - 2-QC_C_2.mzML</v>
      </c>
    </row>
    <row r="1073" spans="1:31" ht="19.5" x14ac:dyDescent="0.4">
      <c r="A1073" s="46" t="s">
        <v>1504</v>
      </c>
      <c r="B1073" s="1" t="s">
        <v>1505</v>
      </c>
      <c r="C1073" s="2" t="s">
        <v>18</v>
      </c>
      <c r="D1073" s="2" t="s">
        <v>1487</v>
      </c>
      <c r="E1073" s="3" t="s">
        <v>382</v>
      </c>
      <c r="F1073" s="2" t="s">
        <v>1487</v>
      </c>
      <c r="G1073" s="20" t="s">
        <v>355</v>
      </c>
      <c r="H1073" s="2" t="str">
        <f t="shared" si="39"/>
        <v>NLA_2023_017_QC_C_3</v>
      </c>
      <c r="I1073" s="2" t="s">
        <v>36</v>
      </c>
      <c r="J1073" s="2" t="s">
        <v>120</v>
      </c>
      <c r="K1073" s="5" t="s">
        <v>38</v>
      </c>
      <c r="L1073" s="2" t="s">
        <v>38</v>
      </c>
      <c r="M1073" s="2" t="s">
        <v>39</v>
      </c>
      <c r="N1073" s="2" t="s">
        <v>40</v>
      </c>
      <c r="O1073" s="2" t="s">
        <v>41</v>
      </c>
      <c r="P1073" s="2" t="s">
        <v>41</v>
      </c>
      <c r="Q1073" s="2" t="s">
        <v>42</v>
      </c>
      <c r="R1073" s="2" t="s">
        <v>43</v>
      </c>
      <c r="S1073" s="2" t="s">
        <v>40</v>
      </c>
      <c r="T1073" s="2">
        <v>1000</v>
      </c>
      <c r="U1073">
        <v>3</v>
      </c>
      <c r="V1073" s="1" t="s">
        <v>1491</v>
      </c>
      <c r="W1073" s="2" t="s">
        <v>45</v>
      </c>
      <c r="X1073" s="19">
        <v>5500</v>
      </c>
      <c r="Y1073" s="2" t="s">
        <v>1492</v>
      </c>
      <c r="Z1073" s="2" t="s">
        <v>1493</v>
      </c>
      <c r="AA1073" s="9" t="str">
        <f t="array" aca="1" ref="AA1073" ca="1">LEFT(Z1073,LOOKUP(2^15,FIND(".",Z1073,ROW(INDIRECT("1:"&amp;LEN(Z1073)))))-1)</f>
        <v>NB_2023_041 - 20230920 - 1</v>
      </c>
      <c r="AB1073" s="2" t="s">
        <v>1494</v>
      </c>
      <c r="AC1073" s="9" t="str">
        <f t="array" aca="1" ref="AC1073" ca="1">LEFT(AB1073,LOOKUP(2^15,FIND(".",AB1073,ROW(INDIRECT("1:"&amp;LEN(AB1073)))))-1)</f>
        <v>NB_2023_041 - 20230920 - 2</v>
      </c>
      <c r="AD1073" t="str">
        <f t="shared" ca="1" si="40"/>
        <v>NB_2023_041 - 20230920 - 1-QC_C_3.mzML</v>
      </c>
      <c r="AE1073" t="str">
        <f t="shared" ca="1" si="41"/>
        <v>NB_2023_041 - 20230920 - 2-QC_C_3.mzML</v>
      </c>
    </row>
    <row r="1074" spans="1:31" ht="19.5" x14ac:dyDescent="0.4">
      <c r="A1074" s="46" t="s">
        <v>1504</v>
      </c>
      <c r="B1074" s="1" t="s">
        <v>1505</v>
      </c>
      <c r="C1074" s="2" t="s">
        <v>18</v>
      </c>
      <c r="D1074" s="2" t="s">
        <v>1487</v>
      </c>
      <c r="E1074" s="3" t="s">
        <v>382</v>
      </c>
      <c r="F1074" s="2" t="s">
        <v>1487</v>
      </c>
      <c r="G1074" s="20" t="s">
        <v>482</v>
      </c>
      <c r="H1074" s="2" t="str">
        <f t="shared" si="39"/>
        <v>NLA_2023_017_QC_C_4</v>
      </c>
      <c r="I1074" s="2" t="s">
        <v>36</v>
      </c>
      <c r="J1074" s="2" t="s">
        <v>123</v>
      </c>
      <c r="K1074" s="5" t="s">
        <v>38</v>
      </c>
      <c r="L1074" s="2" t="s">
        <v>38</v>
      </c>
      <c r="M1074" s="2" t="s">
        <v>39</v>
      </c>
      <c r="N1074" s="2" t="s">
        <v>40</v>
      </c>
      <c r="O1074" s="2" t="s">
        <v>41</v>
      </c>
      <c r="P1074" s="2" t="s">
        <v>41</v>
      </c>
      <c r="Q1074" s="2" t="s">
        <v>42</v>
      </c>
      <c r="R1074" s="2" t="s">
        <v>43</v>
      </c>
      <c r="S1074" s="2" t="s">
        <v>40</v>
      </c>
      <c r="T1074" s="2">
        <v>1000</v>
      </c>
      <c r="U1074">
        <v>4</v>
      </c>
      <c r="V1074" s="1" t="s">
        <v>1491</v>
      </c>
      <c r="W1074" s="2" t="s">
        <v>45</v>
      </c>
      <c r="X1074" s="19">
        <v>5500</v>
      </c>
      <c r="Y1074" s="2" t="s">
        <v>1492</v>
      </c>
      <c r="Z1074" s="2" t="s">
        <v>1493</v>
      </c>
      <c r="AA1074" s="9" t="str">
        <f t="array" aca="1" ref="AA1074" ca="1">LEFT(Z1074,LOOKUP(2^15,FIND(".",Z1074,ROW(INDIRECT("1:"&amp;LEN(Z1074)))))-1)</f>
        <v>NB_2023_041 - 20230920 - 1</v>
      </c>
      <c r="AB1074" s="2" t="s">
        <v>1494</v>
      </c>
      <c r="AC1074" s="9" t="str">
        <f t="array" aca="1" ref="AC1074" ca="1">LEFT(AB1074,LOOKUP(2^15,FIND(".",AB1074,ROW(INDIRECT("1:"&amp;LEN(AB1074)))))-1)</f>
        <v>NB_2023_041 - 20230920 - 2</v>
      </c>
      <c r="AD1074" t="str">
        <f t="shared" ca="1" si="40"/>
        <v>NB_2023_041 - 20230920 - 1-QC_C_4.mzML</v>
      </c>
      <c r="AE1074" t="str">
        <f t="shared" ca="1" si="41"/>
        <v>NB_2023_041 - 20230920 - 2-QC_C_4.mzML</v>
      </c>
    </row>
    <row r="1075" spans="1:31" ht="19.5" x14ac:dyDescent="0.4">
      <c r="A1075" s="46" t="s">
        <v>1504</v>
      </c>
      <c r="B1075" s="1" t="s">
        <v>1505</v>
      </c>
      <c r="C1075" s="2" t="s">
        <v>18</v>
      </c>
      <c r="D1075" s="2" t="s">
        <v>1487</v>
      </c>
      <c r="E1075" s="3" t="s">
        <v>382</v>
      </c>
      <c r="F1075" s="2" t="s">
        <v>1487</v>
      </c>
      <c r="G1075" s="20" t="s">
        <v>356</v>
      </c>
      <c r="H1075" s="2" t="str">
        <f t="shared" si="39"/>
        <v>NLA_2023_017_QC_P_1</v>
      </c>
      <c r="I1075" s="1" t="s">
        <v>36</v>
      </c>
      <c r="J1075" s="20" t="s">
        <v>356</v>
      </c>
      <c r="K1075" s="3" t="s">
        <v>38</v>
      </c>
      <c r="L1075" s="21" t="s">
        <v>38</v>
      </c>
      <c r="M1075" s="2" t="s">
        <v>357</v>
      </c>
      <c r="N1075" s="2" t="s">
        <v>40</v>
      </c>
      <c r="O1075" s="2" t="s">
        <v>358</v>
      </c>
      <c r="P1075" s="2" t="s">
        <v>359</v>
      </c>
      <c r="Q1075" s="2" t="s">
        <v>360</v>
      </c>
      <c r="R1075" s="2" t="s">
        <v>40</v>
      </c>
      <c r="S1075" s="2" t="s">
        <v>40</v>
      </c>
      <c r="T1075" s="2" t="s">
        <v>361</v>
      </c>
      <c r="U1075">
        <v>1</v>
      </c>
      <c r="V1075" s="1" t="s">
        <v>1491</v>
      </c>
      <c r="W1075" s="2" t="s">
        <v>362</v>
      </c>
      <c r="X1075" s="19">
        <v>5500</v>
      </c>
      <c r="Y1075" s="2" t="s">
        <v>1492</v>
      </c>
      <c r="Z1075" s="2" t="s">
        <v>1493</v>
      </c>
      <c r="AA1075" s="9" t="str">
        <f t="array" aca="1" ref="AA1075" ca="1">LEFT(Z1075,LOOKUP(2^15,FIND(".",Z1075,ROW(INDIRECT("1:"&amp;LEN(Z1075)))))-1)</f>
        <v>NB_2023_041 - 20230920 - 1</v>
      </c>
      <c r="AB1075" s="2" t="s">
        <v>1494</v>
      </c>
      <c r="AC1075" s="9" t="str">
        <f t="array" aca="1" ref="AC1075" ca="1">LEFT(AB1075,LOOKUP(2^15,FIND(".",AB1075,ROW(INDIRECT("1:"&amp;LEN(AB1075)))))-1)</f>
        <v>NB_2023_041 - 20230920 - 2</v>
      </c>
      <c r="AD1075" t="str">
        <f t="shared" ca="1" si="40"/>
        <v>NB_2023_041 - 20230920 - 1-QC_P_1.mzML</v>
      </c>
      <c r="AE1075" t="str">
        <f t="shared" ca="1" si="41"/>
        <v>NB_2023_041 - 20230920 - 2-QC_P_1.mzML</v>
      </c>
    </row>
    <row r="1076" spans="1:31" ht="19.5" x14ac:dyDescent="0.4">
      <c r="A1076" s="46" t="s">
        <v>1504</v>
      </c>
      <c r="B1076" s="1" t="s">
        <v>1505</v>
      </c>
      <c r="C1076" s="2" t="s">
        <v>18</v>
      </c>
      <c r="D1076" s="2" t="s">
        <v>1487</v>
      </c>
      <c r="E1076" s="3" t="s">
        <v>382</v>
      </c>
      <c r="F1076" s="2" t="s">
        <v>1487</v>
      </c>
      <c r="G1076" s="20" t="s">
        <v>363</v>
      </c>
      <c r="H1076" s="2" t="str">
        <f t="shared" si="39"/>
        <v>NLA_2023_017_QC_P_2</v>
      </c>
      <c r="I1076" s="1" t="s">
        <v>36</v>
      </c>
      <c r="J1076" s="20" t="s">
        <v>363</v>
      </c>
      <c r="K1076" s="3" t="s">
        <v>38</v>
      </c>
      <c r="L1076" s="21" t="s">
        <v>38</v>
      </c>
      <c r="M1076" s="2" t="s">
        <v>357</v>
      </c>
      <c r="N1076" s="2" t="s">
        <v>40</v>
      </c>
      <c r="O1076" s="2" t="s">
        <v>358</v>
      </c>
      <c r="P1076" s="2" t="s">
        <v>359</v>
      </c>
      <c r="Q1076" s="2" t="s">
        <v>360</v>
      </c>
      <c r="R1076" s="2" t="s">
        <v>40</v>
      </c>
      <c r="S1076" s="2" t="s">
        <v>40</v>
      </c>
      <c r="T1076" s="2" t="s">
        <v>361</v>
      </c>
      <c r="U1076">
        <v>2</v>
      </c>
      <c r="V1076" s="1" t="s">
        <v>1491</v>
      </c>
      <c r="W1076" s="2" t="s">
        <v>362</v>
      </c>
      <c r="X1076" s="19">
        <v>5500</v>
      </c>
      <c r="Y1076" s="2" t="s">
        <v>1492</v>
      </c>
      <c r="Z1076" s="2" t="s">
        <v>1493</v>
      </c>
      <c r="AA1076" s="9" t="str">
        <f t="array" aca="1" ref="AA1076" ca="1">LEFT(Z1076,LOOKUP(2^15,FIND(".",Z1076,ROW(INDIRECT("1:"&amp;LEN(Z1076)))))-1)</f>
        <v>NB_2023_041 - 20230920 - 1</v>
      </c>
      <c r="AB1076" s="2" t="s">
        <v>1494</v>
      </c>
      <c r="AC1076" s="9" t="str">
        <f t="array" aca="1" ref="AC1076" ca="1">LEFT(AB1076,LOOKUP(2^15,FIND(".",AB1076,ROW(INDIRECT("1:"&amp;LEN(AB1076)))))-1)</f>
        <v>NB_2023_041 - 20230920 - 2</v>
      </c>
      <c r="AD1076" t="str">
        <f t="shared" ca="1" si="40"/>
        <v>NB_2023_041 - 20230920 - 1-QC_P_2.mzML</v>
      </c>
      <c r="AE1076" t="str">
        <f t="shared" ca="1" si="41"/>
        <v>NB_2023_041 - 20230920 - 2-QC_P_2.mzML</v>
      </c>
    </row>
    <row r="1077" spans="1:31" ht="21" x14ac:dyDescent="0.4">
      <c r="A1077" s="46" t="s">
        <v>1513</v>
      </c>
      <c r="B1077" s="1" t="s">
        <v>1514</v>
      </c>
      <c r="C1077" s="2" t="s">
        <v>18</v>
      </c>
      <c r="D1077" s="2" t="s">
        <v>1515</v>
      </c>
      <c r="E1077" s="3" t="s">
        <v>1516</v>
      </c>
      <c r="F1077" s="2" t="s">
        <v>1517</v>
      </c>
      <c r="G1077" s="36" t="s">
        <v>35</v>
      </c>
      <c r="H1077" s="2" t="str">
        <f t="shared" si="39"/>
        <v>NLA_2022_013_001</v>
      </c>
      <c r="I1077" s="2" t="s">
        <v>55</v>
      </c>
      <c r="J1077" s="2" t="s">
        <v>1518</v>
      </c>
      <c r="K1077" s="5" t="s">
        <v>38</v>
      </c>
      <c r="L1077" s="3" t="s">
        <v>1519</v>
      </c>
      <c r="M1077" s="2" t="s">
        <v>501</v>
      </c>
      <c r="N1077" s="47" t="s">
        <v>1454</v>
      </c>
      <c r="O1077" s="2" t="s">
        <v>1520</v>
      </c>
      <c r="P1077" s="2" t="s">
        <v>1520</v>
      </c>
      <c r="Q1077" s="2" t="s">
        <v>339</v>
      </c>
      <c r="R1077" s="2"/>
      <c r="S1077" s="2" t="s">
        <v>1482</v>
      </c>
      <c r="T1077">
        <v>1500</v>
      </c>
      <c r="U1077">
        <v>1</v>
      </c>
      <c r="V1077" s="2"/>
      <c r="W1077" s="5" t="s">
        <v>1457</v>
      </c>
      <c r="X1077">
        <v>5500</v>
      </c>
      <c r="Y1077" s="2" t="s">
        <v>1521</v>
      </c>
      <c r="Z1077" s="2" t="s">
        <v>1522</v>
      </c>
      <c r="AA1077" s="9" t="str">
        <f t="array" aca="1" ref="AA1077" ca="1">LEFT(Z1077,LOOKUP(2^15,FIND(".",Z1077,ROW(INDIRECT("1:"&amp;LEN(Z1077)))))-1)</f>
        <v>NB_2022_061 - 22122022 - 1</v>
      </c>
      <c r="AB1077" s="2" t="s">
        <v>1523</v>
      </c>
      <c r="AC1077" s="9" t="str">
        <f t="array" aca="1" ref="AC1077" ca="1">LEFT(AB1077,LOOKUP(2^15,FIND(".",AB1077,ROW(INDIRECT("1:"&amp;LEN(AB1077)))))-1)</f>
        <v>NB_2022_061 - 22122022 - 2</v>
      </c>
      <c r="AD1077" s="2" t="str">
        <f t="shared" ca="1" si="40"/>
        <v>NB_2022_061 - 22122022 - 1-001.mzML</v>
      </c>
      <c r="AE1077" s="2" t="str">
        <f t="shared" ca="1" si="41"/>
        <v>NB_2022_061 - 22122022 - 2-001.mzML</v>
      </c>
    </row>
    <row r="1078" spans="1:31" ht="21" x14ac:dyDescent="0.4">
      <c r="A1078" s="46" t="s">
        <v>1513</v>
      </c>
      <c r="B1078" s="1" t="s">
        <v>1514</v>
      </c>
      <c r="C1078" s="2" t="s">
        <v>18</v>
      </c>
      <c r="D1078" s="2" t="s">
        <v>1515</v>
      </c>
      <c r="E1078" s="3" t="s">
        <v>1516</v>
      </c>
      <c r="F1078" s="2" t="s">
        <v>1517</v>
      </c>
      <c r="G1078" s="36" t="s">
        <v>50</v>
      </c>
      <c r="H1078" s="2" t="str">
        <f t="shared" si="39"/>
        <v>NLA_2022_013_002</v>
      </c>
      <c r="I1078" s="2" t="s">
        <v>55</v>
      </c>
      <c r="J1078" s="2" t="s">
        <v>1524</v>
      </c>
      <c r="K1078" s="5" t="s">
        <v>38</v>
      </c>
      <c r="L1078" s="3" t="s">
        <v>1519</v>
      </c>
      <c r="M1078" s="2" t="s">
        <v>501</v>
      </c>
      <c r="N1078" s="47" t="s">
        <v>1454</v>
      </c>
      <c r="O1078" s="2" t="s">
        <v>1520</v>
      </c>
      <c r="P1078" s="2" t="s">
        <v>1520</v>
      </c>
      <c r="Q1078" s="2" t="s">
        <v>339</v>
      </c>
      <c r="R1078" s="2"/>
      <c r="S1078" s="2" t="s">
        <v>1482</v>
      </c>
      <c r="T1078">
        <v>1500</v>
      </c>
      <c r="U1078">
        <v>2</v>
      </c>
      <c r="V1078" s="2"/>
      <c r="W1078" s="5" t="s">
        <v>1457</v>
      </c>
      <c r="X1078">
        <v>5500</v>
      </c>
      <c r="Y1078" s="2" t="s">
        <v>1521</v>
      </c>
      <c r="Z1078" s="2" t="s">
        <v>1522</v>
      </c>
      <c r="AA1078" s="9" t="str">
        <f t="array" aca="1" ref="AA1078" ca="1">LEFT(Z1078,LOOKUP(2^15,FIND(".",Z1078,ROW(INDIRECT("1:"&amp;LEN(Z1078)))))-1)</f>
        <v>NB_2022_061 - 22122022 - 1</v>
      </c>
      <c r="AB1078" s="2" t="s">
        <v>1523</v>
      </c>
      <c r="AC1078" s="9" t="str">
        <f t="array" aca="1" ref="AC1078" ca="1">LEFT(AB1078,LOOKUP(2^15,FIND(".",AB1078,ROW(INDIRECT("1:"&amp;LEN(AB1078)))))-1)</f>
        <v>NB_2022_061 - 22122022 - 2</v>
      </c>
      <c r="AD1078" s="2" t="str">
        <f t="shared" ca="1" si="40"/>
        <v>NB_2022_061 - 22122022 - 1-002.mzML</v>
      </c>
      <c r="AE1078" s="2" t="str">
        <f t="shared" ca="1" si="41"/>
        <v>NB_2022_061 - 22122022 - 2-002.mzML</v>
      </c>
    </row>
    <row r="1079" spans="1:31" ht="21" x14ac:dyDescent="0.4">
      <c r="A1079" s="46" t="s">
        <v>1513</v>
      </c>
      <c r="B1079" s="1" t="s">
        <v>1514</v>
      </c>
      <c r="C1079" s="2" t="s">
        <v>18</v>
      </c>
      <c r="D1079" s="2" t="s">
        <v>1515</v>
      </c>
      <c r="E1079" s="3" t="s">
        <v>1516</v>
      </c>
      <c r="F1079" s="2" t="s">
        <v>1517</v>
      </c>
      <c r="G1079" s="36" t="s">
        <v>54</v>
      </c>
      <c r="H1079" s="2" t="str">
        <f t="shared" si="39"/>
        <v>NLA_2022_013_003</v>
      </c>
      <c r="I1079" s="2" t="s">
        <v>55</v>
      </c>
      <c r="J1079" s="2" t="s">
        <v>1525</v>
      </c>
      <c r="K1079" s="5" t="s">
        <v>38</v>
      </c>
      <c r="L1079" s="3" t="s">
        <v>1519</v>
      </c>
      <c r="M1079" s="2" t="s">
        <v>501</v>
      </c>
      <c r="N1079" s="47" t="s">
        <v>1454</v>
      </c>
      <c r="O1079" s="2" t="s">
        <v>1520</v>
      </c>
      <c r="P1079" s="2" t="s">
        <v>1520</v>
      </c>
      <c r="Q1079" s="2" t="s">
        <v>339</v>
      </c>
      <c r="R1079" s="2"/>
      <c r="S1079" s="2" t="s">
        <v>1482</v>
      </c>
      <c r="T1079">
        <v>1500</v>
      </c>
      <c r="U1079">
        <v>3</v>
      </c>
      <c r="V1079" s="2"/>
      <c r="W1079" s="5" t="s">
        <v>1457</v>
      </c>
      <c r="X1079">
        <v>5500</v>
      </c>
      <c r="Y1079" s="2" t="s">
        <v>1521</v>
      </c>
      <c r="Z1079" s="2" t="s">
        <v>1522</v>
      </c>
      <c r="AA1079" s="9" t="str">
        <f t="array" aca="1" ref="AA1079" ca="1">LEFT(Z1079,LOOKUP(2^15,FIND(".",Z1079,ROW(INDIRECT("1:"&amp;LEN(Z1079)))))-1)</f>
        <v>NB_2022_061 - 22122022 - 1</v>
      </c>
      <c r="AB1079" s="2" t="s">
        <v>1523</v>
      </c>
      <c r="AC1079" s="9" t="str">
        <f t="array" aca="1" ref="AC1079" ca="1">LEFT(AB1079,LOOKUP(2^15,FIND(".",AB1079,ROW(INDIRECT("1:"&amp;LEN(AB1079)))))-1)</f>
        <v>NB_2022_061 - 22122022 - 2</v>
      </c>
      <c r="AD1079" s="2" t="str">
        <f t="shared" ca="1" si="40"/>
        <v>NB_2022_061 - 22122022 - 1-003.mzML</v>
      </c>
      <c r="AE1079" s="2" t="str">
        <f t="shared" ca="1" si="41"/>
        <v>NB_2022_061 - 22122022 - 2-003.mzML</v>
      </c>
    </row>
    <row r="1080" spans="1:31" ht="21" x14ac:dyDescent="0.4">
      <c r="A1080" s="46" t="s">
        <v>1513</v>
      </c>
      <c r="B1080" s="1" t="s">
        <v>1514</v>
      </c>
      <c r="C1080" s="2" t="s">
        <v>18</v>
      </c>
      <c r="D1080" s="2" t="s">
        <v>1515</v>
      </c>
      <c r="E1080" s="3" t="s">
        <v>1516</v>
      </c>
      <c r="F1080" s="2" t="s">
        <v>1517</v>
      </c>
      <c r="G1080" s="36" t="s">
        <v>65</v>
      </c>
      <c r="H1080" s="2" t="str">
        <f t="shared" si="39"/>
        <v>NLA_2022_013_004</v>
      </c>
      <c r="I1080" s="49" t="s">
        <v>36</v>
      </c>
      <c r="J1080" s="2" t="s">
        <v>1526</v>
      </c>
      <c r="K1080" s="5" t="s">
        <v>38</v>
      </c>
      <c r="L1080" s="3" t="s">
        <v>1519</v>
      </c>
      <c r="M1080" s="2" t="s">
        <v>501</v>
      </c>
      <c r="N1080" s="47" t="s">
        <v>1454</v>
      </c>
      <c r="O1080" s="2" t="s">
        <v>1520</v>
      </c>
      <c r="P1080" s="2" t="s">
        <v>1520</v>
      </c>
      <c r="Q1080" s="2" t="s">
        <v>339</v>
      </c>
      <c r="R1080" s="2"/>
      <c r="S1080" s="2" t="s">
        <v>1484</v>
      </c>
      <c r="T1080">
        <v>1500</v>
      </c>
      <c r="U1080">
        <v>1</v>
      </c>
      <c r="V1080" s="2"/>
      <c r="W1080" s="5" t="s">
        <v>1457</v>
      </c>
      <c r="X1080">
        <v>5500</v>
      </c>
      <c r="Y1080" s="2" t="s">
        <v>1521</v>
      </c>
      <c r="Z1080" s="2" t="s">
        <v>1522</v>
      </c>
      <c r="AA1080" s="9" t="str">
        <f t="array" aca="1" ref="AA1080" ca="1">LEFT(Z1080,LOOKUP(2^15,FIND(".",Z1080,ROW(INDIRECT("1:"&amp;LEN(Z1080)))))-1)</f>
        <v>NB_2022_061 - 22122022 - 1</v>
      </c>
      <c r="AB1080" s="2" t="s">
        <v>1523</v>
      </c>
      <c r="AC1080" s="9" t="str">
        <f t="array" aca="1" ref="AC1080" ca="1">LEFT(AB1080,LOOKUP(2^15,FIND(".",AB1080,ROW(INDIRECT("1:"&amp;LEN(AB1080)))))-1)</f>
        <v>NB_2022_061 - 22122022 - 2</v>
      </c>
      <c r="AD1080" s="2" t="str">
        <f t="shared" ca="1" si="40"/>
        <v>NB_2022_061 - 22122022 - 1-004.mzML</v>
      </c>
      <c r="AE1080" s="2" t="str">
        <f t="shared" ca="1" si="41"/>
        <v>NB_2022_061 - 22122022 - 2-004.mzML</v>
      </c>
    </row>
    <row r="1081" spans="1:31" ht="21" x14ac:dyDescent="0.4">
      <c r="A1081" s="46" t="s">
        <v>1513</v>
      </c>
      <c r="B1081" s="1" t="s">
        <v>1514</v>
      </c>
      <c r="C1081" s="2" t="s">
        <v>18</v>
      </c>
      <c r="D1081" s="2" t="s">
        <v>1515</v>
      </c>
      <c r="E1081" s="3" t="s">
        <v>1516</v>
      </c>
      <c r="F1081" s="2" t="s">
        <v>1517</v>
      </c>
      <c r="G1081" s="36" t="s">
        <v>70</v>
      </c>
      <c r="H1081" s="2" t="str">
        <f t="shared" si="39"/>
        <v>NLA_2022_013_005</v>
      </c>
      <c r="I1081" s="49" t="s">
        <v>36</v>
      </c>
      <c r="J1081" s="2" t="s">
        <v>1527</v>
      </c>
      <c r="K1081" s="5" t="s">
        <v>38</v>
      </c>
      <c r="L1081" s="3" t="s">
        <v>1519</v>
      </c>
      <c r="M1081" s="2" t="s">
        <v>501</v>
      </c>
      <c r="N1081" s="47" t="s">
        <v>1454</v>
      </c>
      <c r="O1081" s="2" t="s">
        <v>1520</v>
      </c>
      <c r="P1081" s="2" t="s">
        <v>1520</v>
      </c>
      <c r="Q1081" s="2" t="s">
        <v>339</v>
      </c>
      <c r="R1081" s="2"/>
      <c r="S1081" s="2" t="s">
        <v>1484</v>
      </c>
      <c r="T1081">
        <v>1500</v>
      </c>
      <c r="U1081">
        <v>2</v>
      </c>
      <c r="V1081" s="2"/>
      <c r="W1081" s="5" t="s">
        <v>1457</v>
      </c>
      <c r="X1081">
        <v>5500</v>
      </c>
      <c r="Y1081" s="2" t="s">
        <v>1521</v>
      </c>
      <c r="Z1081" s="2" t="s">
        <v>1522</v>
      </c>
      <c r="AA1081" s="9" t="str">
        <f t="array" aca="1" ref="AA1081" ca="1">LEFT(Z1081,LOOKUP(2^15,FIND(".",Z1081,ROW(INDIRECT("1:"&amp;LEN(Z1081)))))-1)</f>
        <v>NB_2022_061 - 22122022 - 1</v>
      </c>
      <c r="AB1081" s="2" t="s">
        <v>1523</v>
      </c>
      <c r="AC1081" s="9" t="str">
        <f t="array" aca="1" ref="AC1081" ca="1">LEFT(AB1081,LOOKUP(2^15,FIND(".",AB1081,ROW(INDIRECT("1:"&amp;LEN(AB1081)))))-1)</f>
        <v>NB_2022_061 - 22122022 - 2</v>
      </c>
      <c r="AD1081" s="2" t="str">
        <f t="shared" ca="1" si="40"/>
        <v>NB_2022_061 - 22122022 - 1-005.mzML</v>
      </c>
      <c r="AE1081" s="2" t="str">
        <f t="shared" ca="1" si="41"/>
        <v>NB_2022_061 - 22122022 - 2-005.mzML</v>
      </c>
    </row>
    <row r="1082" spans="1:31" ht="21" x14ac:dyDescent="0.4">
      <c r="A1082" s="46" t="s">
        <v>1513</v>
      </c>
      <c r="B1082" s="1" t="s">
        <v>1514</v>
      </c>
      <c r="C1082" s="2" t="s">
        <v>18</v>
      </c>
      <c r="D1082" s="2" t="s">
        <v>1515</v>
      </c>
      <c r="E1082" s="3" t="s">
        <v>1516</v>
      </c>
      <c r="F1082" s="2" t="s">
        <v>1517</v>
      </c>
      <c r="G1082" s="36" t="s">
        <v>234</v>
      </c>
      <c r="H1082" s="2" t="str">
        <f t="shared" si="39"/>
        <v>NLA_2022_013_006</v>
      </c>
      <c r="I1082" s="49" t="s">
        <v>36</v>
      </c>
      <c r="J1082" s="2" t="s">
        <v>1528</v>
      </c>
      <c r="K1082" s="5" t="s">
        <v>38</v>
      </c>
      <c r="L1082" s="3" t="s">
        <v>1519</v>
      </c>
      <c r="M1082" s="2" t="s">
        <v>501</v>
      </c>
      <c r="N1082" s="47" t="s">
        <v>1454</v>
      </c>
      <c r="O1082" s="2" t="s">
        <v>1520</v>
      </c>
      <c r="P1082" s="2" t="s">
        <v>1520</v>
      </c>
      <c r="Q1082" s="2" t="s">
        <v>339</v>
      </c>
      <c r="R1082" s="2"/>
      <c r="S1082" s="2" t="s">
        <v>1484</v>
      </c>
      <c r="T1082">
        <v>1500</v>
      </c>
      <c r="U1082">
        <v>3</v>
      </c>
      <c r="V1082" s="2"/>
      <c r="W1082" s="5" t="s">
        <v>1457</v>
      </c>
      <c r="X1082">
        <v>5500</v>
      </c>
      <c r="Y1082" s="2" t="s">
        <v>1521</v>
      </c>
      <c r="Z1082" s="2" t="s">
        <v>1522</v>
      </c>
      <c r="AA1082" s="9" t="str">
        <f t="array" aca="1" ref="AA1082" ca="1">LEFT(Z1082,LOOKUP(2^15,FIND(".",Z1082,ROW(INDIRECT("1:"&amp;LEN(Z1082)))))-1)</f>
        <v>NB_2022_061 - 22122022 - 1</v>
      </c>
      <c r="AB1082" s="2" t="s">
        <v>1523</v>
      </c>
      <c r="AC1082" s="9" t="str">
        <f t="array" aca="1" ref="AC1082" ca="1">LEFT(AB1082,LOOKUP(2^15,FIND(".",AB1082,ROW(INDIRECT("1:"&amp;LEN(AB1082)))))-1)</f>
        <v>NB_2022_061 - 22122022 - 2</v>
      </c>
      <c r="AD1082" s="2" t="str">
        <f t="shared" ca="1" si="40"/>
        <v>NB_2022_061 - 22122022 - 1-006.mzML</v>
      </c>
      <c r="AE1082" s="2" t="str">
        <f t="shared" ca="1" si="41"/>
        <v>NB_2022_061 - 22122022 - 2-006.mzML</v>
      </c>
    </row>
    <row r="1083" spans="1:31" ht="19.5" x14ac:dyDescent="0.4">
      <c r="A1083" s="46" t="s">
        <v>1513</v>
      </c>
      <c r="B1083" s="1" t="s">
        <v>1514</v>
      </c>
      <c r="C1083" s="2" t="s">
        <v>18</v>
      </c>
      <c r="D1083" s="2" t="s">
        <v>1515</v>
      </c>
      <c r="E1083" s="3" t="s">
        <v>1516</v>
      </c>
      <c r="F1083" s="2" t="s">
        <v>1515</v>
      </c>
      <c r="G1083" s="36" t="s">
        <v>350</v>
      </c>
      <c r="H1083" s="2" t="str">
        <f t="shared" si="39"/>
        <v>NLA_2022_013_Blank_1</v>
      </c>
      <c r="I1083" s="49" t="s">
        <v>36</v>
      </c>
      <c r="J1083" s="2">
        <v>1</v>
      </c>
      <c r="K1083" s="5" t="s">
        <v>40</v>
      </c>
      <c r="L1083" s="3" t="s">
        <v>40</v>
      </c>
      <c r="M1083" s="2" t="s">
        <v>52</v>
      </c>
      <c r="N1083" s="2" t="s">
        <v>40</v>
      </c>
      <c r="O1083" s="2" t="s">
        <v>40</v>
      </c>
      <c r="P1083" s="2" t="s">
        <v>40</v>
      </c>
      <c r="Q1083" s="2" t="s">
        <v>40</v>
      </c>
      <c r="R1083" s="2" t="s">
        <v>40</v>
      </c>
      <c r="S1083" s="2" t="s">
        <v>40</v>
      </c>
      <c r="T1083" s="2" t="s">
        <v>40</v>
      </c>
      <c r="U1083">
        <v>1</v>
      </c>
      <c r="V1083" s="2"/>
      <c r="W1083" t="s">
        <v>40</v>
      </c>
      <c r="X1083">
        <v>5500</v>
      </c>
      <c r="Y1083" s="2" t="s">
        <v>1521</v>
      </c>
      <c r="Z1083" s="2" t="s">
        <v>1522</v>
      </c>
      <c r="AA1083" s="9" t="str">
        <f t="array" aca="1" ref="AA1083" ca="1">LEFT(Z1083,LOOKUP(2^15,FIND(".",Z1083,ROW(INDIRECT("1:"&amp;LEN(Z1083)))))-1)</f>
        <v>NB_2022_061 - 22122022 - 1</v>
      </c>
      <c r="AB1083" s="2" t="s">
        <v>1523</v>
      </c>
      <c r="AC1083" s="9" t="str">
        <f t="array" aca="1" ref="AC1083" ca="1">LEFT(AB1083,LOOKUP(2^15,FIND(".",AB1083,ROW(INDIRECT("1:"&amp;LEN(AB1083)))))-1)</f>
        <v>NB_2022_061 - 22122022 - 2</v>
      </c>
      <c r="AD1083" s="2" t="str">
        <f t="shared" ca="1" si="40"/>
        <v>NB_2022_061 - 22122022 - 1-Blank_1.mzML</v>
      </c>
      <c r="AE1083" s="2" t="str">
        <f t="shared" ca="1" si="41"/>
        <v>NB_2022_061 - 22122022 - 2-Blank_1.mzML</v>
      </c>
    </row>
    <row r="1084" spans="1:31" ht="19.5" x14ac:dyDescent="0.4">
      <c r="A1084" s="46" t="s">
        <v>1513</v>
      </c>
      <c r="B1084" s="1" t="s">
        <v>1514</v>
      </c>
      <c r="C1084" s="2" t="s">
        <v>18</v>
      </c>
      <c r="D1084" s="2" t="s">
        <v>1515</v>
      </c>
      <c r="E1084" s="3" t="s">
        <v>1516</v>
      </c>
      <c r="F1084" s="2" t="s">
        <v>1515</v>
      </c>
      <c r="G1084" s="36" t="s">
        <v>351</v>
      </c>
      <c r="H1084" s="2" t="str">
        <f t="shared" si="39"/>
        <v>NLA_2022_013_Blank_2</v>
      </c>
      <c r="I1084" s="49" t="s">
        <v>36</v>
      </c>
      <c r="J1084" s="2">
        <v>2</v>
      </c>
      <c r="K1084" s="5" t="s">
        <v>40</v>
      </c>
      <c r="L1084" s="3" t="s">
        <v>40</v>
      </c>
      <c r="M1084" s="2" t="s">
        <v>52</v>
      </c>
      <c r="N1084" s="2" t="s">
        <v>40</v>
      </c>
      <c r="O1084" s="2" t="s">
        <v>40</v>
      </c>
      <c r="P1084" s="2" t="s">
        <v>40</v>
      </c>
      <c r="Q1084" s="2" t="s">
        <v>40</v>
      </c>
      <c r="R1084" s="2" t="s">
        <v>40</v>
      </c>
      <c r="S1084" s="2" t="s">
        <v>40</v>
      </c>
      <c r="T1084" s="2" t="s">
        <v>40</v>
      </c>
      <c r="U1084">
        <v>2</v>
      </c>
      <c r="V1084" s="2"/>
      <c r="W1084" t="s">
        <v>40</v>
      </c>
      <c r="X1084">
        <v>5500</v>
      </c>
      <c r="Y1084" s="2" t="s">
        <v>1521</v>
      </c>
      <c r="Z1084" s="2" t="s">
        <v>1522</v>
      </c>
      <c r="AA1084" s="9" t="str">
        <f t="array" aca="1" ref="AA1084" ca="1">LEFT(Z1084,LOOKUP(2^15,FIND(".",Z1084,ROW(INDIRECT("1:"&amp;LEN(Z1084)))))-1)</f>
        <v>NB_2022_061 - 22122022 - 1</v>
      </c>
      <c r="AB1084" s="2" t="s">
        <v>1523</v>
      </c>
      <c r="AC1084" s="9" t="str">
        <f t="array" aca="1" ref="AC1084" ca="1">LEFT(AB1084,LOOKUP(2^15,FIND(".",AB1084,ROW(INDIRECT("1:"&amp;LEN(AB1084)))))-1)</f>
        <v>NB_2022_061 - 22122022 - 2</v>
      </c>
      <c r="AD1084" s="2" t="str">
        <f t="shared" ca="1" si="40"/>
        <v>NB_2022_061 - 22122022 - 1-Blank_2.mzML</v>
      </c>
      <c r="AE1084" s="2" t="str">
        <f t="shared" ca="1" si="41"/>
        <v>NB_2022_061 - 22122022 - 2-Blank_2.mzML</v>
      </c>
    </row>
    <row r="1085" spans="1:31" ht="19.5" x14ac:dyDescent="0.4">
      <c r="A1085" s="46" t="s">
        <v>1513</v>
      </c>
      <c r="B1085" s="1" t="s">
        <v>1514</v>
      </c>
      <c r="C1085" s="2" t="s">
        <v>18</v>
      </c>
      <c r="D1085" s="2" t="s">
        <v>1515</v>
      </c>
      <c r="E1085" s="3" t="s">
        <v>1516</v>
      </c>
      <c r="F1085" s="2" t="s">
        <v>1515</v>
      </c>
      <c r="G1085" s="36" t="s">
        <v>352</v>
      </c>
      <c r="H1085" s="2" t="str">
        <f t="shared" si="39"/>
        <v>NLA_2022_013_Blank_3</v>
      </c>
      <c r="I1085" s="49" t="s">
        <v>36</v>
      </c>
      <c r="J1085" s="2">
        <v>3</v>
      </c>
      <c r="K1085" s="5" t="s">
        <v>40</v>
      </c>
      <c r="L1085" s="3" t="s">
        <v>40</v>
      </c>
      <c r="M1085" s="2" t="s">
        <v>52</v>
      </c>
      <c r="N1085" s="2" t="s">
        <v>40</v>
      </c>
      <c r="O1085" s="2" t="s">
        <v>40</v>
      </c>
      <c r="P1085" s="2" t="s">
        <v>40</v>
      </c>
      <c r="Q1085" s="2" t="s">
        <v>40</v>
      </c>
      <c r="R1085" s="2" t="s">
        <v>40</v>
      </c>
      <c r="S1085" s="2" t="s">
        <v>40</v>
      </c>
      <c r="T1085" s="2" t="s">
        <v>40</v>
      </c>
      <c r="U1085">
        <v>3</v>
      </c>
      <c r="V1085" s="2"/>
      <c r="W1085" t="s">
        <v>40</v>
      </c>
      <c r="X1085">
        <v>5500</v>
      </c>
      <c r="Y1085" s="2" t="s">
        <v>1521</v>
      </c>
      <c r="Z1085" s="2" t="s">
        <v>1522</v>
      </c>
      <c r="AA1085" s="9" t="str">
        <f t="array" aca="1" ref="AA1085" ca="1">LEFT(Z1085,LOOKUP(2^15,FIND(".",Z1085,ROW(INDIRECT("1:"&amp;LEN(Z1085)))))-1)</f>
        <v>NB_2022_061 - 22122022 - 1</v>
      </c>
      <c r="AB1085" s="2" t="s">
        <v>1523</v>
      </c>
      <c r="AC1085" s="9" t="str">
        <f t="array" aca="1" ref="AC1085" ca="1">LEFT(AB1085,LOOKUP(2^15,FIND(".",AB1085,ROW(INDIRECT("1:"&amp;LEN(AB1085)))))-1)</f>
        <v>NB_2022_061 - 22122022 - 2</v>
      </c>
      <c r="AD1085" s="2" t="str">
        <f t="shared" ca="1" si="40"/>
        <v>NB_2022_061 - 22122022 - 1-Blank_3.mzML</v>
      </c>
      <c r="AE1085" s="2" t="str">
        <f t="shared" ca="1" si="41"/>
        <v>NB_2022_061 - 22122022 - 2-Blank_3.mzML</v>
      </c>
    </row>
    <row r="1086" spans="1:31" ht="19.5" x14ac:dyDescent="0.4">
      <c r="A1086" s="46" t="s">
        <v>1513</v>
      </c>
      <c r="B1086" s="1" t="s">
        <v>1514</v>
      </c>
      <c r="C1086" s="2" t="s">
        <v>18</v>
      </c>
      <c r="D1086" s="2" t="s">
        <v>1515</v>
      </c>
      <c r="E1086" s="3" t="s">
        <v>1516</v>
      </c>
      <c r="F1086" s="2" t="s">
        <v>1515</v>
      </c>
      <c r="G1086" s="36" t="s">
        <v>353</v>
      </c>
      <c r="H1086" s="2" t="str">
        <f t="shared" si="39"/>
        <v>NLA_2022_013_QC_C_1</v>
      </c>
      <c r="I1086" s="49" t="s">
        <v>36</v>
      </c>
      <c r="J1086" s="2">
        <v>1</v>
      </c>
      <c r="K1086" s="5" t="s">
        <v>38</v>
      </c>
      <c r="L1086" s="2" t="s">
        <v>38</v>
      </c>
      <c r="M1086" s="2" t="s">
        <v>39</v>
      </c>
      <c r="N1086" s="2" t="s">
        <v>40</v>
      </c>
      <c r="O1086" s="2" t="s">
        <v>41</v>
      </c>
      <c r="P1086" s="2" t="s">
        <v>41</v>
      </c>
      <c r="Q1086" s="2" t="s">
        <v>42</v>
      </c>
      <c r="R1086" s="2" t="s">
        <v>43</v>
      </c>
      <c r="S1086" s="2" t="s">
        <v>40</v>
      </c>
      <c r="T1086" s="2">
        <v>1000</v>
      </c>
      <c r="U1086">
        <v>1</v>
      </c>
      <c r="V1086" s="2"/>
      <c r="W1086" s="2" t="s">
        <v>45</v>
      </c>
      <c r="X1086" s="2">
        <v>5500</v>
      </c>
      <c r="Y1086" s="2" t="s">
        <v>1521</v>
      </c>
      <c r="Z1086" s="2" t="s">
        <v>1522</v>
      </c>
      <c r="AA1086" s="9" t="str">
        <f t="array" aca="1" ref="AA1086" ca="1">LEFT(Z1086,LOOKUP(2^15,FIND(".",Z1086,ROW(INDIRECT("1:"&amp;LEN(Z1086)))))-1)</f>
        <v>NB_2022_061 - 22122022 - 1</v>
      </c>
      <c r="AB1086" s="2" t="s">
        <v>1523</v>
      </c>
      <c r="AC1086" s="9" t="str">
        <f t="array" aca="1" ref="AC1086" ca="1">LEFT(AB1086,LOOKUP(2^15,FIND(".",AB1086,ROW(INDIRECT("1:"&amp;LEN(AB1086)))))-1)</f>
        <v>NB_2022_061 - 22122022 - 2</v>
      </c>
      <c r="AD1086" s="2" t="str">
        <f t="shared" ca="1" si="40"/>
        <v>NB_2022_061 - 22122022 - 1-QC_C_1.mzML</v>
      </c>
      <c r="AE1086" s="2" t="str">
        <f t="shared" ca="1" si="41"/>
        <v>NB_2022_061 - 22122022 - 2-QC_C_1.mzML</v>
      </c>
    </row>
    <row r="1087" spans="1:31" ht="19.5" x14ac:dyDescent="0.4">
      <c r="A1087" s="46" t="s">
        <v>1513</v>
      </c>
      <c r="B1087" s="1" t="s">
        <v>1514</v>
      </c>
      <c r="C1087" s="2" t="s">
        <v>18</v>
      </c>
      <c r="D1087" s="2" t="s">
        <v>1515</v>
      </c>
      <c r="E1087" s="3" t="s">
        <v>1516</v>
      </c>
      <c r="F1087" s="2" t="s">
        <v>1515</v>
      </c>
      <c r="G1087" s="36" t="s">
        <v>354</v>
      </c>
      <c r="H1087" s="2" t="str">
        <f t="shared" si="39"/>
        <v>NLA_2022_013_QC_C_2</v>
      </c>
      <c r="I1087" s="49" t="s">
        <v>36</v>
      </c>
      <c r="J1087" s="2">
        <v>2</v>
      </c>
      <c r="K1087" s="5" t="s">
        <v>38</v>
      </c>
      <c r="L1087" s="2" t="s">
        <v>38</v>
      </c>
      <c r="M1087" s="2" t="s">
        <v>39</v>
      </c>
      <c r="N1087" s="2" t="s">
        <v>40</v>
      </c>
      <c r="O1087" s="2" t="s">
        <v>41</v>
      </c>
      <c r="P1087" s="2" t="s">
        <v>41</v>
      </c>
      <c r="Q1087" s="2" t="s">
        <v>42</v>
      </c>
      <c r="R1087" s="2" t="s">
        <v>43</v>
      </c>
      <c r="S1087" s="2" t="s">
        <v>40</v>
      </c>
      <c r="T1087" s="2">
        <v>1000</v>
      </c>
      <c r="U1087">
        <v>2</v>
      </c>
      <c r="V1087" s="2"/>
      <c r="W1087" s="2" t="s">
        <v>45</v>
      </c>
      <c r="X1087" s="2">
        <v>5500</v>
      </c>
      <c r="Y1087" s="2" t="s">
        <v>1521</v>
      </c>
      <c r="Z1087" s="2" t="s">
        <v>1522</v>
      </c>
      <c r="AA1087" s="9" t="str">
        <f t="array" aca="1" ref="AA1087" ca="1">LEFT(Z1087,LOOKUP(2^15,FIND(".",Z1087,ROW(INDIRECT("1:"&amp;LEN(Z1087)))))-1)</f>
        <v>NB_2022_061 - 22122022 - 1</v>
      </c>
      <c r="AB1087" s="2" t="s">
        <v>1523</v>
      </c>
      <c r="AC1087" s="9" t="str">
        <f t="array" aca="1" ref="AC1087" ca="1">LEFT(AB1087,LOOKUP(2^15,FIND(".",AB1087,ROW(INDIRECT("1:"&amp;LEN(AB1087)))))-1)</f>
        <v>NB_2022_061 - 22122022 - 2</v>
      </c>
      <c r="AD1087" s="2" t="str">
        <f t="shared" ca="1" si="40"/>
        <v>NB_2022_061 - 22122022 - 1-QC_C_2.mzML</v>
      </c>
      <c r="AE1087" s="2" t="str">
        <f t="shared" ca="1" si="41"/>
        <v>NB_2022_061 - 22122022 - 2-QC_C_2.mzML</v>
      </c>
    </row>
    <row r="1088" spans="1:31" ht="19.5" x14ac:dyDescent="0.4">
      <c r="A1088" s="46" t="s">
        <v>1513</v>
      </c>
      <c r="B1088" s="1" t="s">
        <v>1514</v>
      </c>
      <c r="C1088" s="2" t="s">
        <v>18</v>
      </c>
      <c r="D1088" s="2" t="s">
        <v>1515</v>
      </c>
      <c r="E1088" s="3" t="s">
        <v>1516</v>
      </c>
      <c r="F1088" s="2" t="s">
        <v>1515</v>
      </c>
      <c r="G1088" s="36" t="s">
        <v>355</v>
      </c>
      <c r="H1088" s="2" t="str">
        <f t="shared" si="39"/>
        <v>NLA_2022_013_QC_C_3</v>
      </c>
      <c r="I1088" s="49" t="s">
        <v>36</v>
      </c>
      <c r="J1088" s="2">
        <v>3</v>
      </c>
      <c r="K1088" s="5" t="s">
        <v>38</v>
      </c>
      <c r="L1088" s="2" t="s">
        <v>38</v>
      </c>
      <c r="M1088" s="2" t="s">
        <v>39</v>
      </c>
      <c r="N1088" s="2" t="s">
        <v>40</v>
      </c>
      <c r="O1088" s="2" t="s">
        <v>41</v>
      </c>
      <c r="P1088" s="2" t="s">
        <v>41</v>
      </c>
      <c r="Q1088" s="2" t="s">
        <v>42</v>
      </c>
      <c r="R1088" s="2" t="s">
        <v>43</v>
      </c>
      <c r="S1088" s="2" t="s">
        <v>40</v>
      </c>
      <c r="T1088" s="2">
        <v>1000</v>
      </c>
      <c r="U1088">
        <v>3</v>
      </c>
      <c r="V1088" s="2"/>
      <c r="W1088" s="2" t="s">
        <v>45</v>
      </c>
      <c r="X1088" s="2">
        <v>5500</v>
      </c>
      <c r="Y1088" s="2" t="s">
        <v>1521</v>
      </c>
      <c r="Z1088" s="2" t="s">
        <v>1522</v>
      </c>
      <c r="AA1088" s="9" t="str">
        <f t="array" aca="1" ref="AA1088" ca="1">LEFT(Z1088,LOOKUP(2^15,FIND(".",Z1088,ROW(INDIRECT("1:"&amp;LEN(Z1088)))))-1)</f>
        <v>NB_2022_061 - 22122022 - 1</v>
      </c>
      <c r="AB1088" s="2" t="s">
        <v>1523</v>
      </c>
      <c r="AC1088" s="9" t="str">
        <f t="array" aca="1" ref="AC1088" ca="1">LEFT(AB1088,LOOKUP(2^15,FIND(".",AB1088,ROW(INDIRECT("1:"&amp;LEN(AB1088)))))-1)</f>
        <v>NB_2022_061 - 22122022 - 2</v>
      </c>
      <c r="AD1088" s="2" t="str">
        <f t="shared" ca="1" si="40"/>
        <v>NB_2022_061 - 22122022 - 1-QC_C_3.mzML</v>
      </c>
      <c r="AE1088" s="2" t="str">
        <f t="shared" ca="1" si="41"/>
        <v>NB_2022_061 - 22122022 - 2-QC_C_3.mzML</v>
      </c>
    </row>
    <row r="1089" spans="1:31" ht="19.5" x14ac:dyDescent="0.4">
      <c r="A1089" s="46" t="s">
        <v>1513</v>
      </c>
      <c r="B1089" s="1" t="s">
        <v>1514</v>
      </c>
      <c r="C1089" s="2" t="s">
        <v>18</v>
      </c>
      <c r="D1089" s="2" t="s">
        <v>1515</v>
      </c>
      <c r="E1089" s="3" t="s">
        <v>1516</v>
      </c>
      <c r="F1089" s="2" t="s">
        <v>1515</v>
      </c>
      <c r="G1089" s="36" t="s">
        <v>356</v>
      </c>
      <c r="H1089" s="2" t="str">
        <f t="shared" si="39"/>
        <v>NLA_2022_013_QC_P_1</v>
      </c>
      <c r="I1089" s="49" t="s">
        <v>36</v>
      </c>
      <c r="J1089" s="2">
        <v>1</v>
      </c>
      <c r="K1089" s="5" t="s">
        <v>38</v>
      </c>
      <c r="L1089" s="3" t="s">
        <v>40</v>
      </c>
      <c r="M1089" s="2" t="s">
        <v>357</v>
      </c>
      <c r="N1089" s="2" t="s">
        <v>40</v>
      </c>
      <c r="O1089" s="2" t="s">
        <v>358</v>
      </c>
      <c r="P1089" s="2" t="s">
        <v>359</v>
      </c>
      <c r="Q1089" s="2" t="s">
        <v>360</v>
      </c>
      <c r="R1089" s="2" t="s">
        <v>40</v>
      </c>
      <c r="S1089" s="2" t="s">
        <v>40</v>
      </c>
      <c r="T1089" s="2" t="s">
        <v>361</v>
      </c>
      <c r="U1089">
        <v>1</v>
      </c>
      <c r="V1089" s="2"/>
      <c r="W1089" s="2" t="s">
        <v>362</v>
      </c>
      <c r="X1089" s="2">
        <v>5500</v>
      </c>
      <c r="Y1089" s="2" t="s">
        <v>1521</v>
      </c>
      <c r="Z1089" s="2" t="s">
        <v>1522</v>
      </c>
      <c r="AA1089" s="9" t="str">
        <f t="array" aca="1" ref="AA1089" ca="1">LEFT(Z1089,LOOKUP(2^15,FIND(".",Z1089,ROW(INDIRECT("1:"&amp;LEN(Z1089)))))-1)</f>
        <v>NB_2022_061 - 22122022 - 1</v>
      </c>
      <c r="AB1089" s="2" t="s">
        <v>1523</v>
      </c>
      <c r="AC1089" s="9" t="str">
        <f t="array" aca="1" ref="AC1089" ca="1">LEFT(AB1089,LOOKUP(2^15,FIND(".",AB1089,ROW(INDIRECT("1:"&amp;LEN(AB1089)))))-1)</f>
        <v>NB_2022_061 - 22122022 - 2</v>
      </c>
      <c r="AD1089" s="2" t="str">
        <f t="shared" ca="1" si="40"/>
        <v>NB_2022_061 - 22122022 - 1-QC_P_1.mzML</v>
      </c>
      <c r="AE1089" s="2" t="str">
        <f t="shared" ca="1" si="41"/>
        <v>NB_2022_061 - 22122022 - 2-QC_P_1.mzML</v>
      </c>
    </row>
    <row r="1090" spans="1:31" ht="19.5" x14ac:dyDescent="0.4">
      <c r="A1090" s="46" t="s">
        <v>1513</v>
      </c>
      <c r="B1090" s="1" t="s">
        <v>1514</v>
      </c>
      <c r="C1090" s="2" t="s">
        <v>18</v>
      </c>
      <c r="D1090" s="2" t="s">
        <v>1515</v>
      </c>
      <c r="E1090" s="3" t="s">
        <v>1516</v>
      </c>
      <c r="F1090" s="2" t="s">
        <v>1515</v>
      </c>
      <c r="G1090" s="36" t="s">
        <v>363</v>
      </c>
      <c r="H1090" s="2" t="str">
        <f t="shared" si="39"/>
        <v>NLA_2022_013_QC_P_2</v>
      </c>
      <c r="I1090" s="49" t="s">
        <v>36</v>
      </c>
      <c r="J1090" s="2">
        <v>2</v>
      </c>
      <c r="K1090" s="5" t="s">
        <v>38</v>
      </c>
      <c r="L1090" s="3" t="s">
        <v>40</v>
      </c>
      <c r="M1090" s="2" t="s">
        <v>357</v>
      </c>
      <c r="N1090" s="2" t="s">
        <v>40</v>
      </c>
      <c r="O1090" s="2" t="s">
        <v>358</v>
      </c>
      <c r="P1090" s="2" t="s">
        <v>359</v>
      </c>
      <c r="Q1090" s="2" t="s">
        <v>360</v>
      </c>
      <c r="R1090" s="2" t="s">
        <v>40</v>
      </c>
      <c r="S1090" s="2" t="s">
        <v>40</v>
      </c>
      <c r="T1090" s="2" t="s">
        <v>361</v>
      </c>
      <c r="U1090">
        <v>2</v>
      </c>
      <c r="V1090" s="2"/>
      <c r="W1090" s="2" t="s">
        <v>362</v>
      </c>
      <c r="X1090" s="2">
        <v>5500</v>
      </c>
      <c r="Y1090" s="2" t="s">
        <v>1521</v>
      </c>
      <c r="Z1090" s="2" t="s">
        <v>1522</v>
      </c>
      <c r="AA1090" s="9" t="str">
        <f t="array" aca="1" ref="AA1090" ca="1">LEFT(Z1090,LOOKUP(2^15,FIND(".",Z1090,ROW(INDIRECT("1:"&amp;LEN(Z1090)))))-1)</f>
        <v>NB_2022_061 - 22122022 - 1</v>
      </c>
      <c r="AB1090" s="2" t="s">
        <v>1523</v>
      </c>
      <c r="AC1090" s="9" t="str">
        <f t="array" aca="1" ref="AC1090" ca="1">LEFT(AB1090,LOOKUP(2^15,FIND(".",AB1090,ROW(INDIRECT("1:"&amp;LEN(AB1090)))))-1)</f>
        <v>NB_2022_061 - 22122022 - 2</v>
      </c>
      <c r="AD1090" s="2" t="str">
        <f t="shared" ca="1" si="40"/>
        <v>NB_2022_061 - 22122022 - 1-QC_P_2.mzML</v>
      </c>
      <c r="AE1090" s="2" t="str">
        <f t="shared" ca="1" si="41"/>
        <v>NB_2022_061 - 22122022 - 2-QC_P_2.mzML</v>
      </c>
    </row>
    <row r="1091" spans="1:31" ht="19.5" x14ac:dyDescent="0.4">
      <c r="A1091" s="46" t="s">
        <v>1513</v>
      </c>
      <c r="B1091" s="1" t="s">
        <v>1514</v>
      </c>
      <c r="C1091" s="2" t="s">
        <v>18</v>
      </c>
      <c r="D1091" s="2" t="s">
        <v>1515</v>
      </c>
      <c r="E1091" s="3" t="s">
        <v>1516</v>
      </c>
      <c r="F1091" s="2" t="s">
        <v>1515</v>
      </c>
      <c r="G1091" s="36" t="s">
        <v>364</v>
      </c>
      <c r="H1091" s="2" t="str">
        <f t="shared" si="39"/>
        <v>NLA_2022_013_QC_P_3</v>
      </c>
      <c r="I1091" s="49" t="s">
        <v>36</v>
      </c>
      <c r="J1091" s="2">
        <v>3</v>
      </c>
      <c r="K1091" s="5" t="s">
        <v>38</v>
      </c>
      <c r="L1091" s="3" t="s">
        <v>40</v>
      </c>
      <c r="M1091" s="2" t="s">
        <v>357</v>
      </c>
      <c r="N1091" s="2" t="s">
        <v>40</v>
      </c>
      <c r="O1091" s="2" t="s">
        <v>358</v>
      </c>
      <c r="P1091" s="2" t="s">
        <v>359</v>
      </c>
      <c r="Q1091" s="2" t="s">
        <v>360</v>
      </c>
      <c r="R1091" s="2" t="s">
        <v>40</v>
      </c>
      <c r="S1091" s="2" t="s">
        <v>40</v>
      </c>
      <c r="T1091" s="2" t="s">
        <v>361</v>
      </c>
      <c r="U1091">
        <v>3</v>
      </c>
      <c r="V1091" s="2"/>
      <c r="W1091" s="2" t="s">
        <v>362</v>
      </c>
      <c r="X1091" s="2">
        <v>5500</v>
      </c>
      <c r="Y1091" s="2" t="s">
        <v>1521</v>
      </c>
      <c r="Z1091" s="2" t="s">
        <v>1522</v>
      </c>
      <c r="AA1091" s="9" t="str">
        <f t="array" aca="1" ref="AA1091" ca="1">LEFT(Z1091,LOOKUP(2^15,FIND(".",Z1091,ROW(INDIRECT("1:"&amp;LEN(Z1091)))))-1)</f>
        <v>NB_2022_061 - 22122022 - 1</v>
      </c>
      <c r="AB1091" s="2" t="s">
        <v>1523</v>
      </c>
      <c r="AC1091" s="9" t="str">
        <f t="array" aca="1" ref="AC1091" ca="1">LEFT(AB1091,LOOKUP(2^15,FIND(".",AB1091,ROW(INDIRECT("1:"&amp;LEN(AB1091)))))-1)</f>
        <v>NB_2022_061 - 22122022 - 2</v>
      </c>
      <c r="AD1091" s="2" t="str">
        <f t="shared" ca="1" si="40"/>
        <v>NB_2022_061 - 22122022 - 1-QC_P_3.mzML</v>
      </c>
      <c r="AE1091" s="2" t="str">
        <f t="shared" ca="1" si="41"/>
        <v>NB_2022_061 - 22122022 - 2-QC_P_3.mzML</v>
      </c>
    </row>
    <row r="1092" spans="1:31" ht="21" x14ac:dyDescent="0.4">
      <c r="A1092" s="46" t="s">
        <v>1529</v>
      </c>
      <c r="B1092" s="1" t="s">
        <v>1530</v>
      </c>
      <c r="C1092" s="2" t="s">
        <v>18</v>
      </c>
      <c r="D1092" s="2" t="s">
        <v>1515</v>
      </c>
      <c r="E1092" s="3" t="s">
        <v>1516</v>
      </c>
      <c r="F1092" s="2" t="s">
        <v>1531</v>
      </c>
      <c r="G1092" s="36" t="s">
        <v>248</v>
      </c>
      <c r="H1092" s="2" t="str">
        <f t="shared" si="39"/>
        <v>NLA_2022_013_019</v>
      </c>
      <c r="I1092" s="49" t="s">
        <v>55</v>
      </c>
      <c r="J1092" s="2" t="s">
        <v>1532</v>
      </c>
      <c r="K1092" s="5" t="s">
        <v>38</v>
      </c>
      <c r="L1092" s="3" t="s">
        <v>1533</v>
      </c>
      <c r="M1092" s="2" t="s">
        <v>501</v>
      </c>
      <c r="N1092" s="47" t="s">
        <v>1454</v>
      </c>
      <c r="O1092" s="2" t="s">
        <v>1455</v>
      </c>
      <c r="P1092" s="2" t="s">
        <v>1456</v>
      </c>
      <c r="Q1092" s="2" t="s">
        <v>42</v>
      </c>
      <c r="R1092" s="2"/>
      <c r="S1092" s="2" t="s">
        <v>1482</v>
      </c>
      <c r="T1092">
        <v>1500</v>
      </c>
      <c r="U1092">
        <v>1</v>
      </c>
      <c r="V1092" s="2"/>
      <c r="W1092" s="5" t="s">
        <v>1457</v>
      </c>
      <c r="X1092">
        <v>5500</v>
      </c>
      <c r="Y1092" s="2" t="s">
        <v>1521</v>
      </c>
      <c r="Z1092" s="2" t="s">
        <v>1522</v>
      </c>
      <c r="AA1092" s="9" t="str">
        <f t="array" aca="1" ref="AA1092" ca="1">LEFT(Z1092,LOOKUP(2^15,FIND(".",Z1092,ROW(INDIRECT("1:"&amp;LEN(Z1092)))))-1)</f>
        <v>NB_2022_061 - 22122022 - 1</v>
      </c>
      <c r="AB1092" s="2" t="s">
        <v>1523</v>
      </c>
      <c r="AC1092" s="9" t="str">
        <f t="array" aca="1" ref="AC1092" ca="1">LEFT(AB1092,LOOKUP(2^15,FIND(".",AB1092,ROW(INDIRECT("1:"&amp;LEN(AB1092)))))-1)</f>
        <v>NB_2022_061 - 22122022 - 2</v>
      </c>
      <c r="AD1092" s="2" t="str">
        <f t="shared" ca="1" si="40"/>
        <v>NB_2022_061 - 22122022 - 1-019.mzML</v>
      </c>
      <c r="AE1092" s="2" t="str">
        <f t="shared" ca="1" si="41"/>
        <v>NB_2022_061 - 22122022 - 2-019.mzML</v>
      </c>
    </row>
    <row r="1093" spans="1:31" ht="21" x14ac:dyDescent="0.4">
      <c r="A1093" s="46" t="s">
        <v>1529</v>
      </c>
      <c r="B1093" s="1" t="s">
        <v>1530</v>
      </c>
      <c r="C1093" s="2" t="s">
        <v>18</v>
      </c>
      <c r="D1093" s="2" t="s">
        <v>1515</v>
      </c>
      <c r="E1093" s="3" t="s">
        <v>1516</v>
      </c>
      <c r="F1093" s="2" t="s">
        <v>1531</v>
      </c>
      <c r="G1093" s="36" t="s">
        <v>92</v>
      </c>
      <c r="H1093" s="2" t="str">
        <f t="shared" si="39"/>
        <v>NLA_2022_013_020</v>
      </c>
      <c r="I1093" s="49" t="s">
        <v>55</v>
      </c>
      <c r="J1093" s="2" t="s">
        <v>1534</v>
      </c>
      <c r="K1093" s="5" t="s">
        <v>38</v>
      </c>
      <c r="L1093" s="3" t="s">
        <v>1533</v>
      </c>
      <c r="M1093" s="2" t="s">
        <v>501</v>
      </c>
      <c r="N1093" s="47" t="s">
        <v>1454</v>
      </c>
      <c r="O1093" s="2" t="s">
        <v>1455</v>
      </c>
      <c r="P1093" s="2" t="s">
        <v>1456</v>
      </c>
      <c r="Q1093" s="2" t="s">
        <v>42</v>
      </c>
      <c r="R1093" s="2"/>
      <c r="S1093" s="2" t="s">
        <v>1482</v>
      </c>
      <c r="T1093">
        <v>1500</v>
      </c>
      <c r="U1093">
        <v>2</v>
      </c>
      <c r="V1093" s="2"/>
      <c r="W1093" s="5" t="s">
        <v>1457</v>
      </c>
      <c r="X1093">
        <v>5500</v>
      </c>
      <c r="Y1093" s="2" t="s">
        <v>1521</v>
      </c>
      <c r="Z1093" s="2" t="s">
        <v>1522</v>
      </c>
      <c r="AA1093" s="9" t="str">
        <f t="array" aca="1" ref="AA1093" ca="1">LEFT(Z1093,LOOKUP(2^15,FIND(".",Z1093,ROW(INDIRECT("1:"&amp;LEN(Z1093)))))-1)</f>
        <v>NB_2022_061 - 22122022 - 1</v>
      </c>
      <c r="AB1093" s="2" t="s">
        <v>1523</v>
      </c>
      <c r="AC1093" s="9" t="str">
        <f t="array" aca="1" ref="AC1093" ca="1">LEFT(AB1093,LOOKUP(2^15,FIND(".",AB1093,ROW(INDIRECT("1:"&amp;LEN(AB1093)))))-1)</f>
        <v>NB_2022_061 - 22122022 - 2</v>
      </c>
      <c r="AD1093" s="2" t="str">
        <f t="shared" ca="1" si="40"/>
        <v>NB_2022_061 - 22122022 - 1-020.mzML</v>
      </c>
      <c r="AE1093" s="2" t="str">
        <f t="shared" ca="1" si="41"/>
        <v>NB_2022_061 - 22122022 - 2-020.mzML</v>
      </c>
    </row>
    <row r="1094" spans="1:31" ht="21" x14ac:dyDescent="0.4">
      <c r="A1094" s="46" t="s">
        <v>1529</v>
      </c>
      <c r="B1094" s="1" t="s">
        <v>1530</v>
      </c>
      <c r="C1094" s="2" t="s">
        <v>18</v>
      </c>
      <c r="D1094" s="2" t="s">
        <v>1515</v>
      </c>
      <c r="E1094" s="3" t="s">
        <v>1516</v>
      </c>
      <c r="F1094" s="2" t="s">
        <v>1531</v>
      </c>
      <c r="G1094" s="36" t="s">
        <v>250</v>
      </c>
      <c r="H1094" s="2" t="str">
        <f t="shared" si="39"/>
        <v>NLA_2022_013_021</v>
      </c>
      <c r="I1094" s="49" t="s">
        <v>36</v>
      </c>
      <c r="J1094" s="2" t="s">
        <v>1535</v>
      </c>
      <c r="K1094" s="5" t="s">
        <v>38</v>
      </c>
      <c r="L1094" s="3" t="s">
        <v>1533</v>
      </c>
      <c r="M1094" s="2" t="s">
        <v>501</v>
      </c>
      <c r="N1094" s="47" t="s">
        <v>1454</v>
      </c>
      <c r="O1094" s="2" t="s">
        <v>1455</v>
      </c>
      <c r="P1094" s="2" t="s">
        <v>1456</v>
      </c>
      <c r="Q1094" s="2" t="s">
        <v>42</v>
      </c>
      <c r="R1094" s="2"/>
      <c r="S1094" s="2" t="s">
        <v>1484</v>
      </c>
      <c r="T1094">
        <v>1500</v>
      </c>
      <c r="U1094">
        <v>1</v>
      </c>
      <c r="V1094" s="2"/>
      <c r="W1094" s="5" t="s">
        <v>1457</v>
      </c>
      <c r="X1094">
        <v>5500</v>
      </c>
      <c r="Y1094" s="2" t="s">
        <v>1521</v>
      </c>
      <c r="Z1094" s="2" t="s">
        <v>1522</v>
      </c>
      <c r="AA1094" s="9" t="str">
        <f t="array" aca="1" ref="AA1094" ca="1">LEFT(Z1094,LOOKUP(2^15,FIND(".",Z1094,ROW(INDIRECT("1:"&amp;LEN(Z1094)))))-1)</f>
        <v>NB_2022_061 - 22122022 - 1</v>
      </c>
      <c r="AB1094" s="2" t="s">
        <v>1523</v>
      </c>
      <c r="AC1094" s="9" t="str">
        <f t="array" aca="1" ref="AC1094" ca="1">LEFT(AB1094,LOOKUP(2^15,FIND(".",AB1094,ROW(INDIRECT("1:"&amp;LEN(AB1094)))))-1)</f>
        <v>NB_2022_061 - 22122022 - 2</v>
      </c>
      <c r="AD1094" s="2" t="str">
        <f t="shared" ca="1" si="40"/>
        <v>NB_2022_061 - 22122022 - 1-021.mzML</v>
      </c>
      <c r="AE1094" s="2" t="str">
        <f t="shared" ca="1" si="41"/>
        <v>NB_2022_061 - 22122022 - 2-021.mzML</v>
      </c>
    </row>
    <row r="1095" spans="1:31" ht="21" x14ac:dyDescent="0.4">
      <c r="A1095" s="46" t="s">
        <v>1529</v>
      </c>
      <c r="B1095" s="1" t="s">
        <v>1530</v>
      </c>
      <c r="C1095" s="2" t="s">
        <v>18</v>
      </c>
      <c r="D1095" s="2" t="s">
        <v>1515</v>
      </c>
      <c r="E1095" s="3" t="s">
        <v>1516</v>
      </c>
      <c r="F1095" s="2" t="s">
        <v>1531</v>
      </c>
      <c r="G1095" s="36" t="s">
        <v>95</v>
      </c>
      <c r="H1095" s="2" t="str">
        <f t="shared" si="39"/>
        <v>NLA_2022_013_022</v>
      </c>
      <c r="I1095" s="49" t="s">
        <v>36</v>
      </c>
      <c r="J1095" s="2" t="s">
        <v>1536</v>
      </c>
      <c r="K1095" s="5" t="s">
        <v>38</v>
      </c>
      <c r="L1095" s="3" t="s">
        <v>1533</v>
      </c>
      <c r="M1095" s="2" t="s">
        <v>501</v>
      </c>
      <c r="N1095" s="47" t="s">
        <v>1454</v>
      </c>
      <c r="O1095" s="2" t="s">
        <v>1455</v>
      </c>
      <c r="P1095" s="2" t="s">
        <v>1456</v>
      </c>
      <c r="Q1095" s="2" t="s">
        <v>42</v>
      </c>
      <c r="R1095" s="2"/>
      <c r="S1095" s="2" t="s">
        <v>1484</v>
      </c>
      <c r="T1095">
        <v>1500</v>
      </c>
      <c r="U1095">
        <v>2</v>
      </c>
      <c r="V1095" s="2"/>
      <c r="W1095" s="5" t="s">
        <v>1457</v>
      </c>
      <c r="X1095">
        <v>5500</v>
      </c>
      <c r="Y1095" s="2" t="s">
        <v>1521</v>
      </c>
      <c r="Z1095" s="2" t="s">
        <v>1522</v>
      </c>
      <c r="AA1095" s="9" t="str">
        <f t="array" aca="1" ref="AA1095" ca="1">LEFT(Z1095,LOOKUP(2^15,FIND(".",Z1095,ROW(INDIRECT("1:"&amp;LEN(Z1095)))))-1)</f>
        <v>NB_2022_061 - 22122022 - 1</v>
      </c>
      <c r="AB1095" s="2" t="s">
        <v>1523</v>
      </c>
      <c r="AC1095" s="9" t="str">
        <f t="array" aca="1" ref="AC1095" ca="1">LEFT(AB1095,LOOKUP(2^15,FIND(".",AB1095,ROW(INDIRECT("1:"&amp;LEN(AB1095)))))-1)</f>
        <v>NB_2022_061 - 22122022 - 2</v>
      </c>
      <c r="AD1095" s="2" t="str">
        <f t="shared" ca="1" si="40"/>
        <v>NB_2022_061 - 22122022 - 1-022.mzML</v>
      </c>
      <c r="AE1095" s="2" t="str">
        <f t="shared" ca="1" si="41"/>
        <v>NB_2022_061 - 22122022 - 2-022.mzML</v>
      </c>
    </row>
    <row r="1096" spans="1:31" ht="19.5" x14ac:dyDescent="0.4">
      <c r="A1096" s="46" t="s">
        <v>1529</v>
      </c>
      <c r="B1096" s="1" t="s">
        <v>1530</v>
      </c>
      <c r="C1096" s="2" t="s">
        <v>18</v>
      </c>
      <c r="D1096" s="2" t="s">
        <v>1515</v>
      </c>
      <c r="E1096" s="3" t="s">
        <v>1516</v>
      </c>
      <c r="F1096" s="2" t="s">
        <v>1515</v>
      </c>
      <c r="G1096" s="36" t="s">
        <v>350</v>
      </c>
      <c r="H1096" s="2" t="str">
        <f t="shared" si="39"/>
        <v>NLA_2022_013_Blank_1</v>
      </c>
      <c r="I1096" s="49" t="s">
        <v>36</v>
      </c>
      <c r="J1096" s="2">
        <v>1</v>
      </c>
      <c r="K1096" s="5" t="s">
        <v>40</v>
      </c>
      <c r="L1096" s="3" t="s">
        <v>40</v>
      </c>
      <c r="M1096" s="2" t="s">
        <v>52</v>
      </c>
      <c r="N1096" s="2" t="s">
        <v>40</v>
      </c>
      <c r="O1096" s="2" t="s">
        <v>40</v>
      </c>
      <c r="P1096" s="2" t="s">
        <v>40</v>
      </c>
      <c r="Q1096" s="2" t="s">
        <v>40</v>
      </c>
      <c r="R1096" s="2" t="s">
        <v>40</v>
      </c>
      <c r="S1096" s="2" t="s">
        <v>40</v>
      </c>
      <c r="T1096" s="2" t="s">
        <v>40</v>
      </c>
      <c r="U1096">
        <v>1</v>
      </c>
      <c r="V1096" s="2"/>
      <c r="W1096" t="s">
        <v>40</v>
      </c>
      <c r="X1096">
        <v>5500</v>
      </c>
      <c r="Y1096" s="2" t="s">
        <v>1521</v>
      </c>
      <c r="Z1096" s="2" t="s">
        <v>1522</v>
      </c>
      <c r="AA1096" s="9" t="str">
        <f t="array" aca="1" ref="AA1096" ca="1">LEFT(Z1096,LOOKUP(2^15,FIND(".",Z1096,ROW(INDIRECT("1:"&amp;LEN(Z1096)))))-1)</f>
        <v>NB_2022_061 - 22122022 - 1</v>
      </c>
      <c r="AB1096" s="2" t="s">
        <v>1523</v>
      </c>
      <c r="AC1096" s="9" t="str">
        <f t="array" aca="1" ref="AC1096" ca="1">LEFT(AB1096,LOOKUP(2^15,FIND(".",AB1096,ROW(INDIRECT("1:"&amp;LEN(AB1096)))))-1)</f>
        <v>NB_2022_061 - 22122022 - 2</v>
      </c>
      <c r="AD1096" s="2" t="str">
        <f t="shared" ca="1" si="40"/>
        <v>NB_2022_061 - 22122022 - 1-Blank_1.mzML</v>
      </c>
      <c r="AE1096" s="2" t="str">
        <f t="shared" ca="1" si="41"/>
        <v>NB_2022_061 - 22122022 - 2-Blank_1.mzML</v>
      </c>
    </row>
    <row r="1097" spans="1:31" ht="19.5" x14ac:dyDescent="0.4">
      <c r="A1097" s="46" t="s">
        <v>1529</v>
      </c>
      <c r="B1097" s="1" t="s">
        <v>1530</v>
      </c>
      <c r="C1097" s="2" t="s">
        <v>18</v>
      </c>
      <c r="D1097" s="2" t="s">
        <v>1515</v>
      </c>
      <c r="E1097" s="3" t="s">
        <v>1516</v>
      </c>
      <c r="F1097" s="2" t="s">
        <v>1515</v>
      </c>
      <c r="G1097" s="36" t="s">
        <v>351</v>
      </c>
      <c r="H1097" s="2" t="str">
        <f t="shared" si="39"/>
        <v>NLA_2022_013_Blank_2</v>
      </c>
      <c r="I1097" s="49" t="s">
        <v>36</v>
      </c>
      <c r="J1097" s="2">
        <v>2</v>
      </c>
      <c r="K1097" s="5" t="s">
        <v>40</v>
      </c>
      <c r="L1097" s="3" t="s">
        <v>40</v>
      </c>
      <c r="M1097" s="2" t="s">
        <v>52</v>
      </c>
      <c r="N1097" s="2" t="s">
        <v>40</v>
      </c>
      <c r="O1097" s="2" t="s">
        <v>40</v>
      </c>
      <c r="P1097" s="2" t="s">
        <v>40</v>
      </c>
      <c r="Q1097" s="2" t="s">
        <v>40</v>
      </c>
      <c r="R1097" s="2" t="s">
        <v>40</v>
      </c>
      <c r="S1097" s="2" t="s">
        <v>40</v>
      </c>
      <c r="T1097" s="2" t="s">
        <v>40</v>
      </c>
      <c r="U1097">
        <v>2</v>
      </c>
      <c r="V1097" s="2"/>
      <c r="W1097" t="s">
        <v>40</v>
      </c>
      <c r="X1097">
        <v>5500</v>
      </c>
      <c r="Y1097" s="2" t="s">
        <v>1521</v>
      </c>
      <c r="Z1097" s="2" t="s">
        <v>1522</v>
      </c>
      <c r="AA1097" s="9" t="str">
        <f t="array" aca="1" ref="AA1097" ca="1">LEFT(Z1097,LOOKUP(2^15,FIND(".",Z1097,ROW(INDIRECT("1:"&amp;LEN(Z1097)))))-1)</f>
        <v>NB_2022_061 - 22122022 - 1</v>
      </c>
      <c r="AB1097" s="2" t="s">
        <v>1523</v>
      </c>
      <c r="AC1097" s="9" t="str">
        <f t="array" aca="1" ref="AC1097" ca="1">LEFT(AB1097,LOOKUP(2^15,FIND(".",AB1097,ROW(INDIRECT("1:"&amp;LEN(AB1097)))))-1)</f>
        <v>NB_2022_061 - 22122022 - 2</v>
      </c>
      <c r="AD1097" s="2" t="str">
        <f t="shared" ca="1" si="40"/>
        <v>NB_2022_061 - 22122022 - 1-Blank_2.mzML</v>
      </c>
      <c r="AE1097" s="2" t="str">
        <f t="shared" ca="1" si="41"/>
        <v>NB_2022_061 - 22122022 - 2-Blank_2.mzML</v>
      </c>
    </row>
    <row r="1098" spans="1:31" ht="19.5" x14ac:dyDescent="0.4">
      <c r="A1098" s="46" t="s">
        <v>1529</v>
      </c>
      <c r="B1098" s="1" t="s">
        <v>1530</v>
      </c>
      <c r="C1098" s="2" t="s">
        <v>18</v>
      </c>
      <c r="D1098" s="2" t="s">
        <v>1515</v>
      </c>
      <c r="E1098" s="3" t="s">
        <v>1516</v>
      </c>
      <c r="F1098" s="2" t="s">
        <v>1515</v>
      </c>
      <c r="G1098" s="36" t="s">
        <v>352</v>
      </c>
      <c r="H1098" s="2" t="str">
        <f t="shared" si="39"/>
        <v>NLA_2022_013_Blank_3</v>
      </c>
      <c r="I1098" s="49" t="s">
        <v>36</v>
      </c>
      <c r="J1098" s="2">
        <v>3</v>
      </c>
      <c r="K1098" s="5" t="s">
        <v>40</v>
      </c>
      <c r="L1098" s="3" t="s">
        <v>40</v>
      </c>
      <c r="M1098" s="2" t="s">
        <v>52</v>
      </c>
      <c r="N1098" s="2" t="s">
        <v>40</v>
      </c>
      <c r="O1098" s="2" t="s">
        <v>40</v>
      </c>
      <c r="P1098" s="2" t="s">
        <v>40</v>
      </c>
      <c r="Q1098" s="2" t="s">
        <v>40</v>
      </c>
      <c r="R1098" s="2" t="s">
        <v>40</v>
      </c>
      <c r="S1098" s="2" t="s">
        <v>40</v>
      </c>
      <c r="T1098" s="2" t="s">
        <v>40</v>
      </c>
      <c r="U1098">
        <v>3</v>
      </c>
      <c r="V1098" s="2"/>
      <c r="W1098" t="s">
        <v>40</v>
      </c>
      <c r="X1098">
        <v>5500</v>
      </c>
      <c r="Y1098" s="2" t="s">
        <v>1521</v>
      </c>
      <c r="Z1098" s="2" t="s">
        <v>1522</v>
      </c>
      <c r="AA1098" s="9" t="str">
        <f t="array" aca="1" ref="AA1098" ca="1">LEFT(Z1098,LOOKUP(2^15,FIND(".",Z1098,ROW(INDIRECT("1:"&amp;LEN(Z1098)))))-1)</f>
        <v>NB_2022_061 - 22122022 - 1</v>
      </c>
      <c r="AB1098" s="2" t="s">
        <v>1523</v>
      </c>
      <c r="AC1098" s="9" t="str">
        <f t="array" aca="1" ref="AC1098" ca="1">LEFT(AB1098,LOOKUP(2^15,FIND(".",AB1098,ROW(INDIRECT("1:"&amp;LEN(AB1098)))))-1)</f>
        <v>NB_2022_061 - 22122022 - 2</v>
      </c>
      <c r="AD1098" s="2" t="str">
        <f t="shared" ca="1" si="40"/>
        <v>NB_2022_061 - 22122022 - 1-Blank_3.mzML</v>
      </c>
      <c r="AE1098" s="2" t="str">
        <f t="shared" ca="1" si="41"/>
        <v>NB_2022_061 - 22122022 - 2-Blank_3.mzML</v>
      </c>
    </row>
    <row r="1099" spans="1:31" ht="19.5" x14ac:dyDescent="0.4">
      <c r="A1099" s="46" t="s">
        <v>1529</v>
      </c>
      <c r="B1099" s="1" t="s">
        <v>1530</v>
      </c>
      <c r="C1099" s="2" t="s">
        <v>18</v>
      </c>
      <c r="D1099" s="2" t="s">
        <v>1515</v>
      </c>
      <c r="E1099" s="3" t="s">
        <v>1516</v>
      </c>
      <c r="F1099" s="2" t="s">
        <v>1515</v>
      </c>
      <c r="G1099" s="36" t="s">
        <v>353</v>
      </c>
      <c r="H1099" s="2" t="str">
        <f t="shared" si="39"/>
        <v>NLA_2022_013_QC_C_1</v>
      </c>
      <c r="I1099" s="49" t="s">
        <v>36</v>
      </c>
      <c r="J1099" s="2">
        <v>1</v>
      </c>
      <c r="K1099" s="5" t="s">
        <v>38</v>
      </c>
      <c r="L1099" s="2" t="s">
        <v>38</v>
      </c>
      <c r="M1099" s="2" t="s">
        <v>39</v>
      </c>
      <c r="N1099" s="2" t="s">
        <v>40</v>
      </c>
      <c r="O1099" s="2" t="s">
        <v>41</v>
      </c>
      <c r="P1099" s="2" t="s">
        <v>41</v>
      </c>
      <c r="Q1099" s="2" t="s">
        <v>42</v>
      </c>
      <c r="R1099" s="2" t="s">
        <v>43</v>
      </c>
      <c r="S1099" s="2" t="s">
        <v>40</v>
      </c>
      <c r="T1099" s="2">
        <v>1000</v>
      </c>
      <c r="U1099">
        <v>1</v>
      </c>
      <c r="V1099" s="2"/>
      <c r="W1099" s="2" t="s">
        <v>45</v>
      </c>
      <c r="X1099" s="2">
        <v>5500</v>
      </c>
      <c r="Y1099" s="2" t="s">
        <v>1521</v>
      </c>
      <c r="Z1099" s="2" t="s">
        <v>1522</v>
      </c>
      <c r="AA1099" s="9" t="str">
        <f t="array" aca="1" ref="AA1099" ca="1">LEFT(Z1099,LOOKUP(2^15,FIND(".",Z1099,ROW(INDIRECT("1:"&amp;LEN(Z1099)))))-1)</f>
        <v>NB_2022_061 - 22122022 - 1</v>
      </c>
      <c r="AB1099" s="2" t="s">
        <v>1523</v>
      </c>
      <c r="AC1099" s="9" t="str">
        <f t="array" aca="1" ref="AC1099" ca="1">LEFT(AB1099,LOOKUP(2^15,FIND(".",AB1099,ROW(INDIRECT("1:"&amp;LEN(AB1099)))))-1)</f>
        <v>NB_2022_061 - 22122022 - 2</v>
      </c>
      <c r="AD1099" s="2" t="str">
        <f t="shared" ca="1" si="40"/>
        <v>NB_2022_061 - 22122022 - 1-QC_C_1.mzML</v>
      </c>
      <c r="AE1099" s="2" t="str">
        <f t="shared" ca="1" si="41"/>
        <v>NB_2022_061 - 22122022 - 2-QC_C_1.mzML</v>
      </c>
    </row>
    <row r="1100" spans="1:31" ht="19.5" x14ac:dyDescent="0.4">
      <c r="A1100" s="46" t="s">
        <v>1529</v>
      </c>
      <c r="B1100" s="1" t="s">
        <v>1530</v>
      </c>
      <c r="C1100" s="2" t="s">
        <v>18</v>
      </c>
      <c r="D1100" s="2" t="s">
        <v>1515</v>
      </c>
      <c r="E1100" s="3" t="s">
        <v>1516</v>
      </c>
      <c r="F1100" s="2" t="s">
        <v>1515</v>
      </c>
      <c r="G1100" s="36" t="s">
        <v>354</v>
      </c>
      <c r="H1100" s="2" t="str">
        <f t="shared" si="39"/>
        <v>NLA_2022_013_QC_C_2</v>
      </c>
      <c r="I1100" s="49" t="s">
        <v>36</v>
      </c>
      <c r="J1100" s="2">
        <v>2</v>
      </c>
      <c r="K1100" s="5" t="s">
        <v>38</v>
      </c>
      <c r="L1100" s="2" t="s">
        <v>38</v>
      </c>
      <c r="M1100" s="2" t="s">
        <v>39</v>
      </c>
      <c r="N1100" s="2" t="s">
        <v>40</v>
      </c>
      <c r="O1100" s="2" t="s">
        <v>41</v>
      </c>
      <c r="P1100" s="2" t="s">
        <v>41</v>
      </c>
      <c r="Q1100" s="2" t="s">
        <v>42</v>
      </c>
      <c r="R1100" s="2" t="s">
        <v>43</v>
      </c>
      <c r="S1100" s="2" t="s">
        <v>40</v>
      </c>
      <c r="T1100" s="2">
        <v>1000</v>
      </c>
      <c r="U1100">
        <v>2</v>
      </c>
      <c r="V1100" s="2"/>
      <c r="W1100" s="2" t="s">
        <v>45</v>
      </c>
      <c r="X1100" s="2">
        <v>5500</v>
      </c>
      <c r="Y1100" s="2" t="s">
        <v>1521</v>
      </c>
      <c r="Z1100" s="2" t="s">
        <v>1522</v>
      </c>
      <c r="AA1100" s="9" t="str">
        <f t="array" aca="1" ref="AA1100" ca="1">LEFT(Z1100,LOOKUP(2^15,FIND(".",Z1100,ROW(INDIRECT("1:"&amp;LEN(Z1100)))))-1)</f>
        <v>NB_2022_061 - 22122022 - 1</v>
      </c>
      <c r="AB1100" s="2" t="s">
        <v>1523</v>
      </c>
      <c r="AC1100" s="9" t="str">
        <f t="array" aca="1" ref="AC1100" ca="1">LEFT(AB1100,LOOKUP(2^15,FIND(".",AB1100,ROW(INDIRECT("1:"&amp;LEN(AB1100)))))-1)</f>
        <v>NB_2022_061 - 22122022 - 2</v>
      </c>
      <c r="AD1100" s="2" t="str">
        <f t="shared" ca="1" si="40"/>
        <v>NB_2022_061 - 22122022 - 1-QC_C_2.mzML</v>
      </c>
      <c r="AE1100" s="2" t="str">
        <f t="shared" ca="1" si="41"/>
        <v>NB_2022_061 - 22122022 - 2-QC_C_2.mzML</v>
      </c>
    </row>
    <row r="1101" spans="1:31" ht="19.5" x14ac:dyDescent="0.4">
      <c r="A1101" s="46" t="s">
        <v>1529</v>
      </c>
      <c r="B1101" s="1" t="s">
        <v>1530</v>
      </c>
      <c r="C1101" s="2" t="s">
        <v>18</v>
      </c>
      <c r="D1101" s="2" t="s">
        <v>1515</v>
      </c>
      <c r="E1101" s="3" t="s">
        <v>1516</v>
      </c>
      <c r="F1101" s="2" t="s">
        <v>1515</v>
      </c>
      <c r="G1101" s="36" t="s">
        <v>355</v>
      </c>
      <c r="H1101" s="2" t="str">
        <f t="shared" si="39"/>
        <v>NLA_2022_013_QC_C_3</v>
      </c>
      <c r="I1101" s="49" t="s">
        <v>36</v>
      </c>
      <c r="J1101" s="2">
        <v>3</v>
      </c>
      <c r="K1101" s="5" t="s">
        <v>38</v>
      </c>
      <c r="L1101" s="2" t="s">
        <v>38</v>
      </c>
      <c r="M1101" s="2" t="s">
        <v>39</v>
      </c>
      <c r="N1101" s="2" t="s">
        <v>40</v>
      </c>
      <c r="O1101" s="2" t="s">
        <v>41</v>
      </c>
      <c r="P1101" s="2" t="s">
        <v>41</v>
      </c>
      <c r="Q1101" s="2" t="s">
        <v>42</v>
      </c>
      <c r="R1101" s="2" t="s">
        <v>43</v>
      </c>
      <c r="S1101" s="2" t="s">
        <v>40</v>
      </c>
      <c r="T1101" s="2">
        <v>1000</v>
      </c>
      <c r="U1101">
        <v>3</v>
      </c>
      <c r="V1101" s="2"/>
      <c r="W1101" s="2" t="s">
        <v>45</v>
      </c>
      <c r="X1101" s="2">
        <v>5500</v>
      </c>
      <c r="Y1101" s="2" t="s">
        <v>1521</v>
      </c>
      <c r="Z1101" s="2" t="s">
        <v>1522</v>
      </c>
      <c r="AA1101" s="9" t="str">
        <f t="array" aca="1" ref="AA1101" ca="1">LEFT(Z1101,LOOKUP(2^15,FIND(".",Z1101,ROW(INDIRECT("1:"&amp;LEN(Z1101)))))-1)</f>
        <v>NB_2022_061 - 22122022 - 1</v>
      </c>
      <c r="AB1101" s="2" t="s">
        <v>1523</v>
      </c>
      <c r="AC1101" s="9" t="str">
        <f t="array" aca="1" ref="AC1101" ca="1">LEFT(AB1101,LOOKUP(2^15,FIND(".",AB1101,ROW(INDIRECT("1:"&amp;LEN(AB1101)))))-1)</f>
        <v>NB_2022_061 - 22122022 - 2</v>
      </c>
      <c r="AD1101" s="2" t="str">
        <f t="shared" ca="1" si="40"/>
        <v>NB_2022_061 - 22122022 - 1-QC_C_3.mzML</v>
      </c>
      <c r="AE1101" s="2" t="str">
        <f t="shared" ca="1" si="41"/>
        <v>NB_2022_061 - 22122022 - 2-QC_C_3.mzML</v>
      </c>
    </row>
    <row r="1102" spans="1:31" ht="19.5" x14ac:dyDescent="0.4">
      <c r="A1102" s="46" t="s">
        <v>1529</v>
      </c>
      <c r="B1102" s="1" t="s">
        <v>1530</v>
      </c>
      <c r="C1102" s="2" t="s">
        <v>18</v>
      </c>
      <c r="D1102" s="2" t="s">
        <v>1515</v>
      </c>
      <c r="E1102" s="3" t="s">
        <v>1516</v>
      </c>
      <c r="F1102" s="2" t="s">
        <v>1515</v>
      </c>
      <c r="G1102" s="36" t="s">
        <v>356</v>
      </c>
      <c r="H1102" s="2" t="str">
        <f t="shared" si="39"/>
        <v>NLA_2022_013_QC_P_1</v>
      </c>
      <c r="I1102" s="49" t="s">
        <v>36</v>
      </c>
      <c r="J1102" s="2">
        <v>1</v>
      </c>
      <c r="K1102" s="5" t="s">
        <v>38</v>
      </c>
      <c r="L1102" s="3" t="s">
        <v>40</v>
      </c>
      <c r="M1102" s="2" t="s">
        <v>357</v>
      </c>
      <c r="N1102" s="2" t="s">
        <v>40</v>
      </c>
      <c r="O1102" s="2" t="s">
        <v>358</v>
      </c>
      <c r="P1102" s="2" t="s">
        <v>359</v>
      </c>
      <c r="Q1102" s="2" t="s">
        <v>360</v>
      </c>
      <c r="R1102" s="2" t="s">
        <v>40</v>
      </c>
      <c r="S1102" s="2" t="s">
        <v>40</v>
      </c>
      <c r="T1102" s="2" t="s">
        <v>361</v>
      </c>
      <c r="U1102">
        <v>1</v>
      </c>
      <c r="V1102" s="2"/>
      <c r="W1102" s="2" t="s">
        <v>362</v>
      </c>
      <c r="X1102" s="2">
        <v>5500</v>
      </c>
      <c r="Y1102" s="2" t="s">
        <v>1521</v>
      </c>
      <c r="Z1102" s="2" t="s">
        <v>1522</v>
      </c>
      <c r="AA1102" s="9" t="str">
        <f t="array" aca="1" ref="AA1102" ca="1">LEFT(Z1102,LOOKUP(2^15,FIND(".",Z1102,ROW(INDIRECT("1:"&amp;LEN(Z1102)))))-1)</f>
        <v>NB_2022_061 - 22122022 - 1</v>
      </c>
      <c r="AB1102" s="2" t="s">
        <v>1523</v>
      </c>
      <c r="AC1102" s="9" t="str">
        <f t="array" aca="1" ref="AC1102" ca="1">LEFT(AB1102,LOOKUP(2^15,FIND(".",AB1102,ROW(INDIRECT("1:"&amp;LEN(AB1102)))))-1)</f>
        <v>NB_2022_061 - 22122022 - 2</v>
      </c>
      <c r="AD1102" s="2" t="str">
        <f t="shared" ca="1" si="40"/>
        <v>NB_2022_061 - 22122022 - 1-QC_P_1.mzML</v>
      </c>
      <c r="AE1102" s="2" t="str">
        <f t="shared" ca="1" si="41"/>
        <v>NB_2022_061 - 22122022 - 2-QC_P_1.mzML</v>
      </c>
    </row>
    <row r="1103" spans="1:31" ht="19.5" x14ac:dyDescent="0.4">
      <c r="A1103" s="46" t="s">
        <v>1529</v>
      </c>
      <c r="B1103" s="1" t="s">
        <v>1530</v>
      </c>
      <c r="C1103" s="2" t="s">
        <v>18</v>
      </c>
      <c r="D1103" s="2" t="s">
        <v>1515</v>
      </c>
      <c r="E1103" s="3" t="s">
        <v>1516</v>
      </c>
      <c r="F1103" s="2" t="s">
        <v>1515</v>
      </c>
      <c r="G1103" s="36" t="s">
        <v>363</v>
      </c>
      <c r="H1103" s="2" t="str">
        <f t="shared" si="39"/>
        <v>NLA_2022_013_QC_P_2</v>
      </c>
      <c r="I1103" s="49" t="s">
        <v>36</v>
      </c>
      <c r="J1103" s="2">
        <v>2</v>
      </c>
      <c r="K1103" s="5" t="s">
        <v>38</v>
      </c>
      <c r="L1103" s="3" t="s">
        <v>40</v>
      </c>
      <c r="M1103" s="2" t="s">
        <v>357</v>
      </c>
      <c r="N1103" s="2" t="s">
        <v>40</v>
      </c>
      <c r="O1103" s="2" t="s">
        <v>358</v>
      </c>
      <c r="P1103" s="2" t="s">
        <v>359</v>
      </c>
      <c r="Q1103" s="2" t="s">
        <v>360</v>
      </c>
      <c r="R1103" s="2" t="s">
        <v>40</v>
      </c>
      <c r="S1103" s="2" t="s">
        <v>40</v>
      </c>
      <c r="T1103" s="2" t="s">
        <v>361</v>
      </c>
      <c r="U1103">
        <v>2</v>
      </c>
      <c r="V1103" s="2"/>
      <c r="W1103" s="2" t="s">
        <v>362</v>
      </c>
      <c r="X1103" s="2">
        <v>5500</v>
      </c>
      <c r="Y1103" s="2" t="s">
        <v>1521</v>
      </c>
      <c r="Z1103" s="2" t="s">
        <v>1522</v>
      </c>
      <c r="AA1103" s="9" t="str">
        <f t="array" aca="1" ref="AA1103" ca="1">LEFT(Z1103,LOOKUP(2^15,FIND(".",Z1103,ROW(INDIRECT("1:"&amp;LEN(Z1103)))))-1)</f>
        <v>NB_2022_061 - 22122022 - 1</v>
      </c>
      <c r="AB1103" s="2" t="s">
        <v>1523</v>
      </c>
      <c r="AC1103" s="9" t="str">
        <f t="array" aca="1" ref="AC1103" ca="1">LEFT(AB1103,LOOKUP(2^15,FIND(".",AB1103,ROW(INDIRECT("1:"&amp;LEN(AB1103)))))-1)</f>
        <v>NB_2022_061 - 22122022 - 2</v>
      </c>
      <c r="AD1103" s="2" t="str">
        <f t="shared" ca="1" si="40"/>
        <v>NB_2022_061 - 22122022 - 1-QC_P_2.mzML</v>
      </c>
      <c r="AE1103" s="2" t="str">
        <f t="shared" ca="1" si="41"/>
        <v>NB_2022_061 - 22122022 - 2-QC_P_2.mzML</v>
      </c>
    </row>
    <row r="1104" spans="1:31" ht="19.5" x14ac:dyDescent="0.4">
      <c r="A1104" s="46" t="s">
        <v>1529</v>
      </c>
      <c r="B1104" s="1" t="s">
        <v>1530</v>
      </c>
      <c r="C1104" s="2" t="s">
        <v>18</v>
      </c>
      <c r="D1104" s="2" t="s">
        <v>1515</v>
      </c>
      <c r="E1104" s="3" t="s">
        <v>1516</v>
      </c>
      <c r="F1104" s="2" t="s">
        <v>1515</v>
      </c>
      <c r="G1104" s="36" t="s">
        <v>364</v>
      </c>
      <c r="H1104" s="2" t="str">
        <f t="shared" si="39"/>
        <v>NLA_2022_013_QC_P_3</v>
      </c>
      <c r="I1104" s="49" t="s">
        <v>36</v>
      </c>
      <c r="J1104" s="2">
        <v>3</v>
      </c>
      <c r="K1104" s="5" t="s">
        <v>38</v>
      </c>
      <c r="L1104" s="3" t="s">
        <v>40</v>
      </c>
      <c r="M1104" s="2" t="s">
        <v>357</v>
      </c>
      <c r="N1104" s="2" t="s">
        <v>40</v>
      </c>
      <c r="O1104" s="2" t="s">
        <v>358</v>
      </c>
      <c r="P1104" s="2" t="s">
        <v>359</v>
      </c>
      <c r="Q1104" s="2" t="s">
        <v>360</v>
      </c>
      <c r="R1104" s="2" t="s">
        <v>40</v>
      </c>
      <c r="S1104" s="2" t="s">
        <v>40</v>
      </c>
      <c r="T1104" s="2" t="s">
        <v>361</v>
      </c>
      <c r="U1104">
        <v>3</v>
      </c>
      <c r="V1104" s="2"/>
      <c r="W1104" s="2" t="s">
        <v>362</v>
      </c>
      <c r="X1104" s="2">
        <v>5500</v>
      </c>
      <c r="Y1104" s="2" t="s">
        <v>1521</v>
      </c>
      <c r="Z1104" s="2" t="s">
        <v>1522</v>
      </c>
      <c r="AA1104" s="9" t="str">
        <f t="array" aca="1" ref="AA1104" ca="1">LEFT(Z1104,LOOKUP(2^15,FIND(".",Z1104,ROW(INDIRECT("1:"&amp;LEN(Z1104)))))-1)</f>
        <v>NB_2022_061 - 22122022 - 1</v>
      </c>
      <c r="AB1104" s="2" t="s">
        <v>1523</v>
      </c>
      <c r="AC1104" s="9" t="str">
        <f t="array" aca="1" ref="AC1104" ca="1">LEFT(AB1104,LOOKUP(2^15,FIND(".",AB1104,ROW(INDIRECT("1:"&amp;LEN(AB1104)))))-1)</f>
        <v>NB_2022_061 - 22122022 - 2</v>
      </c>
      <c r="AD1104" s="2" t="str">
        <f t="shared" ca="1" si="40"/>
        <v>NB_2022_061 - 22122022 - 1-QC_P_3.mzML</v>
      </c>
      <c r="AE1104" s="2" t="str">
        <f t="shared" ca="1" si="41"/>
        <v>NB_2022_061 - 22122022 - 2-QC_P_3.mzML</v>
      </c>
    </row>
    <row r="1105" spans="1:31" ht="21" x14ac:dyDescent="0.4">
      <c r="A1105" s="46" t="s">
        <v>1537</v>
      </c>
      <c r="B1105" s="1" t="s">
        <v>1538</v>
      </c>
      <c r="C1105" s="2" t="s">
        <v>18</v>
      </c>
      <c r="D1105" s="2" t="s">
        <v>1515</v>
      </c>
      <c r="E1105" s="3" t="s">
        <v>1516</v>
      </c>
      <c r="F1105" s="2" t="s">
        <v>1539</v>
      </c>
      <c r="G1105" s="36" t="s">
        <v>73</v>
      </c>
      <c r="H1105" s="2" t="str">
        <f t="shared" si="39"/>
        <v>NLA_2022_013_007</v>
      </c>
      <c r="I1105" s="49" t="s">
        <v>55</v>
      </c>
      <c r="J1105" s="2" t="s">
        <v>1540</v>
      </c>
      <c r="K1105" s="5" t="s">
        <v>38</v>
      </c>
      <c r="L1105" s="3" t="s">
        <v>1541</v>
      </c>
      <c r="M1105" s="2" t="s">
        <v>501</v>
      </c>
      <c r="N1105" s="47" t="s">
        <v>1462</v>
      </c>
      <c r="O1105" s="2" t="s">
        <v>1455</v>
      </c>
      <c r="P1105" s="2" t="s">
        <v>1455</v>
      </c>
      <c r="Q1105" s="2" t="s">
        <v>42</v>
      </c>
      <c r="R1105" s="2"/>
      <c r="S1105" s="2" t="s">
        <v>1501</v>
      </c>
      <c r="T1105">
        <v>1500</v>
      </c>
      <c r="U1105">
        <v>1</v>
      </c>
      <c r="V1105" s="2"/>
      <c r="W1105" s="5" t="s">
        <v>1457</v>
      </c>
      <c r="X1105">
        <v>5500</v>
      </c>
      <c r="Y1105" s="2" t="s">
        <v>1521</v>
      </c>
      <c r="Z1105" s="2" t="s">
        <v>1522</v>
      </c>
      <c r="AA1105" s="9" t="str">
        <f t="array" aca="1" ref="AA1105" ca="1">LEFT(Z1105,LOOKUP(2^15,FIND(".",Z1105,ROW(INDIRECT("1:"&amp;LEN(Z1105)))))-1)</f>
        <v>NB_2022_061 - 22122022 - 1</v>
      </c>
      <c r="AB1105" s="2" t="s">
        <v>1523</v>
      </c>
      <c r="AC1105" s="9" t="str">
        <f t="array" aca="1" ref="AC1105" ca="1">LEFT(AB1105,LOOKUP(2^15,FIND(".",AB1105,ROW(INDIRECT("1:"&amp;LEN(AB1105)))))-1)</f>
        <v>NB_2022_061 - 22122022 - 2</v>
      </c>
      <c r="AD1105" s="2" t="str">
        <f t="shared" ca="1" si="40"/>
        <v>NB_2022_061 - 22122022 - 1-007.mzML</v>
      </c>
      <c r="AE1105" s="2" t="str">
        <f t="shared" ca="1" si="41"/>
        <v>NB_2022_061 - 22122022 - 2-007.mzML</v>
      </c>
    </row>
    <row r="1106" spans="1:31" ht="21" x14ac:dyDescent="0.4">
      <c r="A1106" s="46" t="s">
        <v>1537</v>
      </c>
      <c r="B1106" s="1" t="s">
        <v>1538</v>
      </c>
      <c r="C1106" s="2" t="s">
        <v>18</v>
      </c>
      <c r="D1106" s="2" t="s">
        <v>1515</v>
      </c>
      <c r="E1106" s="3" t="s">
        <v>1516</v>
      </c>
      <c r="F1106" s="2" t="s">
        <v>1539</v>
      </c>
      <c r="G1106" s="36" t="s">
        <v>138</v>
      </c>
      <c r="H1106" s="2" t="str">
        <f t="shared" si="39"/>
        <v>NLA_2022_013_008</v>
      </c>
      <c r="I1106" s="49" t="s">
        <v>55</v>
      </c>
      <c r="J1106" s="2" t="s">
        <v>1542</v>
      </c>
      <c r="K1106" s="5" t="s">
        <v>38</v>
      </c>
      <c r="L1106" s="3" t="s">
        <v>1541</v>
      </c>
      <c r="M1106" s="2" t="s">
        <v>501</v>
      </c>
      <c r="N1106" s="47" t="s">
        <v>1462</v>
      </c>
      <c r="O1106" s="2" t="s">
        <v>1455</v>
      </c>
      <c r="P1106" s="2" t="s">
        <v>1455</v>
      </c>
      <c r="Q1106" s="2" t="s">
        <v>42</v>
      </c>
      <c r="R1106" s="2"/>
      <c r="S1106" s="2" t="s">
        <v>1501</v>
      </c>
      <c r="T1106">
        <v>1500</v>
      </c>
      <c r="U1106">
        <v>2</v>
      </c>
      <c r="V1106" s="2"/>
      <c r="W1106" s="5" t="s">
        <v>1457</v>
      </c>
      <c r="X1106">
        <v>5500</v>
      </c>
      <c r="Y1106" s="2" t="s">
        <v>1521</v>
      </c>
      <c r="Z1106" s="2" t="s">
        <v>1522</v>
      </c>
      <c r="AA1106" s="9" t="str">
        <f t="array" aca="1" ref="AA1106" ca="1">LEFT(Z1106,LOOKUP(2^15,FIND(".",Z1106,ROW(INDIRECT("1:"&amp;LEN(Z1106)))))-1)</f>
        <v>NB_2022_061 - 22122022 - 1</v>
      </c>
      <c r="AB1106" s="2" t="s">
        <v>1523</v>
      </c>
      <c r="AC1106" s="9" t="str">
        <f t="array" aca="1" ref="AC1106" ca="1">LEFT(AB1106,LOOKUP(2^15,FIND(".",AB1106,ROW(INDIRECT("1:"&amp;LEN(AB1106)))))-1)</f>
        <v>NB_2022_061 - 22122022 - 2</v>
      </c>
      <c r="AD1106" s="2" t="str">
        <f t="shared" ca="1" si="40"/>
        <v>NB_2022_061 - 22122022 - 1-008.mzML</v>
      </c>
      <c r="AE1106" s="2" t="str">
        <f t="shared" ca="1" si="41"/>
        <v>NB_2022_061 - 22122022 - 2-008.mzML</v>
      </c>
    </row>
    <row r="1107" spans="1:31" ht="21" x14ac:dyDescent="0.4">
      <c r="A1107" s="46" t="s">
        <v>1537</v>
      </c>
      <c r="B1107" s="1" t="s">
        <v>1538</v>
      </c>
      <c r="C1107" s="2" t="s">
        <v>18</v>
      </c>
      <c r="D1107" s="2" t="s">
        <v>1515</v>
      </c>
      <c r="E1107" s="3" t="s">
        <v>1516</v>
      </c>
      <c r="F1107" s="2" t="s">
        <v>1539</v>
      </c>
      <c r="G1107" s="36" t="s">
        <v>237</v>
      </c>
      <c r="H1107" s="2" t="str">
        <f t="shared" si="39"/>
        <v>NLA_2022_013_009</v>
      </c>
      <c r="I1107" s="49" t="s">
        <v>55</v>
      </c>
      <c r="J1107" s="2" t="s">
        <v>1543</v>
      </c>
      <c r="K1107" s="5" t="s">
        <v>38</v>
      </c>
      <c r="L1107" s="3" t="s">
        <v>1541</v>
      </c>
      <c r="M1107" s="2" t="s">
        <v>501</v>
      </c>
      <c r="N1107" s="47" t="s">
        <v>1462</v>
      </c>
      <c r="O1107" s="2" t="s">
        <v>1455</v>
      </c>
      <c r="P1107" s="2" t="s">
        <v>1455</v>
      </c>
      <c r="Q1107" s="2" t="s">
        <v>42</v>
      </c>
      <c r="R1107" s="2"/>
      <c r="S1107" s="2" t="s">
        <v>1501</v>
      </c>
      <c r="T1107">
        <v>1500</v>
      </c>
      <c r="U1107">
        <v>3</v>
      </c>
      <c r="V1107" s="2"/>
      <c r="W1107" s="5" t="s">
        <v>1457</v>
      </c>
      <c r="X1107">
        <v>5500</v>
      </c>
      <c r="Y1107" s="2" t="s">
        <v>1521</v>
      </c>
      <c r="Z1107" s="2" t="s">
        <v>1522</v>
      </c>
      <c r="AA1107" s="9" t="str">
        <f t="array" aca="1" ref="AA1107" ca="1">LEFT(Z1107,LOOKUP(2^15,FIND(".",Z1107,ROW(INDIRECT("1:"&amp;LEN(Z1107)))))-1)</f>
        <v>NB_2022_061 - 22122022 - 1</v>
      </c>
      <c r="AB1107" s="2" t="s">
        <v>1523</v>
      </c>
      <c r="AC1107" s="9" t="str">
        <f t="array" aca="1" ref="AC1107" ca="1">LEFT(AB1107,LOOKUP(2^15,FIND(".",AB1107,ROW(INDIRECT("1:"&amp;LEN(AB1107)))))-1)</f>
        <v>NB_2022_061 - 22122022 - 2</v>
      </c>
      <c r="AD1107" s="2" t="str">
        <f t="shared" ca="1" si="40"/>
        <v>NB_2022_061 - 22122022 - 1-009.mzML</v>
      </c>
      <c r="AE1107" s="2" t="str">
        <f t="shared" ca="1" si="41"/>
        <v>NB_2022_061 - 22122022 - 2-009.mzML</v>
      </c>
    </row>
    <row r="1108" spans="1:31" ht="21" x14ac:dyDescent="0.4">
      <c r="A1108" s="46" t="s">
        <v>1537</v>
      </c>
      <c r="B1108" s="1" t="s">
        <v>1538</v>
      </c>
      <c r="C1108" s="2" t="s">
        <v>18</v>
      </c>
      <c r="D1108" s="2" t="s">
        <v>1515</v>
      </c>
      <c r="E1108" s="3" t="s">
        <v>1516</v>
      </c>
      <c r="F1108" s="2" t="s">
        <v>1539</v>
      </c>
      <c r="G1108" s="36" t="s">
        <v>76</v>
      </c>
      <c r="H1108" s="2" t="str">
        <f t="shared" si="39"/>
        <v>NLA_2022_013_010</v>
      </c>
      <c r="I1108" s="49" t="s">
        <v>36</v>
      </c>
      <c r="J1108" s="2" t="s">
        <v>1544</v>
      </c>
      <c r="K1108" s="5" t="s">
        <v>38</v>
      </c>
      <c r="L1108" s="3" t="s">
        <v>1541</v>
      </c>
      <c r="M1108" s="2" t="s">
        <v>501</v>
      </c>
      <c r="N1108" s="47" t="s">
        <v>1462</v>
      </c>
      <c r="O1108" s="2" t="s">
        <v>1455</v>
      </c>
      <c r="P1108" s="2" t="s">
        <v>1455</v>
      </c>
      <c r="Q1108" s="2" t="s">
        <v>42</v>
      </c>
      <c r="R1108" s="2"/>
      <c r="S1108" s="2" t="s">
        <v>1503</v>
      </c>
      <c r="T1108">
        <v>1500</v>
      </c>
      <c r="U1108">
        <v>1</v>
      </c>
      <c r="V1108" s="2"/>
      <c r="W1108" s="5" t="s">
        <v>1457</v>
      </c>
      <c r="X1108">
        <v>5500</v>
      </c>
      <c r="Y1108" s="2" t="s">
        <v>1521</v>
      </c>
      <c r="Z1108" s="2" t="s">
        <v>1522</v>
      </c>
      <c r="AA1108" s="9" t="str">
        <f t="array" aca="1" ref="AA1108" ca="1">LEFT(Z1108,LOOKUP(2^15,FIND(".",Z1108,ROW(INDIRECT("1:"&amp;LEN(Z1108)))))-1)</f>
        <v>NB_2022_061 - 22122022 - 1</v>
      </c>
      <c r="AB1108" s="2" t="s">
        <v>1523</v>
      </c>
      <c r="AC1108" s="9" t="str">
        <f t="array" aca="1" ref="AC1108" ca="1">LEFT(AB1108,LOOKUP(2^15,FIND(".",AB1108,ROW(INDIRECT("1:"&amp;LEN(AB1108)))))-1)</f>
        <v>NB_2022_061 - 22122022 - 2</v>
      </c>
      <c r="AD1108" s="2" t="str">
        <f t="shared" ca="1" si="40"/>
        <v>NB_2022_061 - 22122022 - 1-010.mzML</v>
      </c>
      <c r="AE1108" s="2" t="str">
        <f t="shared" ca="1" si="41"/>
        <v>NB_2022_061 - 22122022 - 2-010.mzML</v>
      </c>
    </row>
    <row r="1109" spans="1:31" ht="21" x14ac:dyDescent="0.4">
      <c r="A1109" s="46" t="s">
        <v>1537</v>
      </c>
      <c r="B1109" s="1" t="s">
        <v>1538</v>
      </c>
      <c r="C1109" s="2" t="s">
        <v>18</v>
      </c>
      <c r="D1109" s="2" t="s">
        <v>1515</v>
      </c>
      <c r="E1109" s="3" t="s">
        <v>1516</v>
      </c>
      <c r="F1109" s="2" t="s">
        <v>1539</v>
      </c>
      <c r="G1109" s="36" t="s">
        <v>240</v>
      </c>
      <c r="H1109" s="2" t="str">
        <f t="shared" si="39"/>
        <v>NLA_2022_013_011</v>
      </c>
      <c r="I1109" s="49" t="s">
        <v>36</v>
      </c>
      <c r="J1109" s="2" t="s">
        <v>1545</v>
      </c>
      <c r="K1109" s="5" t="s">
        <v>38</v>
      </c>
      <c r="L1109" s="3" t="s">
        <v>1541</v>
      </c>
      <c r="M1109" s="2" t="s">
        <v>501</v>
      </c>
      <c r="N1109" s="47" t="s">
        <v>1462</v>
      </c>
      <c r="O1109" s="2" t="s">
        <v>1455</v>
      </c>
      <c r="P1109" s="2" t="s">
        <v>1455</v>
      </c>
      <c r="Q1109" s="2" t="s">
        <v>42</v>
      </c>
      <c r="R1109" s="2"/>
      <c r="S1109" s="2" t="s">
        <v>1503</v>
      </c>
      <c r="T1109">
        <v>1500</v>
      </c>
      <c r="U1109">
        <v>2</v>
      </c>
      <c r="V1109" s="2"/>
      <c r="W1109" s="5" t="s">
        <v>1457</v>
      </c>
      <c r="X1109">
        <v>5500</v>
      </c>
      <c r="Y1109" s="2" t="s">
        <v>1521</v>
      </c>
      <c r="Z1109" s="2" t="s">
        <v>1522</v>
      </c>
      <c r="AA1109" s="9" t="str">
        <f t="array" aca="1" ref="AA1109" ca="1">LEFT(Z1109,LOOKUP(2^15,FIND(".",Z1109,ROW(INDIRECT("1:"&amp;LEN(Z1109)))))-1)</f>
        <v>NB_2022_061 - 22122022 - 1</v>
      </c>
      <c r="AB1109" s="2" t="s">
        <v>1523</v>
      </c>
      <c r="AC1109" s="9" t="str">
        <f t="array" aca="1" ref="AC1109" ca="1">LEFT(AB1109,LOOKUP(2^15,FIND(".",AB1109,ROW(INDIRECT("1:"&amp;LEN(AB1109)))))-1)</f>
        <v>NB_2022_061 - 22122022 - 2</v>
      </c>
      <c r="AD1109" s="2" t="str">
        <f t="shared" ca="1" si="40"/>
        <v>NB_2022_061 - 22122022 - 1-011.mzML</v>
      </c>
      <c r="AE1109" s="2" t="str">
        <f t="shared" ca="1" si="41"/>
        <v>NB_2022_061 - 22122022 - 2-011.mzML</v>
      </c>
    </row>
    <row r="1110" spans="1:31" ht="21" x14ac:dyDescent="0.4">
      <c r="A1110" s="46" t="s">
        <v>1537</v>
      </c>
      <c r="B1110" s="1" t="s">
        <v>1538</v>
      </c>
      <c r="C1110" s="2" t="s">
        <v>18</v>
      </c>
      <c r="D1110" s="2" t="s">
        <v>1515</v>
      </c>
      <c r="E1110" s="3" t="s">
        <v>1516</v>
      </c>
      <c r="F1110" s="2" t="s">
        <v>1539</v>
      </c>
      <c r="G1110" s="36" t="s">
        <v>80</v>
      </c>
      <c r="H1110" s="2" t="str">
        <f t="shared" si="39"/>
        <v>NLA_2022_013_012</v>
      </c>
      <c r="I1110" s="49" t="s">
        <v>36</v>
      </c>
      <c r="J1110" s="2" t="s">
        <v>1546</v>
      </c>
      <c r="K1110" s="5" t="s">
        <v>38</v>
      </c>
      <c r="L1110" s="3" t="s">
        <v>1541</v>
      </c>
      <c r="M1110" s="2" t="s">
        <v>501</v>
      </c>
      <c r="N1110" s="47" t="s">
        <v>1462</v>
      </c>
      <c r="O1110" s="2" t="s">
        <v>1455</v>
      </c>
      <c r="P1110" s="2" t="s">
        <v>1455</v>
      </c>
      <c r="Q1110" s="2" t="s">
        <v>42</v>
      </c>
      <c r="R1110" s="2"/>
      <c r="S1110" s="2" t="s">
        <v>1503</v>
      </c>
      <c r="T1110">
        <v>1500</v>
      </c>
      <c r="U1110">
        <v>3</v>
      </c>
      <c r="V1110" s="2"/>
      <c r="W1110" s="5" t="s">
        <v>1457</v>
      </c>
      <c r="X1110">
        <v>5500</v>
      </c>
      <c r="Y1110" s="2" t="s">
        <v>1521</v>
      </c>
      <c r="Z1110" s="2" t="s">
        <v>1522</v>
      </c>
      <c r="AA1110" s="9" t="str">
        <f t="array" aca="1" ref="AA1110" ca="1">LEFT(Z1110,LOOKUP(2^15,FIND(".",Z1110,ROW(INDIRECT("1:"&amp;LEN(Z1110)))))-1)</f>
        <v>NB_2022_061 - 22122022 - 1</v>
      </c>
      <c r="AB1110" s="2" t="s">
        <v>1523</v>
      </c>
      <c r="AC1110" s="9" t="str">
        <f t="array" aca="1" ref="AC1110" ca="1">LEFT(AB1110,LOOKUP(2^15,FIND(".",AB1110,ROW(INDIRECT("1:"&amp;LEN(AB1110)))))-1)</f>
        <v>NB_2022_061 - 22122022 - 2</v>
      </c>
      <c r="AD1110" s="2" t="str">
        <f t="shared" ca="1" si="40"/>
        <v>NB_2022_061 - 22122022 - 1-012.mzML</v>
      </c>
      <c r="AE1110" s="2" t="str">
        <f t="shared" ca="1" si="41"/>
        <v>NB_2022_061 - 22122022 - 2-012.mzML</v>
      </c>
    </row>
    <row r="1111" spans="1:31" ht="19.5" x14ac:dyDescent="0.4">
      <c r="A1111" s="46" t="s">
        <v>1537</v>
      </c>
      <c r="B1111" s="1" t="s">
        <v>1538</v>
      </c>
      <c r="C1111" s="2" t="s">
        <v>18</v>
      </c>
      <c r="D1111" s="2" t="s">
        <v>1515</v>
      </c>
      <c r="E1111" s="3" t="s">
        <v>1516</v>
      </c>
      <c r="F1111" s="2" t="s">
        <v>1515</v>
      </c>
      <c r="G1111" s="36" t="s">
        <v>350</v>
      </c>
      <c r="H1111" s="2" t="str">
        <f t="shared" ref="H1111:H1174" si="42">CONCATENATE(D1111, "_",G1111)</f>
        <v>NLA_2022_013_Blank_1</v>
      </c>
      <c r="I1111" s="49" t="s">
        <v>36</v>
      </c>
      <c r="J1111" s="2">
        <v>1</v>
      </c>
      <c r="K1111" s="5" t="s">
        <v>40</v>
      </c>
      <c r="L1111" s="3" t="s">
        <v>40</v>
      </c>
      <c r="M1111" s="2" t="s">
        <v>52</v>
      </c>
      <c r="N1111" s="2" t="s">
        <v>40</v>
      </c>
      <c r="O1111" s="2" t="s">
        <v>40</v>
      </c>
      <c r="P1111" s="2" t="s">
        <v>40</v>
      </c>
      <c r="Q1111" s="2" t="s">
        <v>40</v>
      </c>
      <c r="R1111" s="2" t="s">
        <v>40</v>
      </c>
      <c r="S1111" s="2" t="s">
        <v>40</v>
      </c>
      <c r="T1111" s="2" t="s">
        <v>40</v>
      </c>
      <c r="U1111">
        <v>1</v>
      </c>
      <c r="V1111" s="2"/>
      <c r="W1111" t="s">
        <v>40</v>
      </c>
      <c r="X1111">
        <v>5500</v>
      </c>
      <c r="Y1111" s="2" t="s">
        <v>1521</v>
      </c>
      <c r="Z1111" s="2" t="s">
        <v>1522</v>
      </c>
      <c r="AA1111" s="9" t="str">
        <f t="array" aca="1" ref="AA1111" ca="1">LEFT(Z1111,LOOKUP(2^15,FIND(".",Z1111,ROW(INDIRECT("1:"&amp;LEN(Z1111)))))-1)</f>
        <v>NB_2022_061 - 22122022 - 1</v>
      </c>
      <c r="AB1111" s="2" t="s">
        <v>1523</v>
      </c>
      <c r="AC1111" s="9" t="str">
        <f t="array" aca="1" ref="AC1111" ca="1">LEFT(AB1111,LOOKUP(2^15,FIND(".",AB1111,ROW(INDIRECT("1:"&amp;LEN(AB1111)))))-1)</f>
        <v>NB_2022_061 - 22122022 - 2</v>
      </c>
      <c r="AD1111" s="2" t="str">
        <f t="shared" ref="AD1111:AD1174" ca="1" si="43">CONCATENATE(AA1111, "-",G1111, ".mzML")</f>
        <v>NB_2022_061 - 22122022 - 1-Blank_1.mzML</v>
      </c>
      <c r="AE1111" s="2" t="str">
        <f t="shared" ref="AE1111:AE1174" ca="1" si="44">CONCATENATE(AC1111, "-",G1111, ".mzML")</f>
        <v>NB_2022_061 - 22122022 - 2-Blank_1.mzML</v>
      </c>
    </row>
    <row r="1112" spans="1:31" ht="19.5" x14ac:dyDescent="0.4">
      <c r="A1112" s="46" t="s">
        <v>1537</v>
      </c>
      <c r="B1112" s="1" t="s">
        <v>1538</v>
      </c>
      <c r="C1112" s="2" t="s">
        <v>18</v>
      </c>
      <c r="D1112" s="2" t="s">
        <v>1515</v>
      </c>
      <c r="E1112" s="3" t="s">
        <v>1516</v>
      </c>
      <c r="F1112" s="2" t="s">
        <v>1515</v>
      </c>
      <c r="G1112" s="36" t="s">
        <v>351</v>
      </c>
      <c r="H1112" s="2" t="str">
        <f t="shared" si="42"/>
        <v>NLA_2022_013_Blank_2</v>
      </c>
      <c r="I1112" s="49" t="s">
        <v>36</v>
      </c>
      <c r="J1112" s="2">
        <v>2</v>
      </c>
      <c r="K1112" s="5" t="s">
        <v>40</v>
      </c>
      <c r="L1112" s="3" t="s">
        <v>40</v>
      </c>
      <c r="M1112" s="2" t="s">
        <v>52</v>
      </c>
      <c r="N1112" s="2" t="s">
        <v>40</v>
      </c>
      <c r="O1112" s="2" t="s">
        <v>40</v>
      </c>
      <c r="P1112" s="2" t="s">
        <v>40</v>
      </c>
      <c r="Q1112" s="2" t="s">
        <v>40</v>
      </c>
      <c r="R1112" s="2" t="s">
        <v>40</v>
      </c>
      <c r="S1112" s="2" t="s">
        <v>40</v>
      </c>
      <c r="T1112" s="2" t="s">
        <v>40</v>
      </c>
      <c r="U1112">
        <v>2</v>
      </c>
      <c r="V1112" s="2"/>
      <c r="W1112" t="s">
        <v>40</v>
      </c>
      <c r="X1112">
        <v>5500</v>
      </c>
      <c r="Y1112" s="2" t="s">
        <v>1521</v>
      </c>
      <c r="Z1112" s="2" t="s">
        <v>1522</v>
      </c>
      <c r="AA1112" s="9" t="str">
        <f t="array" aca="1" ref="AA1112" ca="1">LEFT(Z1112,LOOKUP(2^15,FIND(".",Z1112,ROW(INDIRECT("1:"&amp;LEN(Z1112)))))-1)</f>
        <v>NB_2022_061 - 22122022 - 1</v>
      </c>
      <c r="AB1112" s="2" t="s">
        <v>1523</v>
      </c>
      <c r="AC1112" s="9" t="str">
        <f t="array" aca="1" ref="AC1112" ca="1">LEFT(AB1112,LOOKUP(2^15,FIND(".",AB1112,ROW(INDIRECT("1:"&amp;LEN(AB1112)))))-1)</f>
        <v>NB_2022_061 - 22122022 - 2</v>
      </c>
      <c r="AD1112" s="2" t="str">
        <f t="shared" ca="1" si="43"/>
        <v>NB_2022_061 - 22122022 - 1-Blank_2.mzML</v>
      </c>
      <c r="AE1112" s="2" t="str">
        <f t="shared" ca="1" si="44"/>
        <v>NB_2022_061 - 22122022 - 2-Blank_2.mzML</v>
      </c>
    </row>
    <row r="1113" spans="1:31" ht="19.5" x14ac:dyDescent="0.4">
      <c r="A1113" s="46" t="s">
        <v>1537</v>
      </c>
      <c r="B1113" s="1" t="s">
        <v>1538</v>
      </c>
      <c r="C1113" s="2" t="s">
        <v>18</v>
      </c>
      <c r="D1113" s="2" t="s">
        <v>1515</v>
      </c>
      <c r="E1113" s="3" t="s">
        <v>1516</v>
      </c>
      <c r="F1113" s="2" t="s">
        <v>1515</v>
      </c>
      <c r="G1113" s="36" t="s">
        <v>352</v>
      </c>
      <c r="H1113" s="2" t="str">
        <f t="shared" si="42"/>
        <v>NLA_2022_013_Blank_3</v>
      </c>
      <c r="I1113" s="49" t="s">
        <v>36</v>
      </c>
      <c r="J1113" s="2">
        <v>3</v>
      </c>
      <c r="K1113" s="5" t="s">
        <v>40</v>
      </c>
      <c r="L1113" s="3" t="s">
        <v>40</v>
      </c>
      <c r="M1113" s="2" t="s">
        <v>52</v>
      </c>
      <c r="N1113" s="2" t="s">
        <v>40</v>
      </c>
      <c r="O1113" s="2" t="s">
        <v>40</v>
      </c>
      <c r="P1113" s="2" t="s">
        <v>40</v>
      </c>
      <c r="Q1113" s="2" t="s">
        <v>40</v>
      </c>
      <c r="R1113" s="2" t="s">
        <v>40</v>
      </c>
      <c r="S1113" s="2" t="s">
        <v>40</v>
      </c>
      <c r="T1113" s="2" t="s">
        <v>40</v>
      </c>
      <c r="U1113">
        <v>3</v>
      </c>
      <c r="V1113" s="2"/>
      <c r="W1113" t="s">
        <v>40</v>
      </c>
      <c r="X1113">
        <v>5500</v>
      </c>
      <c r="Y1113" s="2" t="s">
        <v>1521</v>
      </c>
      <c r="Z1113" s="2" t="s">
        <v>1522</v>
      </c>
      <c r="AA1113" s="9" t="str">
        <f t="array" aca="1" ref="AA1113" ca="1">LEFT(Z1113,LOOKUP(2^15,FIND(".",Z1113,ROW(INDIRECT("1:"&amp;LEN(Z1113)))))-1)</f>
        <v>NB_2022_061 - 22122022 - 1</v>
      </c>
      <c r="AB1113" s="2" t="s">
        <v>1523</v>
      </c>
      <c r="AC1113" s="9" t="str">
        <f t="array" aca="1" ref="AC1113" ca="1">LEFT(AB1113,LOOKUP(2^15,FIND(".",AB1113,ROW(INDIRECT("1:"&amp;LEN(AB1113)))))-1)</f>
        <v>NB_2022_061 - 22122022 - 2</v>
      </c>
      <c r="AD1113" s="2" t="str">
        <f t="shared" ca="1" si="43"/>
        <v>NB_2022_061 - 22122022 - 1-Blank_3.mzML</v>
      </c>
      <c r="AE1113" s="2" t="str">
        <f t="shared" ca="1" si="44"/>
        <v>NB_2022_061 - 22122022 - 2-Blank_3.mzML</v>
      </c>
    </row>
    <row r="1114" spans="1:31" ht="19.5" x14ac:dyDescent="0.4">
      <c r="A1114" s="46" t="s">
        <v>1537</v>
      </c>
      <c r="B1114" s="1" t="s">
        <v>1538</v>
      </c>
      <c r="C1114" s="2" t="s">
        <v>18</v>
      </c>
      <c r="D1114" s="2" t="s">
        <v>1515</v>
      </c>
      <c r="E1114" s="3" t="s">
        <v>1516</v>
      </c>
      <c r="F1114" s="2" t="s">
        <v>1515</v>
      </c>
      <c r="G1114" s="36" t="s">
        <v>353</v>
      </c>
      <c r="H1114" s="2" t="str">
        <f t="shared" si="42"/>
        <v>NLA_2022_013_QC_C_1</v>
      </c>
      <c r="I1114" s="49" t="s">
        <v>36</v>
      </c>
      <c r="J1114" s="2">
        <v>1</v>
      </c>
      <c r="K1114" s="5" t="s">
        <v>38</v>
      </c>
      <c r="L1114" s="2" t="s">
        <v>38</v>
      </c>
      <c r="M1114" s="2" t="s">
        <v>39</v>
      </c>
      <c r="N1114" s="2" t="s">
        <v>40</v>
      </c>
      <c r="O1114" s="2" t="s">
        <v>41</v>
      </c>
      <c r="P1114" s="2" t="s">
        <v>41</v>
      </c>
      <c r="Q1114" s="2" t="s">
        <v>42</v>
      </c>
      <c r="R1114" s="2" t="s">
        <v>43</v>
      </c>
      <c r="S1114" s="2" t="s">
        <v>40</v>
      </c>
      <c r="T1114" s="2">
        <v>1000</v>
      </c>
      <c r="U1114">
        <v>1</v>
      </c>
      <c r="V1114" s="2"/>
      <c r="W1114" s="2" t="s">
        <v>45</v>
      </c>
      <c r="X1114" s="2">
        <v>5500</v>
      </c>
      <c r="Y1114" s="2" t="s">
        <v>1521</v>
      </c>
      <c r="Z1114" s="2" t="s">
        <v>1522</v>
      </c>
      <c r="AA1114" s="9" t="str">
        <f t="array" aca="1" ref="AA1114" ca="1">LEFT(Z1114,LOOKUP(2^15,FIND(".",Z1114,ROW(INDIRECT("1:"&amp;LEN(Z1114)))))-1)</f>
        <v>NB_2022_061 - 22122022 - 1</v>
      </c>
      <c r="AB1114" s="2" t="s">
        <v>1523</v>
      </c>
      <c r="AC1114" s="9" t="str">
        <f t="array" aca="1" ref="AC1114" ca="1">LEFT(AB1114,LOOKUP(2^15,FIND(".",AB1114,ROW(INDIRECT("1:"&amp;LEN(AB1114)))))-1)</f>
        <v>NB_2022_061 - 22122022 - 2</v>
      </c>
      <c r="AD1114" s="2" t="str">
        <f t="shared" ca="1" si="43"/>
        <v>NB_2022_061 - 22122022 - 1-QC_C_1.mzML</v>
      </c>
      <c r="AE1114" s="2" t="str">
        <f t="shared" ca="1" si="44"/>
        <v>NB_2022_061 - 22122022 - 2-QC_C_1.mzML</v>
      </c>
    </row>
    <row r="1115" spans="1:31" ht="19.5" x14ac:dyDescent="0.4">
      <c r="A1115" s="46" t="s">
        <v>1537</v>
      </c>
      <c r="B1115" s="1" t="s">
        <v>1538</v>
      </c>
      <c r="C1115" s="2" t="s">
        <v>18</v>
      </c>
      <c r="D1115" s="2" t="s">
        <v>1515</v>
      </c>
      <c r="E1115" s="3" t="s">
        <v>1516</v>
      </c>
      <c r="F1115" s="2" t="s">
        <v>1515</v>
      </c>
      <c r="G1115" s="36" t="s">
        <v>354</v>
      </c>
      <c r="H1115" s="2" t="str">
        <f t="shared" si="42"/>
        <v>NLA_2022_013_QC_C_2</v>
      </c>
      <c r="I1115" s="49" t="s">
        <v>36</v>
      </c>
      <c r="J1115" s="2">
        <v>2</v>
      </c>
      <c r="K1115" s="5" t="s">
        <v>38</v>
      </c>
      <c r="L1115" s="2" t="s">
        <v>38</v>
      </c>
      <c r="M1115" s="2" t="s">
        <v>39</v>
      </c>
      <c r="N1115" s="2" t="s">
        <v>40</v>
      </c>
      <c r="O1115" s="2" t="s">
        <v>41</v>
      </c>
      <c r="P1115" s="2" t="s">
        <v>41</v>
      </c>
      <c r="Q1115" s="2" t="s">
        <v>42</v>
      </c>
      <c r="R1115" s="2" t="s">
        <v>43</v>
      </c>
      <c r="S1115" s="2" t="s">
        <v>40</v>
      </c>
      <c r="T1115" s="2">
        <v>1000</v>
      </c>
      <c r="U1115">
        <v>2</v>
      </c>
      <c r="V1115" s="2"/>
      <c r="W1115" s="2" t="s">
        <v>45</v>
      </c>
      <c r="X1115" s="2">
        <v>5500</v>
      </c>
      <c r="Y1115" s="2" t="s">
        <v>1521</v>
      </c>
      <c r="Z1115" s="2" t="s">
        <v>1522</v>
      </c>
      <c r="AA1115" s="9" t="str">
        <f t="array" aca="1" ref="AA1115" ca="1">LEFT(Z1115,LOOKUP(2^15,FIND(".",Z1115,ROW(INDIRECT("1:"&amp;LEN(Z1115)))))-1)</f>
        <v>NB_2022_061 - 22122022 - 1</v>
      </c>
      <c r="AB1115" s="2" t="s">
        <v>1523</v>
      </c>
      <c r="AC1115" s="9" t="str">
        <f t="array" aca="1" ref="AC1115" ca="1">LEFT(AB1115,LOOKUP(2^15,FIND(".",AB1115,ROW(INDIRECT("1:"&amp;LEN(AB1115)))))-1)</f>
        <v>NB_2022_061 - 22122022 - 2</v>
      </c>
      <c r="AD1115" s="2" t="str">
        <f t="shared" ca="1" si="43"/>
        <v>NB_2022_061 - 22122022 - 1-QC_C_2.mzML</v>
      </c>
      <c r="AE1115" s="2" t="str">
        <f t="shared" ca="1" si="44"/>
        <v>NB_2022_061 - 22122022 - 2-QC_C_2.mzML</v>
      </c>
    </row>
    <row r="1116" spans="1:31" ht="19.5" x14ac:dyDescent="0.4">
      <c r="A1116" s="46" t="s">
        <v>1537</v>
      </c>
      <c r="B1116" s="1" t="s">
        <v>1538</v>
      </c>
      <c r="C1116" s="2" t="s">
        <v>18</v>
      </c>
      <c r="D1116" s="2" t="s">
        <v>1515</v>
      </c>
      <c r="E1116" s="3" t="s">
        <v>1516</v>
      </c>
      <c r="F1116" s="2" t="s">
        <v>1515</v>
      </c>
      <c r="G1116" s="36" t="s">
        <v>355</v>
      </c>
      <c r="H1116" s="2" t="str">
        <f t="shared" si="42"/>
        <v>NLA_2022_013_QC_C_3</v>
      </c>
      <c r="I1116" s="49" t="s">
        <v>36</v>
      </c>
      <c r="J1116" s="2">
        <v>3</v>
      </c>
      <c r="K1116" s="5" t="s">
        <v>38</v>
      </c>
      <c r="L1116" s="2" t="s">
        <v>38</v>
      </c>
      <c r="M1116" s="2" t="s">
        <v>39</v>
      </c>
      <c r="N1116" s="2" t="s">
        <v>40</v>
      </c>
      <c r="O1116" s="2" t="s">
        <v>41</v>
      </c>
      <c r="P1116" s="2" t="s">
        <v>41</v>
      </c>
      <c r="Q1116" s="2" t="s">
        <v>42</v>
      </c>
      <c r="R1116" s="2" t="s">
        <v>43</v>
      </c>
      <c r="S1116" s="2" t="s">
        <v>40</v>
      </c>
      <c r="T1116" s="2">
        <v>1000</v>
      </c>
      <c r="U1116">
        <v>3</v>
      </c>
      <c r="V1116" s="2"/>
      <c r="W1116" s="2" t="s">
        <v>45</v>
      </c>
      <c r="X1116" s="2">
        <v>5500</v>
      </c>
      <c r="Y1116" s="2" t="s">
        <v>1521</v>
      </c>
      <c r="Z1116" s="2" t="s">
        <v>1522</v>
      </c>
      <c r="AA1116" s="9" t="str">
        <f t="array" aca="1" ref="AA1116" ca="1">LEFT(Z1116,LOOKUP(2^15,FIND(".",Z1116,ROW(INDIRECT("1:"&amp;LEN(Z1116)))))-1)</f>
        <v>NB_2022_061 - 22122022 - 1</v>
      </c>
      <c r="AB1116" s="2" t="s">
        <v>1523</v>
      </c>
      <c r="AC1116" s="9" t="str">
        <f t="array" aca="1" ref="AC1116" ca="1">LEFT(AB1116,LOOKUP(2^15,FIND(".",AB1116,ROW(INDIRECT("1:"&amp;LEN(AB1116)))))-1)</f>
        <v>NB_2022_061 - 22122022 - 2</v>
      </c>
      <c r="AD1116" s="2" t="str">
        <f t="shared" ca="1" si="43"/>
        <v>NB_2022_061 - 22122022 - 1-QC_C_3.mzML</v>
      </c>
      <c r="AE1116" s="2" t="str">
        <f t="shared" ca="1" si="44"/>
        <v>NB_2022_061 - 22122022 - 2-QC_C_3.mzML</v>
      </c>
    </row>
    <row r="1117" spans="1:31" ht="19.5" x14ac:dyDescent="0.4">
      <c r="A1117" s="46" t="s">
        <v>1537</v>
      </c>
      <c r="B1117" s="1" t="s">
        <v>1538</v>
      </c>
      <c r="C1117" s="2" t="s">
        <v>18</v>
      </c>
      <c r="D1117" s="2" t="s">
        <v>1515</v>
      </c>
      <c r="E1117" s="3" t="s">
        <v>1516</v>
      </c>
      <c r="F1117" s="2" t="s">
        <v>1515</v>
      </c>
      <c r="G1117" s="36" t="s">
        <v>356</v>
      </c>
      <c r="H1117" s="2" t="str">
        <f t="shared" si="42"/>
        <v>NLA_2022_013_QC_P_1</v>
      </c>
      <c r="I1117" s="49" t="s">
        <v>36</v>
      </c>
      <c r="J1117" s="2">
        <v>1</v>
      </c>
      <c r="K1117" s="5" t="s">
        <v>38</v>
      </c>
      <c r="L1117" s="3" t="s">
        <v>40</v>
      </c>
      <c r="M1117" s="2" t="s">
        <v>357</v>
      </c>
      <c r="N1117" s="2" t="s">
        <v>40</v>
      </c>
      <c r="O1117" s="2" t="s">
        <v>358</v>
      </c>
      <c r="P1117" s="2" t="s">
        <v>359</v>
      </c>
      <c r="Q1117" s="2" t="s">
        <v>360</v>
      </c>
      <c r="R1117" s="2" t="s">
        <v>40</v>
      </c>
      <c r="S1117" s="2" t="s">
        <v>40</v>
      </c>
      <c r="T1117" s="2" t="s">
        <v>361</v>
      </c>
      <c r="U1117">
        <v>1</v>
      </c>
      <c r="V1117" s="2"/>
      <c r="W1117" s="2" t="s">
        <v>362</v>
      </c>
      <c r="X1117" s="2">
        <v>5500</v>
      </c>
      <c r="Y1117" s="2" t="s">
        <v>1521</v>
      </c>
      <c r="Z1117" s="2" t="s">
        <v>1522</v>
      </c>
      <c r="AA1117" s="9" t="str">
        <f t="array" aca="1" ref="AA1117" ca="1">LEFT(Z1117,LOOKUP(2^15,FIND(".",Z1117,ROW(INDIRECT("1:"&amp;LEN(Z1117)))))-1)</f>
        <v>NB_2022_061 - 22122022 - 1</v>
      </c>
      <c r="AB1117" s="2" t="s">
        <v>1523</v>
      </c>
      <c r="AC1117" s="9" t="str">
        <f t="array" aca="1" ref="AC1117" ca="1">LEFT(AB1117,LOOKUP(2^15,FIND(".",AB1117,ROW(INDIRECT("1:"&amp;LEN(AB1117)))))-1)</f>
        <v>NB_2022_061 - 22122022 - 2</v>
      </c>
      <c r="AD1117" s="2" t="str">
        <f t="shared" ca="1" si="43"/>
        <v>NB_2022_061 - 22122022 - 1-QC_P_1.mzML</v>
      </c>
      <c r="AE1117" s="2" t="str">
        <f t="shared" ca="1" si="44"/>
        <v>NB_2022_061 - 22122022 - 2-QC_P_1.mzML</v>
      </c>
    </row>
    <row r="1118" spans="1:31" ht="19.5" x14ac:dyDescent="0.4">
      <c r="A1118" s="46" t="s">
        <v>1537</v>
      </c>
      <c r="B1118" s="1" t="s">
        <v>1538</v>
      </c>
      <c r="C1118" s="2" t="s">
        <v>18</v>
      </c>
      <c r="D1118" s="2" t="s">
        <v>1515</v>
      </c>
      <c r="E1118" s="3" t="s">
        <v>1516</v>
      </c>
      <c r="F1118" s="2" t="s">
        <v>1515</v>
      </c>
      <c r="G1118" s="36" t="s">
        <v>363</v>
      </c>
      <c r="H1118" s="2" t="str">
        <f t="shared" si="42"/>
        <v>NLA_2022_013_QC_P_2</v>
      </c>
      <c r="I1118" s="49" t="s">
        <v>36</v>
      </c>
      <c r="J1118" s="2">
        <v>2</v>
      </c>
      <c r="K1118" s="5" t="s">
        <v>38</v>
      </c>
      <c r="L1118" s="3" t="s">
        <v>40</v>
      </c>
      <c r="M1118" s="2" t="s">
        <v>357</v>
      </c>
      <c r="N1118" s="2" t="s">
        <v>40</v>
      </c>
      <c r="O1118" s="2" t="s">
        <v>358</v>
      </c>
      <c r="P1118" s="2" t="s">
        <v>359</v>
      </c>
      <c r="Q1118" s="2" t="s">
        <v>360</v>
      </c>
      <c r="R1118" s="2" t="s">
        <v>40</v>
      </c>
      <c r="S1118" s="2" t="s">
        <v>40</v>
      </c>
      <c r="T1118" s="2" t="s">
        <v>361</v>
      </c>
      <c r="U1118">
        <v>2</v>
      </c>
      <c r="V1118" s="2"/>
      <c r="W1118" s="2" t="s">
        <v>362</v>
      </c>
      <c r="X1118" s="2">
        <v>5500</v>
      </c>
      <c r="Y1118" s="2" t="s">
        <v>1521</v>
      </c>
      <c r="Z1118" s="2" t="s">
        <v>1522</v>
      </c>
      <c r="AA1118" s="9" t="str">
        <f t="array" aca="1" ref="AA1118" ca="1">LEFT(Z1118,LOOKUP(2^15,FIND(".",Z1118,ROW(INDIRECT("1:"&amp;LEN(Z1118)))))-1)</f>
        <v>NB_2022_061 - 22122022 - 1</v>
      </c>
      <c r="AB1118" s="2" t="s">
        <v>1523</v>
      </c>
      <c r="AC1118" s="9" t="str">
        <f t="array" aca="1" ref="AC1118" ca="1">LEFT(AB1118,LOOKUP(2^15,FIND(".",AB1118,ROW(INDIRECT("1:"&amp;LEN(AB1118)))))-1)</f>
        <v>NB_2022_061 - 22122022 - 2</v>
      </c>
      <c r="AD1118" s="2" t="str">
        <f t="shared" ca="1" si="43"/>
        <v>NB_2022_061 - 22122022 - 1-QC_P_2.mzML</v>
      </c>
      <c r="AE1118" s="2" t="str">
        <f t="shared" ca="1" si="44"/>
        <v>NB_2022_061 - 22122022 - 2-QC_P_2.mzML</v>
      </c>
    </row>
    <row r="1119" spans="1:31" ht="19.5" x14ac:dyDescent="0.4">
      <c r="A1119" s="46" t="s">
        <v>1537</v>
      </c>
      <c r="B1119" s="1" t="s">
        <v>1538</v>
      </c>
      <c r="C1119" s="2" t="s">
        <v>18</v>
      </c>
      <c r="D1119" s="2" t="s">
        <v>1515</v>
      </c>
      <c r="E1119" s="3" t="s">
        <v>1516</v>
      </c>
      <c r="F1119" s="2" t="s">
        <v>1515</v>
      </c>
      <c r="G1119" s="36" t="s">
        <v>364</v>
      </c>
      <c r="H1119" s="2" t="str">
        <f t="shared" si="42"/>
        <v>NLA_2022_013_QC_P_3</v>
      </c>
      <c r="I1119" s="49" t="s">
        <v>36</v>
      </c>
      <c r="J1119" s="2">
        <v>3</v>
      </c>
      <c r="K1119" s="5" t="s">
        <v>38</v>
      </c>
      <c r="L1119" s="3" t="s">
        <v>40</v>
      </c>
      <c r="M1119" s="2" t="s">
        <v>357</v>
      </c>
      <c r="N1119" s="2" t="s">
        <v>40</v>
      </c>
      <c r="O1119" s="2" t="s">
        <v>358</v>
      </c>
      <c r="P1119" s="2" t="s">
        <v>359</v>
      </c>
      <c r="Q1119" s="2" t="s">
        <v>360</v>
      </c>
      <c r="R1119" s="2" t="s">
        <v>40</v>
      </c>
      <c r="S1119" s="2" t="s">
        <v>40</v>
      </c>
      <c r="T1119" s="2" t="s">
        <v>361</v>
      </c>
      <c r="U1119">
        <v>3</v>
      </c>
      <c r="V1119" s="2"/>
      <c r="W1119" s="2" t="s">
        <v>362</v>
      </c>
      <c r="X1119" s="2">
        <v>5500</v>
      </c>
      <c r="Y1119" s="2" t="s">
        <v>1521</v>
      </c>
      <c r="Z1119" s="2" t="s">
        <v>1522</v>
      </c>
      <c r="AA1119" s="9" t="str">
        <f t="array" aca="1" ref="AA1119" ca="1">LEFT(Z1119,LOOKUP(2^15,FIND(".",Z1119,ROW(INDIRECT("1:"&amp;LEN(Z1119)))))-1)</f>
        <v>NB_2022_061 - 22122022 - 1</v>
      </c>
      <c r="AB1119" s="2" t="s">
        <v>1523</v>
      </c>
      <c r="AC1119" s="9" t="str">
        <f t="array" aca="1" ref="AC1119" ca="1">LEFT(AB1119,LOOKUP(2^15,FIND(".",AB1119,ROW(INDIRECT("1:"&amp;LEN(AB1119)))))-1)</f>
        <v>NB_2022_061 - 22122022 - 2</v>
      </c>
      <c r="AD1119" s="2" t="str">
        <f t="shared" ca="1" si="43"/>
        <v>NB_2022_061 - 22122022 - 1-QC_P_3.mzML</v>
      </c>
      <c r="AE1119" s="2" t="str">
        <f t="shared" ca="1" si="44"/>
        <v>NB_2022_061 - 22122022 - 2-QC_P_3.mzML</v>
      </c>
    </row>
    <row r="1120" spans="1:31" ht="21" x14ac:dyDescent="0.4">
      <c r="A1120" s="46" t="s">
        <v>1547</v>
      </c>
      <c r="B1120" s="1" t="s">
        <v>1548</v>
      </c>
      <c r="C1120" s="2" t="s">
        <v>18</v>
      </c>
      <c r="D1120" s="2" t="s">
        <v>1515</v>
      </c>
      <c r="E1120" s="3" t="s">
        <v>1516</v>
      </c>
      <c r="F1120" s="2" t="s">
        <v>1531</v>
      </c>
      <c r="G1120" s="36" t="s">
        <v>242</v>
      </c>
      <c r="H1120" s="2" t="str">
        <f t="shared" si="42"/>
        <v>NLA_2022_013_013</v>
      </c>
      <c r="I1120" s="49" t="s">
        <v>55</v>
      </c>
      <c r="J1120" s="2" t="s">
        <v>1549</v>
      </c>
      <c r="K1120" s="5" t="s">
        <v>38</v>
      </c>
      <c r="L1120" s="3" t="s">
        <v>1533</v>
      </c>
      <c r="M1120" s="2" t="s">
        <v>501</v>
      </c>
      <c r="N1120" s="47" t="s">
        <v>1462</v>
      </c>
      <c r="O1120" s="2" t="s">
        <v>1455</v>
      </c>
      <c r="P1120" s="2" t="s">
        <v>1455</v>
      </c>
      <c r="Q1120" s="2" t="s">
        <v>42</v>
      </c>
      <c r="R1120" s="2"/>
      <c r="S1120" s="2" t="s">
        <v>1501</v>
      </c>
      <c r="T1120">
        <v>1500</v>
      </c>
      <c r="U1120">
        <v>1</v>
      </c>
      <c r="V1120" s="2"/>
      <c r="W1120" s="5" t="s">
        <v>1457</v>
      </c>
      <c r="X1120">
        <v>5500</v>
      </c>
      <c r="Y1120" s="2" t="s">
        <v>1521</v>
      </c>
      <c r="Z1120" s="2" t="s">
        <v>1522</v>
      </c>
      <c r="AA1120" s="9" t="str">
        <f t="array" aca="1" ref="AA1120" ca="1">LEFT(Z1120,LOOKUP(2^15,FIND(".",Z1120,ROW(INDIRECT("1:"&amp;LEN(Z1120)))))-1)</f>
        <v>NB_2022_061 - 22122022 - 1</v>
      </c>
      <c r="AB1120" s="2" t="s">
        <v>1523</v>
      </c>
      <c r="AC1120" s="9" t="str">
        <f t="array" aca="1" ref="AC1120" ca="1">LEFT(AB1120,LOOKUP(2^15,FIND(".",AB1120,ROW(INDIRECT("1:"&amp;LEN(AB1120)))))-1)</f>
        <v>NB_2022_061 - 22122022 - 2</v>
      </c>
      <c r="AD1120" s="2" t="str">
        <f t="shared" ca="1" si="43"/>
        <v>NB_2022_061 - 22122022 - 1-013.mzML</v>
      </c>
      <c r="AE1120" s="2" t="str">
        <f t="shared" ca="1" si="44"/>
        <v>NB_2022_061 - 22122022 - 2-013.mzML</v>
      </c>
    </row>
    <row r="1121" spans="1:31" ht="21" x14ac:dyDescent="0.4">
      <c r="A1121" s="46" t="s">
        <v>1547</v>
      </c>
      <c r="B1121" s="1" t="s">
        <v>1548</v>
      </c>
      <c r="C1121" s="2" t="s">
        <v>18</v>
      </c>
      <c r="D1121" s="2" t="s">
        <v>1515</v>
      </c>
      <c r="E1121" s="3" t="s">
        <v>1516</v>
      </c>
      <c r="F1121" s="2" t="s">
        <v>1531</v>
      </c>
      <c r="G1121" s="36" t="s">
        <v>83</v>
      </c>
      <c r="H1121" s="2" t="str">
        <f t="shared" si="42"/>
        <v>NLA_2022_013_014</v>
      </c>
      <c r="I1121" s="49" t="s">
        <v>55</v>
      </c>
      <c r="J1121" s="2" t="s">
        <v>1550</v>
      </c>
      <c r="K1121" s="5" t="s">
        <v>38</v>
      </c>
      <c r="L1121" s="3" t="s">
        <v>1533</v>
      </c>
      <c r="M1121" s="2" t="s">
        <v>501</v>
      </c>
      <c r="N1121" s="47" t="s">
        <v>1462</v>
      </c>
      <c r="O1121" s="2" t="s">
        <v>1455</v>
      </c>
      <c r="P1121" s="2" t="s">
        <v>1455</v>
      </c>
      <c r="Q1121" s="2" t="s">
        <v>42</v>
      </c>
      <c r="R1121" s="2"/>
      <c r="S1121" s="2" t="s">
        <v>1501</v>
      </c>
      <c r="T1121">
        <v>1500</v>
      </c>
      <c r="U1121">
        <v>2</v>
      </c>
      <c r="V1121" s="2"/>
      <c r="W1121" s="5" t="s">
        <v>1457</v>
      </c>
      <c r="X1121">
        <v>5500</v>
      </c>
      <c r="Y1121" s="2" t="s">
        <v>1521</v>
      </c>
      <c r="Z1121" s="2" t="s">
        <v>1522</v>
      </c>
      <c r="AA1121" s="9" t="str">
        <f t="array" aca="1" ref="AA1121" ca="1">LEFT(Z1121,LOOKUP(2^15,FIND(".",Z1121,ROW(INDIRECT("1:"&amp;LEN(Z1121)))))-1)</f>
        <v>NB_2022_061 - 22122022 - 1</v>
      </c>
      <c r="AB1121" s="2" t="s">
        <v>1523</v>
      </c>
      <c r="AC1121" s="9" t="str">
        <f t="array" aca="1" ref="AC1121" ca="1">LEFT(AB1121,LOOKUP(2^15,FIND(".",AB1121,ROW(INDIRECT("1:"&amp;LEN(AB1121)))))-1)</f>
        <v>NB_2022_061 - 22122022 - 2</v>
      </c>
      <c r="AD1121" s="2" t="str">
        <f t="shared" ca="1" si="43"/>
        <v>NB_2022_061 - 22122022 - 1-014.mzML</v>
      </c>
      <c r="AE1121" s="2" t="str">
        <f t="shared" ca="1" si="44"/>
        <v>NB_2022_061 - 22122022 - 2-014.mzML</v>
      </c>
    </row>
    <row r="1122" spans="1:31" ht="21" x14ac:dyDescent="0.4">
      <c r="A1122" s="46" t="s">
        <v>1547</v>
      </c>
      <c r="B1122" s="1" t="s">
        <v>1548</v>
      </c>
      <c r="C1122" s="2" t="s">
        <v>18</v>
      </c>
      <c r="D1122" s="2" t="s">
        <v>1515</v>
      </c>
      <c r="E1122" s="3" t="s">
        <v>1516</v>
      </c>
      <c r="F1122" s="2" t="s">
        <v>1531</v>
      </c>
      <c r="G1122" s="36" t="s">
        <v>244</v>
      </c>
      <c r="H1122" s="2" t="str">
        <f t="shared" si="42"/>
        <v>NLA_2022_013_015</v>
      </c>
      <c r="I1122" s="49" t="s">
        <v>55</v>
      </c>
      <c r="J1122" s="2" t="s">
        <v>1551</v>
      </c>
      <c r="K1122" s="5" t="s">
        <v>38</v>
      </c>
      <c r="L1122" s="3" t="s">
        <v>1533</v>
      </c>
      <c r="M1122" s="2" t="s">
        <v>501</v>
      </c>
      <c r="N1122" s="47" t="s">
        <v>1462</v>
      </c>
      <c r="O1122" s="2" t="s">
        <v>1455</v>
      </c>
      <c r="P1122" s="2" t="s">
        <v>1455</v>
      </c>
      <c r="Q1122" s="2" t="s">
        <v>42</v>
      </c>
      <c r="R1122" s="2"/>
      <c r="S1122" s="2" t="s">
        <v>1501</v>
      </c>
      <c r="T1122">
        <v>1500</v>
      </c>
      <c r="U1122">
        <v>3</v>
      </c>
      <c r="V1122" s="2"/>
      <c r="W1122" s="5" t="s">
        <v>1457</v>
      </c>
      <c r="X1122">
        <v>5500</v>
      </c>
      <c r="Y1122" s="2" t="s">
        <v>1521</v>
      </c>
      <c r="Z1122" s="2" t="s">
        <v>1522</v>
      </c>
      <c r="AA1122" s="9" t="str">
        <f t="array" aca="1" ref="AA1122" ca="1">LEFT(Z1122,LOOKUP(2^15,FIND(".",Z1122,ROW(INDIRECT("1:"&amp;LEN(Z1122)))))-1)</f>
        <v>NB_2022_061 - 22122022 - 1</v>
      </c>
      <c r="AB1122" s="2" t="s">
        <v>1523</v>
      </c>
      <c r="AC1122" s="9" t="str">
        <f t="array" aca="1" ref="AC1122" ca="1">LEFT(AB1122,LOOKUP(2^15,FIND(".",AB1122,ROW(INDIRECT("1:"&amp;LEN(AB1122)))))-1)</f>
        <v>NB_2022_061 - 22122022 - 2</v>
      </c>
      <c r="AD1122" s="2" t="str">
        <f t="shared" ca="1" si="43"/>
        <v>NB_2022_061 - 22122022 - 1-015.mzML</v>
      </c>
      <c r="AE1122" s="2" t="str">
        <f t="shared" ca="1" si="44"/>
        <v>NB_2022_061 - 22122022 - 2-015.mzML</v>
      </c>
    </row>
    <row r="1123" spans="1:31" ht="21" x14ac:dyDescent="0.4">
      <c r="A1123" s="46" t="s">
        <v>1547</v>
      </c>
      <c r="B1123" s="1" t="s">
        <v>1548</v>
      </c>
      <c r="C1123" s="2" t="s">
        <v>18</v>
      </c>
      <c r="D1123" s="2" t="s">
        <v>1515</v>
      </c>
      <c r="E1123" s="3" t="s">
        <v>1516</v>
      </c>
      <c r="F1123" s="2" t="s">
        <v>1531</v>
      </c>
      <c r="G1123" s="36" t="s">
        <v>86</v>
      </c>
      <c r="H1123" s="2" t="str">
        <f t="shared" si="42"/>
        <v>NLA_2022_013_016</v>
      </c>
      <c r="I1123" s="49" t="s">
        <v>36</v>
      </c>
      <c r="J1123" s="2" t="s">
        <v>1552</v>
      </c>
      <c r="K1123" s="5" t="s">
        <v>38</v>
      </c>
      <c r="L1123" s="3" t="s">
        <v>1533</v>
      </c>
      <c r="M1123" s="2" t="s">
        <v>501</v>
      </c>
      <c r="N1123" s="47" t="s">
        <v>1462</v>
      </c>
      <c r="O1123" s="2" t="s">
        <v>1455</v>
      </c>
      <c r="P1123" s="2" t="s">
        <v>1455</v>
      </c>
      <c r="Q1123" s="2" t="s">
        <v>42</v>
      </c>
      <c r="R1123" s="2"/>
      <c r="S1123" s="2" t="s">
        <v>1503</v>
      </c>
      <c r="T1123">
        <v>1500</v>
      </c>
      <c r="U1123">
        <v>1</v>
      </c>
      <c r="V1123" s="2"/>
      <c r="W1123" s="5" t="s">
        <v>1457</v>
      </c>
      <c r="X1123">
        <v>5500</v>
      </c>
      <c r="Y1123" s="2" t="s">
        <v>1521</v>
      </c>
      <c r="Z1123" s="2" t="s">
        <v>1522</v>
      </c>
      <c r="AA1123" s="9" t="str">
        <f t="array" aca="1" ref="AA1123" ca="1">LEFT(Z1123,LOOKUP(2^15,FIND(".",Z1123,ROW(INDIRECT("1:"&amp;LEN(Z1123)))))-1)</f>
        <v>NB_2022_061 - 22122022 - 1</v>
      </c>
      <c r="AB1123" s="2" t="s">
        <v>1523</v>
      </c>
      <c r="AC1123" s="9" t="str">
        <f t="array" aca="1" ref="AC1123" ca="1">LEFT(AB1123,LOOKUP(2^15,FIND(".",AB1123,ROW(INDIRECT("1:"&amp;LEN(AB1123)))))-1)</f>
        <v>NB_2022_061 - 22122022 - 2</v>
      </c>
      <c r="AD1123" s="2" t="str">
        <f t="shared" ca="1" si="43"/>
        <v>NB_2022_061 - 22122022 - 1-016.mzML</v>
      </c>
      <c r="AE1123" s="2" t="str">
        <f t="shared" ca="1" si="44"/>
        <v>NB_2022_061 - 22122022 - 2-016.mzML</v>
      </c>
    </row>
    <row r="1124" spans="1:31" ht="21" x14ac:dyDescent="0.4">
      <c r="A1124" s="46" t="s">
        <v>1547</v>
      </c>
      <c r="B1124" s="1" t="s">
        <v>1548</v>
      </c>
      <c r="C1124" s="2" t="s">
        <v>18</v>
      </c>
      <c r="D1124" s="2" t="s">
        <v>1515</v>
      </c>
      <c r="E1124" s="3" t="s">
        <v>1516</v>
      </c>
      <c r="F1124" s="2" t="s">
        <v>1531</v>
      </c>
      <c r="G1124" s="36" t="s">
        <v>246</v>
      </c>
      <c r="H1124" s="2" t="str">
        <f t="shared" si="42"/>
        <v>NLA_2022_013_017</v>
      </c>
      <c r="I1124" s="49" t="s">
        <v>36</v>
      </c>
      <c r="J1124" s="2" t="s">
        <v>1553</v>
      </c>
      <c r="K1124" s="5" t="s">
        <v>38</v>
      </c>
      <c r="L1124" s="3" t="s">
        <v>1533</v>
      </c>
      <c r="M1124" s="2" t="s">
        <v>501</v>
      </c>
      <c r="N1124" s="47" t="s">
        <v>1462</v>
      </c>
      <c r="O1124" s="2" t="s">
        <v>1455</v>
      </c>
      <c r="P1124" s="2" t="s">
        <v>1455</v>
      </c>
      <c r="Q1124" s="2" t="s">
        <v>42</v>
      </c>
      <c r="R1124" s="2"/>
      <c r="S1124" s="2" t="s">
        <v>1503</v>
      </c>
      <c r="T1124">
        <v>1500</v>
      </c>
      <c r="U1124">
        <v>2</v>
      </c>
      <c r="V1124" s="2"/>
      <c r="W1124" s="5" t="s">
        <v>1457</v>
      </c>
      <c r="X1124">
        <v>5500</v>
      </c>
      <c r="Y1124" s="2" t="s">
        <v>1521</v>
      </c>
      <c r="Z1124" s="2" t="s">
        <v>1522</v>
      </c>
      <c r="AA1124" s="9" t="str">
        <f t="array" aca="1" ref="AA1124" ca="1">LEFT(Z1124,LOOKUP(2^15,FIND(".",Z1124,ROW(INDIRECT("1:"&amp;LEN(Z1124)))))-1)</f>
        <v>NB_2022_061 - 22122022 - 1</v>
      </c>
      <c r="AB1124" s="2" t="s">
        <v>1523</v>
      </c>
      <c r="AC1124" s="9" t="str">
        <f t="array" aca="1" ref="AC1124" ca="1">LEFT(AB1124,LOOKUP(2^15,FIND(".",AB1124,ROW(INDIRECT("1:"&amp;LEN(AB1124)))))-1)</f>
        <v>NB_2022_061 - 22122022 - 2</v>
      </c>
      <c r="AD1124" s="2" t="str">
        <f t="shared" ca="1" si="43"/>
        <v>NB_2022_061 - 22122022 - 1-017.mzML</v>
      </c>
      <c r="AE1124" s="2" t="str">
        <f t="shared" ca="1" si="44"/>
        <v>NB_2022_061 - 22122022 - 2-017.mzML</v>
      </c>
    </row>
    <row r="1125" spans="1:31" ht="21" x14ac:dyDescent="0.4">
      <c r="A1125" s="46" t="s">
        <v>1547</v>
      </c>
      <c r="B1125" s="1" t="s">
        <v>1548</v>
      </c>
      <c r="C1125" s="2" t="s">
        <v>18</v>
      </c>
      <c r="D1125" s="2" t="s">
        <v>1515</v>
      </c>
      <c r="E1125" s="3" t="s">
        <v>1516</v>
      </c>
      <c r="F1125" s="2" t="s">
        <v>1531</v>
      </c>
      <c r="G1125" s="36" t="s">
        <v>89</v>
      </c>
      <c r="H1125" s="2" t="str">
        <f t="shared" si="42"/>
        <v>NLA_2022_013_018</v>
      </c>
      <c r="I1125" s="49" t="s">
        <v>36</v>
      </c>
      <c r="J1125" s="2" t="s">
        <v>1554</v>
      </c>
      <c r="K1125" s="5" t="s">
        <v>38</v>
      </c>
      <c r="L1125" s="3" t="s">
        <v>1533</v>
      </c>
      <c r="M1125" s="2" t="s">
        <v>501</v>
      </c>
      <c r="N1125" s="47" t="s">
        <v>1462</v>
      </c>
      <c r="O1125" s="2" t="s">
        <v>1455</v>
      </c>
      <c r="P1125" s="2" t="s">
        <v>1455</v>
      </c>
      <c r="Q1125" s="2" t="s">
        <v>42</v>
      </c>
      <c r="R1125" s="2"/>
      <c r="S1125" s="2" t="s">
        <v>1503</v>
      </c>
      <c r="T1125">
        <v>1500</v>
      </c>
      <c r="U1125">
        <v>3</v>
      </c>
      <c r="V1125" s="2"/>
      <c r="W1125" s="5" t="s">
        <v>1457</v>
      </c>
      <c r="X1125">
        <v>5500</v>
      </c>
      <c r="Y1125" s="2" t="s">
        <v>1521</v>
      </c>
      <c r="Z1125" s="2" t="s">
        <v>1522</v>
      </c>
      <c r="AA1125" s="9" t="str">
        <f t="array" aca="1" ref="AA1125" ca="1">LEFT(Z1125,LOOKUP(2^15,FIND(".",Z1125,ROW(INDIRECT("1:"&amp;LEN(Z1125)))))-1)</f>
        <v>NB_2022_061 - 22122022 - 1</v>
      </c>
      <c r="AB1125" s="2" t="s">
        <v>1523</v>
      </c>
      <c r="AC1125" s="9" t="str">
        <f t="array" aca="1" ref="AC1125" ca="1">LEFT(AB1125,LOOKUP(2^15,FIND(".",AB1125,ROW(INDIRECT("1:"&amp;LEN(AB1125)))))-1)</f>
        <v>NB_2022_061 - 22122022 - 2</v>
      </c>
      <c r="AD1125" s="2" t="str">
        <f t="shared" ca="1" si="43"/>
        <v>NB_2022_061 - 22122022 - 1-018.mzML</v>
      </c>
      <c r="AE1125" s="2" t="str">
        <f t="shared" ca="1" si="44"/>
        <v>NB_2022_061 - 22122022 - 2-018.mzML</v>
      </c>
    </row>
    <row r="1126" spans="1:31" ht="19.5" x14ac:dyDescent="0.4">
      <c r="A1126" s="46" t="s">
        <v>1547</v>
      </c>
      <c r="B1126" s="1" t="s">
        <v>1548</v>
      </c>
      <c r="C1126" s="2" t="s">
        <v>18</v>
      </c>
      <c r="D1126" s="2" t="s">
        <v>1515</v>
      </c>
      <c r="E1126" s="3" t="s">
        <v>1516</v>
      </c>
      <c r="F1126" s="2" t="s">
        <v>1515</v>
      </c>
      <c r="G1126" s="36" t="s">
        <v>350</v>
      </c>
      <c r="H1126" s="2" t="str">
        <f t="shared" si="42"/>
        <v>NLA_2022_013_Blank_1</v>
      </c>
      <c r="I1126" s="49" t="s">
        <v>36</v>
      </c>
      <c r="J1126" s="2">
        <v>1</v>
      </c>
      <c r="K1126" s="5" t="s">
        <v>40</v>
      </c>
      <c r="L1126" s="3" t="s">
        <v>40</v>
      </c>
      <c r="M1126" s="2" t="s">
        <v>52</v>
      </c>
      <c r="N1126" s="2" t="s">
        <v>40</v>
      </c>
      <c r="O1126" s="2" t="s">
        <v>40</v>
      </c>
      <c r="P1126" s="2" t="s">
        <v>40</v>
      </c>
      <c r="Q1126" s="2" t="s">
        <v>40</v>
      </c>
      <c r="R1126" s="2" t="s">
        <v>40</v>
      </c>
      <c r="S1126" s="2" t="s">
        <v>40</v>
      </c>
      <c r="T1126" s="2" t="s">
        <v>40</v>
      </c>
      <c r="U1126">
        <v>1</v>
      </c>
      <c r="V1126" s="2"/>
      <c r="W1126" t="s">
        <v>40</v>
      </c>
      <c r="X1126">
        <v>5500</v>
      </c>
      <c r="Y1126" s="2" t="s">
        <v>1521</v>
      </c>
      <c r="Z1126" s="2" t="s">
        <v>1522</v>
      </c>
      <c r="AA1126" s="9" t="str">
        <f t="array" aca="1" ref="AA1126" ca="1">LEFT(Z1126,LOOKUP(2^15,FIND(".",Z1126,ROW(INDIRECT("1:"&amp;LEN(Z1126)))))-1)</f>
        <v>NB_2022_061 - 22122022 - 1</v>
      </c>
      <c r="AB1126" s="2" t="s">
        <v>1523</v>
      </c>
      <c r="AC1126" s="9" t="str">
        <f t="array" aca="1" ref="AC1126" ca="1">LEFT(AB1126,LOOKUP(2^15,FIND(".",AB1126,ROW(INDIRECT("1:"&amp;LEN(AB1126)))))-1)</f>
        <v>NB_2022_061 - 22122022 - 2</v>
      </c>
      <c r="AD1126" s="2" t="str">
        <f t="shared" ca="1" si="43"/>
        <v>NB_2022_061 - 22122022 - 1-Blank_1.mzML</v>
      </c>
      <c r="AE1126" s="2" t="str">
        <f t="shared" ca="1" si="44"/>
        <v>NB_2022_061 - 22122022 - 2-Blank_1.mzML</v>
      </c>
    </row>
    <row r="1127" spans="1:31" ht="19.5" x14ac:dyDescent="0.4">
      <c r="A1127" s="46" t="s">
        <v>1547</v>
      </c>
      <c r="B1127" s="1" t="s">
        <v>1548</v>
      </c>
      <c r="C1127" s="2" t="s">
        <v>18</v>
      </c>
      <c r="D1127" s="2" t="s">
        <v>1515</v>
      </c>
      <c r="E1127" s="3" t="s">
        <v>1516</v>
      </c>
      <c r="F1127" s="2" t="s">
        <v>1515</v>
      </c>
      <c r="G1127" s="36" t="s">
        <v>351</v>
      </c>
      <c r="H1127" s="2" t="str">
        <f t="shared" si="42"/>
        <v>NLA_2022_013_Blank_2</v>
      </c>
      <c r="I1127" s="49" t="s">
        <v>36</v>
      </c>
      <c r="J1127" s="2">
        <v>2</v>
      </c>
      <c r="K1127" s="5" t="s">
        <v>40</v>
      </c>
      <c r="L1127" s="3" t="s">
        <v>40</v>
      </c>
      <c r="M1127" s="2" t="s">
        <v>52</v>
      </c>
      <c r="N1127" s="2" t="s">
        <v>40</v>
      </c>
      <c r="O1127" s="2" t="s">
        <v>40</v>
      </c>
      <c r="P1127" s="2" t="s">
        <v>40</v>
      </c>
      <c r="Q1127" s="2" t="s">
        <v>40</v>
      </c>
      <c r="R1127" s="2" t="s">
        <v>40</v>
      </c>
      <c r="S1127" s="2" t="s">
        <v>40</v>
      </c>
      <c r="T1127" s="2" t="s">
        <v>40</v>
      </c>
      <c r="U1127">
        <v>2</v>
      </c>
      <c r="V1127" s="2"/>
      <c r="W1127" t="s">
        <v>40</v>
      </c>
      <c r="X1127">
        <v>5500</v>
      </c>
      <c r="Y1127" s="2" t="s">
        <v>1521</v>
      </c>
      <c r="Z1127" s="2" t="s">
        <v>1522</v>
      </c>
      <c r="AA1127" s="9" t="str">
        <f t="array" aca="1" ref="AA1127" ca="1">LEFT(Z1127,LOOKUP(2^15,FIND(".",Z1127,ROW(INDIRECT("1:"&amp;LEN(Z1127)))))-1)</f>
        <v>NB_2022_061 - 22122022 - 1</v>
      </c>
      <c r="AB1127" s="2" t="s">
        <v>1523</v>
      </c>
      <c r="AC1127" s="9" t="str">
        <f t="array" aca="1" ref="AC1127" ca="1">LEFT(AB1127,LOOKUP(2^15,FIND(".",AB1127,ROW(INDIRECT("1:"&amp;LEN(AB1127)))))-1)</f>
        <v>NB_2022_061 - 22122022 - 2</v>
      </c>
      <c r="AD1127" s="2" t="str">
        <f t="shared" ca="1" si="43"/>
        <v>NB_2022_061 - 22122022 - 1-Blank_2.mzML</v>
      </c>
      <c r="AE1127" s="2" t="str">
        <f t="shared" ca="1" si="44"/>
        <v>NB_2022_061 - 22122022 - 2-Blank_2.mzML</v>
      </c>
    </row>
    <row r="1128" spans="1:31" ht="19.5" x14ac:dyDescent="0.4">
      <c r="A1128" s="46" t="s">
        <v>1547</v>
      </c>
      <c r="B1128" s="1" t="s">
        <v>1548</v>
      </c>
      <c r="C1128" s="2" t="s">
        <v>18</v>
      </c>
      <c r="D1128" s="2" t="s">
        <v>1515</v>
      </c>
      <c r="E1128" s="3" t="s">
        <v>1516</v>
      </c>
      <c r="F1128" s="2" t="s">
        <v>1515</v>
      </c>
      <c r="G1128" s="36" t="s">
        <v>352</v>
      </c>
      <c r="H1128" s="2" t="str">
        <f t="shared" si="42"/>
        <v>NLA_2022_013_Blank_3</v>
      </c>
      <c r="I1128" s="49" t="s">
        <v>36</v>
      </c>
      <c r="J1128" s="2">
        <v>3</v>
      </c>
      <c r="K1128" s="5" t="s">
        <v>40</v>
      </c>
      <c r="L1128" s="3" t="s">
        <v>40</v>
      </c>
      <c r="M1128" s="2" t="s">
        <v>52</v>
      </c>
      <c r="N1128" s="2" t="s">
        <v>40</v>
      </c>
      <c r="O1128" s="2" t="s">
        <v>40</v>
      </c>
      <c r="P1128" s="2" t="s">
        <v>40</v>
      </c>
      <c r="Q1128" s="2" t="s">
        <v>40</v>
      </c>
      <c r="R1128" s="2" t="s">
        <v>40</v>
      </c>
      <c r="S1128" s="2" t="s">
        <v>40</v>
      </c>
      <c r="T1128" s="2" t="s">
        <v>40</v>
      </c>
      <c r="U1128">
        <v>3</v>
      </c>
      <c r="V1128" s="2"/>
      <c r="W1128" t="s">
        <v>40</v>
      </c>
      <c r="X1128">
        <v>5500</v>
      </c>
      <c r="Y1128" s="2" t="s">
        <v>1521</v>
      </c>
      <c r="Z1128" s="2" t="s">
        <v>1522</v>
      </c>
      <c r="AA1128" s="9" t="str">
        <f t="array" aca="1" ref="AA1128" ca="1">LEFT(Z1128,LOOKUP(2^15,FIND(".",Z1128,ROW(INDIRECT("1:"&amp;LEN(Z1128)))))-1)</f>
        <v>NB_2022_061 - 22122022 - 1</v>
      </c>
      <c r="AB1128" s="2" t="s">
        <v>1523</v>
      </c>
      <c r="AC1128" s="9" t="str">
        <f t="array" aca="1" ref="AC1128" ca="1">LEFT(AB1128,LOOKUP(2^15,FIND(".",AB1128,ROW(INDIRECT("1:"&amp;LEN(AB1128)))))-1)</f>
        <v>NB_2022_061 - 22122022 - 2</v>
      </c>
      <c r="AD1128" s="2" t="str">
        <f t="shared" ca="1" si="43"/>
        <v>NB_2022_061 - 22122022 - 1-Blank_3.mzML</v>
      </c>
      <c r="AE1128" s="2" t="str">
        <f t="shared" ca="1" si="44"/>
        <v>NB_2022_061 - 22122022 - 2-Blank_3.mzML</v>
      </c>
    </row>
    <row r="1129" spans="1:31" ht="19.5" x14ac:dyDescent="0.4">
      <c r="A1129" s="46" t="s">
        <v>1547</v>
      </c>
      <c r="B1129" s="1" t="s">
        <v>1548</v>
      </c>
      <c r="C1129" s="2" t="s">
        <v>18</v>
      </c>
      <c r="D1129" s="2" t="s">
        <v>1515</v>
      </c>
      <c r="E1129" s="3" t="s">
        <v>1516</v>
      </c>
      <c r="F1129" s="2" t="s">
        <v>1515</v>
      </c>
      <c r="G1129" s="36" t="s">
        <v>353</v>
      </c>
      <c r="H1129" s="2" t="str">
        <f t="shared" si="42"/>
        <v>NLA_2022_013_QC_C_1</v>
      </c>
      <c r="I1129" s="49" t="s">
        <v>36</v>
      </c>
      <c r="J1129" s="2">
        <v>1</v>
      </c>
      <c r="K1129" s="5" t="s">
        <v>38</v>
      </c>
      <c r="L1129" s="2" t="s">
        <v>38</v>
      </c>
      <c r="M1129" s="2" t="s">
        <v>39</v>
      </c>
      <c r="N1129" s="2" t="s">
        <v>40</v>
      </c>
      <c r="O1129" s="2" t="s">
        <v>41</v>
      </c>
      <c r="P1129" s="2" t="s">
        <v>41</v>
      </c>
      <c r="Q1129" s="2" t="s">
        <v>42</v>
      </c>
      <c r="R1129" s="2" t="s">
        <v>43</v>
      </c>
      <c r="S1129" s="2" t="s">
        <v>40</v>
      </c>
      <c r="T1129" s="2">
        <v>1000</v>
      </c>
      <c r="U1129">
        <v>1</v>
      </c>
      <c r="V1129" s="2"/>
      <c r="W1129" s="2" t="s">
        <v>45</v>
      </c>
      <c r="X1129" s="2">
        <v>5500</v>
      </c>
      <c r="Y1129" s="2" t="s">
        <v>1521</v>
      </c>
      <c r="Z1129" s="2" t="s">
        <v>1522</v>
      </c>
      <c r="AA1129" s="9" t="str">
        <f t="array" aca="1" ref="AA1129" ca="1">LEFT(Z1129,LOOKUP(2^15,FIND(".",Z1129,ROW(INDIRECT("1:"&amp;LEN(Z1129)))))-1)</f>
        <v>NB_2022_061 - 22122022 - 1</v>
      </c>
      <c r="AB1129" s="2" t="s">
        <v>1523</v>
      </c>
      <c r="AC1129" s="9" t="str">
        <f t="array" aca="1" ref="AC1129" ca="1">LEFT(AB1129,LOOKUP(2^15,FIND(".",AB1129,ROW(INDIRECT("1:"&amp;LEN(AB1129)))))-1)</f>
        <v>NB_2022_061 - 22122022 - 2</v>
      </c>
      <c r="AD1129" s="2" t="str">
        <f t="shared" ca="1" si="43"/>
        <v>NB_2022_061 - 22122022 - 1-QC_C_1.mzML</v>
      </c>
      <c r="AE1129" s="2" t="str">
        <f t="shared" ca="1" si="44"/>
        <v>NB_2022_061 - 22122022 - 2-QC_C_1.mzML</v>
      </c>
    </row>
    <row r="1130" spans="1:31" ht="19.5" x14ac:dyDescent="0.4">
      <c r="A1130" s="46" t="s">
        <v>1547</v>
      </c>
      <c r="B1130" s="1" t="s">
        <v>1548</v>
      </c>
      <c r="C1130" s="2" t="s">
        <v>18</v>
      </c>
      <c r="D1130" s="2" t="s">
        <v>1515</v>
      </c>
      <c r="E1130" s="3" t="s">
        <v>1516</v>
      </c>
      <c r="F1130" s="2" t="s">
        <v>1515</v>
      </c>
      <c r="G1130" s="36" t="s">
        <v>354</v>
      </c>
      <c r="H1130" s="2" t="str">
        <f t="shared" si="42"/>
        <v>NLA_2022_013_QC_C_2</v>
      </c>
      <c r="I1130" s="49" t="s">
        <v>36</v>
      </c>
      <c r="J1130" s="2">
        <v>2</v>
      </c>
      <c r="K1130" s="5" t="s">
        <v>38</v>
      </c>
      <c r="L1130" s="2" t="s">
        <v>38</v>
      </c>
      <c r="M1130" s="2" t="s">
        <v>39</v>
      </c>
      <c r="N1130" s="2" t="s">
        <v>40</v>
      </c>
      <c r="O1130" s="2" t="s">
        <v>41</v>
      </c>
      <c r="P1130" s="2" t="s">
        <v>41</v>
      </c>
      <c r="Q1130" s="2" t="s">
        <v>42</v>
      </c>
      <c r="R1130" s="2" t="s">
        <v>43</v>
      </c>
      <c r="S1130" s="2" t="s">
        <v>40</v>
      </c>
      <c r="T1130" s="2">
        <v>1000</v>
      </c>
      <c r="U1130">
        <v>2</v>
      </c>
      <c r="V1130" s="2"/>
      <c r="W1130" s="2" t="s">
        <v>45</v>
      </c>
      <c r="X1130" s="2">
        <v>5500</v>
      </c>
      <c r="Y1130" s="2" t="s">
        <v>1521</v>
      </c>
      <c r="Z1130" s="2" t="s">
        <v>1522</v>
      </c>
      <c r="AA1130" s="9" t="str">
        <f t="array" aca="1" ref="AA1130" ca="1">LEFT(Z1130,LOOKUP(2^15,FIND(".",Z1130,ROW(INDIRECT("1:"&amp;LEN(Z1130)))))-1)</f>
        <v>NB_2022_061 - 22122022 - 1</v>
      </c>
      <c r="AB1130" s="2" t="s">
        <v>1523</v>
      </c>
      <c r="AC1130" s="9" t="str">
        <f t="array" aca="1" ref="AC1130" ca="1">LEFT(AB1130,LOOKUP(2^15,FIND(".",AB1130,ROW(INDIRECT("1:"&amp;LEN(AB1130)))))-1)</f>
        <v>NB_2022_061 - 22122022 - 2</v>
      </c>
      <c r="AD1130" s="2" t="str">
        <f t="shared" ca="1" si="43"/>
        <v>NB_2022_061 - 22122022 - 1-QC_C_2.mzML</v>
      </c>
      <c r="AE1130" s="2" t="str">
        <f t="shared" ca="1" si="44"/>
        <v>NB_2022_061 - 22122022 - 2-QC_C_2.mzML</v>
      </c>
    </row>
    <row r="1131" spans="1:31" ht="19.5" x14ac:dyDescent="0.4">
      <c r="A1131" s="46" t="s">
        <v>1547</v>
      </c>
      <c r="B1131" s="1" t="s">
        <v>1548</v>
      </c>
      <c r="C1131" s="2" t="s">
        <v>18</v>
      </c>
      <c r="D1131" s="2" t="s">
        <v>1515</v>
      </c>
      <c r="E1131" s="3" t="s">
        <v>1516</v>
      </c>
      <c r="F1131" s="2" t="s">
        <v>1515</v>
      </c>
      <c r="G1131" s="36" t="s">
        <v>355</v>
      </c>
      <c r="H1131" s="2" t="str">
        <f t="shared" si="42"/>
        <v>NLA_2022_013_QC_C_3</v>
      </c>
      <c r="I1131" s="49" t="s">
        <v>36</v>
      </c>
      <c r="J1131" s="2">
        <v>3</v>
      </c>
      <c r="K1131" s="5" t="s">
        <v>38</v>
      </c>
      <c r="L1131" s="2" t="s">
        <v>38</v>
      </c>
      <c r="M1131" s="2" t="s">
        <v>39</v>
      </c>
      <c r="N1131" s="2" t="s">
        <v>40</v>
      </c>
      <c r="O1131" s="2" t="s">
        <v>41</v>
      </c>
      <c r="P1131" s="2" t="s">
        <v>41</v>
      </c>
      <c r="Q1131" s="2" t="s">
        <v>42</v>
      </c>
      <c r="R1131" s="2" t="s">
        <v>43</v>
      </c>
      <c r="S1131" s="2" t="s">
        <v>40</v>
      </c>
      <c r="T1131" s="2">
        <v>1000</v>
      </c>
      <c r="U1131">
        <v>3</v>
      </c>
      <c r="V1131" s="2"/>
      <c r="W1131" s="2" t="s">
        <v>45</v>
      </c>
      <c r="X1131" s="2">
        <v>5500</v>
      </c>
      <c r="Y1131" s="2" t="s">
        <v>1521</v>
      </c>
      <c r="Z1131" s="2" t="s">
        <v>1522</v>
      </c>
      <c r="AA1131" s="9" t="str">
        <f t="array" aca="1" ref="AA1131" ca="1">LEFT(Z1131,LOOKUP(2^15,FIND(".",Z1131,ROW(INDIRECT("1:"&amp;LEN(Z1131)))))-1)</f>
        <v>NB_2022_061 - 22122022 - 1</v>
      </c>
      <c r="AB1131" s="2" t="s">
        <v>1523</v>
      </c>
      <c r="AC1131" s="9" t="str">
        <f t="array" aca="1" ref="AC1131" ca="1">LEFT(AB1131,LOOKUP(2^15,FIND(".",AB1131,ROW(INDIRECT("1:"&amp;LEN(AB1131)))))-1)</f>
        <v>NB_2022_061 - 22122022 - 2</v>
      </c>
      <c r="AD1131" s="2" t="str">
        <f t="shared" ca="1" si="43"/>
        <v>NB_2022_061 - 22122022 - 1-QC_C_3.mzML</v>
      </c>
      <c r="AE1131" s="2" t="str">
        <f t="shared" ca="1" si="44"/>
        <v>NB_2022_061 - 22122022 - 2-QC_C_3.mzML</v>
      </c>
    </row>
    <row r="1132" spans="1:31" ht="19.5" x14ac:dyDescent="0.4">
      <c r="A1132" s="46" t="s">
        <v>1547</v>
      </c>
      <c r="B1132" s="1" t="s">
        <v>1548</v>
      </c>
      <c r="C1132" s="2" t="s">
        <v>18</v>
      </c>
      <c r="D1132" s="2" t="s">
        <v>1515</v>
      </c>
      <c r="E1132" s="3" t="s">
        <v>1516</v>
      </c>
      <c r="F1132" s="2" t="s">
        <v>1515</v>
      </c>
      <c r="G1132" s="36" t="s">
        <v>356</v>
      </c>
      <c r="H1132" s="2" t="str">
        <f t="shared" si="42"/>
        <v>NLA_2022_013_QC_P_1</v>
      </c>
      <c r="I1132" s="49" t="s">
        <v>36</v>
      </c>
      <c r="J1132" s="2">
        <v>1</v>
      </c>
      <c r="K1132" s="5" t="s">
        <v>38</v>
      </c>
      <c r="L1132" s="3" t="s">
        <v>40</v>
      </c>
      <c r="M1132" s="2" t="s">
        <v>357</v>
      </c>
      <c r="N1132" s="2" t="s">
        <v>40</v>
      </c>
      <c r="O1132" s="2" t="s">
        <v>358</v>
      </c>
      <c r="P1132" s="2" t="s">
        <v>359</v>
      </c>
      <c r="Q1132" s="2" t="s">
        <v>360</v>
      </c>
      <c r="R1132" s="2" t="s">
        <v>40</v>
      </c>
      <c r="S1132" s="2" t="s">
        <v>40</v>
      </c>
      <c r="T1132" s="2" t="s">
        <v>361</v>
      </c>
      <c r="U1132">
        <v>1</v>
      </c>
      <c r="V1132" s="2"/>
      <c r="W1132" s="2" t="s">
        <v>362</v>
      </c>
      <c r="X1132" s="2">
        <v>5500</v>
      </c>
      <c r="Y1132" s="2" t="s">
        <v>1521</v>
      </c>
      <c r="Z1132" s="2" t="s">
        <v>1522</v>
      </c>
      <c r="AA1132" s="9" t="str">
        <f t="array" aca="1" ref="AA1132" ca="1">LEFT(Z1132,LOOKUP(2^15,FIND(".",Z1132,ROW(INDIRECT("1:"&amp;LEN(Z1132)))))-1)</f>
        <v>NB_2022_061 - 22122022 - 1</v>
      </c>
      <c r="AB1132" s="2" t="s">
        <v>1523</v>
      </c>
      <c r="AC1132" s="9" t="str">
        <f t="array" aca="1" ref="AC1132" ca="1">LEFT(AB1132,LOOKUP(2^15,FIND(".",AB1132,ROW(INDIRECT("1:"&amp;LEN(AB1132)))))-1)</f>
        <v>NB_2022_061 - 22122022 - 2</v>
      </c>
      <c r="AD1132" s="2" t="str">
        <f t="shared" ca="1" si="43"/>
        <v>NB_2022_061 - 22122022 - 1-QC_P_1.mzML</v>
      </c>
      <c r="AE1132" s="2" t="str">
        <f t="shared" ca="1" si="44"/>
        <v>NB_2022_061 - 22122022 - 2-QC_P_1.mzML</v>
      </c>
    </row>
    <row r="1133" spans="1:31" ht="19.5" x14ac:dyDescent="0.4">
      <c r="A1133" s="46" t="s">
        <v>1547</v>
      </c>
      <c r="B1133" s="1" t="s">
        <v>1548</v>
      </c>
      <c r="C1133" s="2" t="s">
        <v>18</v>
      </c>
      <c r="D1133" s="2" t="s">
        <v>1515</v>
      </c>
      <c r="E1133" s="3" t="s">
        <v>1516</v>
      </c>
      <c r="F1133" s="2" t="s">
        <v>1515</v>
      </c>
      <c r="G1133" s="36" t="s">
        <v>363</v>
      </c>
      <c r="H1133" s="2" t="str">
        <f t="shared" si="42"/>
        <v>NLA_2022_013_QC_P_2</v>
      </c>
      <c r="I1133" s="49" t="s">
        <v>36</v>
      </c>
      <c r="J1133" s="2">
        <v>2</v>
      </c>
      <c r="K1133" s="5" t="s">
        <v>38</v>
      </c>
      <c r="L1133" s="3" t="s">
        <v>40</v>
      </c>
      <c r="M1133" s="2" t="s">
        <v>357</v>
      </c>
      <c r="N1133" s="2" t="s">
        <v>40</v>
      </c>
      <c r="O1133" s="2" t="s">
        <v>358</v>
      </c>
      <c r="P1133" s="2" t="s">
        <v>359</v>
      </c>
      <c r="Q1133" s="2" t="s">
        <v>360</v>
      </c>
      <c r="R1133" s="2" t="s">
        <v>40</v>
      </c>
      <c r="S1133" s="2" t="s">
        <v>40</v>
      </c>
      <c r="T1133" s="2" t="s">
        <v>361</v>
      </c>
      <c r="U1133">
        <v>2</v>
      </c>
      <c r="V1133" s="2"/>
      <c r="W1133" s="2" t="s">
        <v>362</v>
      </c>
      <c r="X1133" s="2">
        <v>5500</v>
      </c>
      <c r="Y1133" s="2" t="s">
        <v>1521</v>
      </c>
      <c r="Z1133" s="2" t="s">
        <v>1522</v>
      </c>
      <c r="AA1133" s="9" t="str">
        <f t="array" aca="1" ref="AA1133" ca="1">LEFT(Z1133,LOOKUP(2^15,FIND(".",Z1133,ROW(INDIRECT("1:"&amp;LEN(Z1133)))))-1)</f>
        <v>NB_2022_061 - 22122022 - 1</v>
      </c>
      <c r="AB1133" s="2" t="s">
        <v>1523</v>
      </c>
      <c r="AC1133" s="9" t="str">
        <f t="array" aca="1" ref="AC1133" ca="1">LEFT(AB1133,LOOKUP(2^15,FIND(".",AB1133,ROW(INDIRECT("1:"&amp;LEN(AB1133)))))-1)</f>
        <v>NB_2022_061 - 22122022 - 2</v>
      </c>
      <c r="AD1133" s="2" t="str">
        <f t="shared" ca="1" si="43"/>
        <v>NB_2022_061 - 22122022 - 1-QC_P_2.mzML</v>
      </c>
      <c r="AE1133" s="2" t="str">
        <f t="shared" ca="1" si="44"/>
        <v>NB_2022_061 - 22122022 - 2-QC_P_2.mzML</v>
      </c>
    </row>
    <row r="1134" spans="1:31" ht="19.5" x14ac:dyDescent="0.4">
      <c r="A1134" s="46" t="s">
        <v>1547</v>
      </c>
      <c r="B1134" s="1" t="s">
        <v>1548</v>
      </c>
      <c r="C1134" s="2" t="s">
        <v>18</v>
      </c>
      <c r="D1134" s="2" t="s">
        <v>1515</v>
      </c>
      <c r="E1134" s="3" t="s">
        <v>1516</v>
      </c>
      <c r="F1134" s="2" t="s">
        <v>1515</v>
      </c>
      <c r="G1134" s="36" t="s">
        <v>364</v>
      </c>
      <c r="H1134" s="2" t="str">
        <f t="shared" si="42"/>
        <v>NLA_2022_013_QC_P_3</v>
      </c>
      <c r="I1134" s="49" t="s">
        <v>36</v>
      </c>
      <c r="J1134" s="2">
        <v>3</v>
      </c>
      <c r="K1134" s="5" t="s">
        <v>38</v>
      </c>
      <c r="L1134" s="3" t="s">
        <v>40</v>
      </c>
      <c r="M1134" s="2" t="s">
        <v>357</v>
      </c>
      <c r="N1134" s="2" t="s">
        <v>40</v>
      </c>
      <c r="O1134" s="2" t="s">
        <v>358</v>
      </c>
      <c r="P1134" s="2" t="s">
        <v>359</v>
      </c>
      <c r="Q1134" s="2" t="s">
        <v>360</v>
      </c>
      <c r="R1134" s="2" t="s">
        <v>40</v>
      </c>
      <c r="S1134" s="2" t="s">
        <v>40</v>
      </c>
      <c r="T1134" s="2" t="s">
        <v>361</v>
      </c>
      <c r="U1134">
        <v>3</v>
      </c>
      <c r="V1134" s="2"/>
      <c r="W1134" s="2" t="s">
        <v>362</v>
      </c>
      <c r="X1134" s="2">
        <v>5500</v>
      </c>
      <c r="Y1134" s="2" t="s">
        <v>1521</v>
      </c>
      <c r="Z1134" s="2" t="s">
        <v>1522</v>
      </c>
      <c r="AA1134" s="9" t="str">
        <f t="array" aca="1" ref="AA1134" ca="1">LEFT(Z1134,LOOKUP(2^15,FIND(".",Z1134,ROW(INDIRECT("1:"&amp;LEN(Z1134)))))-1)</f>
        <v>NB_2022_061 - 22122022 - 1</v>
      </c>
      <c r="AB1134" s="2" t="s">
        <v>1523</v>
      </c>
      <c r="AC1134" s="9" t="str">
        <f t="array" aca="1" ref="AC1134" ca="1">LEFT(AB1134,LOOKUP(2^15,FIND(".",AB1134,ROW(INDIRECT("1:"&amp;LEN(AB1134)))))-1)</f>
        <v>NB_2022_061 - 22122022 - 2</v>
      </c>
      <c r="AD1134" s="2" t="str">
        <f t="shared" ca="1" si="43"/>
        <v>NB_2022_061 - 22122022 - 1-QC_P_3.mzML</v>
      </c>
      <c r="AE1134" s="2" t="str">
        <f t="shared" ca="1" si="44"/>
        <v>NB_2022_061 - 22122022 - 2-QC_P_3.mzML</v>
      </c>
    </row>
    <row r="1135" spans="1:31" ht="21" x14ac:dyDescent="0.4">
      <c r="A1135" s="46" t="s">
        <v>1555</v>
      </c>
      <c r="B1135" s="1" t="s">
        <v>1556</v>
      </c>
      <c r="C1135" s="2" t="s">
        <v>13</v>
      </c>
      <c r="D1135" s="2" t="s">
        <v>1557</v>
      </c>
      <c r="E1135" s="3" t="s">
        <v>1558</v>
      </c>
      <c r="F1135" s="2" t="s">
        <v>1559</v>
      </c>
      <c r="G1135" s="3" t="s">
        <v>54</v>
      </c>
      <c r="H1135" s="2" t="str">
        <f t="shared" si="42"/>
        <v>NLA_2023_018_003</v>
      </c>
      <c r="I1135" s="2" t="s">
        <v>36</v>
      </c>
      <c r="J1135" s="2" t="s">
        <v>1560</v>
      </c>
      <c r="K1135" s="5" t="s">
        <v>38</v>
      </c>
      <c r="L1135" s="21" t="s">
        <v>1561</v>
      </c>
      <c r="M1135" s="2" t="s">
        <v>501</v>
      </c>
      <c r="N1135" s="47" t="s">
        <v>1462</v>
      </c>
      <c r="O1135" t="s">
        <v>338</v>
      </c>
      <c r="P1135" s="2" t="s">
        <v>1507</v>
      </c>
      <c r="Q1135" s="2" t="s">
        <v>339</v>
      </c>
      <c r="R1135" s="19"/>
      <c r="T1135" s="2">
        <v>1500</v>
      </c>
      <c r="U1135" s="19">
        <v>1</v>
      </c>
      <c r="V1135" s="1"/>
      <c r="W1135" s="5" t="s">
        <v>1457</v>
      </c>
      <c r="X1135" s="19">
        <v>5500</v>
      </c>
      <c r="Y1135" s="2" t="s">
        <v>1562</v>
      </c>
      <c r="Z1135" s="2" t="s">
        <v>1563</v>
      </c>
      <c r="AA1135" s="9" t="str">
        <f t="array" aca="1" ref="AA1135" ca="1">LEFT(Z1135,LOOKUP(2^15,FIND(".",Z1135,ROW(INDIRECT("1:"&amp;LEN(Z1135)))))-1)</f>
        <v>NB_2023_016 - 20230425 - 1</v>
      </c>
      <c r="AB1135" s="2" t="s">
        <v>1564</v>
      </c>
      <c r="AC1135" s="9" t="str">
        <f t="array" aca="1" ref="AC1135" ca="1">LEFT(AB1135,LOOKUP(2^15,FIND(".",AB1135,ROW(INDIRECT("1:"&amp;LEN(AB1135)))))-1)</f>
        <v>NB_2023_016 - 20230425 - 2</v>
      </c>
      <c r="AD1135" t="str">
        <f t="shared" ca="1" si="43"/>
        <v>NB_2023_016 - 20230425 - 1-003.mzML</v>
      </c>
      <c r="AE1135" t="str">
        <f t="shared" ca="1" si="44"/>
        <v>NB_2023_016 - 20230425 - 2-003.mzML</v>
      </c>
    </row>
    <row r="1136" spans="1:31" ht="21" x14ac:dyDescent="0.4">
      <c r="A1136" s="46" t="s">
        <v>1555</v>
      </c>
      <c r="B1136" s="1" t="s">
        <v>1556</v>
      </c>
      <c r="C1136" s="2" t="s">
        <v>13</v>
      </c>
      <c r="D1136" s="2" t="s">
        <v>1557</v>
      </c>
      <c r="E1136" s="3" t="s">
        <v>1558</v>
      </c>
      <c r="F1136" s="2" t="s">
        <v>1559</v>
      </c>
      <c r="G1136" s="3" t="s">
        <v>86</v>
      </c>
      <c r="H1136" s="2" t="str">
        <f t="shared" si="42"/>
        <v>NLA_2023_018_016</v>
      </c>
      <c r="I1136" s="2" t="s">
        <v>55</v>
      </c>
      <c r="J1136" s="2" t="s">
        <v>1565</v>
      </c>
      <c r="K1136" s="5" t="s">
        <v>38</v>
      </c>
      <c r="L1136" s="21" t="s">
        <v>1561</v>
      </c>
      <c r="M1136" s="2" t="s">
        <v>501</v>
      </c>
      <c r="N1136" s="47" t="s">
        <v>1454</v>
      </c>
      <c r="O1136" t="s">
        <v>338</v>
      </c>
      <c r="P1136" t="s">
        <v>338</v>
      </c>
      <c r="Q1136" s="2" t="s">
        <v>339</v>
      </c>
      <c r="T1136" s="2">
        <v>1500</v>
      </c>
      <c r="U1136">
        <v>2</v>
      </c>
      <c r="V1136" s="1"/>
      <c r="W1136" s="5" t="s">
        <v>1457</v>
      </c>
      <c r="X1136" s="19">
        <v>5500</v>
      </c>
      <c r="Y1136" s="2" t="s">
        <v>1562</v>
      </c>
      <c r="Z1136" s="2" t="s">
        <v>1563</v>
      </c>
      <c r="AA1136" s="9" t="str">
        <f t="array" aca="1" ref="AA1136" ca="1">LEFT(Z1136,LOOKUP(2^15,FIND(".",Z1136,ROW(INDIRECT("1:"&amp;LEN(Z1136)))))-1)</f>
        <v>NB_2023_016 - 20230425 - 1</v>
      </c>
      <c r="AB1136" s="2" t="s">
        <v>1564</v>
      </c>
      <c r="AC1136" s="9" t="str">
        <f t="array" aca="1" ref="AC1136" ca="1">LEFT(AB1136,LOOKUP(2^15,FIND(".",AB1136,ROW(INDIRECT("1:"&amp;LEN(AB1136)))))-1)</f>
        <v>NB_2023_016 - 20230425 - 2</v>
      </c>
      <c r="AD1136" t="str">
        <f t="shared" ca="1" si="43"/>
        <v>NB_2023_016 - 20230425 - 1-016.mzML</v>
      </c>
      <c r="AE1136" t="str">
        <f t="shared" ca="1" si="44"/>
        <v>NB_2023_016 - 20230425 - 2-016.mzML</v>
      </c>
    </row>
    <row r="1137" spans="1:31" ht="21" x14ac:dyDescent="0.4">
      <c r="A1137" s="46" t="s">
        <v>1555</v>
      </c>
      <c r="B1137" s="1" t="s">
        <v>1556</v>
      </c>
      <c r="C1137" s="2" t="s">
        <v>13</v>
      </c>
      <c r="D1137" s="2" t="s">
        <v>1557</v>
      </c>
      <c r="E1137" s="3" t="s">
        <v>1558</v>
      </c>
      <c r="F1137" s="2" t="s">
        <v>1559</v>
      </c>
      <c r="G1137" s="3" t="s">
        <v>248</v>
      </c>
      <c r="H1137" s="2" t="str">
        <f t="shared" si="42"/>
        <v>NLA_2023_018_019</v>
      </c>
      <c r="I1137" s="2" t="s">
        <v>36</v>
      </c>
      <c r="J1137" s="2" t="s">
        <v>1566</v>
      </c>
      <c r="K1137" s="5" t="s">
        <v>38</v>
      </c>
      <c r="L1137" s="21" t="s">
        <v>1561</v>
      </c>
      <c r="M1137" s="2" t="s">
        <v>501</v>
      </c>
      <c r="N1137" s="47" t="s">
        <v>1462</v>
      </c>
      <c r="O1137" t="s">
        <v>338</v>
      </c>
      <c r="P1137" s="2" t="s">
        <v>1507</v>
      </c>
      <c r="Q1137" s="2" t="s">
        <v>339</v>
      </c>
      <c r="R1137" s="19"/>
      <c r="T1137" s="2">
        <v>1500</v>
      </c>
      <c r="U1137" s="19">
        <v>3</v>
      </c>
      <c r="V1137" s="1"/>
      <c r="W1137" s="5" t="s">
        <v>1457</v>
      </c>
      <c r="X1137" s="19">
        <v>5500</v>
      </c>
      <c r="Y1137" s="2" t="s">
        <v>1562</v>
      </c>
      <c r="Z1137" s="2" t="s">
        <v>1563</v>
      </c>
      <c r="AA1137" s="9" t="str">
        <f t="array" aca="1" ref="AA1137" ca="1">LEFT(Z1137,LOOKUP(2^15,FIND(".",Z1137,ROW(INDIRECT("1:"&amp;LEN(Z1137)))))-1)</f>
        <v>NB_2023_016 - 20230425 - 1</v>
      </c>
      <c r="AB1137" s="2" t="s">
        <v>1564</v>
      </c>
      <c r="AC1137" s="9" t="str">
        <f t="array" aca="1" ref="AC1137" ca="1">LEFT(AB1137,LOOKUP(2^15,FIND(".",AB1137,ROW(INDIRECT("1:"&amp;LEN(AB1137)))))-1)</f>
        <v>NB_2023_016 - 20230425 - 2</v>
      </c>
      <c r="AD1137" t="str">
        <f t="shared" ca="1" si="43"/>
        <v>NB_2023_016 - 20230425 - 1-019.mzML</v>
      </c>
      <c r="AE1137" t="str">
        <f t="shared" ca="1" si="44"/>
        <v>NB_2023_016 - 20230425 - 2-019.mzML</v>
      </c>
    </row>
    <row r="1138" spans="1:31" ht="21" x14ac:dyDescent="0.4">
      <c r="A1138" s="46" t="s">
        <v>1555</v>
      </c>
      <c r="B1138" s="1" t="s">
        <v>1556</v>
      </c>
      <c r="C1138" s="2" t="s">
        <v>13</v>
      </c>
      <c r="D1138" s="2" t="s">
        <v>1557</v>
      </c>
      <c r="E1138" s="3" t="s">
        <v>1558</v>
      </c>
      <c r="F1138" s="2" t="s">
        <v>1559</v>
      </c>
      <c r="G1138" s="3" t="s">
        <v>103</v>
      </c>
      <c r="H1138" s="2" t="str">
        <f t="shared" si="42"/>
        <v>NLA_2023_018_028</v>
      </c>
      <c r="I1138" s="2" t="s">
        <v>55</v>
      </c>
      <c r="J1138" s="2" t="s">
        <v>1567</v>
      </c>
      <c r="K1138" s="5" t="s">
        <v>38</v>
      </c>
      <c r="L1138" s="21" t="s">
        <v>1561</v>
      </c>
      <c r="M1138" s="2" t="s">
        <v>501</v>
      </c>
      <c r="N1138" s="47" t="s">
        <v>1454</v>
      </c>
      <c r="O1138" t="s">
        <v>338</v>
      </c>
      <c r="P1138" t="s">
        <v>338</v>
      </c>
      <c r="Q1138" s="2" t="s">
        <v>339</v>
      </c>
      <c r="T1138" s="2">
        <v>1500</v>
      </c>
      <c r="U1138">
        <v>4</v>
      </c>
      <c r="V1138" s="1"/>
      <c r="W1138" s="5" t="s">
        <v>1457</v>
      </c>
      <c r="X1138" s="19">
        <v>5500</v>
      </c>
      <c r="Y1138" s="2" t="s">
        <v>1562</v>
      </c>
      <c r="Z1138" s="2" t="s">
        <v>1563</v>
      </c>
      <c r="AA1138" s="9" t="str">
        <f t="array" aca="1" ref="AA1138" ca="1">LEFT(Z1138,LOOKUP(2^15,FIND(".",Z1138,ROW(INDIRECT("1:"&amp;LEN(Z1138)))))-1)</f>
        <v>NB_2023_016 - 20230425 - 1</v>
      </c>
      <c r="AB1138" s="2" t="s">
        <v>1564</v>
      </c>
      <c r="AC1138" s="9" t="str">
        <f t="array" aca="1" ref="AC1138" ca="1">LEFT(AB1138,LOOKUP(2^15,FIND(".",AB1138,ROW(INDIRECT("1:"&amp;LEN(AB1138)))))-1)</f>
        <v>NB_2023_016 - 20230425 - 2</v>
      </c>
      <c r="AD1138" t="str">
        <f t="shared" ca="1" si="43"/>
        <v>NB_2023_016 - 20230425 - 1-028.mzML</v>
      </c>
      <c r="AE1138" t="str">
        <f t="shared" ca="1" si="44"/>
        <v>NB_2023_016 - 20230425 - 2-028.mzML</v>
      </c>
    </row>
    <row r="1139" spans="1:31" ht="21" x14ac:dyDescent="0.4">
      <c r="A1139" s="46" t="s">
        <v>1555</v>
      </c>
      <c r="B1139" s="1" t="s">
        <v>1556</v>
      </c>
      <c r="C1139" s="2" t="s">
        <v>13</v>
      </c>
      <c r="D1139" s="2" t="s">
        <v>1557</v>
      </c>
      <c r="E1139" s="3" t="s">
        <v>1558</v>
      </c>
      <c r="F1139" s="2" t="s">
        <v>1559</v>
      </c>
      <c r="G1139" s="3" t="s">
        <v>107</v>
      </c>
      <c r="H1139" s="2" t="str">
        <f t="shared" si="42"/>
        <v>NLA_2023_018_031</v>
      </c>
      <c r="I1139" s="2" t="s">
        <v>36</v>
      </c>
      <c r="J1139" s="2" t="s">
        <v>1568</v>
      </c>
      <c r="K1139" s="5" t="s">
        <v>38</v>
      </c>
      <c r="L1139" s="21" t="s">
        <v>1561</v>
      </c>
      <c r="M1139" s="2" t="s">
        <v>501</v>
      </c>
      <c r="N1139" s="47" t="s">
        <v>1462</v>
      </c>
      <c r="O1139" t="s">
        <v>338</v>
      </c>
      <c r="P1139" s="2" t="s">
        <v>1507</v>
      </c>
      <c r="Q1139" s="2" t="s">
        <v>339</v>
      </c>
      <c r="R1139" s="19"/>
      <c r="T1139" s="2">
        <v>1500</v>
      </c>
      <c r="U1139" s="19">
        <v>2</v>
      </c>
      <c r="V1139" s="1"/>
      <c r="W1139" s="5" t="s">
        <v>1457</v>
      </c>
      <c r="X1139" s="19">
        <v>5500</v>
      </c>
      <c r="Y1139" s="2" t="s">
        <v>1562</v>
      </c>
      <c r="Z1139" s="2" t="s">
        <v>1563</v>
      </c>
      <c r="AA1139" s="9" t="str">
        <f t="array" aca="1" ref="AA1139" ca="1">LEFT(Z1139,LOOKUP(2^15,FIND(".",Z1139,ROW(INDIRECT("1:"&amp;LEN(Z1139)))))-1)</f>
        <v>NB_2023_016 - 20230425 - 1</v>
      </c>
      <c r="AB1139" s="2" t="s">
        <v>1564</v>
      </c>
      <c r="AC1139" s="9" t="str">
        <f t="array" aca="1" ref="AC1139" ca="1">LEFT(AB1139,LOOKUP(2^15,FIND(".",AB1139,ROW(INDIRECT("1:"&amp;LEN(AB1139)))))-1)</f>
        <v>NB_2023_016 - 20230425 - 2</v>
      </c>
      <c r="AD1139" t="str">
        <f t="shared" ca="1" si="43"/>
        <v>NB_2023_016 - 20230425 - 1-031.mzML</v>
      </c>
      <c r="AE1139" t="str">
        <f t="shared" ca="1" si="44"/>
        <v>NB_2023_016 - 20230425 - 2-031.mzML</v>
      </c>
    </row>
    <row r="1140" spans="1:31" ht="21" x14ac:dyDescent="0.4">
      <c r="A1140" s="46" t="s">
        <v>1555</v>
      </c>
      <c r="B1140" s="1" t="s">
        <v>1556</v>
      </c>
      <c r="C1140" s="2" t="s">
        <v>13</v>
      </c>
      <c r="D1140" s="2" t="s">
        <v>1557</v>
      </c>
      <c r="E1140" s="3" t="s">
        <v>1558</v>
      </c>
      <c r="F1140" s="2" t="s">
        <v>1559</v>
      </c>
      <c r="G1140" s="3" t="s">
        <v>175</v>
      </c>
      <c r="H1140" s="2" t="str">
        <f t="shared" si="42"/>
        <v>NLA_2023_018_033</v>
      </c>
      <c r="I1140" s="2" t="s">
        <v>55</v>
      </c>
      <c r="J1140" s="2" t="s">
        <v>1569</v>
      </c>
      <c r="K1140" s="5" t="s">
        <v>38</v>
      </c>
      <c r="L1140" s="21" t="s">
        <v>1561</v>
      </c>
      <c r="M1140" s="2" t="s">
        <v>501</v>
      </c>
      <c r="N1140" s="47" t="s">
        <v>1454</v>
      </c>
      <c r="O1140" t="s">
        <v>338</v>
      </c>
      <c r="P1140" t="s">
        <v>338</v>
      </c>
      <c r="Q1140" s="2" t="s">
        <v>339</v>
      </c>
      <c r="T1140" s="2">
        <v>1500</v>
      </c>
      <c r="U1140">
        <v>3</v>
      </c>
      <c r="V1140" s="1"/>
      <c r="W1140" s="5" t="s">
        <v>1457</v>
      </c>
      <c r="X1140" s="19">
        <v>5500</v>
      </c>
      <c r="Y1140" s="2" t="s">
        <v>1562</v>
      </c>
      <c r="Z1140" s="2" t="s">
        <v>1563</v>
      </c>
      <c r="AA1140" s="9" t="str">
        <f t="array" aca="1" ref="AA1140" ca="1">LEFT(Z1140,LOOKUP(2^15,FIND(".",Z1140,ROW(INDIRECT("1:"&amp;LEN(Z1140)))))-1)</f>
        <v>NB_2023_016 - 20230425 - 1</v>
      </c>
      <c r="AB1140" s="2" t="s">
        <v>1564</v>
      </c>
      <c r="AC1140" s="9" t="str">
        <f t="array" aca="1" ref="AC1140" ca="1">LEFT(AB1140,LOOKUP(2^15,FIND(".",AB1140,ROW(INDIRECT("1:"&amp;LEN(AB1140)))))-1)</f>
        <v>NB_2023_016 - 20230425 - 2</v>
      </c>
      <c r="AD1140" t="str">
        <f t="shared" ca="1" si="43"/>
        <v>NB_2023_016 - 20230425 - 1-033.mzML</v>
      </c>
      <c r="AE1140" t="str">
        <f t="shared" ca="1" si="44"/>
        <v>NB_2023_016 - 20230425 - 2-033.mzML</v>
      </c>
    </row>
    <row r="1141" spans="1:31" ht="21" x14ac:dyDescent="0.4">
      <c r="A1141" s="46" t="s">
        <v>1555</v>
      </c>
      <c r="B1141" s="1" t="s">
        <v>1556</v>
      </c>
      <c r="C1141" s="2" t="s">
        <v>13</v>
      </c>
      <c r="D1141" s="2" t="s">
        <v>1557</v>
      </c>
      <c r="E1141" s="3" t="s">
        <v>1558</v>
      </c>
      <c r="F1141" s="2" t="s">
        <v>1559</v>
      </c>
      <c r="G1141" s="3" t="s">
        <v>109</v>
      </c>
      <c r="H1141" s="2" t="str">
        <f t="shared" si="42"/>
        <v>NLA_2023_018_036</v>
      </c>
      <c r="I1141" s="2" t="s">
        <v>55</v>
      </c>
      <c r="J1141" s="2" t="s">
        <v>1570</v>
      </c>
      <c r="K1141" s="5" t="s">
        <v>38</v>
      </c>
      <c r="L1141" s="21" t="s">
        <v>1561</v>
      </c>
      <c r="M1141" s="2" t="s">
        <v>501</v>
      </c>
      <c r="N1141" s="47" t="s">
        <v>1454</v>
      </c>
      <c r="O1141" t="s">
        <v>338</v>
      </c>
      <c r="P1141" t="s">
        <v>338</v>
      </c>
      <c r="Q1141" s="2" t="s">
        <v>339</v>
      </c>
      <c r="T1141" s="2">
        <v>1500</v>
      </c>
      <c r="U1141">
        <v>1</v>
      </c>
      <c r="V1141" s="1"/>
      <c r="W1141" s="5" t="s">
        <v>1457</v>
      </c>
      <c r="X1141" s="19">
        <v>5500</v>
      </c>
      <c r="Y1141" s="2" t="s">
        <v>1562</v>
      </c>
      <c r="Z1141" s="2" t="s">
        <v>1563</v>
      </c>
      <c r="AA1141" s="9" t="str">
        <f t="array" aca="1" ref="AA1141" ca="1">LEFT(Z1141,LOOKUP(2^15,FIND(".",Z1141,ROW(INDIRECT("1:"&amp;LEN(Z1141)))))-1)</f>
        <v>NB_2023_016 - 20230425 - 1</v>
      </c>
      <c r="AB1141" s="2" t="s">
        <v>1564</v>
      </c>
      <c r="AC1141" s="9" t="str">
        <f t="array" aca="1" ref="AC1141" ca="1">LEFT(AB1141,LOOKUP(2^15,FIND(".",AB1141,ROW(INDIRECT("1:"&amp;LEN(AB1141)))))-1)</f>
        <v>NB_2023_016 - 20230425 - 2</v>
      </c>
      <c r="AD1141" t="str">
        <f t="shared" ca="1" si="43"/>
        <v>NB_2023_016 - 20230425 - 1-036.mzML</v>
      </c>
      <c r="AE1141" t="str">
        <f t="shared" ca="1" si="44"/>
        <v>NB_2023_016 - 20230425 - 2-036.mzML</v>
      </c>
    </row>
    <row r="1142" spans="1:31" ht="19.5" x14ac:dyDescent="0.4">
      <c r="A1142" s="46" t="s">
        <v>1555</v>
      </c>
      <c r="B1142" s="1" t="s">
        <v>1556</v>
      </c>
      <c r="C1142" s="2" t="s">
        <v>13</v>
      </c>
      <c r="D1142" s="2" t="s">
        <v>1557</v>
      </c>
      <c r="E1142" s="3" t="s">
        <v>1558</v>
      </c>
      <c r="F1142" s="2" t="s">
        <v>1557</v>
      </c>
      <c r="G1142" s="20" t="s">
        <v>350</v>
      </c>
      <c r="H1142" s="2" t="str">
        <f t="shared" si="42"/>
        <v>NLA_2023_018_Blank_1</v>
      </c>
      <c r="I1142" s="2" t="s">
        <v>36</v>
      </c>
      <c r="J1142" s="20" t="s">
        <v>350</v>
      </c>
      <c r="K1142" s="3" t="s">
        <v>40</v>
      </c>
      <c r="L1142" s="21" t="s">
        <v>40</v>
      </c>
      <c r="M1142" s="2" t="s">
        <v>52</v>
      </c>
      <c r="N1142" s="2" t="s">
        <v>40</v>
      </c>
      <c r="O1142" s="2" t="s">
        <v>40</v>
      </c>
      <c r="P1142" s="2" t="s">
        <v>40</v>
      </c>
      <c r="Q1142" s="2" t="s">
        <v>40</v>
      </c>
      <c r="R1142" s="2" t="s">
        <v>40</v>
      </c>
      <c r="S1142" s="2" t="s">
        <v>40</v>
      </c>
      <c r="T1142" s="2" t="s">
        <v>40</v>
      </c>
      <c r="U1142">
        <v>1</v>
      </c>
      <c r="V1142" s="1"/>
      <c r="W1142" s="2" t="s">
        <v>40</v>
      </c>
      <c r="X1142" s="19">
        <v>5500</v>
      </c>
      <c r="Y1142" s="2" t="s">
        <v>1562</v>
      </c>
      <c r="Z1142" s="2" t="s">
        <v>1563</v>
      </c>
      <c r="AA1142" s="9" t="str">
        <f t="array" aca="1" ref="AA1142" ca="1">LEFT(Z1142,LOOKUP(2^15,FIND(".",Z1142,ROW(INDIRECT("1:"&amp;LEN(Z1142)))))-1)</f>
        <v>NB_2023_016 - 20230425 - 1</v>
      </c>
      <c r="AB1142" s="2" t="s">
        <v>1564</v>
      </c>
      <c r="AC1142" s="9" t="str">
        <f t="array" aca="1" ref="AC1142" ca="1">LEFT(AB1142,LOOKUP(2^15,FIND(".",AB1142,ROW(INDIRECT("1:"&amp;LEN(AB1142)))))-1)</f>
        <v>NB_2023_016 - 20230425 - 2</v>
      </c>
      <c r="AD1142" t="str">
        <f t="shared" ca="1" si="43"/>
        <v>NB_2023_016 - 20230425 - 1-Blank_1.mzML</v>
      </c>
      <c r="AE1142" t="str">
        <f t="shared" ca="1" si="44"/>
        <v>NB_2023_016 - 20230425 - 2-Blank_1.mzML</v>
      </c>
    </row>
    <row r="1143" spans="1:31" ht="19.5" x14ac:dyDescent="0.4">
      <c r="A1143" s="46" t="s">
        <v>1555</v>
      </c>
      <c r="B1143" s="1" t="s">
        <v>1556</v>
      </c>
      <c r="C1143" s="2" t="s">
        <v>13</v>
      </c>
      <c r="D1143" s="2" t="s">
        <v>1557</v>
      </c>
      <c r="E1143" s="3" t="s">
        <v>1558</v>
      </c>
      <c r="F1143" s="2" t="s">
        <v>1557</v>
      </c>
      <c r="G1143" s="20" t="s">
        <v>352</v>
      </c>
      <c r="H1143" s="2" t="str">
        <f t="shared" si="42"/>
        <v>NLA_2023_018_Blank_3</v>
      </c>
      <c r="I1143" s="2" t="s">
        <v>36</v>
      </c>
      <c r="J1143" s="20" t="s">
        <v>352</v>
      </c>
      <c r="K1143" s="3" t="s">
        <v>40</v>
      </c>
      <c r="L1143" s="21" t="s">
        <v>40</v>
      </c>
      <c r="M1143" s="2" t="s">
        <v>52</v>
      </c>
      <c r="N1143" s="2" t="s">
        <v>40</v>
      </c>
      <c r="O1143" s="2" t="s">
        <v>40</v>
      </c>
      <c r="P1143" s="2" t="s">
        <v>40</v>
      </c>
      <c r="Q1143" s="2" t="s">
        <v>40</v>
      </c>
      <c r="R1143" s="2" t="s">
        <v>40</v>
      </c>
      <c r="S1143" s="2" t="s">
        <v>40</v>
      </c>
      <c r="T1143" s="2" t="s">
        <v>40</v>
      </c>
      <c r="U1143">
        <v>3</v>
      </c>
      <c r="V1143" s="1"/>
      <c r="W1143" s="2" t="s">
        <v>40</v>
      </c>
      <c r="X1143" s="19">
        <v>5500</v>
      </c>
      <c r="Y1143" s="2" t="s">
        <v>1562</v>
      </c>
      <c r="Z1143" s="2" t="s">
        <v>1563</v>
      </c>
      <c r="AA1143" s="9" t="str">
        <f t="array" aca="1" ref="AA1143" ca="1">LEFT(Z1143,LOOKUP(2^15,FIND(".",Z1143,ROW(INDIRECT("1:"&amp;LEN(Z1143)))))-1)</f>
        <v>NB_2023_016 - 20230425 - 1</v>
      </c>
      <c r="AB1143" s="2" t="s">
        <v>1564</v>
      </c>
      <c r="AC1143" s="9" t="str">
        <f t="array" aca="1" ref="AC1143" ca="1">LEFT(AB1143,LOOKUP(2^15,FIND(".",AB1143,ROW(INDIRECT("1:"&amp;LEN(AB1143)))))-1)</f>
        <v>NB_2023_016 - 20230425 - 2</v>
      </c>
      <c r="AD1143" t="str">
        <f t="shared" ca="1" si="43"/>
        <v>NB_2023_016 - 20230425 - 1-Blank_3.mzML</v>
      </c>
      <c r="AE1143" t="str">
        <f t="shared" ca="1" si="44"/>
        <v>NB_2023_016 - 20230425 - 2-Blank_3.mzML</v>
      </c>
    </row>
    <row r="1144" spans="1:31" ht="19.5" x14ac:dyDescent="0.4">
      <c r="A1144" s="46" t="s">
        <v>1555</v>
      </c>
      <c r="B1144" s="1" t="s">
        <v>1556</v>
      </c>
      <c r="C1144" s="2" t="s">
        <v>13</v>
      </c>
      <c r="D1144" s="2" t="s">
        <v>1557</v>
      </c>
      <c r="E1144" s="3" t="s">
        <v>1558</v>
      </c>
      <c r="F1144" s="2" t="s">
        <v>1557</v>
      </c>
      <c r="G1144" s="20" t="s">
        <v>481</v>
      </c>
      <c r="H1144" s="2" t="str">
        <f t="shared" si="42"/>
        <v>NLA_2023_018_Blank_4</v>
      </c>
      <c r="I1144" s="2" t="s">
        <v>36</v>
      </c>
      <c r="J1144" s="20" t="s">
        <v>481</v>
      </c>
      <c r="K1144" s="3" t="s">
        <v>40</v>
      </c>
      <c r="L1144" s="21" t="s">
        <v>40</v>
      </c>
      <c r="M1144" s="2" t="s">
        <v>52</v>
      </c>
      <c r="N1144" s="2" t="s">
        <v>40</v>
      </c>
      <c r="O1144" s="2" t="s">
        <v>40</v>
      </c>
      <c r="P1144" s="2" t="s">
        <v>40</v>
      </c>
      <c r="Q1144" s="2" t="s">
        <v>40</v>
      </c>
      <c r="R1144" s="2" t="s">
        <v>40</v>
      </c>
      <c r="S1144" s="2" t="s">
        <v>40</v>
      </c>
      <c r="T1144" s="2" t="s">
        <v>40</v>
      </c>
      <c r="U1144">
        <v>4</v>
      </c>
      <c r="V1144" s="1"/>
      <c r="W1144" s="2" t="s">
        <v>40</v>
      </c>
      <c r="X1144" s="19">
        <v>5500</v>
      </c>
      <c r="Y1144" s="2" t="s">
        <v>1562</v>
      </c>
      <c r="Z1144" s="2" t="s">
        <v>1563</v>
      </c>
      <c r="AA1144" s="9" t="str">
        <f t="array" aca="1" ref="AA1144" ca="1">LEFT(Z1144,LOOKUP(2^15,FIND(".",Z1144,ROW(INDIRECT("1:"&amp;LEN(Z1144)))))-1)</f>
        <v>NB_2023_016 - 20230425 - 1</v>
      </c>
      <c r="AB1144" s="2" t="s">
        <v>1564</v>
      </c>
      <c r="AC1144" s="9" t="str">
        <f t="array" aca="1" ref="AC1144" ca="1">LEFT(AB1144,LOOKUP(2^15,FIND(".",AB1144,ROW(INDIRECT("1:"&amp;LEN(AB1144)))))-1)</f>
        <v>NB_2023_016 - 20230425 - 2</v>
      </c>
      <c r="AD1144" t="str">
        <f t="shared" ca="1" si="43"/>
        <v>NB_2023_016 - 20230425 - 1-Blank_4.mzML</v>
      </c>
      <c r="AE1144" t="str">
        <f t="shared" ca="1" si="44"/>
        <v>NB_2023_016 - 20230425 - 2-Blank_4.mzML</v>
      </c>
    </row>
    <row r="1145" spans="1:31" ht="19.5" x14ac:dyDescent="0.4">
      <c r="A1145" s="46" t="s">
        <v>1555</v>
      </c>
      <c r="B1145" s="1" t="s">
        <v>1556</v>
      </c>
      <c r="C1145" s="2" t="s">
        <v>13</v>
      </c>
      <c r="D1145" s="2" t="s">
        <v>1557</v>
      </c>
      <c r="E1145" s="3" t="s">
        <v>1558</v>
      </c>
      <c r="F1145" s="2" t="s">
        <v>1557</v>
      </c>
      <c r="G1145" s="20" t="s">
        <v>353</v>
      </c>
      <c r="H1145" s="2" t="str">
        <f t="shared" si="42"/>
        <v>NLA_2023_018_QC_C_1</v>
      </c>
      <c r="I1145" s="2" t="s">
        <v>36</v>
      </c>
      <c r="J1145" s="20" t="s">
        <v>353</v>
      </c>
      <c r="K1145" s="5" t="s">
        <v>38</v>
      </c>
      <c r="L1145" s="2" t="s">
        <v>38</v>
      </c>
      <c r="M1145" s="2" t="s">
        <v>39</v>
      </c>
      <c r="N1145" s="2" t="s">
        <v>40</v>
      </c>
      <c r="O1145" s="2" t="s">
        <v>41</v>
      </c>
      <c r="P1145" s="2" t="s">
        <v>41</v>
      </c>
      <c r="Q1145" s="2" t="s">
        <v>42</v>
      </c>
      <c r="R1145" s="2" t="s">
        <v>43</v>
      </c>
      <c r="S1145" s="2" t="s">
        <v>40</v>
      </c>
      <c r="T1145" s="2">
        <v>1000</v>
      </c>
      <c r="U1145">
        <v>1</v>
      </c>
      <c r="V1145" s="1"/>
      <c r="W1145" s="2" t="s">
        <v>45</v>
      </c>
      <c r="X1145" s="19">
        <v>5500</v>
      </c>
      <c r="Y1145" s="2" t="s">
        <v>1562</v>
      </c>
      <c r="Z1145" s="2" t="s">
        <v>1563</v>
      </c>
      <c r="AA1145" s="9" t="str">
        <f t="array" aca="1" ref="AA1145" ca="1">LEFT(Z1145,LOOKUP(2^15,FIND(".",Z1145,ROW(INDIRECT("1:"&amp;LEN(Z1145)))))-1)</f>
        <v>NB_2023_016 - 20230425 - 1</v>
      </c>
      <c r="AB1145" s="2" t="s">
        <v>1564</v>
      </c>
      <c r="AC1145" s="9" t="str">
        <f t="array" aca="1" ref="AC1145" ca="1">LEFT(AB1145,LOOKUP(2^15,FIND(".",AB1145,ROW(INDIRECT("1:"&amp;LEN(AB1145)))))-1)</f>
        <v>NB_2023_016 - 20230425 - 2</v>
      </c>
      <c r="AD1145" t="str">
        <f t="shared" ca="1" si="43"/>
        <v>NB_2023_016 - 20230425 - 1-QC_C_1.mzML</v>
      </c>
      <c r="AE1145" t="str">
        <f t="shared" ca="1" si="44"/>
        <v>NB_2023_016 - 20230425 - 2-QC_C_1.mzML</v>
      </c>
    </row>
    <row r="1146" spans="1:31" ht="19.5" x14ac:dyDescent="0.4">
      <c r="A1146" s="46" t="s">
        <v>1555</v>
      </c>
      <c r="B1146" s="1" t="s">
        <v>1556</v>
      </c>
      <c r="C1146" s="2" t="s">
        <v>13</v>
      </c>
      <c r="D1146" s="2" t="s">
        <v>1557</v>
      </c>
      <c r="E1146" s="3" t="s">
        <v>1558</v>
      </c>
      <c r="F1146" s="2" t="s">
        <v>1557</v>
      </c>
      <c r="G1146" s="20" t="s">
        <v>354</v>
      </c>
      <c r="H1146" s="2" t="str">
        <f t="shared" si="42"/>
        <v>NLA_2023_018_QC_C_2</v>
      </c>
      <c r="I1146" s="2" t="s">
        <v>36</v>
      </c>
      <c r="J1146" s="20" t="s">
        <v>354</v>
      </c>
      <c r="K1146" s="5" t="s">
        <v>38</v>
      </c>
      <c r="L1146" s="2" t="s">
        <v>38</v>
      </c>
      <c r="M1146" s="2" t="s">
        <v>39</v>
      </c>
      <c r="N1146" s="2" t="s">
        <v>40</v>
      </c>
      <c r="O1146" s="2" t="s">
        <v>41</v>
      </c>
      <c r="P1146" s="2" t="s">
        <v>41</v>
      </c>
      <c r="Q1146" s="2" t="s">
        <v>42</v>
      </c>
      <c r="R1146" s="2" t="s">
        <v>43</v>
      </c>
      <c r="S1146" s="2" t="s">
        <v>40</v>
      </c>
      <c r="T1146" s="2">
        <v>1000</v>
      </c>
      <c r="U1146">
        <v>2</v>
      </c>
      <c r="V1146" s="1"/>
      <c r="W1146" s="2" t="s">
        <v>45</v>
      </c>
      <c r="X1146" s="19">
        <v>5500</v>
      </c>
      <c r="Y1146" s="2" t="s">
        <v>1562</v>
      </c>
      <c r="Z1146" s="2" t="s">
        <v>1563</v>
      </c>
      <c r="AA1146" s="9" t="str">
        <f t="array" aca="1" ref="AA1146" ca="1">LEFT(Z1146,LOOKUP(2^15,FIND(".",Z1146,ROW(INDIRECT("1:"&amp;LEN(Z1146)))))-1)</f>
        <v>NB_2023_016 - 20230425 - 1</v>
      </c>
      <c r="AB1146" s="2" t="s">
        <v>1564</v>
      </c>
      <c r="AC1146" s="9" t="str">
        <f t="array" aca="1" ref="AC1146" ca="1">LEFT(AB1146,LOOKUP(2^15,FIND(".",AB1146,ROW(INDIRECT("1:"&amp;LEN(AB1146)))))-1)</f>
        <v>NB_2023_016 - 20230425 - 2</v>
      </c>
      <c r="AD1146" t="str">
        <f t="shared" ca="1" si="43"/>
        <v>NB_2023_016 - 20230425 - 1-QC_C_2.mzML</v>
      </c>
      <c r="AE1146" t="str">
        <f t="shared" ca="1" si="44"/>
        <v>NB_2023_016 - 20230425 - 2-QC_C_2.mzML</v>
      </c>
    </row>
    <row r="1147" spans="1:31" ht="19.5" x14ac:dyDescent="0.4">
      <c r="A1147" s="46" t="s">
        <v>1555</v>
      </c>
      <c r="B1147" s="1" t="s">
        <v>1556</v>
      </c>
      <c r="C1147" s="2" t="s">
        <v>13</v>
      </c>
      <c r="D1147" s="2" t="s">
        <v>1557</v>
      </c>
      <c r="E1147" s="3" t="s">
        <v>1558</v>
      </c>
      <c r="F1147" s="2" t="s">
        <v>1557</v>
      </c>
      <c r="G1147" s="20" t="s">
        <v>355</v>
      </c>
      <c r="H1147" s="2" t="str">
        <f t="shared" si="42"/>
        <v>NLA_2023_018_QC_C_3</v>
      </c>
      <c r="I1147" s="2" t="s">
        <v>36</v>
      </c>
      <c r="J1147" s="20" t="s">
        <v>355</v>
      </c>
      <c r="K1147" s="5" t="s">
        <v>38</v>
      </c>
      <c r="L1147" s="2" t="s">
        <v>38</v>
      </c>
      <c r="M1147" s="2" t="s">
        <v>39</v>
      </c>
      <c r="N1147" s="2" t="s">
        <v>40</v>
      </c>
      <c r="O1147" s="2" t="s">
        <v>41</v>
      </c>
      <c r="P1147" s="2" t="s">
        <v>41</v>
      </c>
      <c r="Q1147" s="2" t="s">
        <v>42</v>
      </c>
      <c r="R1147" s="2" t="s">
        <v>43</v>
      </c>
      <c r="S1147" s="2" t="s">
        <v>40</v>
      </c>
      <c r="T1147" s="2">
        <v>1000</v>
      </c>
      <c r="U1147">
        <v>3</v>
      </c>
      <c r="V1147" s="1"/>
      <c r="W1147" s="2" t="s">
        <v>45</v>
      </c>
      <c r="X1147" s="19">
        <v>5500</v>
      </c>
      <c r="Y1147" s="2" t="s">
        <v>1562</v>
      </c>
      <c r="Z1147" s="2" t="s">
        <v>1563</v>
      </c>
      <c r="AA1147" s="9" t="str">
        <f t="array" aca="1" ref="AA1147" ca="1">LEFT(Z1147,LOOKUP(2^15,FIND(".",Z1147,ROW(INDIRECT("1:"&amp;LEN(Z1147)))))-1)</f>
        <v>NB_2023_016 - 20230425 - 1</v>
      </c>
      <c r="AB1147" s="2" t="s">
        <v>1564</v>
      </c>
      <c r="AC1147" s="9" t="str">
        <f t="array" aca="1" ref="AC1147" ca="1">LEFT(AB1147,LOOKUP(2^15,FIND(".",AB1147,ROW(INDIRECT("1:"&amp;LEN(AB1147)))))-1)</f>
        <v>NB_2023_016 - 20230425 - 2</v>
      </c>
      <c r="AD1147" t="str">
        <f t="shared" ca="1" si="43"/>
        <v>NB_2023_016 - 20230425 - 1-QC_C_3.mzML</v>
      </c>
      <c r="AE1147" t="str">
        <f t="shared" ca="1" si="44"/>
        <v>NB_2023_016 - 20230425 - 2-QC_C_3.mzML</v>
      </c>
    </row>
    <row r="1148" spans="1:31" ht="19.5" x14ac:dyDescent="0.4">
      <c r="A1148" s="46" t="s">
        <v>1555</v>
      </c>
      <c r="B1148" s="1" t="s">
        <v>1556</v>
      </c>
      <c r="C1148" s="2" t="s">
        <v>13</v>
      </c>
      <c r="D1148" s="2" t="s">
        <v>1557</v>
      </c>
      <c r="E1148" s="3" t="s">
        <v>1558</v>
      </c>
      <c r="F1148" s="2" t="s">
        <v>1557</v>
      </c>
      <c r="G1148" s="20" t="s">
        <v>482</v>
      </c>
      <c r="H1148" s="2" t="str">
        <f t="shared" si="42"/>
        <v>NLA_2023_018_QC_C_4</v>
      </c>
      <c r="I1148" s="2" t="s">
        <v>36</v>
      </c>
      <c r="J1148" s="20" t="s">
        <v>482</v>
      </c>
      <c r="K1148" s="5" t="s">
        <v>38</v>
      </c>
      <c r="L1148" s="2" t="s">
        <v>38</v>
      </c>
      <c r="M1148" s="2" t="s">
        <v>39</v>
      </c>
      <c r="N1148" s="2" t="s">
        <v>40</v>
      </c>
      <c r="O1148" s="2" t="s">
        <v>41</v>
      </c>
      <c r="P1148" s="2" t="s">
        <v>41</v>
      </c>
      <c r="Q1148" s="2" t="s">
        <v>42</v>
      </c>
      <c r="R1148" s="2" t="s">
        <v>43</v>
      </c>
      <c r="S1148" s="2" t="s">
        <v>40</v>
      </c>
      <c r="T1148" s="2">
        <v>1000</v>
      </c>
      <c r="U1148">
        <v>4</v>
      </c>
      <c r="V1148" s="1"/>
      <c r="W1148" s="2" t="s">
        <v>45</v>
      </c>
      <c r="X1148" s="19">
        <v>5500</v>
      </c>
      <c r="Y1148" s="2" t="s">
        <v>1562</v>
      </c>
      <c r="Z1148" s="2" t="s">
        <v>1563</v>
      </c>
      <c r="AA1148" s="9" t="str">
        <f t="array" aca="1" ref="AA1148" ca="1">LEFT(Z1148,LOOKUP(2^15,FIND(".",Z1148,ROW(INDIRECT("1:"&amp;LEN(Z1148)))))-1)</f>
        <v>NB_2023_016 - 20230425 - 1</v>
      </c>
      <c r="AB1148" s="2" t="s">
        <v>1564</v>
      </c>
      <c r="AC1148" s="9" t="str">
        <f t="array" aca="1" ref="AC1148" ca="1">LEFT(AB1148,LOOKUP(2^15,FIND(".",AB1148,ROW(INDIRECT("1:"&amp;LEN(AB1148)))))-1)</f>
        <v>NB_2023_016 - 20230425 - 2</v>
      </c>
      <c r="AD1148" t="str">
        <f t="shared" ca="1" si="43"/>
        <v>NB_2023_016 - 20230425 - 1-QC_C_4.mzML</v>
      </c>
      <c r="AE1148" t="str">
        <f t="shared" ca="1" si="44"/>
        <v>NB_2023_016 - 20230425 - 2-QC_C_4.mzML</v>
      </c>
    </row>
    <row r="1149" spans="1:31" ht="19.5" x14ac:dyDescent="0.4">
      <c r="A1149" s="46" t="s">
        <v>1555</v>
      </c>
      <c r="B1149" s="1" t="s">
        <v>1556</v>
      </c>
      <c r="C1149" s="2" t="s">
        <v>13</v>
      </c>
      <c r="D1149" s="2" t="s">
        <v>1557</v>
      </c>
      <c r="E1149" s="3" t="s">
        <v>1558</v>
      </c>
      <c r="F1149" s="2" t="s">
        <v>1557</v>
      </c>
      <c r="G1149" s="20" t="s">
        <v>356</v>
      </c>
      <c r="H1149" s="2" t="str">
        <f t="shared" si="42"/>
        <v>NLA_2023_018_QC_P_1</v>
      </c>
      <c r="I1149" s="2" t="s">
        <v>36</v>
      </c>
      <c r="J1149" s="20" t="s">
        <v>356</v>
      </c>
      <c r="K1149" s="3" t="s">
        <v>38</v>
      </c>
      <c r="L1149" s="21" t="s">
        <v>38</v>
      </c>
      <c r="M1149" s="2" t="s">
        <v>357</v>
      </c>
      <c r="N1149" s="2" t="s">
        <v>40</v>
      </c>
      <c r="O1149" s="2" t="s">
        <v>358</v>
      </c>
      <c r="P1149" s="2" t="s">
        <v>359</v>
      </c>
      <c r="Q1149" s="2" t="s">
        <v>360</v>
      </c>
      <c r="R1149" s="2" t="s">
        <v>40</v>
      </c>
      <c r="S1149" s="2" t="s">
        <v>40</v>
      </c>
      <c r="T1149" s="2" t="s">
        <v>361</v>
      </c>
      <c r="U1149">
        <v>1</v>
      </c>
      <c r="V1149" s="1"/>
      <c r="W1149" s="2" t="s">
        <v>362</v>
      </c>
      <c r="X1149" s="19">
        <v>5500</v>
      </c>
      <c r="Y1149" s="2" t="s">
        <v>1562</v>
      </c>
      <c r="Z1149" s="2" t="s">
        <v>1563</v>
      </c>
      <c r="AA1149" s="9" t="str">
        <f t="array" aca="1" ref="AA1149" ca="1">LEFT(Z1149,LOOKUP(2^15,FIND(".",Z1149,ROW(INDIRECT("1:"&amp;LEN(Z1149)))))-1)</f>
        <v>NB_2023_016 - 20230425 - 1</v>
      </c>
      <c r="AB1149" s="2" t="s">
        <v>1564</v>
      </c>
      <c r="AC1149" s="9" t="str">
        <f t="array" aca="1" ref="AC1149" ca="1">LEFT(AB1149,LOOKUP(2^15,FIND(".",AB1149,ROW(INDIRECT("1:"&amp;LEN(AB1149)))))-1)</f>
        <v>NB_2023_016 - 20230425 - 2</v>
      </c>
      <c r="AD1149" t="str">
        <f t="shared" ca="1" si="43"/>
        <v>NB_2023_016 - 20230425 - 1-QC_P_1.mzML</v>
      </c>
      <c r="AE1149" t="str">
        <f t="shared" ca="1" si="44"/>
        <v>NB_2023_016 - 20230425 - 2-QC_P_1.mzML</v>
      </c>
    </row>
    <row r="1150" spans="1:31" ht="19.5" x14ac:dyDescent="0.4">
      <c r="A1150" s="46" t="s">
        <v>1555</v>
      </c>
      <c r="B1150" s="1" t="s">
        <v>1556</v>
      </c>
      <c r="C1150" s="2" t="s">
        <v>13</v>
      </c>
      <c r="D1150" s="2" t="s">
        <v>1557</v>
      </c>
      <c r="E1150" s="3" t="s">
        <v>1558</v>
      </c>
      <c r="F1150" s="2" t="s">
        <v>1557</v>
      </c>
      <c r="G1150" s="20" t="s">
        <v>363</v>
      </c>
      <c r="H1150" s="2" t="str">
        <f t="shared" si="42"/>
        <v>NLA_2023_018_QC_P_2</v>
      </c>
      <c r="I1150" s="2" t="s">
        <v>36</v>
      </c>
      <c r="J1150" s="20" t="s">
        <v>363</v>
      </c>
      <c r="K1150" s="3" t="s">
        <v>38</v>
      </c>
      <c r="L1150" s="21" t="s">
        <v>38</v>
      </c>
      <c r="M1150" s="2" t="s">
        <v>357</v>
      </c>
      <c r="N1150" s="2" t="s">
        <v>40</v>
      </c>
      <c r="O1150" s="2" t="s">
        <v>358</v>
      </c>
      <c r="P1150" s="2" t="s">
        <v>359</v>
      </c>
      <c r="Q1150" s="2" t="s">
        <v>360</v>
      </c>
      <c r="R1150" s="2" t="s">
        <v>40</v>
      </c>
      <c r="S1150" s="2" t="s">
        <v>40</v>
      </c>
      <c r="T1150" s="2" t="s">
        <v>361</v>
      </c>
      <c r="U1150">
        <v>2</v>
      </c>
      <c r="V1150" s="1"/>
      <c r="W1150" t="s">
        <v>362</v>
      </c>
      <c r="X1150" s="19">
        <v>5500</v>
      </c>
      <c r="Y1150" s="2" t="s">
        <v>1562</v>
      </c>
      <c r="Z1150" s="2" t="s">
        <v>1563</v>
      </c>
      <c r="AA1150" s="9" t="str">
        <f t="array" aca="1" ref="AA1150" ca="1">LEFT(Z1150,LOOKUP(2^15,FIND(".",Z1150,ROW(INDIRECT("1:"&amp;LEN(Z1150)))))-1)</f>
        <v>NB_2023_016 - 20230425 - 1</v>
      </c>
      <c r="AB1150" s="2" t="s">
        <v>1564</v>
      </c>
      <c r="AC1150" s="9" t="str">
        <f t="array" aca="1" ref="AC1150" ca="1">LEFT(AB1150,LOOKUP(2^15,FIND(".",AB1150,ROW(INDIRECT("1:"&amp;LEN(AB1150)))))-1)</f>
        <v>NB_2023_016 - 20230425 - 2</v>
      </c>
      <c r="AD1150" t="str">
        <f t="shared" ca="1" si="43"/>
        <v>NB_2023_016 - 20230425 - 1-QC_P_2.mzML</v>
      </c>
      <c r="AE1150" t="str">
        <f t="shared" ca="1" si="44"/>
        <v>NB_2023_016 - 20230425 - 2-QC_P_2.mzML</v>
      </c>
    </row>
    <row r="1151" spans="1:31" ht="19.5" x14ac:dyDescent="0.4">
      <c r="A1151" s="46" t="s">
        <v>1555</v>
      </c>
      <c r="B1151" s="1" t="s">
        <v>1556</v>
      </c>
      <c r="C1151" s="2" t="s">
        <v>13</v>
      </c>
      <c r="D1151" s="2" t="s">
        <v>1557</v>
      </c>
      <c r="E1151" s="3" t="s">
        <v>1558</v>
      </c>
      <c r="F1151" s="2" t="s">
        <v>1557</v>
      </c>
      <c r="G1151" s="20" t="s">
        <v>364</v>
      </c>
      <c r="H1151" s="2" t="str">
        <f t="shared" si="42"/>
        <v>NLA_2023_018_QC_P_3</v>
      </c>
      <c r="I1151" s="1" t="s">
        <v>36</v>
      </c>
      <c r="J1151" s="20" t="s">
        <v>364</v>
      </c>
      <c r="K1151" s="3" t="s">
        <v>38</v>
      </c>
      <c r="L1151" s="21" t="s">
        <v>38</v>
      </c>
      <c r="M1151" s="2" t="s">
        <v>357</v>
      </c>
      <c r="N1151" s="2" t="s">
        <v>40</v>
      </c>
      <c r="O1151" s="2" t="s">
        <v>358</v>
      </c>
      <c r="P1151" s="2" t="s">
        <v>359</v>
      </c>
      <c r="Q1151" s="2" t="s">
        <v>360</v>
      </c>
      <c r="R1151" s="2" t="s">
        <v>40</v>
      </c>
      <c r="S1151" s="2" t="s">
        <v>40</v>
      </c>
      <c r="T1151" s="2" t="s">
        <v>361</v>
      </c>
      <c r="U1151">
        <v>3</v>
      </c>
      <c r="V1151" s="1"/>
      <c r="W1151" s="2" t="s">
        <v>362</v>
      </c>
      <c r="X1151" s="19">
        <v>5500</v>
      </c>
      <c r="Y1151" s="2" t="s">
        <v>1562</v>
      </c>
      <c r="Z1151" s="2" t="s">
        <v>1563</v>
      </c>
      <c r="AA1151" s="9" t="str">
        <f t="array" aca="1" ref="AA1151" ca="1">LEFT(Z1151,LOOKUP(2^15,FIND(".",Z1151,ROW(INDIRECT("1:"&amp;LEN(Z1151)))))-1)</f>
        <v>NB_2023_016 - 20230425 - 1</v>
      </c>
      <c r="AB1151" s="2" t="s">
        <v>1564</v>
      </c>
      <c r="AC1151" s="9" t="str">
        <f t="array" aca="1" ref="AC1151" ca="1">LEFT(AB1151,LOOKUP(2^15,FIND(".",AB1151,ROW(INDIRECT("1:"&amp;LEN(AB1151)))))-1)</f>
        <v>NB_2023_016 - 20230425 - 2</v>
      </c>
      <c r="AD1151" t="str">
        <f t="shared" ca="1" si="43"/>
        <v>NB_2023_016 - 20230425 - 1-QC_P_3.mzML</v>
      </c>
      <c r="AE1151" t="str">
        <f t="shared" ca="1" si="44"/>
        <v>NB_2023_016 - 20230425 - 2-QC_P_3.mzML</v>
      </c>
    </row>
    <row r="1152" spans="1:31" ht="19.5" x14ac:dyDescent="0.4">
      <c r="A1152" s="46" t="s">
        <v>1555</v>
      </c>
      <c r="B1152" s="1" t="s">
        <v>1556</v>
      </c>
      <c r="C1152" s="2" t="s">
        <v>13</v>
      </c>
      <c r="D1152" s="2" t="s">
        <v>1557</v>
      </c>
      <c r="E1152" s="3" t="s">
        <v>1558</v>
      </c>
      <c r="F1152" s="2" t="s">
        <v>1557</v>
      </c>
      <c r="G1152" s="20" t="s">
        <v>484</v>
      </c>
      <c r="H1152" s="2" t="str">
        <f t="shared" si="42"/>
        <v>NLA_2023_018_QC_P_4</v>
      </c>
      <c r="I1152" s="1" t="s">
        <v>36</v>
      </c>
      <c r="J1152" s="20" t="s">
        <v>484</v>
      </c>
      <c r="K1152" s="3" t="s">
        <v>38</v>
      </c>
      <c r="L1152" s="21" t="s">
        <v>38</v>
      </c>
      <c r="M1152" s="2" t="s">
        <v>357</v>
      </c>
      <c r="N1152" s="2" t="s">
        <v>40</v>
      </c>
      <c r="O1152" s="2" t="s">
        <v>358</v>
      </c>
      <c r="P1152" s="2" t="s">
        <v>359</v>
      </c>
      <c r="Q1152" s="2" t="s">
        <v>360</v>
      </c>
      <c r="R1152" s="2" t="s">
        <v>40</v>
      </c>
      <c r="S1152" s="2" t="s">
        <v>40</v>
      </c>
      <c r="T1152" s="2" t="s">
        <v>361</v>
      </c>
      <c r="U1152">
        <v>4</v>
      </c>
      <c r="V1152" s="1"/>
      <c r="W1152" t="s">
        <v>362</v>
      </c>
      <c r="X1152" s="19">
        <v>5500</v>
      </c>
      <c r="Y1152" s="2" t="s">
        <v>1562</v>
      </c>
      <c r="Z1152" s="2" t="s">
        <v>1563</v>
      </c>
      <c r="AA1152" s="9" t="str">
        <f t="array" aca="1" ref="AA1152" ca="1">LEFT(Z1152,LOOKUP(2^15,FIND(".",Z1152,ROW(INDIRECT("1:"&amp;LEN(Z1152)))))-1)</f>
        <v>NB_2023_016 - 20230425 - 1</v>
      </c>
      <c r="AB1152" s="2" t="s">
        <v>1564</v>
      </c>
      <c r="AC1152" s="9" t="str">
        <f t="array" aca="1" ref="AC1152" ca="1">LEFT(AB1152,LOOKUP(2^15,FIND(".",AB1152,ROW(INDIRECT("1:"&amp;LEN(AB1152)))))-1)</f>
        <v>NB_2023_016 - 20230425 - 2</v>
      </c>
      <c r="AD1152" t="str">
        <f t="shared" ca="1" si="43"/>
        <v>NB_2023_016 - 20230425 - 1-QC_P_4.mzML</v>
      </c>
      <c r="AE1152" t="str">
        <f t="shared" ca="1" si="44"/>
        <v>NB_2023_016 - 20230425 - 2-QC_P_4.mzML</v>
      </c>
    </row>
    <row r="1153" spans="1:31" ht="21" x14ac:dyDescent="0.4">
      <c r="A1153" s="46" t="s">
        <v>1571</v>
      </c>
      <c r="B1153" s="1" t="s">
        <v>1572</v>
      </c>
      <c r="C1153" s="2" t="s">
        <v>13</v>
      </c>
      <c r="D1153" s="2" t="s">
        <v>1557</v>
      </c>
      <c r="E1153" s="3" t="s">
        <v>1558</v>
      </c>
      <c r="F1153" s="2" t="s">
        <v>1573</v>
      </c>
      <c r="G1153" s="3" t="s">
        <v>138</v>
      </c>
      <c r="H1153" s="2" t="str">
        <f t="shared" si="42"/>
        <v>NLA_2023_018_008</v>
      </c>
      <c r="I1153" s="2" t="s">
        <v>36</v>
      </c>
      <c r="J1153" s="2" t="s">
        <v>1574</v>
      </c>
      <c r="K1153" s="5" t="s">
        <v>38</v>
      </c>
      <c r="L1153" s="21" t="s">
        <v>1575</v>
      </c>
      <c r="M1153" s="2" t="s">
        <v>501</v>
      </c>
      <c r="N1153" s="47" t="s">
        <v>1462</v>
      </c>
      <c r="O1153" t="s">
        <v>338</v>
      </c>
      <c r="P1153" s="2" t="s">
        <v>1507</v>
      </c>
      <c r="Q1153" s="2" t="s">
        <v>339</v>
      </c>
      <c r="R1153" s="19"/>
      <c r="T1153" s="2">
        <v>1500</v>
      </c>
      <c r="U1153" s="19">
        <v>2</v>
      </c>
      <c r="V1153" s="1"/>
      <c r="W1153" s="5" t="s">
        <v>1457</v>
      </c>
      <c r="X1153" s="19">
        <v>5500</v>
      </c>
      <c r="Y1153" s="2" t="s">
        <v>1562</v>
      </c>
      <c r="Z1153" s="2" t="s">
        <v>1563</v>
      </c>
      <c r="AA1153" s="9" t="str">
        <f t="array" aca="1" ref="AA1153" ca="1">LEFT(Z1153,LOOKUP(2^15,FIND(".",Z1153,ROW(INDIRECT("1:"&amp;LEN(Z1153)))))-1)</f>
        <v>NB_2023_016 - 20230425 - 1</v>
      </c>
      <c r="AB1153" s="2" t="s">
        <v>1564</v>
      </c>
      <c r="AC1153" s="9" t="str">
        <f t="array" aca="1" ref="AC1153" ca="1">LEFT(AB1153,LOOKUP(2^15,FIND(".",AB1153,ROW(INDIRECT("1:"&amp;LEN(AB1153)))))-1)</f>
        <v>NB_2023_016 - 20230425 - 2</v>
      </c>
      <c r="AD1153" t="str">
        <f t="shared" ca="1" si="43"/>
        <v>NB_2023_016 - 20230425 - 1-008.mzML</v>
      </c>
      <c r="AE1153" t="str">
        <f t="shared" ca="1" si="44"/>
        <v>NB_2023_016 - 20230425 - 2-008.mzML</v>
      </c>
    </row>
    <row r="1154" spans="1:31" ht="21" x14ac:dyDescent="0.4">
      <c r="A1154" s="46" t="s">
        <v>1571</v>
      </c>
      <c r="B1154" s="1" t="s">
        <v>1572</v>
      </c>
      <c r="C1154" s="2" t="s">
        <v>13</v>
      </c>
      <c r="D1154" s="2" t="s">
        <v>1557</v>
      </c>
      <c r="E1154" s="3" t="s">
        <v>1558</v>
      </c>
      <c r="F1154" s="2" t="s">
        <v>1573</v>
      </c>
      <c r="G1154" s="3" t="s">
        <v>76</v>
      </c>
      <c r="H1154" s="2" t="str">
        <f t="shared" si="42"/>
        <v>NLA_2023_018_010</v>
      </c>
      <c r="I1154" s="2" t="s">
        <v>36</v>
      </c>
      <c r="J1154" s="2" t="s">
        <v>1576</v>
      </c>
      <c r="K1154" s="5" t="s">
        <v>38</v>
      </c>
      <c r="L1154" s="21" t="s">
        <v>1575</v>
      </c>
      <c r="M1154" s="2" t="s">
        <v>501</v>
      </c>
      <c r="N1154" s="47" t="s">
        <v>1462</v>
      </c>
      <c r="O1154" t="s">
        <v>338</v>
      </c>
      <c r="P1154" s="2" t="s">
        <v>1507</v>
      </c>
      <c r="Q1154" s="2" t="s">
        <v>339</v>
      </c>
      <c r="R1154" s="19"/>
      <c r="T1154" s="2">
        <v>1500</v>
      </c>
      <c r="U1154" s="19">
        <v>1</v>
      </c>
      <c r="V1154" s="1"/>
      <c r="W1154" s="5" t="s">
        <v>1457</v>
      </c>
      <c r="X1154" s="19">
        <v>5500</v>
      </c>
      <c r="Y1154" s="2" t="s">
        <v>1562</v>
      </c>
      <c r="Z1154" s="2" t="s">
        <v>1563</v>
      </c>
      <c r="AA1154" s="9" t="str">
        <f t="array" aca="1" ref="AA1154" ca="1">LEFT(Z1154,LOOKUP(2^15,FIND(".",Z1154,ROW(INDIRECT("1:"&amp;LEN(Z1154)))))-1)</f>
        <v>NB_2023_016 - 20230425 - 1</v>
      </c>
      <c r="AB1154" s="2" t="s">
        <v>1564</v>
      </c>
      <c r="AC1154" s="9" t="str">
        <f t="array" aca="1" ref="AC1154" ca="1">LEFT(AB1154,LOOKUP(2^15,FIND(".",AB1154,ROW(INDIRECT("1:"&amp;LEN(AB1154)))))-1)</f>
        <v>NB_2023_016 - 20230425 - 2</v>
      </c>
      <c r="AD1154" t="str">
        <f t="shared" ca="1" si="43"/>
        <v>NB_2023_016 - 20230425 - 1-010.mzML</v>
      </c>
      <c r="AE1154" t="str">
        <f t="shared" ca="1" si="44"/>
        <v>NB_2023_016 - 20230425 - 2-010.mzML</v>
      </c>
    </row>
    <row r="1155" spans="1:31" ht="21" x14ac:dyDescent="0.4">
      <c r="A1155" s="46" t="s">
        <v>1571</v>
      </c>
      <c r="B1155" s="1" t="s">
        <v>1572</v>
      </c>
      <c r="C1155" s="2" t="s">
        <v>13</v>
      </c>
      <c r="D1155" s="2" t="s">
        <v>1557</v>
      </c>
      <c r="E1155" s="3" t="s">
        <v>1558</v>
      </c>
      <c r="F1155" s="2" t="s">
        <v>1573</v>
      </c>
      <c r="G1155" s="3" t="s">
        <v>246</v>
      </c>
      <c r="H1155" s="2" t="str">
        <f t="shared" si="42"/>
        <v>NLA_2023_018_017</v>
      </c>
      <c r="I1155" s="2" t="s">
        <v>55</v>
      </c>
      <c r="J1155" s="2" t="s">
        <v>1577</v>
      </c>
      <c r="K1155" s="5" t="s">
        <v>38</v>
      </c>
      <c r="L1155" s="21" t="s">
        <v>1575</v>
      </c>
      <c r="M1155" s="2" t="s">
        <v>501</v>
      </c>
      <c r="N1155" s="47" t="s">
        <v>1454</v>
      </c>
      <c r="O1155" t="s">
        <v>338</v>
      </c>
      <c r="P1155" t="s">
        <v>338</v>
      </c>
      <c r="Q1155" s="2" t="s">
        <v>339</v>
      </c>
      <c r="R1155" s="19"/>
      <c r="T1155" s="2">
        <v>1500</v>
      </c>
      <c r="U1155" s="19">
        <v>2</v>
      </c>
      <c r="V1155" s="1"/>
      <c r="W1155" s="5" t="s">
        <v>1457</v>
      </c>
      <c r="X1155" s="19">
        <v>5500</v>
      </c>
      <c r="Y1155" s="2" t="s">
        <v>1562</v>
      </c>
      <c r="Z1155" s="2" t="s">
        <v>1563</v>
      </c>
      <c r="AA1155" s="9" t="str">
        <f t="array" aca="1" ref="AA1155" ca="1">LEFT(Z1155,LOOKUP(2^15,FIND(".",Z1155,ROW(INDIRECT("1:"&amp;LEN(Z1155)))))-1)</f>
        <v>NB_2023_016 - 20230425 - 1</v>
      </c>
      <c r="AB1155" s="2" t="s">
        <v>1564</v>
      </c>
      <c r="AC1155" s="9" t="str">
        <f t="array" aca="1" ref="AC1155" ca="1">LEFT(AB1155,LOOKUP(2^15,FIND(".",AB1155,ROW(INDIRECT("1:"&amp;LEN(AB1155)))))-1)</f>
        <v>NB_2023_016 - 20230425 - 2</v>
      </c>
      <c r="AD1155" t="str">
        <f t="shared" ca="1" si="43"/>
        <v>NB_2023_016 - 20230425 - 1-017.mzML</v>
      </c>
      <c r="AE1155" t="str">
        <f t="shared" ca="1" si="44"/>
        <v>NB_2023_016 - 20230425 - 2-017.mzML</v>
      </c>
    </row>
    <row r="1156" spans="1:31" ht="21" x14ac:dyDescent="0.4">
      <c r="A1156" s="46" t="s">
        <v>1571</v>
      </c>
      <c r="B1156" s="1" t="s">
        <v>1572</v>
      </c>
      <c r="C1156" s="2" t="s">
        <v>13</v>
      </c>
      <c r="D1156" s="2" t="s">
        <v>1557</v>
      </c>
      <c r="E1156" s="3" t="s">
        <v>1558</v>
      </c>
      <c r="F1156" s="2" t="s">
        <v>1573</v>
      </c>
      <c r="G1156" s="3" t="s">
        <v>98</v>
      </c>
      <c r="H1156" s="2" t="str">
        <f t="shared" si="42"/>
        <v>NLA_2023_018_024</v>
      </c>
      <c r="I1156" s="2" t="s">
        <v>36</v>
      </c>
      <c r="J1156" s="2" t="s">
        <v>1578</v>
      </c>
      <c r="K1156" s="5" t="s">
        <v>38</v>
      </c>
      <c r="L1156" s="21" t="s">
        <v>1575</v>
      </c>
      <c r="M1156" s="2" t="s">
        <v>501</v>
      </c>
      <c r="N1156" s="47" t="s">
        <v>1462</v>
      </c>
      <c r="O1156" t="s">
        <v>338</v>
      </c>
      <c r="P1156" s="2" t="s">
        <v>1507</v>
      </c>
      <c r="Q1156" s="2" t="s">
        <v>339</v>
      </c>
      <c r="R1156" s="19"/>
      <c r="T1156" s="2">
        <v>1500</v>
      </c>
      <c r="U1156" s="19">
        <v>3</v>
      </c>
      <c r="V1156" s="1"/>
      <c r="W1156" s="5" t="s">
        <v>1457</v>
      </c>
      <c r="X1156" s="19">
        <v>5500</v>
      </c>
      <c r="Y1156" s="2" t="s">
        <v>1562</v>
      </c>
      <c r="Z1156" s="2" t="s">
        <v>1563</v>
      </c>
      <c r="AA1156" s="9" t="str">
        <f t="array" aca="1" ref="AA1156" ca="1">LEFT(Z1156,LOOKUP(2^15,FIND(".",Z1156,ROW(INDIRECT("1:"&amp;LEN(Z1156)))))-1)</f>
        <v>NB_2023_016 - 20230425 - 1</v>
      </c>
      <c r="AB1156" s="2" t="s">
        <v>1564</v>
      </c>
      <c r="AC1156" s="9" t="str">
        <f t="array" aca="1" ref="AC1156" ca="1">LEFT(AB1156,LOOKUP(2^15,FIND(".",AB1156,ROW(INDIRECT("1:"&amp;LEN(AB1156)))))-1)</f>
        <v>NB_2023_016 - 20230425 - 2</v>
      </c>
      <c r="AD1156" t="str">
        <f t="shared" ca="1" si="43"/>
        <v>NB_2023_016 - 20230425 - 1-024.mzML</v>
      </c>
      <c r="AE1156" t="str">
        <f t="shared" ca="1" si="44"/>
        <v>NB_2023_016 - 20230425 - 2-024.mzML</v>
      </c>
    </row>
    <row r="1157" spans="1:31" ht="21" x14ac:dyDescent="0.4">
      <c r="A1157" s="46" t="s">
        <v>1571</v>
      </c>
      <c r="B1157" s="1" t="s">
        <v>1572</v>
      </c>
      <c r="C1157" s="2" t="s">
        <v>13</v>
      </c>
      <c r="D1157" s="2" t="s">
        <v>1557</v>
      </c>
      <c r="E1157" s="3" t="s">
        <v>1558</v>
      </c>
      <c r="F1157" s="2" t="s">
        <v>1573</v>
      </c>
      <c r="G1157" s="3" t="s">
        <v>105</v>
      </c>
      <c r="H1157" s="2" t="str">
        <f t="shared" si="42"/>
        <v>NLA_2023_018_029</v>
      </c>
      <c r="I1157" s="2" t="s">
        <v>55</v>
      </c>
      <c r="J1157" s="2" t="s">
        <v>1579</v>
      </c>
      <c r="K1157" s="5" t="s">
        <v>38</v>
      </c>
      <c r="L1157" s="21" t="s">
        <v>1575</v>
      </c>
      <c r="M1157" s="2" t="s">
        <v>501</v>
      </c>
      <c r="N1157" s="47" t="s">
        <v>1454</v>
      </c>
      <c r="O1157" t="s">
        <v>338</v>
      </c>
      <c r="P1157" s="2" t="s">
        <v>338</v>
      </c>
      <c r="Q1157" s="2" t="s">
        <v>339</v>
      </c>
      <c r="T1157" s="2">
        <v>1500</v>
      </c>
      <c r="U1157">
        <v>1</v>
      </c>
      <c r="V1157" s="1"/>
      <c r="W1157" s="5" t="s">
        <v>1457</v>
      </c>
      <c r="X1157" s="19">
        <v>5500</v>
      </c>
      <c r="Y1157" s="2" t="s">
        <v>1562</v>
      </c>
      <c r="Z1157" s="2" t="s">
        <v>1563</v>
      </c>
      <c r="AA1157" s="9" t="str">
        <f t="array" aca="1" ref="AA1157" ca="1">LEFT(Z1157,LOOKUP(2^15,FIND(".",Z1157,ROW(INDIRECT("1:"&amp;LEN(Z1157)))))-1)</f>
        <v>NB_2023_016 - 20230425 - 1</v>
      </c>
      <c r="AB1157" s="2" t="s">
        <v>1564</v>
      </c>
      <c r="AC1157" s="9" t="str">
        <f t="array" aca="1" ref="AC1157" ca="1">LEFT(AB1157,LOOKUP(2^15,FIND(".",AB1157,ROW(INDIRECT("1:"&amp;LEN(AB1157)))))-1)</f>
        <v>NB_2023_016 - 20230425 - 2</v>
      </c>
      <c r="AD1157" t="str">
        <f t="shared" ca="1" si="43"/>
        <v>NB_2023_016 - 20230425 - 1-029.mzML</v>
      </c>
      <c r="AE1157" t="str">
        <f t="shared" ca="1" si="44"/>
        <v>NB_2023_016 - 20230425 - 2-029.mzML</v>
      </c>
    </row>
    <row r="1158" spans="1:31" ht="19.5" x14ac:dyDescent="0.4">
      <c r="A1158" s="46" t="s">
        <v>1571</v>
      </c>
      <c r="B1158" s="1" t="s">
        <v>1572</v>
      </c>
      <c r="C1158" s="2" t="s">
        <v>13</v>
      </c>
      <c r="D1158" s="2" t="s">
        <v>1557</v>
      </c>
      <c r="E1158" s="3" t="s">
        <v>1558</v>
      </c>
      <c r="F1158" s="2" t="s">
        <v>1557</v>
      </c>
      <c r="G1158" s="20" t="s">
        <v>350</v>
      </c>
      <c r="H1158" s="2" t="str">
        <f t="shared" si="42"/>
        <v>NLA_2023_018_Blank_1</v>
      </c>
      <c r="I1158" s="2" t="s">
        <v>36</v>
      </c>
      <c r="J1158" s="20" t="s">
        <v>350</v>
      </c>
      <c r="K1158" s="3" t="s">
        <v>40</v>
      </c>
      <c r="L1158" s="21" t="s">
        <v>40</v>
      </c>
      <c r="M1158" s="2" t="s">
        <v>52</v>
      </c>
      <c r="N1158" s="2" t="s">
        <v>40</v>
      </c>
      <c r="O1158" s="2" t="s">
        <v>40</v>
      </c>
      <c r="P1158" s="2" t="s">
        <v>40</v>
      </c>
      <c r="Q1158" s="2" t="s">
        <v>40</v>
      </c>
      <c r="R1158" s="2" t="s">
        <v>40</v>
      </c>
      <c r="S1158" s="2" t="s">
        <v>40</v>
      </c>
      <c r="T1158" s="2" t="s">
        <v>40</v>
      </c>
      <c r="U1158">
        <v>1</v>
      </c>
      <c r="V1158" s="1"/>
      <c r="W1158" s="2" t="s">
        <v>40</v>
      </c>
      <c r="X1158" s="19">
        <v>5500</v>
      </c>
      <c r="Y1158" s="2" t="s">
        <v>1562</v>
      </c>
      <c r="Z1158" s="2" t="s">
        <v>1563</v>
      </c>
      <c r="AA1158" s="9" t="str">
        <f t="array" aca="1" ref="AA1158" ca="1">LEFT(Z1158,LOOKUP(2^15,FIND(".",Z1158,ROW(INDIRECT("1:"&amp;LEN(Z1158)))))-1)</f>
        <v>NB_2023_016 - 20230425 - 1</v>
      </c>
      <c r="AB1158" s="2" t="s">
        <v>1564</v>
      </c>
      <c r="AC1158" s="9" t="str">
        <f t="array" aca="1" ref="AC1158" ca="1">LEFT(AB1158,LOOKUP(2^15,FIND(".",AB1158,ROW(INDIRECT("1:"&amp;LEN(AB1158)))))-1)</f>
        <v>NB_2023_016 - 20230425 - 2</v>
      </c>
      <c r="AD1158" t="str">
        <f t="shared" ca="1" si="43"/>
        <v>NB_2023_016 - 20230425 - 1-Blank_1.mzML</v>
      </c>
      <c r="AE1158" t="str">
        <f t="shared" ca="1" si="44"/>
        <v>NB_2023_016 - 20230425 - 2-Blank_1.mzML</v>
      </c>
    </row>
    <row r="1159" spans="1:31" ht="19.5" x14ac:dyDescent="0.4">
      <c r="A1159" s="46" t="s">
        <v>1571</v>
      </c>
      <c r="B1159" s="1" t="s">
        <v>1572</v>
      </c>
      <c r="C1159" s="2" t="s">
        <v>13</v>
      </c>
      <c r="D1159" s="2" t="s">
        <v>1557</v>
      </c>
      <c r="E1159" s="3" t="s">
        <v>1558</v>
      </c>
      <c r="F1159" s="2" t="s">
        <v>1557</v>
      </c>
      <c r="G1159" s="20" t="s">
        <v>352</v>
      </c>
      <c r="H1159" s="2" t="str">
        <f t="shared" si="42"/>
        <v>NLA_2023_018_Blank_3</v>
      </c>
      <c r="I1159" s="2" t="s">
        <v>36</v>
      </c>
      <c r="J1159" s="20" t="s">
        <v>352</v>
      </c>
      <c r="K1159" s="3" t="s">
        <v>40</v>
      </c>
      <c r="L1159" s="21" t="s">
        <v>40</v>
      </c>
      <c r="M1159" s="2" t="s">
        <v>52</v>
      </c>
      <c r="N1159" s="2" t="s">
        <v>40</v>
      </c>
      <c r="O1159" s="2" t="s">
        <v>40</v>
      </c>
      <c r="P1159" s="2" t="s">
        <v>40</v>
      </c>
      <c r="Q1159" s="2" t="s">
        <v>40</v>
      </c>
      <c r="R1159" s="2" t="s">
        <v>40</v>
      </c>
      <c r="S1159" s="2" t="s">
        <v>40</v>
      </c>
      <c r="T1159" s="2" t="s">
        <v>40</v>
      </c>
      <c r="U1159">
        <v>3</v>
      </c>
      <c r="V1159" s="1"/>
      <c r="W1159" s="2" t="s">
        <v>40</v>
      </c>
      <c r="X1159" s="19">
        <v>5500</v>
      </c>
      <c r="Y1159" s="2" t="s">
        <v>1562</v>
      </c>
      <c r="Z1159" s="2" t="s">
        <v>1563</v>
      </c>
      <c r="AA1159" s="9" t="str">
        <f t="array" aca="1" ref="AA1159" ca="1">LEFT(Z1159,LOOKUP(2^15,FIND(".",Z1159,ROW(INDIRECT("1:"&amp;LEN(Z1159)))))-1)</f>
        <v>NB_2023_016 - 20230425 - 1</v>
      </c>
      <c r="AB1159" s="2" t="s">
        <v>1564</v>
      </c>
      <c r="AC1159" s="9" t="str">
        <f t="array" aca="1" ref="AC1159" ca="1">LEFT(AB1159,LOOKUP(2^15,FIND(".",AB1159,ROW(INDIRECT("1:"&amp;LEN(AB1159)))))-1)</f>
        <v>NB_2023_016 - 20230425 - 2</v>
      </c>
      <c r="AD1159" t="str">
        <f t="shared" ca="1" si="43"/>
        <v>NB_2023_016 - 20230425 - 1-Blank_3.mzML</v>
      </c>
      <c r="AE1159" t="str">
        <f t="shared" ca="1" si="44"/>
        <v>NB_2023_016 - 20230425 - 2-Blank_3.mzML</v>
      </c>
    </row>
    <row r="1160" spans="1:31" ht="19.5" x14ac:dyDescent="0.4">
      <c r="A1160" s="46" t="s">
        <v>1571</v>
      </c>
      <c r="B1160" s="1" t="s">
        <v>1572</v>
      </c>
      <c r="C1160" s="2" t="s">
        <v>13</v>
      </c>
      <c r="D1160" s="2" t="s">
        <v>1557</v>
      </c>
      <c r="E1160" s="3" t="s">
        <v>1558</v>
      </c>
      <c r="F1160" s="2" t="s">
        <v>1557</v>
      </c>
      <c r="G1160" s="20" t="s">
        <v>481</v>
      </c>
      <c r="H1160" s="2" t="str">
        <f t="shared" si="42"/>
        <v>NLA_2023_018_Blank_4</v>
      </c>
      <c r="I1160" s="2" t="s">
        <v>36</v>
      </c>
      <c r="J1160" s="20" t="s">
        <v>481</v>
      </c>
      <c r="K1160" s="3" t="s">
        <v>40</v>
      </c>
      <c r="L1160" s="21" t="s">
        <v>40</v>
      </c>
      <c r="M1160" s="2" t="s">
        <v>52</v>
      </c>
      <c r="N1160" s="2" t="s">
        <v>40</v>
      </c>
      <c r="O1160" s="2" t="s">
        <v>40</v>
      </c>
      <c r="P1160" s="2" t="s">
        <v>40</v>
      </c>
      <c r="Q1160" s="2" t="s">
        <v>40</v>
      </c>
      <c r="R1160" s="2" t="s">
        <v>40</v>
      </c>
      <c r="S1160" s="2" t="s">
        <v>40</v>
      </c>
      <c r="T1160" s="2" t="s">
        <v>40</v>
      </c>
      <c r="U1160">
        <v>4</v>
      </c>
      <c r="V1160" s="1"/>
      <c r="W1160" s="2" t="s">
        <v>40</v>
      </c>
      <c r="X1160" s="19">
        <v>5500</v>
      </c>
      <c r="Y1160" s="2" t="s">
        <v>1562</v>
      </c>
      <c r="Z1160" s="2" t="s">
        <v>1563</v>
      </c>
      <c r="AA1160" s="9" t="str">
        <f t="array" aca="1" ref="AA1160" ca="1">LEFT(Z1160,LOOKUP(2^15,FIND(".",Z1160,ROW(INDIRECT("1:"&amp;LEN(Z1160)))))-1)</f>
        <v>NB_2023_016 - 20230425 - 1</v>
      </c>
      <c r="AB1160" s="2" t="s">
        <v>1564</v>
      </c>
      <c r="AC1160" s="9" t="str">
        <f t="array" aca="1" ref="AC1160" ca="1">LEFT(AB1160,LOOKUP(2^15,FIND(".",AB1160,ROW(INDIRECT("1:"&amp;LEN(AB1160)))))-1)</f>
        <v>NB_2023_016 - 20230425 - 2</v>
      </c>
      <c r="AD1160" t="str">
        <f t="shared" ca="1" si="43"/>
        <v>NB_2023_016 - 20230425 - 1-Blank_4.mzML</v>
      </c>
      <c r="AE1160" t="str">
        <f t="shared" ca="1" si="44"/>
        <v>NB_2023_016 - 20230425 - 2-Blank_4.mzML</v>
      </c>
    </row>
    <row r="1161" spans="1:31" ht="19.5" x14ac:dyDescent="0.4">
      <c r="A1161" s="46" t="s">
        <v>1571</v>
      </c>
      <c r="B1161" s="1" t="s">
        <v>1572</v>
      </c>
      <c r="C1161" s="2" t="s">
        <v>13</v>
      </c>
      <c r="D1161" s="2" t="s">
        <v>1557</v>
      </c>
      <c r="E1161" s="3" t="s">
        <v>1558</v>
      </c>
      <c r="F1161" s="2" t="s">
        <v>1557</v>
      </c>
      <c r="G1161" s="20" t="s">
        <v>353</v>
      </c>
      <c r="H1161" s="2" t="str">
        <f t="shared" si="42"/>
        <v>NLA_2023_018_QC_C_1</v>
      </c>
      <c r="I1161" s="2" t="s">
        <v>36</v>
      </c>
      <c r="J1161" s="20" t="s">
        <v>353</v>
      </c>
      <c r="K1161" s="5" t="s">
        <v>38</v>
      </c>
      <c r="L1161" s="2" t="s">
        <v>38</v>
      </c>
      <c r="M1161" s="2" t="s">
        <v>39</v>
      </c>
      <c r="N1161" s="2" t="s">
        <v>40</v>
      </c>
      <c r="O1161" s="2" t="s">
        <v>41</v>
      </c>
      <c r="P1161" s="2" t="s">
        <v>41</v>
      </c>
      <c r="Q1161" s="2" t="s">
        <v>42</v>
      </c>
      <c r="R1161" s="2" t="s">
        <v>43</v>
      </c>
      <c r="S1161" s="2" t="s">
        <v>40</v>
      </c>
      <c r="T1161" s="2">
        <v>1000</v>
      </c>
      <c r="U1161">
        <v>1</v>
      </c>
      <c r="V1161" s="1"/>
      <c r="W1161" s="2" t="s">
        <v>45</v>
      </c>
      <c r="X1161" s="19">
        <v>5500</v>
      </c>
      <c r="Y1161" s="2" t="s">
        <v>1562</v>
      </c>
      <c r="Z1161" s="2" t="s">
        <v>1563</v>
      </c>
      <c r="AA1161" s="9" t="str">
        <f t="array" aca="1" ref="AA1161" ca="1">LEFT(Z1161,LOOKUP(2^15,FIND(".",Z1161,ROW(INDIRECT("1:"&amp;LEN(Z1161)))))-1)</f>
        <v>NB_2023_016 - 20230425 - 1</v>
      </c>
      <c r="AB1161" s="2" t="s">
        <v>1564</v>
      </c>
      <c r="AC1161" s="9" t="str">
        <f t="array" aca="1" ref="AC1161" ca="1">LEFT(AB1161,LOOKUP(2^15,FIND(".",AB1161,ROW(INDIRECT("1:"&amp;LEN(AB1161)))))-1)</f>
        <v>NB_2023_016 - 20230425 - 2</v>
      </c>
      <c r="AD1161" t="str">
        <f t="shared" ca="1" si="43"/>
        <v>NB_2023_016 - 20230425 - 1-QC_C_1.mzML</v>
      </c>
      <c r="AE1161" t="str">
        <f t="shared" ca="1" si="44"/>
        <v>NB_2023_016 - 20230425 - 2-QC_C_1.mzML</v>
      </c>
    </row>
    <row r="1162" spans="1:31" ht="19.5" x14ac:dyDescent="0.4">
      <c r="A1162" s="46" t="s">
        <v>1571</v>
      </c>
      <c r="B1162" s="1" t="s">
        <v>1572</v>
      </c>
      <c r="C1162" s="2" t="s">
        <v>13</v>
      </c>
      <c r="D1162" s="2" t="s">
        <v>1557</v>
      </c>
      <c r="E1162" s="3" t="s">
        <v>1558</v>
      </c>
      <c r="F1162" s="2" t="s">
        <v>1557</v>
      </c>
      <c r="G1162" s="20" t="s">
        <v>354</v>
      </c>
      <c r="H1162" s="2" t="str">
        <f t="shared" si="42"/>
        <v>NLA_2023_018_QC_C_2</v>
      </c>
      <c r="I1162" s="2" t="s">
        <v>36</v>
      </c>
      <c r="J1162" s="20" t="s">
        <v>354</v>
      </c>
      <c r="K1162" s="5" t="s">
        <v>38</v>
      </c>
      <c r="L1162" s="2" t="s">
        <v>38</v>
      </c>
      <c r="M1162" s="2" t="s">
        <v>39</v>
      </c>
      <c r="N1162" s="2" t="s">
        <v>40</v>
      </c>
      <c r="O1162" s="2" t="s">
        <v>41</v>
      </c>
      <c r="P1162" s="2" t="s">
        <v>41</v>
      </c>
      <c r="Q1162" s="2" t="s">
        <v>42</v>
      </c>
      <c r="R1162" s="2" t="s">
        <v>43</v>
      </c>
      <c r="S1162" s="2" t="s">
        <v>40</v>
      </c>
      <c r="T1162" s="2">
        <v>1000</v>
      </c>
      <c r="U1162">
        <v>2</v>
      </c>
      <c r="V1162" s="1"/>
      <c r="W1162" s="2" t="s">
        <v>45</v>
      </c>
      <c r="X1162" s="19">
        <v>5500</v>
      </c>
      <c r="Y1162" s="2" t="s">
        <v>1562</v>
      </c>
      <c r="Z1162" s="2" t="s">
        <v>1563</v>
      </c>
      <c r="AA1162" s="9" t="str">
        <f t="array" aca="1" ref="AA1162" ca="1">LEFT(Z1162,LOOKUP(2^15,FIND(".",Z1162,ROW(INDIRECT("1:"&amp;LEN(Z1162)))))-1)</f>
        <v>NB_2023_016 - 20230425 - 1</v>
      </c>
      <c r="AB1162" s="2" t="s">
        <v>1564</v>
      </c>
      <c r="AC1162" s="9" t="str">
        <f t="array" aca="1" ref="AC1162" ca="1">LEFT(AB1162,LOOKUP(2^15,FIND(".",AB1162,ROW(INDIRECT("1:"&amp;LEN(AB1162)))))-1)</f>
        <v>NB_2023_016 - 20230425 - 2</v>
      </c>
      <c r="AD1162" t="str">
        <f t="shared" ca="1" si="43"/>
        <v>NB_2023_016 - 20230425 - 1-QC_C_2.mzML</v>
      </c>
      <c r="AE1162" t="str">
        <f t="shared" ca="1" si="44"/>
        <v>NB_2023_016 - 20230425 - 2-QC_C_2.mzML</v>
      </c>
    </row>
    <row r="1163" spans="1:31" ht="19.5" x14ac:dyDescent="0.4">
      <c r="A1163" s="46" t="s">
        <v>1571</v>
      </c>
      <c r="B1163" s="1" t="s">
        <v>1572</v>
      </c>
      <c r="C1163" s="2" t="s">
        <v>13</v>
      </c>
      <c r="D1163" s="2" t="s">
        <v>1557</v>
      </c>
      <c r="E1163" s="3" t="s">
        <v>1558</v>
      </c>
      <c r="F1163" s="2" t="s">
        <v>1557</v>
      </c>
      <c r="G1163" s="20" t="s">
        <v>355</v>
      </c>
      <c r="H1163" s="2" t="str">
        <f t="shared" si="42"/>
        <v>NLA_2023_018_QC_C_3</v>
      </c>
      <c r="I1163" s="2" t="s">
        <v>36</v>
      </c>
      <c r="J1163" s="20" t="s">
        <v>355</v>
      </c>
      <c r="K1163" s="5" t="s">
        <v>38</v>
      </c>
      <c r="L1163" s="2" t="s">
        <v>38</v>
      </c>
      <c r="M1163" s="2" t="s">
        <v>39</v>
      </c>
      <c r="N1163" s="2" t="s">
        <v>40</v>
      </c>
      <c r="O1163" s="2" t="s">
        <v>41</v>
      </c>
      <c r="P1163" s="2" t="s">
        <v>41</v>
      </c>
      <c r="Q1163" s="2" t="s">
        <v>42</v>
      </c>
      <c r="R1163" s="2" t="s">
        <v>43</v>
      </c>
      <c r="S1163" s="2" t="s">
        <v>40</v>
      </c>
      <c r="T1163" s="2">
        <v>1000</v>
      </c>
      <c r="U1163">
        <v>3</v>
      </c>
      <c r="V1163" s="1"/>
      <c r="W1163" s="2" t="s">
        <v>45</v>
      </c>
      <c r="X1163" s="19">
        <v>5500</v>
      </c>
      <c r="Y1163" s="2" t="s">
        <v>1562</v>
      </c>
      <c r="Z1163" s="2" t="s">
        <v>1563</v>
      </c>
      <c r="AA1163" s="9" t="str">
        <f t="array" aca="1" ref="AA1163" ca="1">LEFT(Z1163,LOOKUP(2^15,FIND(".",Z1163,ROW(INDIRECT("1:"&amp;LEN(Z1163)))))-1)</f>
        <v>NB_2023_016 - 20230425 - 1</v>
      </c>
      <c r="AB1163" s="2" t="s">
        <v>1564</v>
      </c>
      <c r="AC1163" s="9" t="str">
        <f t="array" aca="1" ref="AC1163" ca="1">LEFT(AB1163,LOOKUP(2^15,FIND(".",AB1163,ROW(INDIRECT("1:"&amp;LEN(AB1163)))))-1)</f>
        <v>NB_2023_016 - 20230425 - 2</v>
      </c>
      <c r="AD1163" t="str">
        <f t="shared" ca="1" si="43"/>
        <v>NB_2023_016 - 20230425 - 1-QC_C_3.mzML</v>
      </c>
      <c r="AE1163" t="str">
        <f t="shared" ca="1" si="44"/>
        <v>NB_2023_016 - 20230425 - 2-QC_C_3.mzML</v>
      </c>
    </row>
    <row r="1164" spans="1:31" ht="19.5" x14ac:dyDescent="0.4">
      <c r="A1164" s="46" t="s">
        <v>1571</v>
      </c>
      <c r="B1164" s="1" t="s">
        <v>1572</v>
      </c>
      <c r="C1164" s="2" t="s">
        <v>13</v>
      </c>
      <c r="D1164" s="2" t="s">
        <v>1557</v>
      </c>
      <c r="E1164" s="3" t="s">
        <v>1558</v>
      </c>
      <c r="F1164" s="2" t="s">
        <v>1557</v>
      </c>
      <c r="G1164" s="20" t="s">
        <v>482</v>
      </c>
      <c r="H1164" s="2" t="str">
        <f t="shared" si="42"/>
        <v>NLA_2023_018_QC_C_4</v>
      </c>
      <c r="I1164" s="2" t="s">
        <v>36</v>
      </c>
      <c r="J1164" s="20" t="s">
        <v>482</v>
      </c>
      <c r="K1164" s="5" t="s">
        <v>38</v>
      </c>
      <c r="L1164" s="2" t="s">
        <v>38</v>
      </c>
      <c r="M1164" s="2" t="s">
        <v>39</v>
      </c>
      <c r="N1164" s="2" t="s">
        <v>40</v>
      </c>
      <c r="O1164" s="2" t="s">
        <v>41</v>
      </c>
      <c r="P1164" s="2" t="s">
        <v>41</v>
      </c>
      <c r="Q1164" s="2" t="s">
        <v>42</v>
      </c>
      <c r="R1164" s="2" t="s">
        <v>43</v>
      </c>
      <c r="S1164" s="2" t="s">
        <v>40</v>
      </c>
      <c r="T1164" s="2">
        <v>1000</v>
      </c>
      <c r="U1164">
        <v>4</v>
      </c>
      <c r="V1164" s="1"/>
      <c r="W1164" s="2" t="s">
        <v>45</v>
      </c>
      <c r="X1164" s="19">
        <v>5500</v>
      </c>
      <c r="Y1164" s="2" t="s">
        <v>1562</v>
      </c>
      <c r="Z1164" s="2" t="s">
        <v>1563</v>
      </c>
      <c r="AA1164" s="9" t="str">
        <f t="array" aca="1" ref="AA1164" ca="1">LEFT(Z1164,LOOKUP(2^15,FIND(".",Z1164,ROW(INDIRECT("1:"&amp;LEN(Z1164)))))-1)</f>
        <v>NB_2023_016 - 20230425 - 1</v>
      </c>
      <c r="AB1164" s="2" t="s">
        <v>1564</v>
      </c>
      <c r="AC1164" s="9" t="str">
        <f t="array" aca="1" ref="AC1164" ca="1">LEFT(AB1164,LOOKUP(2^15,FIND(".",AB1164,ROW(INDIRECT("1:"&amp;LEN(AB1164)))))-1)</f>
        <v>NB_2023_016 - 20230425 - 2</v>
      </c>
      <c r="AD1164" t="str">
        <f t="shared" ca="1" si="43"/>
        <v>NB_2023_016 - 20230425 - 1-QC_C_4.mzML</v>
      </c>
      <c r="AE1164" t="str">
        <f t="shared" ca="1" si="44"/>
        <v>NB_2023_016 - 20230425 - 2-QC_C_4.mzML</v>
      </c>
    </row>
    <row r="1165" spans="1:31" ht="19.5" x14ac:dyDescent="0.4">
      <c r="A1165" s="46" t="s">
        <v>1571</v>
      </c>
      <c r="B1165" s="1" t="s">
        <v>1572</v>
      </c>
      <c r="C1165" s="2" t="s">
        <v>13</v>
      </c>
      <c r="D1165" s="2" t="s">
        <v>1557</v>
      </c>
      <c r="E1165" s="3" t="s">
        <v>1558</v>
      </c>
      <c r="F1165" s="2" t="s">
        <v>1557</v>
      </c>
      <c r="G1165" s="20" t="s">
        <v>356</v>
      </c>
      <c r="H1165" s="2" t="str">
        <f t="shared" si="42"/>
        <v>NLA_2023_018_QC_P_1</v>
      </c>
      <c r="I1165" s="2" t="s">
        <v>36</v>
      </c>
      <c r="J1165" s="20" t="s">
        <v>356</v>
      </c>
      <c r="K1165" s="3" t="s">
        <v>38</v>
      </c>
      <c r="L1165" s="21" t="s">
        <v>38</v>
      </c>
      <c r="M1165" s="2" t="s">
        <v>357</v>
      </c>
      <c r="N1165" s="2" t="s">
        <v>40</v>
      </c>
      <c r="O1165" s="2" t="s">
        <v>358</v>
      </c>
      <c r="P1165" s="2" t="s">
        <v>359</v>
      </c>
      <c r="Q1165" s="2" t="s">
        <v>360</v>
      </c>
      <c r="R1165" s="2" t="s">
        <v>40</v>
      </c>
      <c r="S1165" s="2" t="s">
        <v>40</v>
      </c>
      <c r="T1165" s="2" t="s">
        <v>361</v>
      </c>
      <c r="U1165">
        <v>1</v>
      </c>
      <c r="V1165" s="1"/>
      <c r="W1165" s="2" t="s">
        <v>362</v>
      </c>
      <c r="X1165" s="19">
        <v>5500</v>
      </c>
      <c r="Y1165" s="2" t="s">
        <v>1562</v>
      </c>
      <c r="Z1165" s="2" t="s">
        <v>1563</v>
      </c>
      <c r="AA1165" s="9" t="str">
        <f t="array" aca="1" ref="AA1165" ca="1">LEFT(Z1165,LOOKUP(2^15,FIND(".",Z1165,ROW(INDIRECT("1:"&amp;LEN(Z1165)))))-1)</f>
        <v>NB_2023_016 - 20230425 - 1</v>
      </c>
      <c r="AB1165" s="2" t="s">
        <v>1564</v>
      </c>
      <c r="AC1165" s="9" t="str">
        <f t="array" aca="1" ref="AC1165" ca="1">LEFT(AB1165,LOOKUP(2^15,FIND(".",AB1165,ROW(INDIRECT("1:"&amp;LEN(AB1165)))))-1)</f>
        <v>NB_2023_016 - 20230425 - 2</v>
      </c>
      <c r="AD1165" t="str">
        <f t="shared" ca="1" si="43"/>
        <v>NB_2023_016 - 20230425 - 1-QC_P_1.mzML</v>
      </c>
      <c r="AE1165" t="str">
        <f t="shared" ca="1" si="44"/>
        <v>NB_2023_016 - 20230425 - 2-QC_P_1.mzML</v>
      </c>
    </row>
    <row r="1166" spans="1:31" ht="19.5" x14ac:dyDescent="0.4">
      <c r="A1166" s="46" t="s">
        <v>1571</v>
      </c>
      <c r="B1166" s="1" t="s">
        <v>1572</v>
      </c>
      <c r="C1166" s="2" t="s">
        <v>13</v>
      </c>
      <c r="D1166" s="2" t="s">
        <v>1557</v>
      </c>
      <c r="E1166" s="3" t="s">
        <v>1558</v>
      </c>
      <c r="F1166" s="2" t="s">
        <v>1557</v>
      </c>
      <c r="G1166" s="20" t="s">
        <v>363</v>
      </c>
      <c r="H1166" s="2" t="str">
        <f t="shared" si="42"/>
        <v>NLA_2023_018_QC_P_2</v>
      </c>
      <c r="I1166" s="2" t="s">
        <v>36</v>
      </c>
      <c r="J1166" s="20" t="s">
        <v>363</v>
      </c>
      <c r="K1166" s="3" t="s">
        <v>38</v>
      </c>
      <c r="L1166" s="21" t="s">
        <v>38</v>
      </c>
      <c r="M1166" s="2" t="s">
        <v>357</v>
      </c>
      <c r="N1166" s="2" t="s">
        <v>40</v>
      </c>
      <c r="O1166" s="2" t="s">
        <v>358</v>
      </c>
      <c r="P1166" s="2" t="s">
        <v>359</v>
      </c>
      <c r="Q1166" s="2" t="s">
        <v>360</v>
      </c>
      <c r="R1166" s="2" t="s">
        <v>40</v>
      </c>
      <c r="S1166" s="2" t="s">
        <v>40</v>
      </c>
      <c r="T1166" s="2" t="s">
        <v>361</v>
      </c>
      <c r="U1166">
        <v>2</v>
      </c>
      <c r="V1166" s="1"/>
      <c r="W1166" t="s">
        <v>362</v>
      </c>
      <c r="X1166" s="19">
        <v>5500</v>
      </c>
      <c r="Y1166" s="2" t="s">
        <v>1562</v>
      </c>
      <c r="Z1166" s="2" t="s">
        <v>1563</v>
      </c>
      <c r="AA1166" s="9" t="str">
        <f t="array" aca="1" ref="AA1166" ca="1">LEFT(Z1166,LOOKUP(2^15,FIND(".",Z1166,ROW(INDIRECT("1:"&amp;LEN(Z1166)))))-1)</f>
        <v>NB_2023_016 - 20230425 - 1</v>
      </c>
      <c r="AB1166" s="2" t="s">
        <v>1564</v>
      </c>
      <c r="AC1166" s="9" t="str">
        <f t="array" aca="1" ref="AC1166" ca="1">LEFT(AB1166,LOOKUP(2^15,FIND(".",AB1166,ROW(INDIRECT("1:"&amp;LEN(AB1166)))))-1)</f>
        <v>NB_2023_016 - 20230425 - 2</v>
      </c>
      <c r="AD1166" t="str">
        <f t="shared" ca="1" si="43"/>
        <v>NB_2023_016 - 20230425 - 1-QC_P_2.mzML</v>
      </c>
      <c r="AE1166" t="str">
        <f t="shared" ca="1" si="44"/>
        <v>NB_2023_016 - 20230425 - 2-QC_P_2.mzML</v>
      </c>
    </row>
    <row r="1167" spans="1:31" ht="19.5" x14ac:dyDescent="0.4">
      <c r="A1167" s="46" t="s">
        <v>1571</v>
      </c>
      <c r="B1167" s="1" t="s">
        <v>1572</v>
      </c>
      <c r="C1167" s="2" t="s">
        <v>13</v>
      </c>
      <c r="D1167" s="2" t="s">
        <v>1557</v>
      </c>
      <c r="E1167" s="3" t="s">
        <v>1558</v>
      </c>
      <c r="F1167" s="2" t="s">
        <v>1557</v>
      </c>
      <c r="G1167" s="20" t="s">
        <v>364</v>
      </c>
      <c r="H1167" s="2" t="str">
        <f t="shared" si="42"/>
        <v>NLA_2023_018_QC_P_3</v>
      </c>
      <c r="I1167" s="1" t="s">
        <v>36</v>
      </c>
      <c r="J1167" s="20" t="s">
        <v>364</v>
      </c>
      <c r="K1167" s="3" t="s">
        <v>38</v>
      </c>
      <c r="L1167" s="21" t="s">
        <v>38</v>
      </c>
      <c r="M1167" s="2" t="s">
        <v>357</v>
      </c>
      <c r="N1167" s="2" t="s">
        <v>40</v>
      </c>
      <c r="O1167" s="2" t="s">
        <v>358</v>
      </c>
      <c r="P1167" s="2" t="s">
        <v>359</v>
      </c>
      <c r="Q1167" s="2" t="s">
        <v>360</v>
      </c>
      <c r="R1167" s="2" t="s">
        <v>40</v>
      </c>
      <c r="S1167" s="2" t="s">
        <v>40</v>
      </c>
      <c r="T1167" s="2" t="s">
        <v>361</v>
      </c>
      <c r="U1167">
        <v>3</v>
      </c>
      <c r="V1167" s="1"/>
      <c r="W1167" s="2" t="s">
        <v>362</v>
      </c>
      <c r="X1167" s="19">
        <v>5500</v>
      </c>
      <c r="Y1167" s="2" t="s">
        <v>1562</v>
      </c>
      <c r="Z1167" s="2" t="s">
        <v>1563</v>
      </c>
      <c r="AA1167" s="9" t="str">
        <f t="array" aca="1" ref="AA1167" ca="1">LEFT(Z1167,LOOKUP(2^15,FIND(".",Z1167,ROW(INDIRECT("1:"&amp;LEN(Z1167)))))-1)</f>
        <v>NB_2023_016 - 20230425 - 1</v>
      </c>
      <c r="AB1167" s="2" t="s">
        <v>1564</v>
      </c>
      <c r="AC1167" s="9" t="str">
        <f t="array" aca="1" ref="AC1167" ca="1">LEFT(AB1167,LOOKUP(2^15,FIND(".",AB1167,ROW(INDIRECT("1:"&amp;LEN(AB1167)))))-1)</f>
        <v>NB_2023_016 - 20230425 - 2</v>
      </c>
      <c r="AD1167" t="str">
        <f t="shared" ca="1" si="43"/>
        <v>NB_2023_016 - 20230425 - 1-QC_P_3.mzML</v>
      </c>
      <c r="AE1167" t="str">
        <f t="shared" ca="1" si="44"/>
        <v>NB_2023_016 - 20230425 - 2-QC_P_3.mzML</v>
      </c>
    </row>
    <row r="1168" spans="1:31" ht="19.5" x14ac:dyDescent="0.4">
      <c r="A1168" s="46" t="s">
        <v>1571</v>
      </c>
      <c r="B1168" s="1" t="s">
        <v>1572</v>
      </c>
      <c r="C1168" s="2" t="s">
        <v>13</v>
      </c>
      <c r="D1168" s="2" t="s">
        <v>1557</v>
      </c>
      <c r="E1168" s="3" t="s">
        <v>1558</v>
      </c>
      <c r="F1168" s="2" t="s">
        <v>1557</v>
      </c>
      <c r="G1168" s="20" t="s">
        <v>484</v>
      </c>
      <c r="H1168" s="2" t="str">
        <f t="shared" si="42"/>
        <v>NLA_2023_018_QC_P_4</v>
      </c>
      <c r="I1168" s="1" t="s">
        <v>36</v>
      </c>
      <c r="J1168" s="20" t="s">
        <v>484</v>
      </c>
      <c r="K1168" s="3" t="s">
        <v>38</v>
      </c>
      <c r="L1168" s="21" t="s">
        <v>38</v>
      </c>
      <c r="M1168" s="2" t="s">
        <v>357</v>
      </c>
      <c r="N1168" s="2" t="s">
        <v>40</v>
      </c>
      <c r="O1168" s="2" t="s">
        <v>358</v>
      </c>
      <c r="P1168" s="2" t="s">
        <v>359</v>
      </c>
      <c r="Q1168" s="2" t="s">
        <v>360</v>
      </c>
      <c r="R1168" s="2" t="s">
        <v>40</v>
      </c>
      <c r="S1168" s="2" t="s">
        <v>40</v>
      </c>
      <c r="T1168" s="2" t="s">
        <v>361</v>
      </c>
      <c r="U1168">
        <v>4</v>
      </c>
      <c r="V1168" s="1"/>
      <c r="W1168" t="s">
        <v>362</v>
      </c>
      <c r="X1168" s="19">
        <v>5500</v>
      </c>
      <c r="Y1168" s="2" t="s">
        <v>1562</v>
      </c>
      <c r="Z1168" s="2" t="s">
        <v>1563</v>
      </c>
      <c r="AA1168" s="9" t="str">
        <f t="array" aca="1" ref="AA1168" ca="1">LEFT(Z1168,LOOKUP(2^15,FIND(".",Z1168,ROW(INDIRECT("1:"&amp;LEN(Z1168)))))-1)</f>
        <v>NB_2023_016 - 20230425 - 1</v>
      </c>
      <c r="AB1168" s="2" t="s">
        <v>1564</v>
      </c>
      <c r="AC1168" s="9" t="str">
        <f t="array" aca="1" ref="AC1168" ca="1">LEFT(AB1168,LOOKUP(2^15,FIND(".",AB1168,ROW(INDIRECT("1:"&amp;LEN(AB1168)))))-1)</f>
        <v>NB_2023_016 - 20230425 - 2</v>
      </c>
      <c r="AD1168" t="str">
        <f t="shared" ca="1" si="43"/>
        <v>NB_2023_016 - 20230425 - 1-QC_P_4.mzML</v>
      </c>
      <c r="AE1168" t="str">
        <f t="shared" ca="1" si="44"/>
        <v>NB_2023_016 - 20230425 - 2-QC_P_4.mzML</v>
      </c>
    </row>
    <row r="1169" spans="1:31" ht="21" x14ac:dyDescent="0.4">
      <c r="A1169" s="46" t="s">
        <v>1580</v>
      </c>
      <c r="B1169" s="1" t="s">
        <v>1581</v>
      </c>
      <c r="C1169" s="2" t="s">
        <v>13</v>
      </c>
      <c r="D1169" s="2" t="s">
        <v>1557</v>
      </c>
      <c r="E1169" s="3" t="s">
        <v>1558</v>
      </c>
      <c r="F1169" s="2" t="s">
        <v>1582</v>
      </c>
      <c r="G1169" s="3" t="s">
        <v>50</v>
      </c>
      <c r="H1169" s="2" t="str">
        <f t="shared" si="42"/>
        <v>NLA_2023_018_002</v>
      </c>
      <c r="I1169" s="2" t="s">
        <v>36</v>
      </c>
      <c r="J1169" s="2" t="s">
        <v>1583</v>
      </c>
      <c r="K1169" s="5" t="s">
        <v>38</v>
      </c>
      <c r="L1169" s="21" t="s">
        <v>1584</v>
      </c>
      <c r="M1169" s="2" t="s">
        <v>501</v>
      </c>
      <c r="N1169" s="47" t="s">
        <v>1462</v>
      </c>
      <c r="O1169" t="s">
        <v>338</v>
      </c>
      <c r="P1169" s="2" t="s">
        <v>1507</v>
      </c>
      <c r="Q1169" s="2" t="s">
        <v>339</v>
      </c>
      <c r="T1169" s="2">
        <v>1500</v>
      </c>
      <c r="U1169">
        <v>2</v>
      </c>
      <c r="V1169" s="1"/>
      <c r="W1169" s="5" t="s">
        <v>1457</v>
      </c>
      <c r="X1169" s="19">
        <v>5500</v>
      </c>
      <c r="Y1169" s="2" t="s">
        <v>1562</v>
      </c>
      <c r="Z1169" s="2" t="s">
        <v>1563</v>
      </c>
      <c r="AA1169" s="9" t="str">
        <f t="array" aca="1" ref="AA1169" ca="1">LEFT(Z1169,LOOKUP(2^15,FIND(".",Z1169,ROW(INDIRECT("1:"&amp;LEN(Z1169)))))-1)</f>
        <v>NB_2023_016 - 20230425 - 1</v>
      </c>
      <c r="AB1169" s="2" t="s">
        <v>1564</v>
      </c>
      <c r="AC1169" s="9" t="str">
        <f t="array" aca="1" ref="AC1169" ca="1">LEFT(AB1169,LOOKUP(2^15,FIND(".",AB1169,ROW(INDIRECT("1:"&amp;LEN(AB1169)))))-1)</f>
        <v>NB_2023_016 - 20230425 - 2</v>
      </c>
      <c r="AD1169" t="str">
        <f t="shared" ca="1" si="43"/>
        <v>NB_2023_016 - 20230425 - 1-002.mzML</v>
      </c>
      <c r="AE1169" t="str">
        <f t="shared" ca="1" si="44"/>
        <v>NB_2023_016 - 20230425 - 2-002.mzML</v>
      </c>
    </row>
    <row r="1170" spans="1:31" ht="21" x14ac:dyDescent="0.4">
      <c r="A1170" s="46" t="s">
        <v>1580</v>
      </c>
      <c r="B1170" s="1" t="s">
        <v>1581</v>
      </c>
      <c r="C1170" s="2" t="s">
        <v>13</v>
      </c>
      <c r="D1170" s="2" t="s">
        <v>1557</v>
      </c>
      <c r="E1170" s="3" t="s">
        <v>1558</v>
      </c>
      <c r="F1170" s="2" t="s">
        <v>1582</v>
      </c>
      <c r="G1170" s="3" t="s">
        <v>65</v>
      </c>
      <c r="H1170" s="2" t="str">
        <f t="shared" si="42"/>
        <v>NLA_2023_018_004</v>
      </c>
      <c r="I1170" s="2" t="s">
        <v>36</v>
      </c>
      <c r="J1170" s="2" t="s">
        <v>1585</v>
      </c>
      <c r="K1170" s="5" t="s">
        <v>38</v>
      </c>
      <c r="L1170" s="21" t="s">
        <v>1584</v>
      </c>
      <c r="M1170" s="2" t="s">
        <v>501</v>
      </c>
      <c r="N1170" s="47" t="s">
        <v>1462</v>
      </c>
      <c r="O1170" t="s">
        <v>338</v>
      </c>
      <c r="P1170" s="2" t="s">
        <v>1507</v>
      </c>
      <c r="Q1170" s="2" t="s">
        <v>339</v>
      </c>
      <c r="R1170" s="19"/>
      <c r="T1170" s="2">
        <v>1500</v>
      </c>
      <c r="U1170" s="19">
        <v>3</v>
      </c>
      <c r="V1170" s="1"/>
      <c r="W1170" s="5" t="s">
        <v>1457</v>
      </c>
      <c r="X1170" s="19">
        <v>5500</v>
      </c>
      <c r="Y1170" s="2" t="s">
        <v>1562</v>
      </c>
      <c r="Z1170" s="2" t="s">
        <v>1563</v>
      </c>
      <c r="AA1170" s="9" t="str">
        <f t="array" aca="1" ref="AA1170" ca="1">LEFT(Z1170,LOOKUP(2^15,FIND(".",Z1170,ROW(INDIRECT("1:"&amp;LEN(Z1170)))))-1)</f>
        <v>NB_2023_016 - 20230425 - 1</v>
      </c>
      <c r="AB1170" s="2" t="s">
        <v>1564</v>
      </c>
      <c r="AC1170" s="9" t="str">
        <f t="array" aca="1" ref="AC1170" ca="1">LEFT(AB1170,LOOKUP(2^15,FIND(".",AB1170,ROW(INDIRECT("1:"&amp;LEN(AB1170)))))-1)</f>
        <v>NB_2023_016 - 20230425 - 2</v>
      </c>
      <c r="AD1170" t="str">
        <f t="shared" ca="1" si="43"/>
        <v>NB_2023_016 - 20230425 - 1-004.mzML</v>
      </c>
      <c r="AE1170" t="str">
        <f t="shared" ca="1" si="44"/>
        <v>NB_2023_016 - 20230425 - 2-004.mzML</v>
      </c>
    </row>
    <row r="1171" spans="1:31" ht="21" x14ac:dyDescent="0.4">
      <c r="A1171" s="46" t="s">
        <v>1580</v>
      </c>
      <c r="B1171" s="1" t="s">
        <v>1581</v>
      </c>
      <c r="C1171" s="2" t="s">
        <v>13</v>
      </c>
      <c r="D1171" s="2" t="s">
        <v>1557</v>
      </c>
      <c r="E1171" s="3" t="s">
        <v>1558</v>
      </c>
      <c r="F1171" s="2" t="s">
        <v>1582</v>
      </c>
      <c r="G1171" s="3" t="s">
        <v>70</v>
      </c>
      <c r="H1171" s="2" t="str">
        <f t="shared" si="42"/>
        <v>NLA_2023_018_005</v>
      </c>
      <c r="I1171" s="2" t="s">
        <v>36</v>
      </c>
      <c r="J1171" s="2" t="s">
        <v>1586</v>
      </c>
      <c r="K1171" s="5" t="s">
        <v>38</v>
      </c>
      <c r="L1171" s="21" t="s">
        <v>1584</v>
      </c>
      <c r="M1171" s="2" t="s">
        <v>501</v>
      </c>
      <c r="N1171" s="47" t="s">
        <v>1462</v>
      </c>
      <c r="O1171" t="s">
        <v>338</v>
      </c>
      <c r="P1171" s="2" t="s">
        <v>1507</v>
      </c>
      <c r="Q1171" s="2" t="s">
        <v>339</v>
      </c>
      <c r="T1171" s="2">
        <v>1500</v>
      </c>
      <c r="U1171">
        <v>1</v>
      </c>
      <c r="V1171" s="1"/>
      <c r="W1171" s="5" t="s">
        <v>1457</v>
      </c>
      <c r="X1171" s="19">
        <v>5500</v>
      </c>
      <c r="Y1171" s="2" t="s">
        <v>1562</v>
      </c>
      <c r="Z1171" s="2" t="s">
        <v>1563</v>
      </c>
      <c r="AA1171" s="9" t="str">
        <f t="array" aca="1" ref="AA1171" ca="1">LEFT(Z1171,LOOKUP(2^15,FIND(".",Z1171,ROW(INDIRECT("1:"&amp;LEN(Z1171)))))-1)</f>
        <v>NB_2023_016 - 20230425 - 1</v>
      </c>
      <c r="AB1171" s="2" t="s">
        <v>1564</v>
      </c>
      <c r="AC1171" s="9" t="str">
        <f t="array" aca="1" ref="AC1171" ca="1">LEFT(AB1171,LOOKUP(2^15,FIND(".",AB1171,ROW(INDIRECT("1:"&amp;LEN(AB1171)))))-1)</f>
        <v>NB_2023_016 - 20230425 - 2</v>
      </c>
      <c r="AD1171" t="str">
        <f t="shared" ca="1" si="43"/>
        <v>NB_2023_016 - 20230425 - 1-005.mzML</v>
      </c>
      <c r="AE1171" t="str">
        <f t="shared" ca="1" si="44"/>
        <v>NB_2023_016 - 20230425 - 2-005.mzML</v>
      </c>
    </row>
    <row r="1172" spans="1:31" ht="21" x14ac:dyDescent="0.4">
      <c r="A1172" s="46" t="s">
        <v>1580</v>
      </c>
      <c r="B1172" s="1" t="s">
        <v>1581</v>
      </c>
      <c r="C1172" s="2" t="s">
        <v>13</v>
      </c>
      <c r="D1172" s="2" t="s">
        <v>1557</v>
      </c>
      <c r="E1172" s="3" t="s">
        <v>1558</v>
      </c>
      <c r="F1172" s="2" t="s">
        <v>1582</v>
      </c>
      <c r="G1172" s="3" t="s">
        <v>250</v>
      </c>
      <c r="H1172" s="2" t="str">
        <f t="shared" si="42"/>
        <v>NLA_2023_018_021</v>
      </c>
      <c r="I1172" s="2" t="s">
        <v>55</v>
      </c>
      <c r="J1172" s="2" t="s">
        <v>1587</v>
      </c>
      <c r="K1172" s="5" t="s">
        <v>38</v>
      </c>
      <c r="L1172" s="21" t="s">
        <v>1584</v>
      </c>
      <c r="M1172" s="2" t="s">
        <v>501</v>
      </c>
      <c r="N1172" s="47" t="s">
        <v>1454</v>
      </c>
      <c r="O1172" t="s">
        <v>338</v>
      </c>
      <c r="P1172" s="2" t="s">
        <v>338</v>
      </c>
      <c r="Q1172" s="2" t="s">
        <v>339</v>
      </c>
      <c r="R1172" s="19"/>
      <c r="T1172" s="2">
        <v>1500</v>
      </c>
      <c r="U1172" s="19">
        <v>1</v>
      </c>
      <c r="V1172" s="1"/>
      <c r="W1172" s="5" t="s">
        <v>1457</v>
      </c>
      <c r="X1172" s="19">
        <v>5500</v>
      </c>
      <c r="Y1172" s="2" t="s">
        <v>1562</v>
      </c>
      <c r="Z1172" s="2" t="s">
        <v>1563</v>
      </c>
      <c r="AA1172" s="9" t="str">
        <f t="array" aca="1" ref="AA1172" ca="1">LEFT(Z1172,LOOKUP(2^15,FIND(".",Z1172,ROW(INDIRECT("1:"&amp;LEN(Z1172)))))-1)</f>
        <v>NB_2023_016 - 20230425 - 1</v>
      </c>
      <c r="AB1172" s="2" t="s">
        <v>1564</v>
      </c>
      <c r="AC1172" s="9" t="str">
        <f t="array" aca="1" ref="AC1172" ca="1">LEFT(AB1172,LOOKUP(2^15,FIND(".",AB1172,ROW(INDIRECT("1:"&amp;LEN(AB1172)))))-1)</f>
        <v>NB_2023_016 - 20230425 - 2</v>
      </c>
      <c r="AD1172" t="str">
        <f t="shared" ca="1" si="43"/>
        <v>NB_2023_016 - 20230425 - 1-021.mzML</v>
      </c>
      <c r="AE1172" t="str">
        <f t="shared" ca="1" si="44"/>
        <v>NB_2023_016 - 20230425 - 2-021.mzML</v>
      </c>
    </row>
    <row r="1173" spans="1:31" ht="21" x14ac:dyDescent="0.4">
      <c r="A1173" s="46" t="s">
        <v>1580</v>
      </c>
      <c r="B1173" s="1" t="s">
        <v>1581</v>
      </c>
      <c r="C1173" s="2" t="s">
        <v>13</v>
      </c>
      <c r="D1173" s="2" t="s">
        <v>1557</v>
      </c>
      <c r="E1173" s="3" t="s">
        <v>1558</v>
      </c>
      <c r="F1173" s="2" t="s">
        <v>1582</v>
      </c>
      <c r="G1173" s="3" t="s">
        <v>219</v>
      </c>
      <c r="H1173" s="2" t="str">
        <f t="shared" si="42"/>
        <v>NLA_2023_018_025</v>
      </c>
      <c r="I1173" s="2" t="s">
        <v>55</v>
      </c>
      <c r="J1173" s="2" t="s">
        <v>1588</v>
      </c>
      <c r="K1173" s="5" t="s">
        <v>38</v>
      </c>
      <c r="L1173" s="21" t="s">
        <v>1584</v>
      </c>
      <c r="M1173" s="2" t="s">
        <v>501</v>
      </c>
      <c r="N1173" s="47" t="s">
        <v>1454</v>
      </c>
      <c r="O1173" t="s">
        <v>338</v>
      </c>
      <c r="P1173" s="2" t="s">
        <v>338</v>
      </c>
      <c r="Q1173" s="2" t="s">
        <v>339</v>
      </c>
      <c r="R1173" s="19"/>
      <c r="T1173" s="2">
        <v>1500</v>
      </c>
      <c r="U1173" s="19">
        <v>2</v>
      </c>
      <c r="V1173" s="1"/>
      <c r="W1173" s="5" t="s">
        <v>1457</v>
      </c>
      <c r="X1173" s="19">
        <v>5500</v>
      </c>
      <c r="Y1173" s="2" t="s">
        <v>1562</v>
      </c>
      <c r="Z1173" s="2" t="s">
        <v>1563</v>
      </c>
      <c r="AA1173" s="9" t="str">
        <f t="array" aca="1" ref="AA1173" ca="1">LEFT(Z1173,LOOKUP(2^15,FIND(".",Z1173,ROW(INDIRECT("1:"&amp;LEN(Z1173)))))-1)</f>
        <v>NB_2023_016 - 20230425 - 1</v>
      </c>
      <c r="AB1173" s="2" t="s">
        <v>1564</v>
      </c>
      <c r="AC1173" s="9" t="str">
        <f t="array" aca="1" ref="AC1173" ca="1">LEFT(AB1173,LOOKUP(2^15,FIND(".",AB1173,ROW(INDIRECT("1:"&amp;LEN(AB1173)))))-1)</f>
        <v>NB_2023_016 - 20230425 - 2</v>
      </c>
      <c r="AD1173" t="str">
        <f t="shared" ca="1" si="43"/>
        <v>NB_2023_016 - 20230425 - 1-025.mzML</v>
      </c>
      <c r="AE1173" t="str">
        <f t="shared" ca="1" si="44"/>
        <v>NB_2023_016 - 20230425 - 2-025.mzML</v>
      </c>
    </row>
    <row r="1174" spans="1:31" ht="21" x14ac:dyDescent="0.4">
      <c r="A1174" s="46" t="s">
        <v>1580</v>
      </c>
      <c r="B1174" s="1" t="s">
        <v>1581</v>
      </c>
      <c r="C1174" s="2" t="s">
        <v>13</v>
      </c>
      <c r="D1174" s="2" t="s">
        <v>1557</v>
      </c>
      <c r="E1174" s="3" t="s">
        <v>1558</v>
      </c>
      <c r="F1174" s="2" t="s">
        <v>1582</v>
      </c>
      <c r="G1174" s="3" t="s">
        <v>101</v>
      </c>
      <c r="H1174" s="2" t="str">
        <f t="shared" si="42"/>
        <v>NLA_2023_018_027</v>
      </c>
      <c r="I1174" s="2" t="s">
        <v>55</v>
      </c>
      <c r="J1174" s="2" t="s">
        <v>1589</v>
      </c>
      <c r="K1174" s="5" t="s">
        <v>38</v>
      </c>
      <c r="L1174" s="21" t="s">
        <v>1584</v>
      </c>
      <c r="M1174" s="2" t="s">
        <v>501</v>
      </c>
      <c r="N1174" s="47" t="s">
        <v>1454</v>
      </c>
      <c r="O1174" t="s">
        <v>338</v>
      </c>
      <c r="P1174" s="2" t="s">
        <v>338</v>
      </c>
      <c r="Q1174" s="2" t="s">
        <v>339</v>
      </c>
      <c r="R1174" s="19"/>
      <c r="T1174" s="2">
        <v>1500</v>
      </c>
      <c r="U1174" s="19">
        <v>3</v>
      </c>
      <c r="V1174" s="1"/>
      <c r="W1174" s="5" t="s">
        <v>1457</v>
      </c>
      <c r="X1174" s="19">
        <v>5500</v>
      </c>
      <c r="Y1174" s="2" t="s">
        <v>1562</v>
      </c>
      <c r="Z1174" s="2" t="s">
        <v>1563</v>
      </c>
      <c r="AA1174" s="9" t="str">
        <f t="array" aca="1" ref="AA1174" ca="1">LEFT(Z1174,LOOKUP(2^15,FIND(".",Z1174,ROW(INDIRECT("1:"&amp;LEN(Z1174)))))-1)</f>
        <v>NB_2023_016 - 20230425 - 1</v>
      </c>
      <c r="AB1174" s="2" t="s">
        <v>1564</v>
      </c>
      <c r="AC1174" s="9" t="str">
        <f t="array" aca="1" ref="AC1174" ca="1">LEFT(AB1174,LOOKUP(2^15,FIND(".",AB1174,ROW(INDIRECT("1:"&amp;LEN(AB1174)))))-1)</f>
        <v>NB_2023_016 - 20230425 - 2</v>
      </c>
      <c r="AD1174" t="str">
        <f t="shared" ca="1" si="43"/>
        <v>NB_2023_016 - 20230425 - 1-027.mzML</v>
      </c>
      <c r="AE1174" t="str">
        <f t="shared" ca="1" si="44"/>
        <v>NB_2023_016 - 20230425 - 2-027.mzML</v>
      </c>
    </row>
    <row r="1175" spans="1:31" ht="19.5" x14ac:dyDescent="0.4">
      <c r="A1175" s="46" t="s">
        <v>1580</v>
      </c>
      <c r="B1175" s="1" t="s">
        <v>1581</v>
      </c>
      <c r="C1175" s="2" t="s">
        <v>13</v>
      </c>
      <c r="D1175" s="2" t="s">
        <v>1557</v>
      </c>
      <c r="E1175" s="3" t="s">
        <v>1558</v>
      </c>
      <c r="F1175" s="2" t="s">
        <v>1557</v>
      </c>
      <c r="G1175" s="20" t="s">
        <v>350</v>
      </c>
      <c r="H1175" s="2" t="str">
        <f t="shared" ref="H1175:H1238" si="45">CONCATENATE(D1175, "_",G1175)</f>
        <v>NLA_2023_018_Blank_1</v>
      </c>
      <c r="I1175" s="2" t="s">
        <v>36</v>
      </c>
      <c r="J1175" s="20" t="s">
        <v>350</v>
      </c>
      <c r="K1175" s="3" t="s">
        <v>40</v>
      </c>
      <c r="L1175" s="21" t="s">
        <v>40</v>
      </c>
      <c r="M1175" s="2" t="s">
        <v>52</v>
      </c>
      <c r="N1175" s="2" t="s">
        <v>40</v>
      </c>
      <c r="O1175" s="2" t="s">
        <v>40</v>
      </c>
      <c r="P1175" s="2" t="s">
        <v>40</v>
      </c>
      <c r="Q1175" s="2" t="s">
        <v>40</v>
      </c>
      <c r="R1175" s="2" t="s">
        <v>40</v>
      </c>
      <c r="S1175" s="2" t="s">
        <v>40</v>
      </c>
      <c r="T1175" s="2" t="s">
        <v>40</v>
      </c>
      <c r="U1175">
        <v>1</v>
      </c>
      <c r="V1175" s="1"/>
      <c r="W1175" s="2" t="s">
        <v>40</v>
      </c>
      <c r="X1175" s="19">
        <v>5500</v>
      </c>
      <c r="Y1175" s="2" t="s">
        <v>1562</v>
      </c>
      <c r="Z1175" s="2" t="s">
        <v>1563</v>
      </c>
      <c r="AA1175" s="9" t="str">
        <f t="array" aca="1" ref="AA1175" ca="1">LEFT(Z1175,LOOKUP(2^15,FIND(".",Z1175,ROW(INDIRECT("1:"&amp;LEN(Z1175)))))-1)</f>
        <v>NB_2023_016 - 20230425 - 1</v>
      </c>
      <c r="AB1175" s="2" t="s">
        <v>1564</v>
      </c>
      <c r="AC1175" s="9" t="str">
        <f t="array" aca="1" ref="AC1175" ca="1">LEFT(AB1175,LOOKUP(2^15,FIND(".",AB1175,ROW(INDIRECT("1:"&amp;LEN(AB1175)))))-1)</f>
        <v>NB_2023_016 - 20230425 - 2</v>
      </c>
      <c r="AD1175" t="str">
        <f t="shared" ref="AD1175:AD1238" ca="1" si="46">CONCATENATE(AA1175, "-",G1175, ".mzML")</f>
        <v>NB_2023_016 - 20230425 - 1-Blank_1.mzML</v>
      </c>
      <c r="AE1175" t="str">
        <f t="shared" ref="AE1175:AE1238" ca="1" si="47">CONCATENATE(AC1175, "-",G1175, ".mzML")</f>
        <v>NB_2023_016 - 20230425 - 2-Blank_1.mzML</v>
      </c>
    </row>
    <row r="1176" spans="1:31" ht="19.5" x14ac:dyDescent="0.4">
      <c r="A1176" s="46" t="s">
        <v>1580</v>
      </c>
      <c r="B1176" s="1" t="s">
        <v>1581</v>
      </c>
      <c r="C1176" s="2" t="s">
        <v>13</v>
      </c>
      <c r="D1176" s="2" t="s">
        <v>1557</v>
      </c>
      <c r="E1176" s="3" t="s">
        <v>1558</v>
      </c>
      <c r="F1176" s="2" t="s">
        <v>1557</v>
      </c>
      <c r="G1176" s="20" t="s">
        <v>352</v>
      </c>
      <c r="H1176" s="2" t="str">
        <f t="shared" si="45"/>
        <v>NLA_2023_018_Blank_3</v>
      </c>
      <c r="I1176" s="2" t="s">
        <v>36</v>
      </c>
      <c r="J1176" s="20" t="s">
        <v>352</v>
      </c>
      <c r="K1176" s="3" t="s">
        <v>40</v>
      </c>
      <c r="L1176" s="21" t="s">
        <v>40</v>
      </c>
      <c r="M1176" s="2" t="s">
        <v>52</v>
      </c>
      <c r="N1176" s="2" t="s">
        <v>40</v>
      </c>
      <c r="O1176" s="2" t="s">
        <v>40</v>
      </c>
      <c r="P1176" s="2" t="s">
        <v>40</v>
      </c>
      <c r="Q1176" s="2" t="s">
        <v>40</v>
      </c>
      <c r="R1176" s="2" t="s">
        <v>40</v>
      </c>
      <c r="S1176" s="2" t="s">
        <v>40</v>
      </c>
      <c r="T1176" s="2" t="s">
        <v>40</v>
      </c>
      <c r="U1176">
        <v>3</v>
      </c>
      <c r="V1176" s="1"/>
      <c r="W1176" s="2" t="s">
        <v>40</v>
      </c>
      <c r="X1176" s="19">
        <v>5500</v>
      </c>
      <c r="Y1176" s="2" t="s">
        <v>1562</v>
      </c>
      <c r="Z1176" s="2" t="s">
        <v>1563</v>
      </c>
      <c r="AA1176" s="9" t="str">
        <f t="array" aca="1" ref="AA1176" ca="1">LEFT(Z1176,LOOKUP(2^15,FIND(".",Z1176,ROW(INDIRECT("1:"&amp;LEN(Z1176)))))-1)</f>
        <v>NB_2023_016 - 20230425 - 1</v>
      </c>
      <c r="AB1176" s="2" t="s">
        <v>1564</v>
      </c>
      <c r="AC1176" s="9" t="str">
        <f t="array" aca="1" ref="AC1176" ca="1">LEFT(AB1176,LOOKUP(2^15,FIND(".",AB1176,ROW(INDIRECT("1:"&amp;LEN(AB1176)))))-1)</f>
        <v>NB_2023_016 - 20230425 - 2</v>
      </c>
      <c r="AD1176" t="str">
        <f t="shared" ca="1" si="46"/>
        <v>NB_2023_016 - 20230425 - 1-Blank_3.mzML</v>
      </c>
      <c r="AE1176" t="str">
        <f t="shared" ca="1" si="47"/>
        <v>NB_2023_016 - 20230425 - 2-Blank_3.mzML</v>
      </c>
    </row>
    <row r="1177" spans="1:31" ht="19.5" x14ac:dyDescent="0.4">
      <c r="A1177" s="46" t="s">
        <v>1580</v>
      </c>
      <c r="B1177" s="1" t="s">
        <v>1581</v>
      </c>
      <c r="C1177" s="2" t="s">
        <v>13</v>
      </c>
      <c r="D1177" s="2" t="s">
        <v>1557</v>
      </c>
      <c r="E1177" s="3" t="s">
        <v>1558</v>
      </c>
      <c r="F1177" s="2" t="s">
        <v>1557</v>
      </c>
      <c r="G1177" s="20" t="s">
        <v>481</v>
      </c>
      <c r="H1177" s="2" t="str">
        <f t="shared" si="45"/>
        <v>NLA_2023_018_Blank_4</v>
      </c>
      <c r="I1177" s="2" t="s">
        <v>36</v>
      </c>
      <c r="J1177" s="20" t="s">
        <v>481</v>
      </c>
      <c r="K1177" s="3" t="s">
        <v>40</v>
      </c>
      <c r="L1177" s="21" t="s">
        <v>40</v>
      </c>
      <c r="M1177" s="2" t="s">
        <v>52</v>
      </c>
      <c r="N1177" s="2" t="s">
        <v>40</v>
      </c>
      <c r="O1177" s="2" t="s">
        <v>40</v>
      </c>
      <c r="P1177" s="2" t="s">
        <v>40</v>
      </c>
      <c r="Q1177" s="2" t="s">
        <v>40</v>
      </c>
      <c r="R1177" s="2" t="s">
        <v>40</v>
      </c>
      <c r="S1177" s="2" t="s">
        <v>40</v>
      </c>
      <c r="T1177" s="2" t="s">
        <v>40</v>
      </c>
      <c r="U1177">
        <v>4</v>
      </c>
      <c r="V1177" s="1"/>
      <c r="W1177" s="2" t="s">
        <v>40</v>
      </c>
      <c r="X1177" s="19">
        <v>5500</v>
      </c>
      <c r="Y1177" s="2" t="s">
        <v>1562</v>
      </c>
      <c r="Z1177" s="2" t="s">
        <v>1563</v>
      </c>
      <c r="AA1177" s="9" t="str">
        <f t="array" aca="1" ref="AA1177" ca="1">LEFT(Z1177,LOOKUP(2^15,FIND(".",Z1177,ROW(INDIRECT("1:"&amp;LEN(Z1177)))))-1)</f>
        <v>NB_2023_016 - 20230425 - 1</v>
      </c>
      <c r="AB1177" s="2" t="s">
        <v>1564</v>
      </c>
      <c r="AC1177" s="9" t="str">
        <f t="array" aca="1" ref="AC1177" ca="1">LEFT(AB1177,LOOKUP(2^15,FIND(".",AB1177,ROW(INDIRECT("1:"&amp;LEN(AB1177)))))-1)</f>
        <v>NB_2023_016 - 20230425 - 2</v>
      </c>
      <c r="AD1177" t="str">
        <f t="shared" ca="1" si="46"/>
        <v>NB_2023_016 - 20230425 - 1-Blank_4.mzML</v>
      </c>
      <c r="AE1177" t="str">
        <f t="shared" ca="1" si="47"/>
        <v>NB_2023_016 - 20230425 - 2-Blank_4.mzML</v>
      </c>
    </row>
    <row r="1178" spans="1:31" ht="19.5" x14ac:dyDescent="0.4">
      <c r="A1178" s="46" t="s">
        <v>1580</v>
      </c>
      <c r="B1178" s="1" t="s">
        <v>1581</v>
      </c>
      <c r="C1178" s="2" t="s">
        <v>13</v>
      </c>
      <c r="D1178" s="2" t="s">
        <v>1557</v>
      </c>
      <c r="E1178" s="3" t="s">
        <v>1558</v>
      </c>
      <c r="F1178" s="2" t="s">
        <v>1557</v>
      </c>
      <c r="G1178" s="20" t="s">
        <v>353</v>
      </c>
      <c r="H1178" s="2" t="str">
        <f t="shared" si="45"/>
        <v>NLA_2023_018_QC_C_1</v>
      </c>
      <c r="I1178" s="2" t="s">
        <v>36</v>
      </c>
      <c r="J1178" s="20" t="s">
        <v>353</v>
      </c>
      <c r="K1178" s="5" t="s">
        <v>38</v>
      </c>
      <c r="L1178" s="2" t="s">
        <v>38</v>
      </c>
      <c r="M1178" s="2" t="s">
        <v>39</v>
      </c>
      <c r="N1178" s="2" t="s">
        <v>40</v>
      </c>
      <c r="O1178" s="2" t="s">
        <v>41</v>
      </c>
      <c r="P1178" s="2" t="s">
        <v>41</v>
      </c>
      <c r="Q1178" s="2" t="s">
        <v>42</v>
      </c>
      <c r="R1178" s="2" t="s">
        <v>43</v>
      </c>
      <c r="S1178" s="2" t="s">
        <v>40</v>
      </c>
      <c r="T1178" s="2">
        <v>1000</v>
      </c>
      <c r="U1178">
        <v>1</v>
      </c>
      <c r="V1178" s="1"/>
      <c r="W1178" s="2" t="s">
        <v>45</v>
      </c>
      <c r="X1178" s="19">
        <v>5500</v>
      </c>
      <c r="Y1178" s="2" t="s">
        <v>1562</v>
      </c>
      <c r="Z1178" s="2" t="s">
        <v>1563</v>
      </c>
      <c r="AA1178" s="9" t="str">
        <f t="array" aca="1" ref="AA1178" ca="1">LEFT(Z1178,LOOKUP(2^15,FIND(".",Z1178,ROW(INDIRECT("1:"&amp;LEN(Z1178)))))-1)</f>
        <v>NB_2023_016 - 20230425 - 1</v>
      </c>
      <c r="AB1178" s="2" t="s">
        <v>1564</v>
      </c>
      <c r="AC1178" s="9" t="str">
        <f t="array" aca="1" ref="AC1178" ca="1">LEFT(AB1178,LOOKUP(2^15,FIND(".",AB1178,ROW(INDIRECT("1:"&amp;LEN(AB1178)))))-1)</f>
        <v>NB_2023_016 - 20230425 - 2</v>
      </c>
      <c r="AD1178" t="str">
        <f t="shared" ca="1" si="46"/>
        <v>NB_2023_016 - 20230425 - 1-QC_C_1.mzML</v>
      </c>
      <c r="AE1178" t="str">
        <f t="shared" ca="1" si="47"/>
        <v>NB_2023_016 - 20230425 - 2-QC_C_1.mzML</v>
      </c>
    </row>
    <row r="1179" spans="1:31" ht="19.5" x14ac:dyDescent="0.4">
      <c r="A1179" s="46" t="s">
        <v>1580</v>
      </c>
      <c r="B1179" s="1" t="s">
        <v>1581</v>
      </c>
      <c r="C1179" s="2" t="s">
        <v>13</v>
      </c>
      <c r="D1179" s="2" t="s">
        <v>1557</v>
      </c>
      <c r="E1179" s="3" t="s">
        <v>1558</v>
      </c>
      <c r="F1179" s="2" t="s">
        <v>1557</v>
      </c>
      <c r="G1179" s="20" t="s">
        <v>354</v>
      </c>
      <c r="H1179" s="2" t="str">
        <f t="shared" si="45"/>
        <v>NLA_2023_018_QC_C_2</v>
      </c>
      <c r="I1179" s="2" t="s">
        <v>36</v>
      </c>
      <c r="J1179" s="20" t="s">
        <v>354</v>
      </c>
      <c r="K1179" s="5" t="s">
        <v>38</v>
      </c>
      <c r="L1179" s="2" t="s">
        <v>38</v>
      </c>
      <c r="M1179" s="2" t="s">
        <v>39</v>
      </c>
      <c r="N1179" s="2" t="s">
        <v>40</v>
      </c>
      <c r="O1179" s="2" t="s">
        <v>41</v>
      </c>
      <c r="P1179" s="2" t="s">
        <v>41</v>
      </c>
      <c r="Q1179" s="2" t="s">
        <v>42</v>
      </c>
      <c r="R1179" s="2" t="s">
        <v>43</v>
      </c>
      <c r="S1179" s="2" t="s">
        <v>40</v>
      </c>
      <c r="T1179" s="2">
        <v>1000</v>
      </c>
      <c r="U1179">
        <v>2</v>
      </c>
      <c r="V1179" s="1"/>
      <c r="W1179" s="2" t="s">
        <v>45</v>
      </c>
      <c r="X1179" s="19">
        <v>5500</v>
      </c>
      <c r="Y1179" s="2" t="s">
        <v>1562</v>
      </c>
      <c r="Z1179" s="2" t="s">
        <v>1563</v>
      </c>
      <c r="AA1179" s="9" t="str">
        <f t="array" aca="1" ref="AA1179" ca="1">LEFT(Z1179,LOOKUP(2^15,FIND(".",Z1179,ROW(INDIRECT("1:"&amp;LEN(Z1179)))))-1)</f>
        <v>NB_2023_016 - 20230425 - 1</v>
      </c>
      <c r="AB1179" s="2" t="s">
        <v>1564</v>
      </c>
      <c r="AC1179" s="9" t="str">
        <f t="array" aca="1" ref="AC1179" ca="1">LEFT(AB1179,LOOKUP(2^15,FIND(".",AB1179,ROW(INDIRECT("1:"&amp;LEN(AB1179)))))-1)</f>
        <v>NB_2023_016 - 20230425 - 2</v>
      </c>
      <c r="AD1179" t="str">
        <f t="shared" ca="1" si="46"/>
        <v>NB_2023_016 - 20230425 - 1-QC_C_2.mzML</v>
      </c>
      <c r="AE1179" t="str">
        <f t="shared" ca="1" si="47"/>
        <v>NB_2023_016 - 20230425 - 2-QC_C_2.mzML</v>
      </c>
    </row>
    <row r="1180" spans="1:31" ht="19.5" x14ac:dyDescent="0.4">
      <c r="A1180" s="46" t="s">
        <v>1580</v>
      </c>
      <c r="B1180" s="1" t="s">
        <v>1581</v>
      </c>
      <c r="C1180" s="2" t="s">
        <v>13</v>
      </c>
      <c r="D1180" s="2" t="s">
        <v>1557</v>
      </c>
      <c r="E1180" s="3" t="s">
        <v>1558</v>
      </c>
      <c r="F1180" s="2" t="s">
        <v>1557</v>
      </c>
      <c r="G1180" s="20" t="s">
        <v>355</v>
      </c>
      <c r="H1180" s="2" t="str">
        <f t="shared" si="45"/>
        <v>NLA_2023_018_QC_C_3</v>
      </c>
      <c r="I1180" s="2" t="s">
        <v>36</v>
      </c>
      <c r="J1180" s="20" t="s">
        <v>355</v>
      </c>
      <c r="K1180" s="5" t="s">
        <v>38</v>
      </c>
      <c r="L1180" s="2" t="s">
        <v>38</v>
      </c>
      <c r="M1180" s="2" t="s">
        <v>39</v>
      </c>
      <c r="N1180" s="2" t="s">
        <v>40</v>
      </c>
      <c r="O1180" s="2" t="s">
        <v>41</v>
      </c>
      <c r="P1180" s="2" t="s">
        <v>41</v>
      </c>
      <c r="Q1180" s="2" t="s">
        <v>42</v>
      </c>
      <c r="R1180" s="2" t="s">
        <v>43</v>
      </c>
      <c r="S1180" s="2" t="s">
        <v>40</v>
      </c>
      <c r="T1180" s="2">
        <v>1000</v>
      </c>
      <c r="U1180">
        <v>3</v>
      </c>
      <c r="V1180" s="1"/>
      <c r="W1180" s="2" t="s">
        <v>45</v>
      </c>
      <c r="X1180" s="19">
        <v>5500</v>
      </c>
      <c r="Y1180" s="2" t="s">
        <v>1562</v>
      </c>
      <c r="Z1180" s="2" t="s">
        <v>1563</v>
      </c>
      <c r="AA1180" s="9" t="str">
        <f t="array" aca="1" ref="AA1180" ca="1">LEFT(Z1180,LOOKUP(2^15,FIND(".",Z1180,ROW(INDIRECT("1:"&amp;LEN(Z1180)))))-1)</f>
        <v>NB_2023_016 - 20230425 - 1</v>
      </c>
      <c r="AB1180" s="2" t="s">
        <v>1564</v>
      </c>
      <c r="AC1180" s="9" t="str">
        <f t="array" aca="1" ref="AC1180" ca="1">LEFT(AB1180,LOOKUP(2^15,FIND(".",AB1180,ROW(INDIRECT("1:"&amp;LEN(AB1180)))))-1)</f>
        <v>NB_2023_016 - 20230425 - 2</v>
      </c>
      <c r="AD1180" t="str">
        <f t="shared" ca="1" si="46"/>
        <v>NB_2023_016 - 20230425 - 1-QC_C_3.mzML</v>
      </c>
      <c r="AE1180" t="str">
        <f t="shared" ca="1" si="47"/>
        <v>NB_2023_016 - 20230425 - 2-QC_C_3.mzML</v>
      </c>
    </row>
    <row r="1181" spans="1:31" ht="19.5" x14ac:dyDescent="0.4">
      <c r="A1181" s="46" t="s">
        <v>1580</v>
      </c>
      <c r="B1181" s="1" t="s">
        <v>1581</v>
      </c>
      <c r="C1181" s="2" t="s">
        <v>13</v>
      </c>
      <c r="D1181" s="2" t="s">
        <v>1557</v>
      </c>
      <c r="E1181" s="3" t="s">
        <v>1558</v>
      </c>
      <c r="F1181" s="2" t="s">
        <v>1557</v>
      </c>
      <c r="G1181" s="20" t="s">
        <v>482</v>
      </c>
      <c r="H1181" s="2" t="str">
        <f t="shared" si="45"/>
        <v>NLA_2023_018_QC_C_4</v>
      </c>
      <c r="I1181" s="2" t="s">
        <v>36</v>
      </c>
      <c r="J1181" s="20" t="s">
        <v>482</v>
      </c>
      <c r="K1181" s="5" t="s">
        <v>38</v>
      </c>
      <c r="L1181" s="2" t="s">
        <v>38</v>
      </c>
      <c r="M1181" s="2" t="s">
        <v>39</v>
      </c>
      <c r="N1181" s="2" t="s">
        <v>40</v>
      </c>
      <c r="O1181" s="2" t="s">
        <v>41</v>
      </c>
      <c r="P1181" s="2" t="s">
        <v>41</v>
      </c>
      <c r="Q1181" s="2" t="s">
        <v>42</v>
      </c>
      <c r="R1181" s="2" t="s">
        <v>43</v>
      </c>
      <c r="S1181" s="2" t="s">
        <v>40</v>
      </c>
      <c r="T1181" s="2">
        <v>1000</v>
      </c>
      <c r="U1181">
        <v>4</v>
      </c>
      <c r="V1181" s="1"/>
      <c r="W1181" s="2" t="s">
        <v>45</v>
      </c>
      <c r="X1181" s="19">
        <v>5500</v>
      </c>
      <c r="Y1181" s="2" t="s">
        <v>1562</v>
      </c>
      <c r="Z1181" s="2" t="s">
        <v>1563</v>
      </c>
      <c r="AA1181" s="9" t="str">
        <f t="array" aca="1" ref="AA1181" ca="1">LEFT(Z1181,LOOKUP(2^15,FIND(".",Z1181,ROW(INDIRECT("1:"&amp;LEN(Z1181)))))-1)</f>
        <v>NB_2023_016 - 20230425 - 1</v>
      </c>
      <c r="AB1181" s="2" t="s">
        <v>1564</v>
      </c>
      <c r="AC1181" s="9" t="str">
        <f t="array" aca="1" ref="AC1181" ca="1">LEFT(AB1181,LOOKUP(2^15,FIND(".",AB1181,ROW(INDIRECT("1:"&amp;LEN(AB1181)))))-1)</f>
        <v>NB_2023_016 - 20230425 - 2</v>
      </c>
      <c r="AD1181" t="str">
        <f t="shared" ca="1" si="46"/>
        <v>NB_2023_016 - 20230425 - 1-QC_C_4.mzML</v>
      </c>
      <c r="AE1181" t="str">
        <f t="shared" ca="1" si="47"/>
        <v>NB_2023_016 - 20230425 - 2-QC_C_4.mzML</v>
      </c>
    </row>
    <row r="1182" spans="1:31" ht="19.5" x14ac:dyDescent="0.4">
      <c r="A1182" s="46" t="s">
        <v>1580</v>
      </c>
      <c r="B1182" s="1" t="s">
        <v>1581</v>
      </c>
      <c r="C1182" s="2" t="s">
        <v>13</v>
      </c>
      <c r="D1182" s="2" t="s">
        <v>1557</v>
      </c>
      <c r="E1182" s="3" t="s">
        <v>1558</v>
      </c>
      <c r="F1182" s="2" t="s">
        <v>1557</v>
      </c>
      <c r="G1182" s="20" t="s">
        <v>356</v>
      </c>
      <c r="H1182" s="2" t="str">
        <f t="shared" si="45"/>
        <v>NLA_2023_018_QC_P_1</v>
      </c>
      <c r="I1182" s="2" t="s">
        <v>36</v>
      </c>
      <c r="J1182" s="20" t="s">
        <v>356</v>
      </c>
      <c r="K1182" s="3" t="s">
        <v>38</v>
      </c>
      <c r="L1182" s="21" t="s">
        <v>38</v>
      </c>
      <c r="M1182" s="2" t="s">
        <v>357</v>
      </c>
      <c r="N1182" s="2" t="s">
        <v>40</v>
      </c>
      <c r="O1182" s="2" t="s">
        <v>358</v>
      </c>
      <c r="P1182" s="2" t="s">
        <v>359</v>
      </c>
      <c r="Q1182" s="2" t="s">
        <v>360</v>
      </c>
      <c r="R1182" s="2" t="s">
        <v>40</v>
      </c>
      <c r="S1182" s="2" t="s">
        <v>40</v>
      </c>
      <c r="T1182" s="2" t="s">
        <v>361</v>
      </c>
      <c r="U1182">
        <v>1</v>
      </c>
      <c r="V1182" s="1"/>
      <c r="W1182" s="2" t="s">
        <v>362</v>
      </c>
      <c r="X1182" s="19">
        <v>5500</v>
      </c>
      <c r="Y1182" s="2" t="s">
        <v>1562</v>
      </c>
      <c r="Z1182" s="2" t="s">
        <v>1563</v>
      </c>
      <c r="AA1182" s="9" t="str">
        <f t="array" aca="1" ref="AA1182" ca="1">LEFT(Z1182,LOOKUP(2^15,FIND(".",Z1182,ROW(INDIRECT("1:"&amp;LEN(Z1182)))))-1)</f>
        <v>NB_2023_016 - 20230425 - 1</v>
      </c>
      <c r="AB1182" s="2" t="s">
        <v>1564</v>
      </c>
      <c r="AC1182" s="9" t="str">
        <f t="array" aca="1" ref="AC1182" ca="1">LEFT(AB1182,LOOKUP(2^15,FIND(".",AB1182,ROW(INDIRECT("1:"&amp;LEN(AB1182)))))-1)</f>
        <v>NB_2023_016 - 20230425 - 2</v>
      </c>
      <c r="AD1182" t="str">
        <f t="shared" ca="1" si="46"/>
        <v>NB_2023_016 - 20230425 - 1-QC_P_1.mzML</v>
      </c>
      <c r="AE1182" t="str">
        <f t="shared" ca="1" si="47"/>
        <v>NB_2023_016 - 20230425 - 2-QC_P_1.mzML</v>
      </c>
    </row>
    <row r="1183" spans="1:31" ht="19.5" x14ac:dyDescent="0.4">
      <c r="A1183" s="46" t="s">
        <v>1580</v>
      </c>
      <c r="B1183" s="1" t="s">
        <v>1581</v>
      </c>
      <c r="C1183" s="2" t="s">
        <v>13</v>
      </c>
      <c r="D1183" s="2" t="s">
        <v>1557</v>
      </c>
      <c r="E1183" s="3" t="s">
        <v>1558</v>
      </c>
      <c r="F1183" s="2" t="s">
        <v>1557</v>
      </c>
      <c r="G1183" s="20" t="s">
        <v>363</v>
      </c>
      <c r="H1183" s="2" t="str">
        <f t="shared" si="45"/>
        <v>NLA_2023_018_QC_P_2</v>
      </c>
      <c r="I1183" s="2" t="s">
        <v>36</v>
      </c>
      <c r="J1183" s="20" t="s">
        <v>363</v>
      </c>
      <c r="K1183" s="3" t="s">
        <v>38</v>
      </c>
      <c r="L1183" s="21" t="s">
        <v>38</v>
      </c>
      <c r="M1183" s="2" t="s">
        <v>357</v>
      </c>
      <c r="N1183" s="2" t="s">
        <v>40</v>
      </c>
      <c r="O1183" s="2" t="s">
        <v>358</v>
      </c>
      <c r="P1183" s="2" t="s">
        <v>359</v>
      </c>
      <c r="Q1183" s="2" t="s">
        <v>360</v>
      </c>
      <c r="R1183" s="2" t="s">
        <v>40</v>
      </c>
      <c r="S1183" s="2" t="s">
        <v>40</v>
      </c>
      <c r="T1183" s="2" t="s">
        <v>361</v>
      </c>
      <c r="U1183">
        <v>2</v>
      </c>
      <c r="V1183" s="1"/>
      <c r="W1183" t="s">
        <v>362</v>
      </c>
      <c r="X1183" s="19">
        <v>5500</v>
      </c>
      <c r="Y1183" s="2" t="s">
        <v>1562</v>
      </c>
      <c r="Z1183" s="2" t="s">
        <v>1563</v>
      </c>
      <c r="AA1183" s="9" t="str">
        <f t="array" aca="1" ref="AA1183" ca="1">LEFT(Z1183,LOOKUP(2^15,FIND(".",Z1183,ROW(INDIRECT("1:"&amp;LEN(Z1183)))))-1)</f>
        <v>NB_2023_016 - 20230425 - 1</v>
      </c>
      <c r="AB1183" s="2" t="s">
        <v>1564</v>
      </c>
      <c r="AC1183" s="9" t="str">
        <f t="array" aca="1" ref="AC1183" ca="1">LEFT(AB1183,LOOKUP(2^15,FIND(".",AB1183,ROW(INDIRECT("1:"&amp;LEN(AB1183)))))-1)</f>
        <v>NB_2023_016 - 20230425 - 2</v>
      </c>
      <c r="AD1183" t="str">
        <f t="shared" ca="1" si="46"/>
        <v>NB_2023_016 - 20230425 - 1-QC_P_2.mzML</v>
      </c>
      <c r="AE1183" t="str">
        <f t="shared" ca="1" si="47"/>
        <v>NB_2023_016 - 20230425 - 2-QC_P_2.mzML</v>
      </c>
    </row>
    <row r="1184" spans="1:31" ht="19.5" x14ac:dyDescent="0.4">
      <c r="A1184" s="46" t="s">
        <v>1580</v>
      </c>
      <c r="B1184" s="1" t="s">
        <v>1581</v>
      </c>
      <c r="C1184" s="2" t="s">
        <v>13</v>
      </c>
      <c r="D1184" s="2" t="s">
        <v>1557</v>
      </c>
      <c r="E1184" s="3" t="s">
        <v>1558</v>
      </c>
      <c r="F1184" s="2" t="s">
        <v>1557</v>
      </c>
      <c r="G1184" s="20" t="s">
        <v>364</v>
      </c>
      <c r="H1184" s="2" t="str">
        <f t="shared" si="45"/>
        <v>NLA_2023_018_QC_P_3</v>
      </c>
      <c r="I1184" s="1" t="s">
        <v>36</v>
      </c>
      <c r="J1184" s="20" t="s">
        <v>364</v>
      </c>
      <c r="K1184" s="3" t="s">
        <v>38</v>
      </c>
      <c r="L1184" s="21" t="s">
        <v>38</v>
      </c>
      <c r="M1184" s="2" t="s">
        <v>357</v>
      </c>
      <c r="N1184" s="2" t="s">
        <v>40</v>
      </c>
      <c r="O1184" s="2" t="s">
        <v>358</v>
      </c>
      <c r="P1184" s="2" t="s">
        <v>359</v>
      </c>
      <c r="Q1184" s="2" t="s">
        <v>360</v>
      </c>
      <c r="R1184" s="2" t="s">
        <v>40</v>
      </c>
      <c r="S1184" s="2" t="s">
        <v>40</v>
      </c>
      <c r="T1184" s="2" t="s">
        <v>361</v>
      </c>
      <c r="U1184">
        <v>3</v>
      </c>
      <c r="V1184" s="1"/>
      <c r="W1184" s="2" t="s">
        <v>362</v>
      </c>
      <c r="X1184" s="19">
        <v>5500</v>
      </c>
      <c r="Y1184" s="2" t="s">
        <v>1562</v>
      </c>
      <c r="Z1184" s="2" t="s">
        <v>1563</v>
      </c>
      <c r="AA1184" s="9" t="str">
        <f t="array" aca="1" ref="AA1184" ca="1">LEFT(Z1184,LOOKUP(2^15,FIND(".",Z1184,ROW(INDIRECT("1:"&amp;LEN(Z1184)))))-1)</f>
        <v>NB_2023_016 - 20230425 - 1</v>
      </c>
      <c r="AB1184" s="2" t="s">
        <v>1564</v>
      </c>
      <c r="AC1184" s="9" t="str">
        <f t="array" aca="1" ref="AC1184" ca="1">LEFT(AB1184,LOOKUP(2^15,FIND(".",AB1184,ROW(INDIRECT("1:"&amp;LEN(AB1184)))))-1)</f>
        <v>NB_2023_016 - 20230425 - 2</v>
      </c>
      <c r="AD1184" t="str">
        <f t="shared" ca="1" si="46"/>
        <v>NB_2023_016 - 20230425 - 1-QC_P_3.mzML</v>
      </c>
      <c r="AE1184" t="str">
        <f t="shared" ca="1" si="47"/>
        <v>NB_2023_016 - 20230425 - 2-QC_P_3.mzML</v>
      </c>
    </row>
    <row r="1185" spans="1:31" ht="19.5" x14ac:dyDescent="0.4">
      <c r="A1185" s="46" t="s">
        <v>1580</v>
      </c>
      <c r="B1185" s="1" t="s">
        <v>1581</v>
      </c>
      <c r="C1185" s="2" t="s">
        <v>13</v>
      </c>
      <c r="D1185" s="2" t="s">
        <v>1557</v>
      </c>
      <c r="E1185" s="3" t="s">
        <v>1558</v>
      </c>
      <c r="F1185" s="2" t="s">
        <v>1557</v>
      </c>
      <c r="G1185" s="20" t="s">
        <v>484</v>
      </c>
      <c r="H1185" s="2" t="str">
        <f t="shared" si="45"/>
        <v>NLA_2023_018_QC_P_4</v>
      </c>
      <c r="I1185" s="1" t="s">
        <v>36</v>
      </c>
      <c r="J1185" s="20" t="s">
        <v>484</v>
      </c>
      <c r="K1185" s="3" t="s">
        <v>38</v>
      </c>
      <c r="L1185" s="21" t="s">
        <v>38</v>
      </c>
      <c r="M1185" s="2" t="s">
        <v>357</v>
      </c>
      <c r="N1185" s="2" t="s">
        <v>40</v>
      </c>
      <c r="O1185" s="2" t="s">
        <v>358</v>
      </c>
      <c r="P1185" s="2" t="s">
        <v>359</v>
      </c>
      <c r="Q1185" s="2" t="s">
        <v>360</v>
      </c>
      <c r="R1185" s="2" t="s">
        <v>40</v>
      </c>
      <c r="S1185" s="2" t="s">
        <v>40</v>
      </c>
      <c r="T1185" s="2" t="s">
        <v>361</v>
      </c>
      <c r="U1185">
        <v>4</v>
      </c>
      <c r="V1185" s="1"/>
      <c r="W1185" t="s">
        <v>362</v>
      </c>
      <c r="X1185" s="19">
        <v>5500</v>
      </c>
      <c r="Y1185" s="2" t="s">
        <v>1562</v>
      </c>
      <c r="Z1185" s="2" t="s">
        <v>1563</v>
      </c>
      <c r="AA1185" s="9" t="str">
        <f t="array" aca="1" ref="AA1185" ca="1">LEFT(Z1185,LOOKUP(2^15,FIND(".",Z1185,ROW(INDIRECT("1:"&amp;LEN(Z1185)))))-1)</f>
        <v>NB_2023_016 - 20230425 - 1</v>
      </c>
      <c r="AB1185" s="2" t="s">
        <v>1564</v>
      </c>
      <c r="AC1185" s="9" t="str">
        <f t="array" aca="1" ref="AC1185" ca="1">LEFT(AB1185,LOOKUP(2^15,FIND(".",AB1185,ROW(INDIRECT("1:"&amp;LEN(AB1185)))))-1)</f>
        <v>NB_2023_016 - 20230425 - 2</v>
      </c>
      <c r="AD1185" t="str">
        <f t="shared" ca="1" si="46"/>
        <v>NB_2023_016 - 20230425 - 1-QC_P_4.mzML</v>
      </c>
      <c r="AE1185" t="str">
        <f t="shared" ca="1" si="47"/>
        <v>NB_2023_016 - 20230425 - 2-QC_P_4.mzML</v>
      </c>
    </row>
    <row r="1186" spans="1:31" ht="21" x14ac:dyDescent="0.4">
      <c r="A1186" s="46" t="s">
        <v>1590</v>
      </c>
      <c r="B1186" s="1" t="s">
        <v>1591</v>
      </c>
      <c r="C1186" s="2" t="s">
        <v>18</v>
      </c>
      <c r="D1186" s="2" t="s">
        <v>1557</v>
      </c>
      <c r="E1186" s="3" t="s">
        <v>1558</v>
      </c>
      <c r="F1186" s="2" t="s">
        <v>1559</v>
      </c>
      <c r="G1186" s="3" t="s">
        <v>35</v>
      </c>
      <c r="H1186" s="2" t="str">
        <f t="shared" si="45"/>
        <v>NLA_2023_018_001</v>
      </c>
      <c r="I1186" s="19" t="s">
        <v>55</v>
      </c>
      <c r="J1186" s="2" t="s">
        <v>1592</v>
      </c>
      <c r="K1186" s="5" t="s">
        <v>38</v>
      </c>
      <c r="L1186" s="21" t="s">
        <v>1561</v>
      </c>
      <c r="M1186" s="2" t="s">
        <v>501</v>
      </c>
      <c r="N1186" s="47" t="s">
        <v>1462</v>
      </c>
      <c r="O1186" t="s">
        <v>338</v>
      </c>
      <c r="P1186" s="2" t="s">
        <v>1593</v>
      </c>
      <c r="Q1186" s="2" t="s">
        <v>339</v>
      </c>
      <c r="R1186" s="19"/>
      <c r="S1186" s="2" t="s">
        <v>1501</v>
      </c>
      <c r="T1186">
        <v>1500</v>
      </c>
      <c r="U1186" s="19">
        <v>1</v>
      </c>
      <c r="V1186" s="1"/>
      <c r="W1186" s="5" t="s">
        <v>1457</v>
      </c>
      <c r="X1186" s="19">
        <v>5500</v>
      </c>
      <c r="Y1186" s="2" t="s">
        <v>1562</v>
      </c>
      <c r="Z1186" s="2" t="s">
        <v>1563</v>
      </c>
      <c r="AA1186" s="9" t="str">
        <f t="array" aca="1" ref="AA1186" ca="1">LEFT(Z1186,LOOKUP(2^15,FIND(".",Z1186,ROW(INDIRECT("1:"&amp;LEN(Z1186)))))-1)</f>
        <v>NB_2023_016 - 20230425 - 1</v>
      </c>
      <c r="AB1186" s="2" t="s">
        <v>1564</v>
      </c>
      <c r="AC1186" s="9" t="str">
        <f t="array" aca="1" ref="AC1186" ca="1">LEFT(AB1186,LOOKUP(2^15,FIND(".",AB1186,ROW(INDIRECT("1:"&amp;LEN(AB1186)))))-1)</f>
        <v>NB_2023_016 - 20230425 - 2</v>
      </c>
      <c r="AD1186" t="str">
        <f t="shared" ca="1" si="46"/>
        <v>NB_2023_016 - 20230425 - 1-001.mzML</v>
      </c>
      <c r="AE1186" t="str">
        <f t="shared" ca="1" si="47"/>
        <v>NB_2023_016 - 20230425 - 2-001.mzML</v>
      </c>
    </row>
    <row r="1187" spans="1:31" ht="21" x14ac:dyDescent="0.4">
      <c r="A1187" s="46" t="s">
        <v>1590</v>
      </c>
      <c r="B1187" s="1" t="s">
        <v>1591</v>
      </c>
      <c r="C1187" s="2" t="s">
        <v>18</v>
      </c>
      <c r="D1187" s="2" t="s">
        <v>1557</v>
      </c>
      <c r="E1187" s="3" t="s">
        <v>1558</v>
      </c>
      <c r="F1187" s="2" t="s">
        <v>1559</v>
      </c>
      <c r="G1187" s="3" t="s">
        <v>73</v>
      </c>
      <c r="H1187" s="2" t="str">
        <f t="shared" si="45"/>
        <v>NLA_2023_018_007</v>
      </c>
      <c r="I1187" s="19" t="s">
        <v>55</v>
      </c>
      <c r="J1187" s="2" t="s">
        <v>1594</v>
      </c>
      <c r="K1187" s="5" t="s">
        <v>38</v>
      </c>
      <c r="L1187" s="21" t="s">
        <v>1561</v>
      </c>
      <c r="M1187" s="2" t="s">
        <v>501</v>
      </c>
      <c r="N1187" s="47" t="s">
        <v>1462</v>
      </c>
      <c r="O1187" t="s">
        <v>338</v>
      </c>
      <c r="P1187" s="2" t="s">
        <v>1593</v>
      </c>
      <c r="Q1187" s="2" t="s">
        <v>339</v>
      </c>
      <c r="R1187" s="19"/>
      <c r="S1187" s="2" t="s">
        <v>1501</v>
      </c>
      <c r="T1187">
        <v>1500</v>
      </c>
      <c r="U1187" s="19">
        <v>2</v>
      </c>
      <c r="V1187" s="1"/>
      <c r="W1187" s="5" t="s">
        <v>1457</v>
      </c>
      <c r="X1187" s="19">
        <v>5500</v>
      </c>
      <c r="Y1187" s="2" t="s">
        <v>1562</v>
      </c>
      <c r="Z1187" s="2" t="s">
        <v>1563</v>
      </c>
      <c r="AA1187" s="9" t="str">
        <f t="array" aca="1" ref="AA1187" ca="1">LEFT(Z1187,LOOKUP(2^15,FIND(".",Z1187,ROW(INDIRECT("1:"&amp;LEN(Z1187)))))-1)</f>
        <v>NB_2023_016 - 20230425 - 1</v>
      </c>
      <c r="AB1187" s="2" t="s">
        <v>1564</v>
      </c>
      <c r="AC1187" s="9" t="str">
        <f t="array" aca="1" ref="AC1187" ca="1">LEFT(AB1187,LOOKUP(2^15,FIND(".",AB1187,ROW(INDIRECT("1:"&amp;LEN(AB1187)))))-1)</f>
        <v>NB_2023_016 - 20230425 - 2</v>
      </c>
      <c r="AD1187" t="str">
        <f t="shared" ca="1" si="46"/>
        <v>NB_2023_016 - 20230425 - 1-007.mzML</v>
      </c>
      <c r="AE1187" t="str">
        <f t="shared" ca="1" si="47"/>
        <v>NB_2023_016 - 20230425 - 2-007.mzML</v>
      </c>
    </row>
    <row r="1188" spans="1:31" ht="21" x14ac:dyDescent="0.4">
      <c r="A1188" s="46" t="s">
        <v>1590</v>
      </c>
      <c r="B1188" s="1" t="s">
        <v>1591</v>
      </c>
      <c r="C1188" s="2" t="s">
        <v>18</v>
      </c>
      <c r="D1188" s="2" t="s">
        <v>1557</v>
      </c>
      <c r="E1188" s="3" t="s">
        <v>1558</v>
      </c>
      <c r="F1188" s="2" t="s">
        <v>1559</v>
      </c>
      <c r="G1188" s="3" t="s">
        <v>237</v>
      </c>
      <c r="H1188" s="2" t="str">
        <f t="shared" si="45"/>
        <v>NLA_2023_018_009</v>
      </c>
      <c r="I1188" s="19" t="s">
        <v>36</v>
      </c>
      <c r="J1188" s="2" t="s">
        <v>1595</v>
      </c>
      <c r="K1188" s="5" t="s">
        <v>38</v>
      </c>
      <c r="L1188" s="21" t="s">
        <v>1561</v>
      </c>
      <c r="M1188" s="2" t="s">
        <v>501</v>
      </c>
      <c r="N1188" s="47" t="s">
        <v>1462</v>
      </c>
      <c r="O1188" t="s">
        <v>338</v>
      </c>
      <c r="P1188" s="2" t="s">
        <v>1593</v>
      </c>
      <c r="Q1188" s="2" t="s">
        <v>339</v>
      </c>
      <c r="R1188" s="19"/>
      <c r="S1188" s="2" t="s">
        <v>1503</v>
      </c>
      <c r="T1188">
        <v>1500</v>
      </c>
      <c r="U1188" s="19">
        <v>3</v>
      </c>
      <c r="V1188" s="1"/>
      <c r="W1188" s="5" t="s">
        <v>1457</v>
      </c>
      <c r="X1188" s="19">
        <v>5500</v>
      </c>
      <c r="Y1188" s="2" t="s">
        <v>1562</v>
      </c>
      <c r="Z1188" s="2" t="s">
        <v>1563</v>
      </c>
      <c r="AA1188" s="9" t="str">
        <f t="array" aca="1" ref="AA1188" ca="1">LEFT(Z1188,LOOKUP(2^15,FIND(".",Z1188,ROW(INDIRECT("1:"&amp;LEN(Z1188)))))-1)</f>
        <v>NB_2023_016 - 20230425 - 1</v>
      </c>
      <c r="AB1188" s="2" t="s">
        <v>1564</v>
      </c>
      <c r="AC1188" s="9" t="str">
        <f t="array" aca="1" ref="AC1188" ca="1">LEFT(AB1188,LOOKUP(2^15,FIND(".",AB1188,ROW(INDIRECT("1:"&amp;LEN(AB1188)))))-1)</f>
        <v>NB_2023_016 - 20230425 - 2</v>
      </c>
      <c r="AD1188" t="str">
        <f t="shared" ca="1" si="46"/>
        <v>NB_2023_016 - 20230425 - 1-009.mzML</v>
      </c>
      <c r="AE1188" t="str">
        <f t="shared" ca="1" si="47"/>
        <v>NB_2023_016 - 20230425 - 2-009.mzML</v>
      </c>
    </row>
    <row r="1189" spans="1:31" ht="21" x14ac:dyDescent="0.4">
      <c r="A1189" s="46" t="s">
        <v>1590</v>
      </c>
      <c r="B1189" s="1" t="s">
        <v>1591</v>
      </c>
      <c r="C1189" s="2" t="s">
        <v>18</v>
      </c>
      <c r="D1189" s="2" t="s">
        <v>1557</v>
      </c>
      <c r="E1189" s="3" t="s">
        <v>1558</v>
      </c>
      <c r="F1189" s="2" t="s">
        <v>1559</v>
      </c>
      <c r="G1189" s="3" t="s">
        <v>242</v>
      </c>
      <c r="H1189" s="2" t="str">
        <f t="shared" si="45"/>
        <v>NLA_2023_018_013</v>
      </c>
      <c r="I1189" s="19" t="s">
        <v>36</v>
      </c>
      <c r="J1189" s="2" t="s">
        <v>1596</v>
      </c>
      <c r="K1189" s="5" t="s">
        <v>38</v>
      </c>
      <c r="L1189" s="21" t="s">
        <v>1561</v>
      </c>
      <c r="M1189" s="2" t="s">
        <v>501</v>
      </c>
      <c r="N1189" s="47" t="s">
        <v>1462</v>
      </c>
      <c r="O1189" t="s">
        <v>338</v>
      </c>
      <c r="P1189" s="2" t="s">
        <v>1593</v>
      </c>
      <c r="Q1189" s="2" t="s">
        <v>339</v>
      </c>
      <c r="R1189" s="19"/>
      <c r="S1189" s="2" t="s">
        <v>1503</v>
      </c>
      <c r="T1189">
        <v>1500</v>
      </c>
      <c r="U1189" s="19">
        <v>1</v>
      </c>
      <c r="V1189" s="1"/>
      <c r="W1189" s="5" t="s">
        <v>1457</v>
      </c>
      <c r="X1189" s="19">
        <v>5500</v>
      </c>
      <c r="Y1189" s="2" t="s">
        <v>1562</v>
      </c>
      <c r="Z1189" s="2" t="s">
        <v>1563</v>
      </c>
      <c r="AA1189" s="9" t="str">
        <f t="array" aca="1" ref="AA1189" ca="1">LEFT(Z1189,LOOKUP(2^15,FIND(".",Z1189,ROW(INDIRECT("1:"&amp;LEN(Z1189)))))-1)</f>
        <v>NB_2023_016 - 20230425 - 1</v>
      </c>
      <c r="AB1189" s="2" t="s">
        <v>1564</v>
      </c>
      <c r="AC1189" s="9" t="str">
        <f t="array" aca="1" ref="AC1189" ca="1">LEFT(AB1189,LOOKUP(2^15,FIND(".",AB1189,ROW(INDIRECT("1:"&amp;LEN(AB1189)))))-1)</f>
        <v>NB_2023_016 - 20230425 - 2</v>
      </c>
      <c r="AD1189" t="str">
        <f t="shared" ca="1" si="46"/>
        <v>NB_2023_016 - 20230425 - 1-013.mzML</v>
      </c>
      <c r="AE1189" t="str">
        <f t="shared" ca="1" si="47"/>
        <v>NB_2023_016 - 20230425 - 2-013.mzML</v>
      </c>
    </row>
    <row r="1190" spans="1:31" ht="21" x14ac:dyDescent="0.4">
      <c r="A1190" s="46" t="s">
        <v>1590</v>
      </c>
      <c r="B1190" s="1" t="s">
        <v>1591</v>
      </c>
      <c r="C1190" s="2" t="s">
        <v>18</v>
      </c>
      <c r="D1190" s="2" t="s">
        <v>1557</v>
      </c>
      <c r="E1190" s="3" t="s">
        <v>1558</v>
      </c>
      <c r="F1190" s="2" t="s">
        <v>1559</v>
      </c>
      <c r="G1190" s="3" t="s">
        <v>92</v>
      </c>
      <c r="H1190" s="2" t="str">
        <f t="shared" si="45"/>
        <v>NLA_2023_018_020</v>
      </c>
      <c r="I1190" s="19" t="s">
        <v>36</v>
      </c>
      <c r="J1190" s="2" t="s">
        <v>1597</v>
      </c>
      <c r="K1190" s="5" t="s">
        <v>38</v>
      </c>
      <c r="L1190" s="21" t="s">
        <v>1561</v>
      </c>
      <c r="M1190" s="2" t="s">
        <v>501</v>
      </c>
      <c r="N1190" s="47" t="s">
        <v>1462</v>
      </c>
      <c r="O1190" t="s">
        <v>338</v>
      </c>
      <c r="P1190" s="2" t="s">
        <v>1593</v>
      </c>
      <c r="Q1190" s="2" t="s">
        <v>339</v>
      </c>
      <c r="R1190" s="19"/>
      <c r="S1190" s="2" t="s">
        <v>1503</v>
      </c>
      <c r="T1190">
        <v>1500</v>
      </c>
      <c r="U1190" s="19">
        <v>2</v>
      </c>
      <c r="V1190" s="1"/>
      <c r="W1190" s="5" t="s">
        <v>1457</v>
      </c>
      <c r="X1190" s="19">
        <v>5500</v>
      </c>
      <c r="Y1190" s="2" t="s">
        <v>1562</v>
      </c>
      <c r="Z1190" s="2" t="s">
        <v>1563</v>
      </c>
      <c r="AA1190" s="9" t="str">
        <f t="array" aca="1" ref="AA1190" ca="1">LEFT(Z1190,LOOKUP(2^15,FIND(".",Z1190,ROW(INDIRECT("1:"&amp;LEN(Z1190)))))-1)</f>
        <v>NB_2023_016 - 20230425 - 1</v>
      </c>
      <c r="AB1190" s="2" t="s">
        <v>1564</v>
      </c>
      <c r="AC1190" s="9" t="str">
        <f t="array" aca="1" ref="AC1190" ca="1">LEFT(AB1190,LOOKUP(2^15,FIND(".",AB1190,ROW(INDIRECT("1:"&amp;LEN(AB1190)))))-1)</f>
        <v>NB_2023_016 - 20230425 - 2</v>
      </c>
      <c r="AD1190" t="str">
        <f t="shared" ca="1" si="46"/>
        <v>NB_2023_016 - 20230425 - 1-020.mzML</v>
      </c>
      <c r="AE1190" t="str">
        <f t="shared" ca="1" si="47"/>
        <v>NB_2023_016 - 20230425 - 2-020.mzML</v>
      </c>
    </row>
    <row r="1191" spans="1:31" ht="21" x14ac:dyDescent="0.4">
      <c r="A1191" s="46" t="s">
        <v>1590</v>
      </c>
      <c r="B1191" s="1" t="s">
        <v>1591</v>
      </c>
      <c r="C1191" s="2" t="s">
        <v>18</v>
      </c>
      <c r="D1191" s="2" t="s">
        <v>1557</v>
      </c>
      <c r="E1191" s="3" t="s">
        <v>1558</v>
      </c>
      <c r="F1191" s="2" t="s">
        <v>1559</v>
      </c>
      <c r="G1191" s="3" t="s">
        <v>252</v>
      </c>
      <c r="H1191" s="2" t="str">
        <f t="shared" si="45"/>
        <v>NLA_2023_018_023</v>
      </c>
      <c r="I1191" s="19" t="s">
        <v>55</v>
      </c>
      <c r="J1191" s="2" t="s">
        <v>1598</v>
      </c>
      <c r="K1191" s="5" t="s">
        <v>38</v>
      </c>
      <c r="L1191" s="21" t="s">
        <v>1561</v>
      </c>
      <c r="M1191" s="2" t="s">
        <v>501</v>
      </c>
      <c r="N1191" s="47" t="s">
        <v>1462</v>
      </c>
      <c r="O1191" t="s">
        <v>338</v>
      </c>
      <c r="P1191" s="2" t="s">
        <v>1593</v>
      </c>
      <c r="Q1191" s="2" t="s">
        <v>339</v>
      </c>
      <c r="R1191" s="19"/>
      <c r="S1191" s="2" t="s">
        <v>1501</v>
      </c>
      <c r="T1191">
        <v>1500</v>
      </c>
      <c r="U1191" s="19">
        <v>3</v>
      </c>
      <c r="V1191" s="1"/>
      <c r="W1191" s="5" t="s">
        <v>1457</v>
      </c>
      <c r="X1191" s="19">
        <v>5500</v>
      </c>
      <c r="Y1191" s="2" t="s">
        <v>1562</v>
      </c>
      <c r="Z1191" s="2" t="s">
        <v>1563</v>
      </c>
      <c r="AA1191" s="9" t="str">
        <f t="array" aca="1" ref="AA1191" ca="1">LEFT(Z1191,LOOKUP(2^15,FIND(".",Z1191,ROW(INDIRECT("1:"&amp;LEN(Z1191)))))-1)</f>
        <v>NB_2023_016 - 20230425 - 1</v>
      </c>
      <c r="AB1191" s="2" t="s">
        <v>1564</v>
      </c>
      <c r="AC1191" s="9" t="str">
        <f t="array" aca="1" ref="AC1191" ca="1">LEFT(AB1191,LOOKUP(2^15,FIND(".",AB1191,ROW(INDIRECT("1:"&amp;LEN(AB1191)))))-1)</f>
        <v>NB_2023_016 - 20230425 - 2</v>
      </c>
      <c r="AD1191" t="str">
        <f t="shared" ca="1" si="46"/>
        <v>NB_2023_016 - 20230425 - 1-023.mzML</v>
      </c>
      <c r="AE1191" t="str">
        <f t="shared" ca="1" si="47"/>
        <v>NB_2023_016 - 20230425 - 2-023.mzML</v>
      </c>
    </row>
    <row r="1192" spans="1:31" ht="19.5" x14ac:dyDescent="0.4">
      <c r="A1192" s="46" t="s">
        <v>1590</v>
      </c>
      <c r="B1192" s="1" t="s">
        <v>1591</v>
      </c>
      <c r="C1192" s="2" t="s">
        <v>18</v>
      </c>
      <c r="D1192" s="2" t="s">
        <v>1557</v>
      </c>
      <c r="E1192" s="3" t="s">
        <v>1558</v>
      </c>
      <c r="F1192" s="2" t="s">
        <v>1557</v>
      </c>
      <c r="G1192" s="20" t="s">
        <v>350</v>
      </c>
      <c r="H1192" s="2" t="str">
        <f t="shared" si="45"/>
        <v>NLA_2023_018_Blank_1</v>
      </c>
      <c r="I1192" s="2" t="s">
        <v>36</v>
      </c>
      <c r="J1192" s="20" t="s">
        <v>350</v>
      </c>
      <c r="K1192" s="3" t="s">
        <v>40</v>
      </c>
      <c r="L1192" s="21" t="s">
        <v>40</v>
      </c>
      <c r="M1192" s="2" t="s">
        <v>52</v>
      </c>
      <c r="N1192" s="2" t="s">
        <v>40</v>
      </c>
      <c r="O1192" s="2" t="s">
        <v>40</v>
      </c>
      <c r="P1192" s="2" t="s">
        <v>40</v>
      </c>
      <c r="Q1192" s="2" t="s">
        <v>40</v>
      </c>
      <c r="R1192" s="2" t="s">
        <v>40</v>
      </c>
      <c r="S1192" s="2" t="s">
        <v>40</v>
      </c>
      <c r="T1192" s="2" t="s">
        <v>40</v>
      </c>
      <c r="U1192">
        <v>1</v>
      </c>
      <c r="V1192" s="1"/>
      <c r="W1192" s="2" t="s">
        <v>40</v>
      </c>
      <c r="X1192" s="19">
        <v>5500</v>
      </c>
      <c r="Y1192" s="2" t="s">
        <v>1562</v>
      </c>
      <c r="Z1192" s="2" t="s">
        <v>1563</v>
      </c>
      <c r="AA1192" s="9" t="str">
        <f t="array" aca="1" ref="AA1192" ca="1">LEFT(Z1192,LOOKUP(2^15,FIND(".",Z1192,ROW(INDIRECT("1:"&amp;LEN(Z1192)))))-1)</f>
        <v>NB_2023_016 - 20230425 - 1</v>
      </c>
      <c r="AB1192" s="2" t="s">
        <v>1564</v>
      </c>
      <c r="AC1192" s="9" t="str">
        <f t="array" aca="1" ref="AC1192" ca="1">LEFT(AB1192,LOOKUP(2^15,FIND(".",AB1192,ROW(INDIRECT("1:"&amp;LEN(AB1192)))))-1)</f>
        <v>NB_2023_016 - 20230425 - 2</v>
      </c>
      <c r="AD1192" t="str">
        <f t="shared" ca="1" si="46"/>
        <v>NB_2023_016 - 20230425 - 1-Blank_1.mzML</v>
      </c>
      <c r="AE1192" t="str">
        <f t="shared" ca="1" si="47"/>
        <v>NB_2023_016 - 20230425 - 2-Blank_1.mzML</v>
      </c>
    </row>
    <row r="1193" spans="1:31" ht="19.5" x14ac:dyDescent="0.4">
      <c r="A1193" s="46" t="s">
        <v>1590</v>
      </c>
      <c r="B1193" s="1" t="s">
        <v>1591</v>
      </c>
      <c r="C1193" s="2" t="s">
        <v>18</v>
      </c>
      <c r="D1193" s="2" t="s">
        <v>1557</v>
      </c>
      <c r="E1193" s="3" t="s">
        <v>1558</v>
      </c>
      <c r="F1193" s="2" t="s">
        <v>1557</v>
      </c>
      <c r="G1193" s="20" t="s">
        <v>352</v>
      </c>
      <c r="H1193" s="2" t="str">
        <f t="shared" si="45"/>
        <v>NLA_2023_018_Blank_3</v>
      </c>
      <c r="I1193" s="2" t="s">
        <v>36</v>
      </c>
      <c r="J1193" s="20" t="s">
        <v>352</v>
      </c>
      <c r="K1193" s="3" t="s">
        <v>40</v>
      </c>
      <c r="L1193" s="21" t="s">
        <v>40</v>
      </c>
      <c r="M1193" s="2" t="s">
        <v>52</v>
      </c>
      <c r="N1193" s="2" t="s">
        <v>40</v>
      </c>
      <c r="O1193" s="2" t="s">
        <v>40</v>
      </c>
      <c r="P1193" s="2" t="s">
        <v>40</v>
      </c>
      <c r="Q1193" s="2" t="s">
        <v>40</v>
      </c>
      <c r="R1193" s="2" t="s">
        <v>40</v>
      </c>
      <c r="S1193" s="2" t="s">
        <v>40</v>
      </c>
      <c r="T1193" s="2" t="s">
        <v>40</v>
      </c>
      <c r="U1193">
        <v>3</v>
      </c>
      <c r="V1193" s="1"/>
      <c r="W1193" s="2" t="s">
        <v>40</v>
      </c>
      <c r="X1193" s="19">
        <v>5500</v>
      </c>
      <c r="Y1193" s="2" t="s">
        <v>1562</v>
      </c>
      <c r="Z1193" s="2" t="s">
        <v>1563</v>
      </c>
      <c r="AA1193" s="9" t="str">
        <f t="array" aca="1" ref="AA1193" ca="1">LEFT(Z1193,LOOKUP(2^15,FIND(".",Z1193,ROW(INDIRECT("1:"&amp;LEN(Z1193)))))-1)</f>
        <v>NB_2023_016 - 20230425 - 1</v>
      </c>
      <c r="AB1193" s="2" t="s">
        <v>1564</v>
      </c>
      <c r="AC1193" s="9" t="str">
        <f t="array" aca="1" ref="AC1193" ca="1">LEFT(AB1193,LOOKUP(2^15,FIND(".",AB1193,ROW(INDIRECT("1:"&amp;LEN(AB1193)))))-1)</f>
        <v>NB_2023_016 - 20230425 - 2</v>
      </c>
      <c r="AD1193" t="str">
        <f t="shared" ca="1" si="46"/>
        <v>NB_2023_016 - 20230425 - 1-Blank_3.mzML</v>
      </c>
      <c r="AE1193" t="str">
        <f t="shared" ca="1" si="47"/>
        <v>NB_2023_016 - 20230425 - 2-Blank_3.mzML</v>
      </c>
    </row>
    <row r="1194" spans="1:31" ht="19.5" x14ac:dyDescent="0.4">
      <c r="A1194" s="46" t="s">
        <v>1590</v>
      </c>
      <c r="B1194" s="1" t="s">
        <v>1591</v>
      </c>
      <c r="C1194" s="2" t="s">
        <v>18</v>
      </c>
      <c r="D1194" s="2" t="s">
        <v>1557</v>
      </c>
      <c r="E1194" s="3" t="s">
        <v>1558</v>
      </c>
      <c r="F1194" s="2" t="s">
        <v>1557</v>
      </c>
      <c r="G1194" s="20" t="s">
        <v>481</v>
      </c>
      <c r="H1194" s="2" t="str">
        <f t="shared" si="45"/>
        <v>NLA_2023_018_Blank_4</v>
      </c>
      <c r="I1194" s="2" t="s">
        <v>36</v>
      </c>
      <c r="J1194" s="20" t="s">
        <v>481</v>
      </c>
      <c r="K1194" s="3" t="s">
        <v>40</v>
      </c>
      <c r="L1194" s="21" t="s">
        <v>40</v>
      </c>
      <c r="M1194" s="2" t="s">
        <v>52</v>
      </c>
      <c r="N1194" s="2" t="s">
        <v>40</v>
      </c>
      <c r="O1194" s="2" t="s">
        <v>40</v>
      </c>
      <c r="P1194" s="2" t="s">
        <v>40</v>
      </c>
      <c r="Q1194" s="2" t="s">
        <v>40</v>
      </c>
      <c r="R1194" s="2" t="s">
        <v>40</v>
      </c>
      <c r="S1194" s="2" t="s">
        <v>40</v>
      </c>
      <c r="T1194" s="2" t="s">
        <v>40</v>
      </c>
      <c r="U1194">
        <v>4</v>
      </c>
      <c r="V1194" s="1"/>
      <c r="W1194" s="2" t="s">
        <v>40</v>
      </c>
      <c r="X1194" s="19">
        <v>5500</v>
      </c>
      <c r="Y1194" s="2" t="s">
        <v>1562</v>
      </c>
      <c r="Z1194" s="2" t="s">
        <v>1563</v>
      </c>
      <c r="AA1194" s="9" t="str">
        <f t="array" aca="1" ref="AA1194" ca="1">LEFT(Z1194,LOOKUP(2^15,FIND(".",Z1194,ROW(INDIRECT("1:"&amp;LEN(Z1194)))))-1)</f>
        <v>NB_2023_016 - 20230425 - 1</v>
      </c>
      <c r="AB1194" s="2" t="s">
        <v>1564</v>
      </c>
      <c r="AC1194" s="9" t="str">
        <f t="array" aca="1" ref="AC1194" ca="1">LEFT(AB1194,LOOKUP(2^15,FIND(".",AB1194,ROW(INDIRECT("1:"&amp;LEN(AB1194)))))-1)</f>
        <v>NB_2023_016 - 20230425 - 2</v>
      </c>
      <c r="AD1194" t="str">
        <f t="shared" ca="1" si="46"/>
        <v>NB_2023_016 - 20230425 - 1-Blank_4.mzML</v>
      </c>
      <c r="AE1194" t="str">
        <f t="shared" ca="1" si="47"/>
        <v>NB_2023_016 - 20230425 - 2-Blank_4.mzML</v>
      </c>
    </row>
    <row r="1195" spans="1:31" ht="19.5" x14ac:dyDescent="0.4">
      <c r="A1195" s="46" t="s">
        <v>1590</v>
      </c>
      <c r="B1195" s="1" t="s">
        <v>1591</v>
      </c>
      <c r="C1195" s="2" t="s">
        <v>18</v>
      </c>
      <c r="D1195" s="2" t="s">
        <v>1557</v>
      </c>
      <c r="E1195" s="3" t="s">
        <v>1558</v>
      </c>
      <c r="F1195" s="2" t="s">
        <v>1557</v>
      </c>
      <c r="G1195" s="20" t="s">
        <v>353</v>
      </c>
      <c r="H1195" s="2" t="str">
        <f t="shared" si="45"/>
        <v>NLA_2023_018_QC_C_1</v>
      </c>
      <c r="I1195" s="2" t="s">
        <v>36</v>
      </c>
      <c r="J1195" s="20" t="s">
        <v>353</v>
      </c>
      <c r="K1195" s="5" t="s">
        <v>38</v>
      </c>
      <c r="L1195" s="2" t="s">
        <v>38</v>
      </c>
      <c r="M1195" s="2" t="s">
        <v>39</v>
      </c>
      <c r="N1195" s="2" t="s">
        <v>40</v>
      </c>
      <c r="O1195" s="2" t="s">
        <v>41</v>
      </c>
      <c r="P1195" s="2" t="s">
        <v>41</v>
      </c>
      <c r="Q1195" s="2" t="s">
        <v>42</v>
      </c>
      <c r="R1195" s="2" t="s">
        <v>43</v>
      </c>
      <c r="S1195" s="2" t="s">
        <v>40</v>
      </c>
      <c r="T1195" s="2">
        <v>1000</v>
      </c>
      <c r="U1195">
        <v>1</v>
      </c>
      <c r="V1195" s="1"/>
      <c r="W1195" s="2" t="s">
        <v>45</v>
      </c>
      <c r="X1195" s="19">
        <v>5500</v>
      </c>
      <c r="Y1195" s="2" t="s">
        <v>1562</v>
      </c>
      <c r="Z1195" s="2" t="s">
        <v>1563</v>
      </c>
      <c r="AA1195" s="9" t="str">
        <f t="array" aca="1" ref="AA1195" ca="1">LEFT(Z1195,LOOKUP(2^15,FIND(".",Z1195,ROW(INDIRECT("1:"&amp;LEN(Z1195)))))-1)</f>
        <v>NB_2023_016 - 20230425 - 1</v>
      </c>
      <c r="AB1195" s="2" t="s">
        <v>1564</v>
      </c>
      <c r="AC1195" s="9" t="str">
        <f t="array" aca="1" ref="AC1195" ca="1">LEFT(AB1195,LOOKUP(2^15,FIND(".",AB1195,ROW(INDIRECT("1:"&amp;LEN(AB1195)))))-1)</f>
        <v>NB_2023_016 - 20230425 - 2</v>
      </c>
      <c r="AD1195" t="str">
        <f t="shared" ca="1" si="46"/>
        <v>NB_2023_016 - 20230425 - 1-QC_C_1.mzML</v>
      </c>
      <c r="AE1195" t="str">
        <f t="shared" ca="1" si="47"/>
        <v>NB_2023_016 - 20230425 - 2-QC_C_1.mzML</v>
      </c>
    </row>
    <row r="1196" spans="1:31" ht="19.5" x14ac:dyDescent="0.4">
      <c r="A1196" s="46" t="s">
        <v>1590</v>
      </c>
      <c r="B1196" s="1" t="s">
        <v>1591</v>
      </c>
      <c r="C1196" s="2" t="s">
        <v>18</v>
      </c>
      <c r="D1196" s="2" t="s">
        <v>1557</v>
      </c>
      <c r="E1196" s="3" t="s">
        <v>1558</v>
      </c>
      <c r="F1196" s="2" t="s">
        <v>1557</v>
      </c>
      <c r="G1196" s="20" t="s">
        <v>354</v>
      </c>
      <c r="H1196" s="2" t="str">
        <f t="shared" si="45"/>
        <v>NLA_2023_018_QC_C_2</v>
      </c>
      <c r="I1196" s="2" t="s">
        <v>36</v>
      </c>
      <c r="J1196" s="20" t="s">
        <v>354</v>
      </c>
      <c r="K1196" s="5" t="s">
        <v>38</v>
      </c>
      <c r="L1196" s="2" t="s">
        <v>38</v>
      </c>
      <c r="M1196" s="2" t="s">
        <v>39</v>
      </c>
      <c r="N1196" s="2" t="s">
        <v>40</v>
      </c>
      <c r="O1196" s="2" t="s">
        <v>41</v>
      </c>
      <c r="P1196" s="2" t="s">
        <v>41</v>
      </c>
      <c r="Q1196" s="2" t="s">
        <v>42</v>
      </c>
      <c r="R1196" s="2" t="s">
        <v>43</v>
      </c>
      <c r="S1196" s="2" t="s">
        <v>40</v>
      </c>
      <c r="T1196" s="2">
        <v>1000</v>
      </c>
      <c r="U1196">
        <v>2</v>
      </c>
      <c r="V1196" s="1"/>
      <c r="W1196" s="2" t="s">
        <v>45</v>
      </c>
      <c r="X1196" s="19">
        <v>5500</v>
      </c>
      <c r="Y1196" s="2" t="s">
        <v>1562</v>
      </c>
      <c r="Z1196" s="2" t="s">
        <v>1563</v>
      </c>
      <c r="AA1196" s="9" t="str">
        <f t="array" aca="1" ref="AA1196" ca="1">LEFT(Z1196,LOOKUP(2^15,FIND(".",Z1196,ROW(INDIRECT("1:"&amp;LEN(Z1196)))))-1)</f>
        <v>NB_2023_016 - 20230425 - 1</v>
      </c>
      <c r="AB1196" s="2" t="s">
        <v>1564</v>
      </c>
      <c r="AC1196" s="9" t="str">
        <f t="array" aca="1" ref="AC1196" ca="1">LEFT(AB1196,LOOKUP(2^15,FIND(".",AB1196,ROW(INDIRECT("1:"&amp;LEN(AB1196)))))-1)</f>
        <v>NB_2023_016 - 20230425 - 2</v>
      </c>
      <c r="AD1196" t="str">
        <f t="shared" ca="1" si="46"/>
        <v>NB_2023_016 - 20230425 - 1-QC_C_2.mzML</v>
      </c>
      <c r="AE1196" t="str">
        <f t="shared" ca="1" si="47"/>
        <v>NB_2023_016 - 20230425 - 2-QC_C_2.mzML</v>
      </c>
    </row>
    <row r="1197" spans="1:31" ht="19.5" x14ac:dyDescent="0.4">
      <c r="A1197" s="46" t="s">
        <v>1590</v>
      </c>
      <c r="B1197" s="1" t="s">
        <v>1591</v>
      </c>
      <c r="C1197" s="2" t="s">
        <v>18</v>
      </c>
      <c r="D1197" s="2" t="s">
        <v>1557</v>
      </c>
      <c r="E1197" s="3" t="s">
        <v>1558</v>
      </c>
      <c r="F1197" s="2" t="s">
        <v>1557</v>
      </c>
      <c r="G1197" s="20" t="s">
        <v>355</v>
      </c>
      <c r="H1197" s="2" t="str">
        <f t="shared" si="45"/>
        <v>NLA_2023_018_QC_C_3</v>
      </c>
      <c r="I1197" s="2" t="s">
        <v>36</v>
      </c>
      <c r="J1197" s="20" t="s">
        <v>355</v>
      </c>
      <c r="K1197" s="5" t="s">
        <v>38</v>
      </c>
      <c r="L1197" s="2" t="s">
        <v>38</v>
      </c>
      <c r="M1197" s="2" t="s">
        <v>39</v>
      </c>
      <c r="N1197" s="2" t="s">
        <v>40</v>
      </c>
      <c r="O1197" s="2" t="s">
        <v>41</v>
      </c>
      <c r="P1197" s="2" t="s">
        <v>41</v>
      </c>
      <c r="Q1197" s="2" t="s">
        <v>42</v>
      </c>
      <c r="R1197" s="2" t="s">
        <v>43</v>
      </c>
      <c r="S1197" s="2" t="s">
        <v>40</v>
      </c>
      <c r="T1197" s="2">
        <v>1000</v>
      </c>
      <c r="U1197">
        <v>3</v>
      </c>
      <c r="V1197" s="1"/>
      <c r="W1197" s="2" t="s">
        <v>45</v>
      </c>
      <c r="X1197" s="19">
        <v>5500</v>
      </c>
      <c r="Y1197" s="2" t="s">
        <v>1562</v>
      </c>
      <c r="Z1197" s="2" t="s">
        <v>1563</v>
      </c>
      <c r="AA1197" s="9" t="str">
        <f t="array" aca="1" ref="AA1197" ca="1">LEFT(Z1197,LOOKUP(2^15,FIND(".",Z1197,ROW(INDIRECT("1:"&amp;LEN(Z1197)))))-1)</f>
        <v>NB_2023_016 - 20230425 - 1</v>
      </c>
      <c r="AB1197" s="2" t="s">
        <v>1564</v>
      </c>
      <c r="AC1197" s="9" t="str">
        <f t="array" aca="1" ref="AC1197" ca="1">LEFT(AB1197,LOOKUP(2^15,FIND(".",AB1197,ROW(INDIRECT("1:"&amp;LEN(AB1197)))))-1)</f>
        <v>NB_2023_016 - 20230425 - 2</v>
      </c>
      <c r="AD1197" t="str">
        <f t="shared" ca="1" si="46"/>
        <v>NB_2023_016 - 20230425 - 1-QC_C_3.mzML</v>
      </c>
      <c r="AE1197" t="str">
        <f t="shared" ca="1" si="47"/>
        <v>NB_2023_016 - 20230425 - 2-QC_C_3.mzML</v>
      </c>
    </row>
    <row r="1198" spans="1:31" ht="19.5" x14ac:dyDescent="0.4">
      <c r="A1198" s="46" t="s">
        <v>1590</v>
      </c>
      <c r="B1198" s="1" t="s">
        <v>1591</v>
      </c>
      <c r="C1198" s="2" t="s">
        <v>18</v>
      </c>
      <c r="D1198" s="2" t="s">
        <v>1557</v>
      </c>
      <c r="E1198" s="3" t="s">
        <v>1558</v>
      </c>
      <c r="F1198" s="2" t="s">
        <v>1557</v>
      </c>
      <c r="G1198" s="20" t="s">
        <v>482</v>
      </c>
      <c r="H1198" s="2" t="str">
        <f t="shared" si="45"/>
        <v>NLA_2023_018_QC_C_4</v>
      </c>
      <c r="I1198" s="2" t="s">
        <v>36</v>
      </c>
      <c r="J1198" s="20" t="s">
        <v>482</v>
      </c>
      <c r="K1198" s="5" t="s">
        <v>38</v>
      </c>
      <c r="L1198" s="2" t="s">
        <v>38</v>
      </c>
      <c r="M1198" s="2" t="s">
        <v>39</v>
      </c>
      <c r="N1198" s="2" t="s">
        <v>40</v>
      </c>
      <c r="O1198" s="2" t="s">
        <v>41</v>
      </c>
      <c r="P1198" s="2" t="s">
        <v>41</v>
      </c>
      <c r="Q1198" s="2" t="s">
        <v>42</v>
      </c>
      <c r="R1198" s="2" t="s">
        <v>43</v>
      </c>
      <c r="S1198" s="2" t="s">
        <v>40</v>
      </c>
      <c r="T1198" s="2">
        <v>1000</v>
      </c>
      <c r="U1198">
        <v>4</v>
      </c>
      <c r="V1198" s="1"/>
      <c r="W1198" s="2" t="s">
        <v>45</v>
      </c>
      <c r="X1198" s="19">
        <v>5500</v>
      </c>
      <c r="Y1198" s="2" t="s">
        <v>1562</v>
      </c>
      <c r="Z1198" s="2" t="s">
        <v>1563</v>
      </c>
      <c r="AA1198" s="9" t="str">
        <f t="array" aca="1" ref="AA1198" ca="1">LEFT(Z1198,LOOKUP(2^15,FIND(".",Z1198,ROW(INDIRECT("1:"&amp;LEN(Z1198)))))-1)</f>
        <v>NB_2023_016 - 20230425 - 1</v>
      </c>
      <c r="AB1198" s="2" t="s">
        <v>1564</v>
      </c>
      <c r="AC1198" s="9" t="str">
        <f t="array" aca="1" ref="AC1198" ca="1">LEFT(AB1198,LOOKUP(2^15,FIND(".",AB1198,ROW(INDIRECT("1:"&amp;LEN(AB1198)))))-1)</f>
        <v>NB_2023_016 - 20230425 - 2</v>
      </c>
      <c r="AD1198" t="str">
        <f t="shared" ca="1" si="46"/>
        <v>NB_2023_016 - 20230425 - 1-QC_C_4.mzML</v>
      </c>
      <c r="AE1198" t="str">
        <f t="shared" ca="1" si="47"/>
        <v>NB_2023_016 - 20230425 - 2-QC_C_4.mzML</v>
      </c>
    </row>
    <row r="1199" spans="1:31" ht="19.5" x14ac:dyDescent="0.4">
      <c r="A1199" s="46" t="s">
        <v>1590</v>
      </c>
      <c r="B1199" s="1" t="s">
        <v>1591</v>
      </c>
      <c r="C1199" s="2" t="s">
        <v>18</v>
      </c>
      <c r="D1199" s="2" t="s">
        <v>1557</v>
      </c>
      <c r="E1199" s="3" t="s">
        <v>1558</v>
      </c>
      <c r="F1199" s="2" t="s">
        <v>1557</v>
      </c>
      <c r="G1199" s="20" t="s">
        <v>356</v>
      </c>
      <c r="H1199" s="2" t="str">
        <f t="shared" si="45"/>
        <v>NLA_2023_018_QC_P_1</v>
      </c>
      <c r="I1199" s="2" t="s">
        <v>36</v>
      </c>
      <c r="J1199" s="20" t="s">
        <v>356</v>
      </c>
      <c r="K1199" s="3" t="s">
        <v>38</v>
      </c>
      <c r="L1199" s="21" t="s">
        <v>38</v>
      </c>
      <c r="M1199" s="2" t="s">
        <v>357</v>
      </c>
      <c r="N1199" s="2" t="s">
        <v>40</v>
      </c>
      <c r="O1199" s="2" t="s">
        <v>358</v>
      </c>
      <c r="P1199" s="2" t="s">
        <v>359</v>
      </c>
      <c r="Q1199" s="2" t="s">
        <v>360</v>
      </c>
      <c r="R1199" s="2" t="s">
        <v>40</v>
      </c>
      <c r="S1199" s="2" t="s">
        <v>40</v>
      </c>
      <c r="T1199" s="2" t="s">
        <v>361</v>
      </c>
      <c r="U1199">
        <v>1</v>
      </c>
      <c r="V1199" s="1"/>
      <c r="W1199" s="2" t="s">
        <v>362</v>
      </c>
      <c r="X1199" s="19">
        <v>5500</v>
      </c>
      <c r="Y1199" s="2" t="s">
        <v>1562</v>
      </c>
      <c r="Z1199" s="2" t="s">
        <v>1563</v>
      </c>
      <c r="AA1199" s="9" t="str">
        <f t="array" aca="1" ref="AA1199" ca="1">LEFT(Z1199,LOOKUP(2^15,FIND(".",Z1199,ROW(INDIRECT("1:"&amp;LEN(Z1199)))))-1)</f>
        <v>NB_2023_016 - 20230425 - 1</v>
      </c>
      <c r="AB1199" s="2" t="s">
        <v>1564</v>
      </c>
      <c r="AC1199" s="9" t="str">
        <f t="array" aca="1" ref="AC1199" ca="1">LEFT(AB1199,LOOKUP(2^15,FIND(".",AB1199,ROW(INDIRECT("1:"&amp;LEN(AB1199)))))-1)</f>
        <v>NB_2023_016 - 20230425 - 2</v>
      </c>
      <c r="AD1199" t="str">
        <f t="shared" ca="1" si="46"/>
        <v>NB_2023_016 - 20230425 - 1-QC_P_1.mzML</v>
      </c>
      <c r="AE1199" t="str">
        <f t="shared" ca="1" si="47"/>
        <v>NB_2023_016 - 20230425 - 2-QC_P_1.mzML</v>
      </c>
    </row>
    <row r="1200" spans="1:31" ht="19.5" x14ac:dyDescent="0.4">
      <c r="A1200" s="46" t="s">
        <v>1590</v>
      </c>
      <c r="B1200" s="1" t="s">
        <v>1591</v>
      </c>
      <c r="C1200" s="2" t="s">
        <v>18</v>
      </c>
      <c r="D1200" s="2" t="s">
        <v>1557</v>
      </c>
      <c r="E1200" s="3" t="s">
        <v>1558</v>
      </c>
      <c r="F1200" s="2" t="s">
        <v>1557</v>
      </c>
      <c r="G1200" s="20" t="s">
        <v>363</v>
      </c>
      <c r="H1200" s="2" t="str">
        <f t="shared" si="45"/>
        <v>NLA_2023_018_QC_P_2</v>
      </c>
      <c r="I1200" s="2" t="s">
        <v>36</v>
      </c>
      <c r="J1200" s="20" t="s">
        <v>363</v>
      </c>
      <c r="K1200" s="3" t="s">
        <v>38</v>
      </c>
      <c r="L1200" s="21" t="s">
        <v>38</v>
      </c>
      <c r="M1200" s="2" t="s">
        <v>357</v>
      </c>
      <c r="N1200" s="2" t="s">
        <v>40</v>
      </c>
      <c r="O1200" s="2" t="s">
        <v>358</v>
      </c>
      <c r="P1200" s="2" t="s">
        <v>359</v>
      </c>
      <c r="Q1200" s="2" t="s">
        <v>360</v>
      </c>
      <c r="R1200" s="2" t="s">
        <v>40</v>
      </c>
      <c r="S1200" s="2" t="s">
        <v>40</v>
      </c>
      <c r="T1200" s="2" t="s">
        <v>361</v>
      </c>
      <c r="U1200">
        <v>2</v>
      </c>
      <c r="V1200" s="1"/>
      <c r="W1200" t="s">
        <v>362</v>
      </c>
      <c r="X1200" s="19">
        <v>5500</v>
      </c>
      <c r="Y1200" s="2" t="s">
        <v>1562</v>
      </c>
      <c r="Z1200" s="2" t="s">
        <v>1563</v>
      </c>
      <c r="AA1200" s="9" t="str">
        <f t="array" aca="1" ref="AA1200" ca="1">LEFT(Z1200,LOOKUP(2^15,FIND(".",Z1200,ROW(INDIRECT("1:"&amp;LEN(Z1200)))))-1)</f>
        <v>NB_2023_016 - 20230425 - 1</v>
      </c>
      <c r="AB1200" s="2" t="s">
        <v>1564</v>
      </c>
      <c r="AC1200" s="9" t="str">
        <f t="array" aca="1" ref="AC1200" ca="1">LEFT(AB1200,LOOKUP(2^15,FIND(".",AB1200,ROW(INDIRECT("1:"&amp;LEN(AB1200)))))-1)</f>
        <v>NB_2023_016 - 20230425 - 2</v>
      </c>
      <c r="AD1200" t="str">
        <f t="shared" ca="1" si="46"/>
        <v>NB_2023_016 - 20230425 - 1-QC_P_2.mzML</v>
      </c>
      <c r="AE1200" t="str">
        <f t="shared" ca="1" si="47"/>
        <v>NB_2023_016 - 20230425 - 2-QC_P_2.mzML</v>
      </c>
    </row>
    <row r="1201" spans="1:31" ht="19.5" x14ac:dyDescent="0.4">
      <c r="A1201" s="46" t="s">
        <v>1590</v>
      </c>
      <c r="B1201" s="1" t="s">
        <v>1591</v>
      </c>
      <c r="C1201" s="2" t="s">
        <v>18</v>
      </c>
      <c r="D1201" s="2" t="s">
        <v>1557</v>
      </c>
      <c r="E1201" s="3" t="s">
        <v>1558</v>
      </c>
      <c r="F1201" s="2" t="s">
        <v>1557</v>
      </c>
      <c r="G1201" s="20" t="s">
        <v>364</v>
      </c>
      <c r="H1201" s="2" t="str">
        <f t="shared" si="45"/>
        <v>NLA_2023_018_QC_P_3</v>
      </c>
      <c r="I1201" s="1" t="s">
        <v>36</v>
      </c>
      <c r="J1201" s="20" t="s">
        <v>364</v>
      </c>
      <c r="K1201" s="3" t="s">
        <v>38</v>
      </c>
      <c r="L1201" s="21" t="s">
        <v>38</v>
      </c>
      <c r="M1201" s="2" t="s">
        <v>357</v>
      </c>
      <c r="N1201" s="2" t="s">
        <v>40</v>
      </c>
      <c r="O1201" s="2" t="s">
        <v>358</v>
      </c>
      <c r="P1201" s="2" t="s">
        <v>359</v>
      </c>
      <c r="Q1201" s="2" t="s">
        <v>360</v>
      </c>
      <c r="R1201" s="2" t="s">
        <v>40</v>
      </c>
      <c r="S1201" s="2" t="s">
        <v>40</v>
      </c>
      <c r="T1201" s="2" t="s">
        <v>361</v>
      </c>
      <c r="U1201">
        <v>3</v>
      </c>
      <c r="V1201" s="1"/>
      <c r="W1201" s="2" t="s">
        <v>362</v>
      </c>
      <c r="X1201" s="19">
        <v>5500</v>
      </c>
      <c r="Y1201" s="2" t="s">
        <v>1562</v>
      </c>
      <c r="Z1201" s="2" t="s">
        <v>1563</v>
      </c>
      <c r="AA1201" s="9" t="str">
        <f t="array" aca="1" ref="AA1201" ca="1">LEFT(Z1201,LOOKUP(2^15,FIND(".",Z1201,ROW(INDIRECT("1:"&amp;LEN(Z1201)))))-1)</f>
        <v>NB_2023_016 - 20230425 - 1</v>
      </c>
      <c r="AB1201" s="2" t="s">
        <v>1564</v>
      </c>
      <c r="AC1201" s="9" t="str">
        <f t="array" aca="1" ref="AC1201" ca="1">LEFT(AB1201,LOOKUP(2^15,FIND(".",AB1201,ROW(INDIRECT("1:"&amp;LEN(AB1201)))))-1)</f>
        <v>NB_2023_016 - 20230425 - 2</v>
      </c>
      <c r="AD1201" t="str">
        <f t="shared" ca="1" si="46"/>
        <v>NB_2023_016 - 20230425 - 1-QC_P_3.mzML</v>
      </c>
      <c r="AE1201" t="str">
        <f t="shared" ca="1" si="47"/>
        <v>NB_2023_016 - 20230425 - 2-QC_P_3.mzML</v>
      </c>
    </row>
    <row r="1202" spans="1:31" ht="19.5" x14ac:dyDescent="0.4">
      <c r="A1202" s="46" t="s">
        <v>1590</v>
      </c>
      <c r="B1202" s="1" t="s">
        <v>1591</v>
      </c>
      <c r="C1202" s="2" t="s">
        <v>18</v>
      </c>
      <c r="D1202" s="2" t="s">
        <v>1557</v>
      </c>
      <c r="E1202" s="3" t="s">
        <v>1558</v>
      </c>
      <c r="F1202" s="2" t="s">
        <v>1557</v>
      </c>
      <c r="G1202" s="20" t="s">
        <v>484</v>
      </c>
      <c r="H1202" s="2" t="str">
        <f t="shared" si="45"/>
        <v>NLA_2023_018_QC_P_4</v>
      </c>
      <c r="I1202" s="1" t="s">
        <v>36</v>
      </c>
      <c r="J1202" s="20" t="s">
        <v>484</v>
      </c>
      <c r="K1202" s="3" t="s">
        <v>38</v>
      </c>
      <c r="L1202" s="21" t="s">
        <v>38</v>
      </c>
      <c r="M1202" s="2" t="s">
        <v>357</v>
      </c>
      <c r="N1202" s="2" t="s">
        <v>40</v>
      </c>
      <c r="O1202" s="2" t="s">
        <v>358</v>
      </c>
      <c r="P1202" s="2" t="s">
        <v>359</v>
      </c>
      <c r="Q1202" s="2" t="s">
        <v>360</v>
      </c>
      <c r="R1202" s="2" t="s">
        <v>40</v>
      </c>
      <c r="S1202" s="2" t="s">
        <v>40</v>
      </c>
      <c r="T1202" s="2" t="s">
        <v>361</v>
      </c>
      <c r="U1202">
        <v>4</v>
      </c>
      <c r="V1202" s="1"/>
      <c r="W1202" t="s">
        <v>362</v>
      </c>
      <c r="X1202" s="19">
        <v>5500</v>
      </c>
      <c r="Y1202" s="2" t="s">
        <v>1562</v>
      </c>
      <c r="Z1202" s="2" t="s">
        <v>1563</v>
      </c>
      <c r="AA1202" s="9" t="str">
        <f t="array" aca="1" ref="AA1202" ca="1">LEFT(Z1202,LOOKUP(2^15,FIND(".",Z1202,ROW(INDIRECT("1:"&amp;LEN(Z1202)))))-1)</f>
        <v>NB_2023_016 - 20230425 - 1</v>
      </c>
      <c r="AB1202" s="2" t="s">
        <v>1564</v>
      </c>
      <c r="AC1202" s="9" t="str">
        <f t="array" aca="1" ref="AC1202" ca="1">LEFT(AB1202,LOOKUP(2^15,FIND(".",AB1202,ROW(INDIRECT("1:"&amp;LEN(AB1202)))))-1)</f>
        <v>NB_2023_016 - 20230425 - 2</v>
      </c>
      <c r="AD1202" t="str">
        <f t="shared" ca="1" si="46"/>
        <v>NB_2023_016 - 20230425 - 1-QC_P_4.mzML</v>
      </c>
      <c r="AE1202" t="str">
        <f t="shared" ca="1" si="47"/>
        <v>NB_2023_016 - 20230425 - 2-QC_P_4.mzML</v>
      </c>
    </row>
    <row r="1203" spans="1:31" ht="21" x14ac:dyDescent="0.4">
      <c r="A1203" s="46" t="s">
        <v>1599</v>
      </c>
      <c r="B1203" s="1" t="s">
        <v>1600</v>
      </c>
      <c r="C1203" s="2" t="s">
        <v>18</v>
      </c>
      <c r="D1203" s="2" t="s">
        <v>1557</v>
      </c>
      <c r="E1203" s="3" t="s">
        <v>1558</v>
      </c>
      <c r="F1203" s="2" t="s">
        <v>1582</v>
      </c>
      <c r="G1203" s="3" t="s">
        <v>234</v>
      </c>
      <c r="H1203" s="2" t="str">
        <f t="shared" si="45"/>
        <v>NLA_2023_018_006</v>
      </c>
      <c r="I1203" s="2" t="s">
        <v>36</v>
      </c>
      <c r="J1203" s="2" t="s">
        <v>1601</v>
      </c>
      <c r="K1203" s="5" t="s">
        <v>38</v>
      </c>
      <c r="L1203" s="21" t="s">
        <v>1584</v>
      </c>
      <c r="M1203" s="2" t="s">
        <v>501</v>
      </c>
      <c r="N1203" s="47" t="s">
        <v>1462</v>
      </c>
      <c r="O1203" t="s">
        <v>338</v>
      </c>
      <c r="P1203" s="2" t="s">
        <v>1593</v>
      </c>
      <c r="Q1203" s="2" t="s">
        <v>339</v>
      </c>
      <c r="R1203" s="2"/>
      <c r="S1203" s="2" t="s">
        <v>1503</v>
      </c>
      <c r="T1203">
        <v>1500</v>
      </c>
      <c r="U1203">
        <v>2</v>
      </c>
      <c r="V1203" s="1"/>
      <c r="W1203" s="5" t="s">
        <v>1457</v>
      </c>
      <c r="X1203" s="19">
        <v>5500</v>
      </c>
      <c r="Y1203" s="2" t="s">
        <v>1562</v>
      </c>
      <c r="Z1203" s="2" t="s">
        <v>1563</v>
      </c>
      <c r="AA1203" s="9" t="str">
        <f t="array" aca="1" ref="AA1203" ca="1">LEFT(Z1203,LOOKUP(2^15,FIND(".",Z1203,ROW(INDIRECT("1:"&amp;LEN(Z1203)))))-1)</f>
        <v>NB_2023_016 - 20230425 - 1</v>
      </c>
      <c r="AB1203" s="2" t="s">
        <v>1564</v>
      </c>
      <c r="AC1203" s="9" t="str">
        <f t="array" aca="1" ref="AC1203" ca="1">LEFT(AB1203,LOOKUP(2^15,FIND(".",AB1203,ROW(INDIRECT("1:"&amp;LEN(AB1203)))))-1)</f>
        <v>NB_2023_016 - 20230425 - 2</v>
      </c>
      <c r="AD1203" t="str">
        <f t="shared" ca="1" si="46"/>
        <v>NB_2023_016 - 20230425 - 1-006.mzML</v>
      </c>
      <c r="AE1203" t="str">
        <f t="shared" ca="1" si="47"/>
        <v>NB_2023_016 - 20230425 - 2-006.mzML</v>
      </c>
    </row>
    <row r="1204" spans="1:31" ht="21" x14ac:dyDescent="0.4">
      <c r="A1204" s="46" t="s">
        <v>1599</v>
      </c>
      <c r="B1204" s="1" t="s">
        <v>1600</v>
      </c>
      <c r="C1204" s="2" t="s">
        <v>18</v>
      </c>
      <c r="D1204" s="2" t="s">
        <v>1557</v>
      </c>
      <c r="E1204" s="3" t="s">
        <v>1558</v>
      </c>
      <c r="F1204" s="2" t="s">
        <v>1582</v>
      </c>
      <c r="G1204" s="3" t="s">
        <v>80</v>
      </c>
      <c r="H1204" s="2" t="str">
        <f t="shared" si="45"/>
        <v>NLA_2023_018_012</v>
      </c>
      <c r="I1204" s="2" t="s">
        <v>36</v>
      </c>
      <c r="J1204" s="2" t="s">
        <v>1602</v>
      </c>
      <c r="K1204" s="5" t="s">
        <v>38</v>
      </c>
      <c r="L1204" s="21" t="s">
        <v>1584</v>
      </c>
      <c r="M1204" s="2" t="s">
        <v>501</v>
      </c>
      <c r="N1204" s="47" t="s">
        <v>1462</v>
      </c>
      <c r="O1204" t="s">
        <v>338</v>
      </c>
      <c r="P1204" s="2" t="s">
        <v>1593</v>
      </c>
      <c r="Q1204" s="2" t="s">
        <v>339</v>
      </c>
      <c r="R1204" s="2"/>
      <c r="S1204" s="2" t="s">
        <v>1503</v>
      </c>
      <c r="T1204">
        <v>1500</v>
      </c>
      <c r="U1204">
        <v>1</v>
      </c>
      <c r="V1204" s="1"/>
      <c r="W1204" s="5" t="s">
        <v>1457</v>
      </c>
      <c r="X1204" s="19">
        <v>5500</v>
      </c>
      <c r="Y1204" s="2" t="s">
        <v>1562</v>
      </c>
      <c r="Z1204" s="2" t="s">
        <v>1563</v>
      </c>
      <c r="AA1204" s="9" t="str">
        <f t="array" aca="1" ref="AA1204" ca="1">LEFT(Z1204,LOOKUP(2^15,FIND(".",Z1204,ROW(INDIRECT("1:"&amp;LEN(Z1204)))))-1)</f>
        <v>NB_2023_016 - 20230425 - 1</v>
      </c>
      <c r="AB1204" s="2" t="s">
        <v>1564</v>
      </c>
      <c r="AC1204" s="9" t="str">
        <f t="array" aca="1" ref="AC1204" ca="1">LEFT(AB1204,LOOKUP(2^15,FIND(".",AB1204,ROW(INDIRECT("1:"&amp;LEN(AB1204)))))-1)</f>
        <v>NB_2023_016 - 20230425 - 2</v>
      </c>
      <c r="AD1204" t="str">
        <f t="shared" ca="1" si="46"/>
        <v>NB_2023_016 - 20230425 - 1-012.mzML</v>
      </c>
      <c r="AE1204" t="str">
        <f t="shared" ca="1" si="47"/>
        <v>NB_2023_016 - 20230425 - 2-012.mzML</v>
      </c>
    </row>
    <row r="1205" spans="1:31" ht="21" x14ac:dyDescent="0.4">
      <c r="A1205" s="46" t="s">
        <v>1599</v>
      </c>
      <c r="B1205" s="1" t="s">
        <v>1600</v>
      </c>
      <c r="C1205" s="2" t="s">
        <v>18</v>
      </c>
      <c r="D1205" s="2" t="s">
        <v>1557</v>
      </c>
      <c r="E1205" s="3" t="s">
        <v>1558</v>
      </c>
      <c r="F1205" s="2" t="s">
        <v>1582</v>
      </c>
      <c r="G1205" s="3" t="s">
        <v>244</v>
      </c>
      <c r="H1205" s="2" t="str">
        <f t="shared" si="45"/>
        <v>NLA_2023_018_015</v>
      </c>
      <c r="I1205" s="19" t="s">
        <v>55</v>
      </c>
      <c r="J1205" s="2" t="s">
        <v>1603</v>
      </c>
      <c r="K1205" s="5" t="s">
        <v>38</v>
      </c>
      <c r="L1205" s="21" t="s">
        <v>1584</v>
      </c>
      <c r="M1205" s="2" t="s">
        <v>501</v>
      </c>
      <c r="N1205" s="47" t="s">
        <v>1462</v>
      </c>
      <c r="O1205" t="s">
        <v>338</v>
      </c>
      <c r="P1205" s="2" t="s">
        <v>1593</v>
      </c>
      <c r="Q1205" s="2" t="s">
        <v>339</v>
      </c>
      <c r="R1205" s="2"/>
      <c r="S1205" s="2" t="s">
        <v>1501</v>
      </c>
      <c r="T1205">
        <v>1500</v>
      </c>
      <c r="U1205">
        <v>2</v>
      </c>
      <c r="V1205" s="1"/>
      <c r="W1205" s="5" t="s">
        <v>1457</v>
      </c>
      <c r="X1205" s="19">
        <v>5500</v>
      </c>
      <c r="Y1205" s="2" t="s">
        <v>1562</v>
      </c>
      <c r="Z1205" s="2" t="s">
        <v>1563</v>
      </c>
      <c r="AA1205" s="9" t="str">
        <f t="array" aca="1" ref="AA1205" ca="1">LEFT(Z1205,LOOKUP(2^15,FIND(".",Z1205,ROW(INDIRECT("1:"&amp;LEN(Z1205)))))-1)</f>
        <v>NB_2023_016 - 20230425 - 1</v>
      </c>
      <c r="AB1205" s="2" t="s">
        <v>1564</v>
      </c>
      <c r="AC1205" s="9" t="str">
        <f t="array" aca="1" ref="AC1205" ca="1">LEFT(AB1205,LOOKUP(2^15,FIND(".",AB1205,ROW(INDIRECT("1:"&amp;LEN(AB1205)))))-1)</f>
        <v>NB_2023_016 - 20230425 - 2</v>
      </c>
      <c r="AD1205" t="str">
        <f t="shared" ca="1" si="46"/>
        <v>NB_2023_016 - 20230425 - 1-015.mzML</v>
      </c>
      <c r="AE1205" t="str">
        <f t="shared" ca="1" si="47"/>
        <v>NB_2023_016 - 20230425 - 2-015.mzML</v>
      </c>
    </row>
    <row r="1206" spans="1:31" ht="21" x14ac:dyDescent="0.4">
      <c r="A1206" s="46" t="s">
        <v>1599</v>
      </c>
      <c r="B1206" s="1" t="s">
        <v>1600</v>
      </c>
      <c r="C1206" s="2" t="s">
        <v>18</v>
      </c>
      <c r="D1206" s="2" t="s">
        <v>1557</v>
      </c>
      <c r="E1206" s="3" t="s">
        <v>1558</v>
      </c>
      <c r="F1206" s="2" t="s">
        <v>1582</v>
      </c>
      <c r="G1206" s="3" t="s">
        <v>89</v>
      </c>
      <c r="H1206" s="2" t="str">
        <f t="shared" si="45"/>
        <v>NLA_2023_018_018</v>
      </c>
      <c r="I1206" s="19" t="s">
        <v>55</v>
      </c>
      <c r="J1206" s="2" t="s">
        <v>1604</v>
      </c>
      <c r="K1206" s="5" t="s">
        <v>38</v>
      </c>
      <c r="L1206" s="21" t="s">
        <v>1584</v>
      </c>
      <c r="M1206" s="2" t="s">
        <v>501</v>
      </c>
      <c r="N1206" s="47" t="s">
        <v>1462</v>
      </c>
      <c r="O1206" t="s">
        <v>338</v>
      </c>
      <c r="P1206" s="2" t="s">
        <v>1593</v>
      </c>
      <c r="Q1206" s="2" t="s">
        <v>339</v>
      </c>
      <c r="R1206" s="2"/>
      <c r="S1206" s="2" t="s">
        <v>1501</v>
      </c>
      <c r="T1206">
        <v>1500</v>
      </c>
      <c r="U1206">
        <v>3</v>
      </c>
      <c r="V1206" s="1"/>
      <c r="W1206" s="5" t="s">
        <v>1457</v>
      </c>
      <c r="X1206" s="19">
        <v>5500</v>
      </c>
      <c r="Y1206" s="2" t="s">
        <v>1562</v>
      </c>
      <c r="Z1206" s="2" t="s">
        <v>1563</v>
      </c>
      <c r="AA1206" s="9" t="str">
        <f t="array" aca="1" ref="AA1206" ca="1">LEFT(Z1206,LOOKUP(2^15,FIND(".",Z1206,ROW(INDIRECT("1:"&amp;LEN(Z1206)))))-1)</f>
        <v>NB_2023_016 - 20230425 - 1</v>
      </c>
      <c r="AB1206" s="2" t="s">
        <v>1564</v>
      </c>
      <c r="AC1206" s="9" t="str">
        <f t="array" aca="1" ref="AC1206" ca="1">LEFT(AB1206,LOOKUP(2^15,FIND(".",AB1206,ROW(INDIRECT("1:"&amp;LEN(AB1206)))))-1)</f>
        <v>NB_2023_016 - 20230425 - 2</v>
      </c>
      <c r="AD1206" t="str">
        <f t="shared" ca="1" si="46"/>
        <v>NB_2023_016 - 20230425 - 1-018.mzML</v>
      </c>
      <c r="AE1206" t="str">
        <f t="shared" ca="1" si="47"/>
        <v>NB_2023_016 - 20230425 - 2-018.mzML</v>
      </c>
    </row>
    <row r="1207" spans="1:31" ht="21" x14ac:dyDescent="0.4">
      <c r="A1207" s="46" t="s">
        <v>1599</v>
      </c>
      <c r="B1207" s="1" t="s">
        <v>1600</v>
      </c>
      <c r="C1207" s="2" t="s">
        <v>18</v>
      </c>
      <c r="D1207" s="2" t="s">
        <v>1557</v>
      </c>
      <c r="E1207" s="3" t="s">
        <v>1558</v>
      </c>
      <c r="F1207" s="2" t="s">
        <v>1582</v>
      </c>
      <c r="G1207" s="3" t="s">
        <v>172</v>
      </c>
      <c r="H1207" s="2" t="str">
        <f t="shared" si="45"/>
        <v>NLA_2023_018_030</v>
      </c>
      <c r="I1207" s="19" t="s">
        <v>55</v>
      </c>
      <c r="J1207" s="2" t="s">
        <v>1605</v>
      </c>
      <c r="K1207" s="5" t="s">
        <v>38</v>
      </c>
      <c r="L1207" s="21" t="s">
        <v>1584</v>
      </c>
      <c r="M1207" s="2" t="s">
        <v>501</v>
      </c>
      <c r="N1207" s="47" t="s">
        <v>1462</v>
      </c>
      <c r="O1207" t="s">
        <v>338</v>
      </c>
      <c r="P1207" s="2" t="s">
        <v>1593</v>
      </c>
      <c r="Q1207" s="2" t="s">
        <v>339</v>
      </c>
      <c r="R1207" s="2"/>
      <c r="S1207" s="2" t="s">
        <v>1501</v>
      </c>
      <c r="T1207">
        <v>1500</v>
      </c>
      <c r="U1207">
        <v>1</v>
      </c>
      <c r="V1207" s="1"/>
      <c r="W1207" s="5" t="s">
        <v>1457</v>
      </c>
      <c r="X1207" s="19">
        <v>5500</v>
      </c>
      <c r="Y1207" s="2" t="s">
        <v>1562</v>
      </c>
      <c r="Z1207" s="2" t="s">
        <v>1563</v>
      </c>
      <c r="AA1207" s="9" t="str">
        <f t="array" aca="1" ref="AA1207" ca="1">LEFT(Z1207,LOOKUP(2^15,FIND(".",Z1207,ROW(INDIRECT("1:"&amp;LEN(Z1207)))))-1)</f>
        <v>NB_2023_016 - 20230425 - 1</v>
      </c>
      <c r="AB1207" s="2" t="s">
        <v>1564</v>
      </c>
      <c r="AC1207" s="9" t="str">
        <f t="array" aca="1" ref="AC1207" ca="1">LEFT(AB1207,LOOKUP(2^15,FIND(".",AB1207,ROW(INDIRECT("1:"&amp;LEN(AB1207)))))-1)</f>
        <v>NB_2023_016 - 20230425 - 2</v>
      </c>
      <c r="AD1207" t="str">
        <f t="shared" ca="1" si="46"/>
        <v>NB_2023_016 - 20230425 - 1-030.mzML</v>
      </c>
      <c r="AE1207" t="str">
        <f t="shared" ca="1" si="47"/>
        <v>NB_2023_016 - 20230425 - 2-030.mzML</v>
      </c>
    </row>
    <row r="1208" spans="1:31" ht="21" x14ac:dyDescent="0.4">
      <c r="A1208" s="46" t="s">
        <v>1599</v>
      </c>
      <c r="B1208" s="1" t="s">
        <v>1600</v>
      </c>
      <c r="C1208" s="2" t="s">
        <v>18</v>
      </c>
      <c r="D1208" s="2" t="s">
        <v>1557</v>
      </c>
      <c r="E1208" s="3" t="s">
        <v>1558</v>
      </c>
      <c r="F1208" s="2" t="s">
        <v>1582</v>
      </c>
      <c r="G1208" s="3" t="s">
        <v>181</v>
      </c>
      <c r="H1208" s="2" t="str">
        <f t="shared" si="45"/>
        <v>NLA_2023_018_037</v>
      </c>
      <c r="I1208" s="2" t="s">
        <v>36</v>
      </c>
      <c r="J1208" s="2" t="s">
        <v>1606</v>
      </c>
      <c r="K1208" s="5" t="s">
        <v>38</v>
      </c>
      <c r="L1208" s="21" t="s">
        <v>1584</v>
      </c>
      <c r="M1208" s="2" t="s">
        <v>501</v>
      </c>
      <c r="N1208" s="47" t="s">
        <v>1462</v>
      </c>
      <c r="O1208" t="s">
        <v>338</v>
      </c>
      <c r="P1208" s="2" t="s">
        <v>1593</v>
      </c>
      <c r="Q1208" s="2" t="s">
        <v>339</v>
      </c>
      <c r="R1208" s="2"/>
      <c r="S1208" s="2" t="s">
        <v>1503</v>
      </c>
      <c r="T1208">
        <v>1500</v>
      </c>
      <c r="U1208">
        <v>3</v>
      </c>
      <c r="V1208" s="1"/>
      <c r="W1208" s="5" t="s">
        <v>1457</v>
      </c>
      <c r="X1208" s="19">
        <v>5500</v>
      </c>
      <c r="Y1208" s="2" t="s">
        <v>1562</v>
      </c>
      <c r="Z1208" s="2" t="s">
        <v>1563</v>
      </c>
      <c r="AA1208" s="9" t="str">
        <f t="array" aca="1" ref="AA1208" ca="1">LEFT(Z1208,LOOKUP(2^15,FIND(".",Z1208,ROW(INDIRECT("1:"&amp;LEN(Z1208)))))-1)</f>
        <v>NB_2023_016 - 20230425 - 1</v>
      </c>
      <c r="AB1208" s="2" t="s">
        <v>1564</v>
      </c>
      <c r="AC1208" s="9" t="str">
        <f t="array" aca="1" ref="AC1208" ca="1">LEFT(AB1208,LOOKUP(2^15,FIND(".",AB1208,ROW(INDIRECT("1:"&amp;LEN(AB1208)))))-1)</f>
        <v>NB_2023_016 - 20230425 - 2</v>
      </c>
      <c r="AD1208" t="str">
        <f t="shared" ca="1" si="46"/>
        <v>NB_2023_016 - 20230425 - 1-037.mzML</v>
      </c>
      <c r="AE1208" t="str">
        <f t="shared" ca="1" si="47"/>
        <v>NB_2023_016 - 20230425 - 2-037.mzML</v>
      </c>
    </row>
    <row r="1209" spans="1:31" ht="19.5" x14ac:dyDescent="0.4">
      <c r="A1209" s="46" t="s">
        <v>1599</v>
      </c>
      <c r="B1209" s="1" t="s">
        <v>1600</v>
      </c>
      <c r="C1209" s="2" t="s">
        <v>18</v>
      </c>
      <c r="D1209" s="2" t="s">
        <v>1557</v>
      </c>
      <c r="E1209" s="3" t="s">
        <v>1558</v>
      </c>
      <c r="F1209" s="2" t="s">
        <v>1557</v>
      </c>
      <c r="G1209" s="20" t="s">
        <v>350</v>
      </c>
      <c r="H1209" s="2" t="str">
        <f t="shared" si="45"/>
        <v>NLA_2023_018_Blank_1</v>
      </c>
      <c r="I1209" s="2" t="s">
        <v>36</v>
      </c>
      <c r="J1209" s="20" t="s">
        <v>350</v>
      </c>
      <c r="K1209" s="3" t="s">
        <v>40</v>
      </c>
      <c r="L1209" s="21" t="s">
        <v>40</v>
      </c>
      <c r="M1209" s="2" t="s">
        <v>52</v>
      </c>
      <c r="N1209" s="2" t="s">
        <v>40</v>
      </c>
      <c r="O1209" s="2" t="s">
        <v>40</v>
      </c>
      <c r="P1209" s="2" t="s">
        <v>40</v>
      </c>
      <c r="Q1209" s="2" t="s">
        <v>40</v>
      </c>
      <c r="R1209" s="2" t="s">
        <v>40</v>
      </c>
      <c r="S1209" s="2" t="s">
        <v>40</v>
      </c>
      <c r="T1209" s="2" t="s">
        <v>40</v>
      </c>
      <c r="U1209">
        <v>1</v>
      </c>
      <c r="V1209" s="1"/>
      <c r="W1209" s="2" t="s">
        <v>40</v>
      </c>
      <c r="X1209" s="19">
        <v>5500</v>
      </c>
      <c r="Y1209" s="2" t="s">
        <v>1562</v>
      </c>
      <c r="Z1209" s="2" t="s">
        <v>1563</v>
      </c>
      <c r="AA1209" s="9" t="str">
        <f t="array" aca="1" ref="AA1209" ca="1">LEFT(Z1209,LOOKUP(2^15,FIND(".",Z1209,ROW(INDIRECT("1:"&amp;LEN(Z1209)))))-1)</f>
        <v>NB_2023_016 - 20230425 - 1</v>
      </c>
      <c r="AB1209" s="2" t="s">
        <v>1564</v>
      </c>
      <c r="AC1209" s="9" t="str">
        <f t="array" aca="1" ref="AC1209" ca="1">LEFT(AB1209,LOOKUP(2^15,FIND(".",AB1209,ROW(INDIRECT("1:"&amp;LEN(AB1209)))))-1)</f>
        <v>NB_2023_016 - 20230425 - 2</v>
      </c>
      <c r="AD1209" t="str">
        <f t="shared" ca="1" si="46"/>
        <v>NB_2023_016 - 20230425 - 1-Blank_1.mzML</v>
      </c>
      <c r="AE1209" t="str">
        <f t="shared" ca="1" si="47"/>
        <v>NB_2023_016 - 20230425 - 2-Blank_1.mzML</v>
      </c>
    </row>
    <row r="1210" spans="1:31" ht="19.5" x14ac:dyDescent="0.4">
      <c r="A1210" s="46" t="s">
        <v>1599</v>
      </c>
      <c r="B1210" s="1" t="s">
        <v>1600</v>
      </c>
      <c r="C1210" s="2" t="s">
        <v>18</v>
      </c>
      <c r="D1210" s="2" t="s">
        <v>1557</v>
      </c>
      <c r="E1210" s="3" t="s">
        <v>1558</v>
      </c>
      <c r="F1210" s="2" t="s">
        <v>1557</v>
      </c>
      <c r="G1210" s="20" t="s">
        <v>352</v>
      </c>
      <c r="H1210" s="2" t="str">
        <f t="shared" si="45"/>
        <v>NLA_2023_018_Blank_3</v>
      </c>
      <c r="I1210" s="2" t="s">
        <v>36</v>
      </c>
      <c r="J1210" s="20" t="s">
        <v>352</v>
      </c>
      <c r="K1210" s="3" t="s">
        <v>40</v>
      </c>
      <c r="L1210" s="21" t="s">
        <v>40</v>
      </c>
      <c r="M1210" s="2" t="s">
        <v>52</v>
      </c>
      <c r="N1210" s="2" t="s">
        <v>40</v>
      </c>
      <c r="O1210" s="2" t="s">
        <v>40</v>
      </c>
      <c r="P1210" s="2" t="s">
        <v>40</v>
      </c>
      <c r="Q1210" s="2" t="s">
        <v>40</v>
      </c>
      <c r="R1210" s="2" t="s">
        <v>40</v>
      </c>
      <c r="S1210" s="2" t="s">
        <v>40</v>
      </c>
      <c r="T1210" s="2" t="s">
        <v>40</v>
      </c>
      <c r="U1210">
        <v>3</v>
      </c>
      <c r="V1210" s="1"/>
      <c r="W1210" s="2" t="s">
        <v>40</v>
      </c>
      <c r="X1210" s="19">
        <v>5500</v>
      </c>
      <c r="Y1210" s="2" t="s">
        <v>1562</v>
      </c>
      <c r="Z1210" s="2" t="s">
        <v>1563</v>
      </c>
      <c r="AA1210" s="9" t="str">
        <f t="array" aca="1" ref="AA1210" ca="1">LEFT(Z1210,LOOKUP(2^15,FIND(".",Z1210,ROW(INDIRECT("1:"&amp;LEN(Z1210)))))-1)</f>
        <v>NB_2023_016 - 20230425 - 1</v>
      </c>
      <c r="AB1210" s="2" t="s">
        <v>1564</v>
      </c>
      <c r="AC1210" s="9" t="str">
        <f t="array" aca="1" ref="AC1210" ca="1">LEFT(AB1210,LOOKUP(2^15,FIND(".",AB1210,ROW(INDIRECT("1:"&amp;LEN(AB1210)))))-1)</f>
        <v>NB_2023_016 - 20230425 - 2</v>
      </c>
      <c r="AD1210" t="str">
        <f t="shared" ca="1" si="46"/>
        <v>NB_2023_016 - 20230425 - 1-Blank_3.mzML</v>
      </c>
      <c r="AE1210" t="str">
        <f t="shared" ca="1" si="47"/>
        <v>NB_2023_016 - 20230425 - 2-Blank_3.mzML</v>
      </c>
    </row>
    <row r="1211" spans="1:31" ht="19.5" x14ac:dyDescent="0.4">
      <c r="A1211" s="46" t="s">
        <v>1599</v>
      </c>
      <c r="B1211" s="1" t="s">
        <v>1600</v>
      </c>
      <c r="C1211" s="2" t="s">
        <v>18</v>
      </c>
      <c r="D1211" s="2" t="s">
        <v>1557</v>
      </c>
      <c r="E1211" s="3" t="s">
        <v>1558</v>
      </c>
      <c r="F1211" s="2" t="s">
        <v>1557</v>
      </c>
      <c r="G1211" s="20" t="s">
        <v>481</v>
      </c>
      <c r="H1211" s="2" t="str">
        <f t="shared" si="45"/>
        <v>NLA_2023_018_Blank_4</v>
      </c>
      <c r="I1211" s="2" t="s">
        <v>36</v>
      </c>
      <c r="J1211" s="20" t="s">
        <v>481</v>
      </c>
      <c r="K1211" s="3" t="s">
        <v>40</v>
      </c>
      <c r="L1211" s="21" t="s">
        <v>40</v>
      </c>
      <c r="M1211" s="2" t="s">
        <v>52</v>
      </c>
      <c r="N1211" s="2" t="s">
        <v>40</v>
      </c>
      <c r="O1211" s="2" t="s">
        <v>40</v>
      </c>
      <c r="P1211" s="2" t="s">
        <v>40</v>
      </c>
      <c r="Q1211" s="2" t="s">
        <v>40</v>
      </c>
      <c r="R1211" s="2" t="s">
        <v>40</v>
      </c>
      <c r="S1211" s="2" t="s">
        <v>40</v>
      </c>
      <c r="T1211" s="2" t="s">
        <v>40</v>
      </c>
      <c r="U1211">
        <v>4</v>
      </c>
      <c r="V1211" s="1"/>
      <c r="W1211" s="2" t="s">
        <v>40</v>
      </c>
      <c r="X1211" s="19">
        <v>5500</v>
      </c>
      <c r="Y1211" s="2" t="s">
        <v>1562</v>
      </c>
      <c r="Z1211" s="2" t="s">
        <v>1563</v>
      </c>
      <c r="AA1211" s="9" t="str">
        <f t="array" aca="1" ref="AA1211" ca="1">LEFT(Z1211,LOOKUP(2^15,FIND(".",Z1211,ROW(INDIRECT("1:"&amp;LEN(Z1211)))))-1)</f>
        <v>NB_2023_016 - 20230425 - 1</v>
      </c>
      <c r="AB1211" s="2" t="s">
        <v>1564</v>
      </c>
      <c r="AC1211" s="9" t="str">
        <f t="array" aca="1" ref="AC1211" ca="1">LEFT(AB1211,LOOKUP(2^15,FIND(".",AB1211,ROW(INDIRECT("1:"&amp;LEN(AB1211)))))-1)</f>
        <v>NB_2023_016 - 20230425 - 2</v>
      </c>
      <c r="AD1211" t="str">
        <f t="shared" ca="1" si="46"/>
        <v>NB_2023_016 - 20230425 - 1-Blank_4.mzML</v>
      </c>
      <c r="AE1211" t="str">
        <f t="shared" ca="1" si="47"/>
        <v>NB_2023_016 - 20230425 - 2-Blank_4.mzML</v>
      </c>
    </row>
    <row r="1212" spans="1:31" ht="19.5" x14ac:dyDescent="0.4">
      <c r="A1212" s="46" t="s">
        <v>1599</v>
      </c>
      <c r="B1212" s="1" t="s">
        <v>1600</v>
      </c>
      <c r="C1212" s="2" t="s">
        <v>18</v>
      </c>
      <c r="D1212" s="2" t="s">
        <v>1557</v>
      </c>
      <c r="E1212" s="3" t="s">
        <v>1558</v>
      </c>
      <c r="F1212" s="2" t="s">
        <v>1557</v>
      </c>
      <c r="G1212" s="20" t="s">
        <v>353</v>
      </c>
      <c r="H1212" s="2" t="str">
        <f t="shared" si="45"/>
        <v>NLA_2023_018_QC_C_1</v>
      </c>
      <c r="I1212" s="2" t="s">
        <v>36</v>
      </c>
      <c r="J1212" s="20" t="s">
        <v>353</v>
      </c>
      <c r="K1212" s="5" t="s">
        <v>38</v>
      </c>
      <c r="L1212" s="2" t="s">
        <v>38</v>
      </c>
      <c r="M1212" s="2" t="s">
        <v>39</v>
      </c>
      <c r="N1212" s="2" t="s">
        <v>40</v>
      </c>
      <c r="O1212" s="2" t="s">
        <v>41</v>
      </c>
      <c r="P1212" s="2" t="s">
        <v>41</v>
      </c>
      <c r="Q1212" s="2" t="s">
        <v>42</v>
      </c>
      <c r="R1212" s="2" t="s">
        <v>43</v>
      </c>
      <c r="S1212" s="2" t="s">
        <v>40</v>
      </c>
      <c r="T1212" s="2">
        <v>1000</v>
      </c>
      <c r="U1212">
        <v>1</v>
      </c>
      <c r="V1212" s="1"/>
      <c r="W1212" s="2" t="s">
        <v>45</v>
      </c>
      <c r="X1212" s="19">
        <v>5500</v>
      </c>
      <c r="Y1212" s="2" t="s">
        <v>1562</v>
      </c>
      <c r="Z1212" s="2" t="s">
        <v>1563</v>
      </c>
      <c r="AA1212" s="9" t="str">
        <f t="array" aca="1" ref="AA1212" ca="1">LEFT(Z1212,LOOKUP(2^15,FIND(".",Z1212,ROW(INDIRECT("1:"&amp;LEN(Z1212)))))-1)</f>
        <v>NB_2023_016 - 20230425 - 1</v>
      </c>
      <c r="AB1212" s="2" t="s">
        <v>1564</v>
      </c>
      <c r="AC1212" s="9" t="str">
        <f t="array" aca="1" ref="AC1212" ca="1">LEFT(AB1212,LOOKUP(2^15,FIND(".",AB1212,ROW(INDIRECT("1:"&amp;LEN(AB1212)))))-1)</f>
        <v>NB_2023_016 - 20230425 - 2</v>
      </c>
      <c r="AD1212" t="str">
        <f t="shared" ca="1" si="46"/>
        <v>NB_2023_016 - 20230425 - 1-QC_C_1.mzML</v>
      </c>
      <c r="AE1212" t="str">
        <f t="shared" ca="1" si="47"/>
        <v>NB_2023_016 - 20230425 - 2-QC_C_1.mzML</v>
      </c>
    </row>
    <row r="1213" spans="1:31" ht="19.5" x14ac:dyDescent="0.4">
      <c r="A1213" s="46" t="s">
        <v>1599</v>
      </c>
      <c r="B1213" s="1" t="s">
        <v>1600</v>
      </c>
      <c r="C1213" s="2" t="s">
        <v>18</v>
      </c>
      <c r="D1213" s="2" t="s">
        <v>1557</v>
      </c>
      <c r="E1213" s="3" t="s">
        <v>1558</v>
      </c>
      <c r="F1213" s="2" t="s">
        <v>1557</v>
      </c>
      <c r="G1213" s="20" t="s">
        <v>354</v>
      </c>
      <c r="H1213" s="2" t="str">
        <f t="shared" si="45"/>
        <v>NLA_2023_018_QC_C_2</v>
      </c>
      <c r="I1213" s="2" t="s">
        <v>36</v>
      </c>
      <c r="J1213" s="20" t="s">
        <v>354</v>
      </c>
      <c r="K1213" s="5" t="s">
        <v>38</v>
      </c>
      <c r="L1213" s="2" t="s">
        <v>38</v>
      </c>
      <c r="M1213" s="2" t="s">
        <v>39</v>
      </c>
      <c r="N1213" s="2" t="s">
        <v>40</v>
      </c>
      <c r="O1213" s="2" t="s">
        <v>41</v>
      </c>
      <c r="P1213" s="2" t="s">
        <v>41</v>
      </c>
      <c r="Q1213" s="2" t="s">
        <v>42</v>
      </c>
      <c r="R1213" s="2" t="s">
        <v>43</v>
      </c>
      <c r="S1213" s="2" t="s">
        <v>40</v>
      </c>
      <c r="T1213" s="2">
        <v>1000</v>
      </c>
      <c r="U1213">
        <v>2</v>
      </c>
      <c r="V1213" s="1"/>
      <c r="W1213" s="2" t="s">
        <v>45</v>
      </c>
      <c r="X1213" s="19">
        <v>5500</v>
      </c>
      <c r="Y1213" s="2" t="s">
        <v>1562</v>
      </c>
      <c r="Z1213" s="2" t="s">
        <v>1563</v>
      </c>
      <c r="AA1213" s="9" t="str">
        <f t="array" aca="1" ref="AA1213" ca="1">LEFT(Z1213,LOOKUP(2^15,FIND(".",Z1213,ROW(INDIRECT("1:"&amp;LEN(Z1213)))))-1)</f>
        <v>NB_2023_016 - 20230425 - 1</v>
      </c>
      <c r="AB1213" s="2" t="s">
        <v>1564</v>
      </c>
      <c r="AC1213" s="9" t="str">
        <f t="array" aca="1" ref="AC1213" ca="1">LEFT(AB1213,LOOKUP(2^15,FIND(".",AB1213,ROW(INDIRECT("1:"&amp;LEN(AB1213)))))-1)</f>
        <v>NB_2023_016 - 20230425 - 2</v>
      </c>
      <c r="AD1213" t="str">
        <f t="shared" ca="1" si="46"/>
        <v>NB_2023_016 - 20230425 - 1-QC_C_2.mzML</v>
      </c>
      <c r="AE1213" t="str">
        <f t="shared" ca="1" si="47"/>
        <v>NB_2023_016 - 20230425 - 2-QC_C_2.mzML</v>
      </c>
    </row>
    <row r="1214" spans="1:31" ht="19.5" x14ac:dyDescent="0.4">
      <c r="A1214" s="46" t="s">
        <v>1599</v>
      </c>
      <c r="B1214" s="1" t="s">
        <v>1600</v>
      </c>
      <c r="C1214" s="2" t="s">
        <v>18</v>
      </c>
      <c r="D1214" s="2" t="s">
        <v>1557</v>
      </c>
      <c r="E1214" s="3" t="s">
        <v>1558</v>
      </c>
      <c r="F1214" s="2" t="s">
        <v>1557</v>
      </c>
      <c r="G1214" s="20" t="s">
        <v>355</v>
      </c>
      <c r="H1214" s="2" t="str">
        <f t="shared" si="45"/>
        <v>NLA_2023_018_QC_C_3</v>
      </c>
      <c r="I1214" s="2" t="s">
        <v>36</v>
      </c>
      <c r="J1214" s="20" t="s">
        <v>355</v>
      </c>
      <c r="K1214" s="5" t="s">
        <v>38</v>
      </c>
      <c r="L1214" s="2" t="s">
        <v>38</v>
      </c>
      <c r="M1214" s="2" t="s">
        <v>39</v>
      </c>
      <c r="N1214" s="2" t="s">
        <v>40</v>
      </c>
      <c r="O1214" s="2" t="s">
        <v>41</v>
      </c>
      <c r="P1214" s="2" t="s">
        <v>41</v>
      </c>
      <c r="Q1214" s="2" t="s">
        <v>42</v>
      </c>
      <c r="R1214" s="2" t="s">
        <v>43</v>
      </c>
      <c r="S1214" s="2" t="s">
        <v>40</v>
      </c>
      <c r="T1214" s="2">
        <v>1000</v>
      </c>
      <c r="U1214">
        <v>3</v>
      </c>
      <c r="V1214" s="1"/>
      <c r="W1214" s="2" t="s">
        <v>45</v>
      </c>
      <c r="X1214" s="19">
        <v>5500</v>
      </c>
      <c r="Y1214" s="2" t="s">
        <v>1562</v>
      </c>
      <c r="Z1214" s="2" t="s">
        <v>1563</v>
      </c>
      <c r="AA1214" s="9" t="str">
        <f t="array" aca="1" ref="AA1214" ca="1">LEFT(Z1214,LOOKUP(2^15,FIND(".",Z1214,ROW(INDIRECT("1:"&amp;LEN(Z1214)))))-1)</f>
        <v>NB_2023_016 - 20230425 - 1</v>
      </c>
      <c r="AB1214" s="2" t="s">
        <v>1564</v>
      </c>
      <c r="AC1214" s="9" t="str">
        <f t="array" aca="1" ref="AC1214" ca="1">LEFT(AB1214,LOOKUP(2^15,FIND(".",AB1214,ROW(INDIRECT("1:"&amp;LEN(AB1214)))))-1)</f>
        <v>NB_2023_016 - 20230425 - 2</v>
      </c>
      <c r="AD1214" t="str">
        <f t="shared" ca="1" si="46"/>
        <v>NB_2023_016 - 20230425 - 1-QC_C_3.mzML</v>
      </c>
      <c r="AE1214" t="str">
        <f t="shared" ca="1" si="47"/>
        <v>NB_2023_016 - 20230425 - 2-QC_C_3.mzML</v>
      </c>
    </row>
    <row r="1215" spans="1:31" ht="19.5" x14ac:dyDescent="0.4">
      <c r="A1215" s="46" t="s">
        <v>1599</v>
      </c>
      <c r="B1215" s="1" t="s">
        <v>1600</v>
      </c>
      <c r="C1215" s="2" t="s">
        <v>18</v>
      </c>
      <c r="D1215" s="2" t="s">
        <v>1557</v>
      </c>
      <c r="E1215" s="3" t="s">
        <v>1558</v>
      </c>
      <c r="F1215" s="2" t="s">
        <v>1557</v>
      </c>
      <c r="G1215" s="20" t="s">
        <v>482</v>
      </c>
      <c r="H1215" s="2" t="str">
        <f t="shared" si="45"/>
        <v>NLA_2023_018_QC_C_4</v>
      </c>
      <c r="I1215" s="2" t="s">
        <v>36</v>
      </c>
      <c r="J1215" s="20" t="s">
        <v>482</v>
      </c>
      <c r="K1215" s="5" t="s">
        <v>38</v>
      </c>
      <c r="L1215" s="2" t="s">
        <v>38</v>
      </c>
      <c r="M1215" s="2" t="s">
        <v>39</v>
      </c>
      <c r="N1215" s="2" t="s">
        <v>40</v>
      </c>
      <c r="O1215" s="2" t="s">
        <v>41</v>
      </c>
      <c r="P1215" s="2" t="s">
        <v>41</v>
      </c>
      <c r="Q1215" s="2" t="s">
        <v>42</v>
      </c>
      <c r="R1215" s="2" t="s">
        <v>43</v>
      </c>
      <c r="S1215" s="2" t="s">
        <v>40</v>
      </c>
      <c r="T1215" s="2">
        <v>1000</v>
      </c>
      <c r="U1215">
        <v>4</v>
      </c>
      <c r="V1215" s="1"/>
      <c r="W1215" s="2" t="s">
        <v>45</v>
      </c>
      <c r="X1215" s="19">
        <v>5500</v>
      </c>
      <c r="Y1215" s="2" t="s">
        <v>1562</v>
      </c>
      <c r="Z1215" s="2" t="s">
        <v>1563</v>
      </c>
      <c r="AA1215" s="9" t="str">
        <f t="array" aca="1" ref="AA1215" ca="1">LEFT(Z1215,LOOKUP(2^15,FIND(".",Z1215,ROW(INDIRECT("1:"&amp;LEN(Z1215)))))-1)</f>
        <v>NB_2023_016 - 20230425 - 1</v>
      </c>
      <c r="AB1215" s="2" t="s">
        <v>1564</v>
      </c>
      <c r="AC1215" s="9" t="str">
        <f t="array" aca="1" ref="AC1215" ca="1">LEFT(AB1215,LOOKUP(2^15,FIND(".",AB1215,ROW(INDIRECT("1:"&amp;LEN(AB1215)))))-1)</f>
        <v>NB_2023_016 - 20230425 - 2</v>
      </c>
      <c r="AD1215" t="str">
        <f t="shared" ca="1" si="46"/>
        <v>NB_2023_016 - 20230425 - 1-QC_C_4.mzML</v>
      </c>
      <c r="AE1215" t="str">
        <f t="shared" ca="1" si="47"/>
        <v>NB_2023_016 - 20230425 - 2-QC_C_4.mzML</v>
      </c>
    </row>
    <row r="1216" spans="1:31" ht="19.5" x14ac:dyDescent="0.4">
      <c r="A1216" s="46" t="s">
        <v>1599</v>
      </c>
      <c r="B1216" s="1" t="s">
        <v>1600</v>
      </c>
      <c r="C1216" s="2" t="s">
        <v>18</v>
      </c>
      <c r="D1216" s="2" t="s">
        <v>1557</v>
      </c>
      <c r="E1216" s="3" t="s">
        <v>1558</v>
      </c>
      <c r="F1216" s="2" t="s">
        <v>1557</v>
      </c>
      <c r="G1216" s="20" t="s">
        <v>356</v>
      </c>
      <c r="H1216" s="2" t="str">
        <f t="shared" si="45"/>
        <v>NLA_2023_018_QC_P_1</v>
      </c>
      <c r="I1216" s="2" t="s">
        <v>36</v>
      </c>
      <c r="J1216" s="20" t="s">
        <v>356</v>
      </c>
      <c r="K1216" s="3" t="s">
        <v>38</v>
      </c>
      <c r="L1216" s="21" t="s">
        <v>38</v>
      </c>
      <c r="M1216" s="2" t="s">
        <v>357</v>
      </c>
      <c r="N1216" s="2" t="s">
        <v>40</v>
      </c>
      <c r="O1216" s="2" t="s">
        <v>358</v>
      </c>
      <c r="P1216" s="2" t="s">
        <v>359</v>
      </c>
      <c r="Q1216" s="2" t="s">
        <v>360</v>
      </c>
      <c r="R1216" s="2" t="s">
        <v>40</v>
      </c>
      <c r="S1216" s="2" t="s">
        <v>40</v>
      </c>
      <c r="T1216" s="2" t="s">
        <v>361</v>
      </c>
      <c r="U1216">
        <v>1</v>
      </c>
      <c r="V1216" s="1"/>
      <c r="W1216" s="2" t="s">
        <v>362</v>
      </c>
      <c r="X1216" s="19">
        <v>5500</v>
      </c>
      <c r="Y1216" s="2" t="s">
        <v>1562</v>
      </c>
      <c r="Z1216" s="2" t="s">
        <v>1563</v>
      </c>
      <c r="AA1216" s="9" t="str">
        <f t="array" aca="1" ref="AA1216" ca="1">LEFT(Z1216,LOOKUP(2^15,FIND(".",Z1216,ROW(INDIRECT("1:"&amp;LEN(Z1216)))))-1)</f>
        <v>NB_2023_016 - 20230425 - 1</v>
      </c>
      <c r="AB1216" s="2" t="s">
        <v>1564</v>
      </c>
      <c r="AC1216" s="9" t="str">
        <f t="array" aca="1" ref="AC1216" ca="1">LEFT(AB1216,LOOKUP(2^15,FIND(".",AB1216,ROW(INDIRECT("1:"&amp;LEN(AB1216)))))-1)</f>
        <v>NB_2023_016 - 20230425 - 2</v>
      </c>
      <c r="AD1216" t="str">
        <f t="shared" ca="1" si="46"/>
        <v>NB_2023_016 - 20230425 - 1-QC_P_1.mzML</v>
      </c>
      <c r="AE1216" t="str">
        <f t="shared" ca="1" si="47"/>
        <v>NB_2023_016 - 20230425 - 2-QC_P_1.mzML</v>
      </c>
    </row>
    <row r="1217" spans="1:31" ht="19.5" x14ac:dyDescent="0.4">
      <c r="A1217" s="46" t="s">
        <v>1599</v>
      </c>
      <c r="B1217" s="1" t="s">
        <v>1600</v>
      </c>
      <c r="C1217" s="2" t="s">
        <v>18</v>
      </c>
      <c r="D1217" s="2" t="s">
        <v>1557</v>
      </c>
      <c r="E1217" s="3" t="s">
        <v>1558</v>
      </c>
      <c r="F1217" s="2" t="s">
        <v>1557</v>
      </c>
      <c r="G1217" s="20" t="s">
        <v>363</v>
      </c>
      <c r="H1217" s="2" t="str">
        <f t="shared" si="45"/>
        <v>NLA_2023_018_QC_P_2</v>
      </c>
      <c r="I1217" s="2" t="s">
        <v>36</v>
      </c>
      <c r="J1217" s="20" t="s">
        <v>363</v>
      </c>
      <c r="K1217" s="3" t="s">
        <v>38</v>
      </c>
      <c r="L1217" s="21" t="s">
        <v>38</v>
      </c>
      <c r="M1217" s="2" t="s">
        <v>357</v>
      </c>
      <c r="N1217" s="2" t="s">
        <v>40</v>
      </c>
      <c r="O1217" s="2" t="s">
        <v>358</v>
      </c>
      <c r="P1217" s="2" t="s">
        <v>359</v>
      </c>
      <c r="Q1217" s="2" t="s">
        <v>360</v>
      </c>
      <c r="R1217" s="2" t="s">
        <v>40</v>
      </c>
      <c r="S1217" s="2" t="s">
        <v>40</v>
      </c>
      <c r="T1217" s="2" t="s">
        <v>361</v>
      </c>
      <c r="U1217">
        <v>2</v>
      </c>
      <c r="V1217" s="1"/>
      <c r="W1217" t="s">
        <v>362</v>
      </c>
      <c r="X1217" s="19">
        <v>5500</v>
      </c>
      <c r="Y1217" s="2" t="s">
        <v>1562</v>
      </c>
      <c r="Z1217" s="2" t="s">
        <v>1563</v>
      </c>
      <c r="AA1217" s="9" t="str">
        <f t="array" aca="1" ref="AA1217" ca="1">LEFT(Z1217,LOOKUP(2^15,FIND(".",Z1217,ROW(INDIRECT("1:"&amp;LEN(Z1217)))))-1)</f>
        <v>NB_2023_016 - 20230425 - 1</v>
      </c>
      <c r="AB1217" s="2" t="s">
        <v>1564</v>
      </c>
      <c r="AC1217" s="9" t="str">
        <f t="array" aca="1" ref="AC1217" ca="1">LEFT(AB1217,LOOKUP(2^15,FIND(".",AB1217,ROW(INDIRECT("1:"&amp;LEN(AB1217)))))-1)</f>
        <v>NB_2023_016 - 20230425 - 2</v>
      </c>
      <c r="AD1217" t="str">
        <f t="shared" ca="1" si="46"/>
        <v>NB_2023_016 - 20230425 - 1-QC_P_2.mzML</v>
      </c>
      <c r="AE1217" t="str">
        <f t="shared" ca="1" si="47"/>
        <v>NB_2023_016 - 20230425 - 2-QC_P_2.mzML</v>
      </c>
    </row>
    <row r="1218" spans="1:31" ht="19.5" x14ac:dyDescent="0.4">
      <c r="A1218" s="46" t="s">
        <v>1599</v>
      </c>
      <c r="B1218" s="1" t="s">
        <v>1600</v>
      </c>
      <c r="C1218" s="2" t="s">
        <v>18</v>
      </c>
      <c r="D1218" s="2" t="s">
        <v>1557</v>
      </c>
      <c r="E1218" s="3" t="s">
        <v>1558</v>
      </c>
      <c r="F1218" s="2" t="s">
        <v>1557</v>
      </c>
      <c r="G1218" s="20" t="s">
        <v>364</v>
      </c>
      <c r="H1218" s="2" t="str">
        <f t="shared" si="45"/>
        <v>NLA_2023_018_QC_P_3</v>
      </c>
      <c r="I1218" s="1" t="s">
        <v>36</v>
      </c>
      <c r="J1218" s="20" t="s">
        <v>364</v>
      </c>
      <c r="K1218" s="3" t="s">
        <v>38</v>
      </c>
      <c r="L1218" s="21" t="s">
        <v>38</v>
      </c>
      <c r="M1218" s="2" t="s">
        <v>357</v>
      </c>
      <c r="N1218" s="2" t="s">
        <v>40</v>
      </c>
      <c r="O1218" s="2" t="s">
        <v>358</v>
      </c>
      <c r="P1218" s="2" t="s">
        <v>359</v>
      </c>
      <c r="Q1218" s="2" t="s">
        <v>360</v>
      </c>
      <c r="R1218" s="2" t="s">
        <v>40</v>
      </c>
      <c r="S1218" s="2" t="s">
        <v>40</v>
      </c>
      <c r="T1218" s="2" t="s">
        <v>361</v>
      </c>
      <c r="U1218">
        <v>3</v>
      </c>
      <c r="V1218" s="1"/>
      <c r="W1218" s="2" t="s">
        <v>362</v>
      </c>
      <c r="X1218" s="19">
        <v>5500</v>
      </c>
      <c r="Y1218" s="2" t="s">
        <v>1562</v>
      </c>
      <c r="Z1218" s="2" t="s">
        <v>1563</v>
      </c>
      <c r="AA1218" s="9" t="str">
        <f t="array" aca="1" ref="AA1218" ca="1">LEFT(Z1218,LOOKUP(2^15,FIND(".",Z1218,ROW(INDIRECT("1:"&amp;LEN(Z1218)))))-1)</f>
        <v>NB_2023_016 - 20230425 - 1</v>
      </c>
      <c r="AB1218" s="2" t="s">
        <v>1564</v>
      </c>
      <c r="AC1218" s="9" t="str">
        <f t="array" aca="1" ref="AC1218" ca="1">LEFT(AB1218,LOOKUP(2^15,FIND(".",AB1218,ROW(INDIRECT("1:"&amp;LEN(AB1218)))))-1)</f>
        <v>NB_2023_016 - 20230425 - 2</v>
      </c>
      <c r="AD1218" t="str">
        <f t="shared" ca="1" si="46"/>
        <v>NB_2023_016 - 20230425 - 1-QC_P_3.mzML</v>
      </c>
      <c r="AE1218" t="str">
        <f t="shared" ca="1" si="47"/>
        <v>NB_2023_016 - 20230425 - 2-QC_P_3.mzML</v>
      </c>
    </row>
    <row r="1219" spans="1:31" ht="19.5" x14ac:dyDescent="0.4">
      <c r="A1219" s="46" t="s">
        <v>1599</v>
      </c>
      <c r="B1219" s="1" t="s">
        <v>1600</v>
      </c>
      <c r="C1219" s="2" t="s">
        <v>18</v>
      </c>
      <c r="D1219" s="2" t="s">
        <v>1557</v>
      </c>
      <c r="E1219" s="3" t="s">
        <v>1558</v>
      </c>
      <c r="F1219" s="2" t="s">
        <v>1557</v>
      </c>
      <c r="G1219" s="20" t="s">
        <v>484</v>
      </c>
      <c r="H1219" s="2" t="str">
        <f t="shared" si="45"/>
        <v>NLA_2023_018_QC_P_4</v>
      </c>
      <c r="I1219" s="1" t="s">
        <v>36</v>
      </c>
      <c r="J1219" s="20" t="s">
        <v>484</v>
      </c>
      <c r="K1219" s="3" t="s">
        <v>38</v>
      </c>
      <c r="L1219" s="21" t="s">
        <v>38</v>
      </c>
      <c r="M1219" s="2" t="s">
        <v>357</v>
      </c>
      <c r="N1219" s="2" t="s">
        <v>40</v>
      </c>
      <c r="O1219" s="2" t="s">
        <v>358</v>
      </c>
      <c r="P1219" s="2" t="s">
        <v>359</v>
      </c>
      <c r="Q1219" s="2" t="s">
        <v>360</v>
      </c>
      <c r="R1219" s="2" t="s">
        <v>40</v>
      </c>
      <c r="S1219" s="2" t="s">
        <v>40</v>
      </c>
      <c r="T1219" s="2" t="s">
        <v>361</v>
      </c>
      <c r="U1219">
        <v>4</v>
      </c>
      <c r="V1219" s="1"/>
      <c r="W1219" t="s">
        <v>362</v>
      </c>
      <c r="X1219" s="19">
        <v>5500</v>
      </c>
      <c r="Y1219" s="2" t="s">
        <v>1562</v>
      </c>
      <c r="Z1219" s="2" t="s">
        <v>1563</v>
      </c>
      <c r="AA1219" s="9" t="str">
        <f t="array" aca="1" ref="AA1219" ca="1">LEFT(Z1219,LOOKUP(2^15,FIND(".",Z1219,ROW(INDIRECT("1:"&amp;LEN(Z1219)))))-1)</f>
        <v>NB_2023_016 - 20230425 - 1</v>
      </c>
      <c r="AB1219" s="2" t="s">
        <v>1564</v>
      </c>
      <c r="AC1219" s="9" t="str">
        <f t="array" aca="1" ref="AC1219" ca="1">LEFT(AB1219,LOOKUP(2^15,FIND(".",AB1219,ROW(INDIRECT("1:"&amp;LEN(AB1219)))))-1)</f>
        <v>NB_2023_016 - 20230425 - 2</v>
      </c>
      <c r="AD1219" t="str">
        <f t="shared" ca="1" si="46"/>
        <v>NB_2023_016 - 20230425 - 1-QC_P_4.mzML</v>
      </c>
      <c r="AE1219" t="str">
        <f t="shared" ca="1" si="47"/>
        <v>NB_2023_016 - 20230425 - 2-QC_P_4.mzML</v>
      </c>
    </row>
    <row r="1220" spans="1:31" ht="21" x14ac:dyDescent="0.4">
      <c r="A1220" s="46" t="s">
        <v>1607</v>
      </c>
      <c r="B1220" s="1" t="s">
        <v>1608</v>
      </c>
      <c r="C1220" s="2" t="s">
        <v>13</v>
      </c>
      <c r="D1220" s="2" t="s">
        <v>445</v>
      </c>
      <c r="E1220" s="3" t="s">
        <v>446</v>
      </c>
      <c r="F1220" s="2" t="s">
        <v>1450</v>
      </c>
      <c r="G1220" s="36" t="s">
        <v>1451</v>
      </c>
      <c r="H1220" s="2" t="str">
        <f t="shared" si="45"/>
        <v>NLA_2022_001_006-1</v>
      </c>
      <c r="I1220" s="2" t="s">
        <v>55</v>
      </c>
      <c r="J1220" s="2" t="s">
        <v>1452</v>
      </c>
      <c r="K1220" s="5" t="s">
        <v>38</v>
      </c>
      <c r="L1220" s="3" t="s">
        <v>1453</v>
      </c>
      <c r="M1220" s="2" t="s">
        <v>501</v>
      </c>
      <c r="N1220" s="47" t="s">
        <v>1454</v>
      </c>
      <c r="O1220" s="2" t="s">
        <v>1455</v>
      </c>
      <c r="P1220" s="2" t="s">
        <v>1456</v>
      </c>
      <c r="Q1220" s="2" t="s">
        <v>42</v>
      </c>
      <c r="R1220" s="2" t="s">
        <v>43</v>
      </c>
      <c r="T1220" s="2">
        <v>1500</v>
      </c>
      <c r="U1220">
        <v>1</v>
      </c>
      <c r="V1220" s="2"/>
      <c r="W1220" s="5" t="s">
        <v>1457</v>
      </c>
      <c r="X1220">
        <v>5500</v>
      </c>
      <c r="Y1220" s="2" t="s">
        <v>453</v>
      </c>
      <c r="Z1220" s="2" t="s">
        <v>454</v>
      </c>
      <c r="AA1220" s="9" t="str">
        <f t="array" aca="1" ref="AA1220" ca="1">LEFT(Z1220,LOOKUP(2^15,FIND(".",Z1220,ROW(INDIRECT("1:"&amp;LEN(Z1220)))))-1)</f>
        <v>NB_2022_006+007+010 - 25022022 - 1</v>
      </c>
      <c r="AB1220" s="2" t="s">
        <v>455</v>
      </c>
      <c r="AC1220" s="9" t="str">
        <f t="array" aca="1" ref="AC1220" ca="1">LEFT(AB1220,LOOKUP(2^15,FIND(".",AB1220,ROW(INDIRECT("1:"&amp;LEN(AB1220)))))-1)</f>
        <v>NB_2022_006+007+010 - 25022022 - 2</v>
      </c>
      <c r="AD1220" s="2" t="str">
        <f t="shared" ca="1" si="46"/>
        <v>NB_2022_006+007+010 - 25022022 - 1-006-1.mzML</v>
      </c>
      <c r="AE1220" s="2" t="str">
        <f t="shared" ca="1" si="47"/>
        <v>NB_2022_006+007+010 - 25022022 - 2-006-1.mzML</v>
      </c>
    </row>
    <row r="1221" spans="1:31" ht="21" x14ac:dyDescent="0.4">
      <c r="A1221" s="46" t="s">
        <v>1607</v>
      </c>
      <c r="B1221" s="1" t="s">
        <v>1608</v>
      </c>
      <c r="C1221" s="2" t="s">
        <v>13</v>
      </c>
      <c r="D1221" s="2" t="s">
        <v>445</v>
      </c>
      <c r="E1221" s="3" t="s">
        <v>446</v>
      </c>
      <c r="F1221" s="2" t="s">
        <v>1450</v>
      </c>
      <c r="G1221" s="36" t="s">
        <v>1458</v>
      </c>
      <c r="H1221" s="2" t="str">
        <f t="shared" si="45"/>
        <v>NLA_2022_001_006-2</v>
      </c>
      <c r="I1221" s="2" t="s">
        <v>55</v>
      </c>
      <c r="J1221" s="2" t="s">
        <v>1452</v>
      </c>
      <c r="K1221" s="5" t="s">
        <v>38</v>
      </c>
      <c r="L1221" s="3" t="s">
        <v>1453</v>
      </c>
      <c r="M1221" s="2" t="s">
        <v>501</v>
      </c>
      <c r="N1221" s="47" t="s">
        <v>1454</v>
      </c>
      <c r="O1221" s="2" t="s">
        <v>1455</v>
      </c>
      <c r="P1221" s="2" t="s">
        <v>1456</v>
      </c>
      <c r="Q1221" s="2" t="s">
        <v>42</v>
      </c>
      <c r="R1221" s="2" t="s">
        <v>43</v>
      </c>
      <c r="T1221" s="2">
        <v>1500</v>
      </c>
      <c r="U1221">
        <v>2</v>
      </c>
      <c r="V1221" s="2"/>
      <c r="W1221" s="5" t="s">
        <v>1457</v>
      </c>
      <c r="X1221">
        <v>5500</v>
      </c>
      <c r="Y1221" s="2" t="s">
        <v>453</v>
      </c>
      <c r="Z1221" s="2" t="s">
        <v>454</v>
      </c>
      <c r="AA1221" s="9" t="str">
        <f t="array" aca="1" ref="AA1221" ca="1">LEFT(Z1221,LOOKUP(2^15,FIND(".",Z1221,ROW(INDIRECT("1:"&amp;LEN(Z1221)))))-1)</f>
        <v>NB_2022_006+007+010 - 25022022 - 1</v>
      </c>
      <c r="AB1221" s="2" t="s">
        <v>455</v>
      </c>
      <c r="AC1221" s="9" t="str">
        <f t="array" aca="1" ref="AC1221" ca="1">LEFT(AB1221,LOOKUP(2^15,FIND(".",AB1221,ROW(INDIRECT("1:"&amp;LEN(AB1221)))))-1)</f>
        <v>NB_2022_006+007+010 - 25022022 - 2</v>
      </c>
      <c r="AD1221" s="2" t="str">
        <f t="shared" ca="1" si="46"/>
        <v>NB_2022_006+007+010 - 25022022 - 1-006-2.mzML</v>
      </c>
      <c r="AE1221" s="2" t="str">
        <f t="shared" ca="1" si="47"/>
        <v>NB_2022_006+007+010 - 25022022 - 2-006-2.mzML</v>
      </c>
    </row>
    <row r="1222" spans="1:31" ht="21" x14ac:dyDescent="0.4">
      <c r="A1222" s="46" t="s">
        <v>1607</v>
      </c>
      <c r="B1222" s="1" t="s">
        <v>1608</v>
      </c>
      <c r="C1222" s="2" t="s">
        <v>13</v>
      </c>
      <c r="D1222" s="2" t="s">
        <v>445</v>
      </c>
      <c r="E1222" s="3" t="s">
        <v>446</v>
      </c>
      <c r="F1222" s="2" t="s">
        <v>1450</v>
      </c>
      <c r="G1222" s="36" t="s">
        <v>1459</v>
      </c>
      <c r="H1222" s="2" t="str">
        <f t="shared" si="45"/>
        <v>NLA_2022_001_006-3</v>
      </c>
      <c r="I1222" s="2" t="s">
        <v>55</v>
      </c>
      <c r="J1222" s="2" t="s">
        <v>1452</v>
      </c>
      <c r="K1222" s="5" t="s">
        <v>38</v>
      </c>
      <c r="L1222" s="3" t="s">
        <v>1453</v>
      </c>
      <c r="M1222" s="2" t="s">
        <v>501</v>
      </c>
      <c r="N1222" s="47" t="s">
        <v>1454</v>
      </c>
      <c r="O1222" s="2" t="s">
        <v>1455</v>
      </c>
      <c r="P1222" s="2" t="s">
        <v>1456</v>
      </c>
      <c r="Q1222" s="2" t="s">
        <v>42</v>
      </c>
      <c r="R1222" s="2" t="s">
        <v>43</v>
      </c>
      <c r="T1222" s="2">
        <v>1500</v>
      </c>
      <c r="U1222">
        <v>3</v>
      </c>
      <c r="V1222" s="2"/>
      <c r="W1222" s="5" t="s">
        <v>1457</v>
      </c>
      <c r="X1222">
        <v>5500</v>
      </c>
      <c r="Y1222" s="2" t="s">
        <v>453</v>
      </c>
      <c r="Z1222" s="2" t="s">
        <v>454</v>
      </c>
      <c r="AA1222" s="9" t="str">
        <f t="array" aca="1" ref="AA1222" ca="1">LEFT(Z1222,LOOKUP(2^15,FIND(".",Z1222,ROW(INDIRECT("1:"&amp;LEN(Z1222)))))-1)</f>
        <v>NB_2022_006+007+010 - 25022022 - 1</v>
      </c>
      <c r="AB1222" s="2" t="s">
        <v>455</v>
      </c>
      <c r="AC1222" s="9" t="str">
        <f t="array" aca="1" ref="AC1222" ca="1">LEFT(AB1222,LOOKUP(2^15,FIND(".",AB1222,ROW(INDIRECT("1:"&amp;LEN(AB1222)))))-1)</f>
        <v>NB_2022_006+007+010 - 25022022 - 2</v>
      </c>
      <c r="AD1222" s="2" t="str">
        <f t="shared" ca="1" si="46"/>
        <v>NB_2022_006+007+010 - 25022022 - 1-006-3.mzML</v>
      </c>
      <c r="AE1222" s="2" t="str">
        <f t="shared" ca="1" si="47"/>
        <v>NB_2022_006+007+010 - 25022022 - 2-006-3.mzML</v>
      </c>
    </row>
    <row r="1223" spans="1:31" ht="21" x14ac:dyDescent="0.4">
      <c r="A1223" s="46" t="s">
        <v>1607</v>
      </c>
      <c r="B1223" s="1" t="s">
        <v>1608</v>
      </c>
      <c r="C1223" s="2" t="s">
        <v>13</v>
      </c>
      <c r="D1223" s="2" t="s">
        <v>445</v>
      </c>
      <c r="E1223" s="3" t="s">
        <v>446</v>
      </c>
      <c r="F1223" s="2" t="s">
        <v>1450</v>
      </c>
      <c r="G1223" s="36" t="s">
        <v>1460</v>
      </c>
      <c r="H1223" s="2" t="str">
        <f t="shared" si="45"/>
        <v>NLA_2022_001_006-4</v>
      </c>
      <c r="I1223" s="2" t="s">
        <v>36</v>
      </c>
      <c r="J1223" s="2" t="s">
        <v>1461</v>
      </c>
      <c r="K1223" s="5" t="s">
        <v>38</v>
      </c>
      <c r="L1223" s="3" t="s">
        <v>1453</v>
      </c>
      <c r="M1223" s="2" t="s">
        <v>501</v>
      </c>
      <c r="N1223" s="47" t="s">
        <v>1462</v>
      </c>
      <c r="O1223" s="2" t="s">
        <v>1455</v>
      </c>
      <c r="P1223" s="2" t="s">
        <v>1455</v>
      </c>
      <c r="Q1223" s="2" t="s">
        <v>42</v>
      </c>
      <c r="R1223" s="2" t="s">
        <v>43</v>
      </c>
      <c r="T1223" s="2">
        <v>1500</v>
      </c>
      <c r="U1223">
        <v>1</v>
      </c>
      <c r="V1223" s="2"/>
      <c r="W1223" s="5" t="s">
        <v>1457</v>
      </c>
      <c r="X1223">
        <v>5500</v>
      </c>
      <c r="Y1223" s="2" t="s">
        <v>453</v>
      </c>
      <c r="Z1223" s="2" t="s">
        <v>454</v>
      </c>
      <c r="AA1223" s="9" t="str">
        <f t="array" aca="1" ref="AA1223" ca="1">LEFT(Z1223,LOOKUP(2^15,FIND(".",Z1223,ROW(INDIRECT("1:"&amp;LEN(Z1223)))))-1)</f>
        <v>NB_2022_006+007+010 - 25022022 - 1</v>
      </c>
      <c r="AB1223" s="2" t="s">
        <v>455</v>
      </c>
      <c r="AC1223" s="9" t="str">
        <f t="array" aca="1" ref="AC1223" ca="1">LEFT(AB1223,LOOKUP(2^15,FIND(".",AB1223,ROW(INDIRECT("1:"&amp;LEN(AB1223)))))-1)</f>
        <v>NB_2022_006+007+010 - 25022022 - 2</v>
      </c>
      <c r="AD1223" s="2" t="str">
        <f t="shared" ca="1" si="46"/>
        <v>NB_2022_006+007+010 - 25022022 - 1-006-4.mzML</v>
      </c>
      <c r="AE1223" s="2" t="str">
        <f t="shared" ca="1" si="47"/>
        <v>NB_2022_006+007+010 - 25022022 - 2-006-4.mzML</v>
      </c>
    </row>
    <row r="1224" spans="1:31" ht="21" x14ac:dyDescent="0.4">
      <c r="A1224" s="46" t="s">
        <v>1607</v>
      </c>
      <c r="B1224" s="1" t="s">
        <v>1608</v>
      </c>
      <c r="C1224" s="2" t="s">
        <v>13</v>
      </c>
      <c r="D1224" s="2" t="s">
        <v>445</v>
      </c>
      <c r="E1224" s="3" t="s">
        <v>446</v>
      </c>
      <c r="F1224" s="2" t="s">
        <v>1450</v>
      </c>
      <c r="G1224" s="36" t="s">
        <v>1463</v>
      </c>
      <c r="H1224" s="2" t="str">
        <f t="shared" si="45"/>
        <v>NLA_2022_001_006-5</v>
      </c>
      <c r="I1224" s="2" t="s">
        <v>36</v>
      </c>
      <c r="J1224" s="2" t="s">
        <v>1461</v>
      </c>
      <c r="K1224" s="5" t="s">
        <v>38</v>
      </c>
      <c r="L1224" s="3" t="s">
        <v>1453</v>
      </c>
      <c r="M1224" s="2" t="s">
        <v>501</v>
      </c>
      <c r="N1224" s="47" t="s">
        <v>1462</v>
      </c>
      <c r="O1224" s="2" t="s">
        <v>1455</v>
      </c>
      <c r="P1224" s="2" t="s">
        <v>1455</v>
      </c>
      <c r="Q1224" s="2" t="s">
        <v>42</v>
      </c>
      <c r="R1224" s="2" t="s">
        <v>43</v>
      </c>
      <c r="T1224" s="2">
        <v>1500</v>
      </c>
      <c r="U1224">
        <v>2</v>
      </c>
      <c r="V1224" s="2"/>
      <c r="W1224" s="5" t="s">
        <v>1457</v>
      </c>
      <c r="X1224">
        <v>5500</v>
      </c>
      <c r="Y1224" s="2" t="s">
        <v>453</v>
      </c>
      <c r="Z1224" s="2" t="s">
        <v>454</v>
      </c>
      <c r="AA1224" s="9" t="str">
        <f t="array" aca="1" ref="AA1224" ca="1">LEFT(Z1224,LOOKUP(2^15,FIND(".",Z1224,ROW(INDIRECT("1:"&amp;LEN(Z1224)))))-1)</f>
        <v>NB_2022_006+007+010 - 25022022 - 1</v>
      </c>
      <c r="AB1224" s="2" t="s">
        <v>455</v>
      </c>
      <c r="AC1224" s="9" t="str">
        <f t="array" aca="1" ref="AC1224" ca="1">LEFT(AB1224,LOOKUP(2^15,FIND(".",AB1224,ROW(INDIRECT("1:"&amp;LEN(AB1224)))))-1)</f>
        <v>NB_2022_006+007+010 - 25022022 - 2</v>
      </c>
      <c r="AD1224" s="2" t="str">
        <f t="shared" ca="1" si="46"/>
        <v>NB_2022_006+007+010 - 25022022 - 1-006-5.mzML</v>
      </c>
      <c r="AE1224" s="2" t="str">
        <f t="shared" ca="1" si="47"/>
        <v>NB_2022_006+007+010 - 25022022 - 2-006-5.mzML</v>
      </c>
    </row>
    <row r="1225" spans="1:31" ht="21" x14ac:dyDescent="0.4">
      <c r="A1225" s="46" t="s">
        <v>1607</v>
      </c>
      <c r="B1225" s="1" t="s">
        <v>1608</v>
      </c>
      <c r="C1225" s="2" t="s">
        <v>13</v>
      </c>
      <c r="D1225" s="2" t="s">
        <v>445</v>
      </c>
      <c r="E1225" s="3" t="s">
        <v>446</v>
      </c>
      <c r="F1225" s="2" t="s">
        <v>1450</v>
      </c>
      <c r="G1225" s="36" t="s">
        <v>1464</v>
      </c>
      <c r="H1225" s="2" t="str">
        <f t="shared" si="45"/>
        <v>NLA_2022_001_006-6</v>
      </c>
      <c r="I1225" s="2" t="s">
        <v>36</v>
      </c>
      <c r="J1225" s="2" t="s">
        <v>1461</v>
      </c>
      <c r="K1225" s="5" t="s">
        <v>38</v>
      </c>
      <c r="L1225" s="3" t="s">
        <v>1453</v>
      </c>
      <c r="M1225" s="2" t="s">
        <v>501</v>
      </c>
      <c r="N1225" s="47" t="s">
        <v>1462</v>
      </c>
      <c r="O1225" s="2" t="s">
        <v>1455</v>
      </c>
      <c r="P1225" s="2" t="s">
        <v>1455</v>
      </c>
      <c r="Q1225" s="2" t="s">
        <v>42</v>
      </c>
      <c r="R1225" s="2" t="s">
        <v>43</v>
      </c>
      <c r="T1225" s="2">
        <v>1500</v>
      </c>
      <c r="U1225">
        <v>3</v>
      </c>
      <c r="V1225" s="2"/>
      <c r="W1225" s="5" t="s">
        <v>1457</v>
      </c>
      <c r="X1225">
        <v>5500</v>
      </c>
      <c r="Y1225" s="2" t="s">
        <v>453</v>
      </c>
      <c r="Z1225" s="2" t="s">
        <v>454</v>
      </c>
      <c r="AA1225" s="9" t="str">
        <f t="array" aca="1" ref="AA1225" ca="1">LEFT(Z1225,LOOKUP(2^15,FIND(".",Z1225,ROW(INDIRECT("1:"&amp;LEN(Z1225)))))-1)</f>
        <v>NB_2022_006+007+010 - 25022022 - 1</v>
      </c>
      <c r="AB1225" s="2" t="s">
        <v>455</v>
      </c>
      <c r="AC1225" s="9" t="str">
        <f t="array" aca="1" ref="AC1225" ca="1">LEFT(AB1225,LOOKUP(2^15,FIND(".",AB1225,ROW(INDIRECT("1:"&amp;LEN(AB1225)))))-1)</f>
        <v>NB_2022_006+007+010 - 25022022 - 2</v>
      </c>
      <c r="AD1225" s="2" t="str">
        <f t="shared" ca="1" si="46"/>
        <v>NB_2022_006+007+010 - 25022022 - 1-006-6.mzML</v>
      </c>
      <c r="AE1225" s="2" t="str">
        <f t="shared" ca="1" si="47"/>
        <v>NB_2022_006+007+010 - 25022022 - 2-006-6.mzML</v>
      </c>
    </row>
    <row r="1226" spans="1:31" ht="19.5" x14ac:dyDescent="0.4">
      <c r="A1226" s="46" t="s">
        <v>1607</v>
      </c>
      <c r="B1226" s="1" t="s">
        <v>1608</v>
      </c>
      <c r="C1226" s="2" t="s">
        <v>13</v>
      </c>
      <c r="D1226" s="2" t="s">
        <v>445</v>
      </c>
      <c r="E1226" s="3" t="s">
        <v>446</v>
      </c>
      <c r="F1226" s="2" t="s">
        <v>463</v>
      </c>
      <c r="G1226" s="24" t="s">
        <v>350</v>
      </c>
      <c r="H1226" s="2" t="str">
        <f t="shared" si="45"/>
        <v>NLA_2022_001_Blank_1</v>
      </c>
      <c r="I1226" s="2" t="s">
        <v>36</v>
      </c>
      <c r="J1226" s="2" t="s">
        <v>350</v>
      </c>
      <c r="K1226" s="5" t="s">
        <v>40</v>
      </c>
      <c r="L1226" s="3" t="s">
        <v>40</v>
      </c>
      <c r="M1226" s="2" t="s">
        <v>52</v>
      </c>
      <c r="N1226" s="2" t="s">
        <v>40</v>
      </c>
      <c r="O1226" s="2" t="s">
        <v>40</v>
      </c>
      <c r="P1226" s="2" t="s">
        <v>40</v>
      </c>
      <c r="Q1226" s="2" t="s">
        <v>40</v>
      </c>
      <c r="R1226" s="2" t="s">
        <v>40</v>
      </c>
      <c r="S1226" s="2" t="s">
        <v>40</v>
      </c>
      <c r="T1226" s="2" t="s">
        <v>40</v>
      </c>
      <c r="U1226">
        <v>1</v>
      </c>
      <c r="V1226" s="2"/>
      <c r="W1226" s="2" t="s">
        <v>40</v>
      </c>
      <c r="X1226" s="2">
        <v>5500</v>
      </c>
      <c r="Y1226" s="2" t="s">
        <v>453</v>
      </c>
      <c r="Z1226" s="2" t="s">
        <v>454</v>
      </c>
      <c r="AA1226" s="9" t="str">
        <f t="array" aca="1" ref="AA1226" ca="1">LEFT(Z1226,LOOKUP(2^15,FIND(".",Z1226,ROW(INDIRECT("1:"&amp;LEN(Z1226)))))-1)</f>
        <v>NB_2022_006+007+010 - 25022022 - 1</v>
      </c>
      <c r="AB1226" s="2" t="s">
        <v>455</v>
      </c>
      <c r="AC1226" s="9" t="str">
        <f t="array" aca="1" ref="AC1226" ca="1">LEFT(AB1226,LOOKUP(2^15,FIND(".",AB1226,ROW(INDIRECT("1:"&amp;LEN(AB1226)))))-1)</f>
        <v>NB_2022_006+007+010 - 25022022 - 2</v>
      </c>
      <c r="AD1226" s="2" t="str">
        <f t="shared" ca="1" si="46"/>
        <v>NB_2022_006+007+010 - 25022022 - 1-Blank_1.mzML</v>
      </c>
      <c r="AE1226" s="2" t="str">
        <f t="shared" ca="1" si="47"/>
        <v>NB_2022_006+007+010 - 25022022 - 2-Blank_1.mzML</v>
      </c>
    </row>
    <row r="1227" spans="1:31" ht="19.5" x14ac:dyDescent="0.4">
      <c r="A1227" s="46" t="s">
        <v>1607</v>
      </c>
      <c r="B1227" s="1" t="s">
        <v>1608</v>
      </c>
      <c r="C1227" s="2" t="s">
        <v>13</v>
      </c>
      <c r="D1227" s="2" t="s">
        <v>445</v>
      </c>
      <c r="E1227" s="3" t="s">
        <v>446</v>
      </c>
      <c r="F1227" s="2" t="s">
        <v>463</v>
      </c>
      <c r="G1227" s="24" t="s">
        <v>351</v>
      </c>
      <c r="H1227" s="2" t="str">
        <f t="shared" si="45"/>
        <v>NLA_2022_001_Blank_2</v>
      </c>
      <c r="I1227" s="2" t="s">
        <v>36</v>
      </c>
      <c r="J1227" s="2" t="s">
        <v>351</v>
      </c>
      <c r="K1227" s="5" t="s">
        <v>40</v>
      </c>
      <c r="L1227" s="3" t="s">
        <v>40</v>
      </c>
      <c r="M1227" s="2" t="s">
        <v>52</v>
      </c>
      <c r="N1227" s="2" t="s">
        <v>40</v>
      </c>
      <c r="O1227" s="2" t="s">
        <v>40</v>
      </c>
      <c r="P1227" s="2" t="s">
        <v>40</v>
      </c>
      <c r="Q1227" s="2" t="s">
        <v>40</v>
      </c>
      <c r="R1227" s="2" t="s">
        <v>40</v>
      </c>
      <c r="S1227" s="2" t="s">
        <v>40</v>
      </c>
      <c r="T1227" s="2" t="s">
        <v>40</v>
      </c>
      <c r="U1227">
        <v>2</v>
      </c>
      <c r="V1227" s="2"/>
      <c r="W1227" s="2" t="s">
        <v>40</v>
      </c>
      <c r="X1227" s="2">
        <v>5500</v>
      </c>
      <c r="Y1227" s="2" t="s">
        <v>453</v>
      </c>
      <c r="Z1227" s="2" t="s">
        <v>454</v>
      </c>
      <c r="AA1227" s="9" t="str">
        <f t="array" aca="1" ref="AA1227" ca="1">LEFT(Z1227,LOOKUP(2^15,FIND(".",Z1227,ROW(INDIRECT("1:"&amp;LEN(Z1227)))))-1)</f>
        <v>NB_2022_006+007+010 - 25022022 - 1</v>
      </c>
      <c r="AB1227" s="2" t="s">
        <v>455</v>
      </c>
      <c r="AC1227" s="9" t="str">
        <f t="array" aca="1" ref="AC1227" ca="1">LEFT(AB1227,LOOKUP(2^15,FIND(".",AB1227,ROW(INDIRECT("1:"&amp;LEN(AB1227)))))-1)</f>
        <v>NB_2022_006+007+010 - 25022022 - 2</v>
      </c>
      <c r="AD1227" s="2" t="str">
        <f t="shared" ca="1" si="46"/>
        <v>NB_2022_006+007+010 - 25022022 - 1-Blank_2.mzML</v>
      </c>
      <c r="AE1227" s="2" t="str">
        <f t="shared" ca="1" si="47"/>
        <v>NB_2022_006+007+010 - 25022022 - 2-Blank_2.mzML</v>
      </c>
    </row>
    <row r="1228" spans="1:31" ht="19.5" x14ac:dyDescent="0.4">
      <c r="A1228" s="46" t="s">
        <v>1607</v>
      </c>
      <c r="B1228" s="1" t="s">
        <v>1608</v>
      </c>
      <c r="C1228" s="2" t="s">
        <v>13</v>
      </c>
      <c r="D1228" s="2" t="s">
        <v>445</v>
      </c>
      <c r="E1228" s="3" t="s">
        <v>446</v>
      </c>
      <c r="F1228" s="2" t="s">
        <v>463</v>
      </c>
      <c r="G1228" s="24" t="s">
        <v>352</v>
      </c>
      <c r="H1228" s="2" t="str">
        <f t="shared" si="45"/>
        <v>NLA_2022_001_Blank_3</v>
      </c>
      <c r="I1228" s="2" t="s">
        <v>36</v>
      </c>
      <c r="J1228" s="2" t="s">
        <v>352</v>
      </c>
      <c r="K1228" s="5" t="s">
        <v>40</v>
      </c>
      <c r="L1228" s="3" t="s">
        <v>40</v>
      </c>
      <c r="M1228" s="2" t="s">
        <v>52</v>
      </c>
      <c r="N1228" s="2" t="s">
        <v>40</v>
      </c>
      <c r="O1228" s="2" t="s">
        <v>40</v>
      </c>
      <c r="P1228" s="2" t="s">
        <v>40</v>
      </c>
      <c r="Q1228" s="2" t="s">
        <v>40</v>
      </c>
      <c r="R1228" s="2" t="s">
        <v>40</v>
      </c>
      <c r="S1228" s="2" t="s">
        <v>40</v>
      </c>
      <c r="T1228" s="2" t="s">
        <v>40</v>
      </c>
      <c r="U1228">
        <v>3</v>
      </c>
      <c r="V1228" s="2"/>
      <c r="W1228" s="2" t="s">
        <v>40</v>
      </c>
      <c r="X1228" s="2">
        <v>5500</v>
      </c>
      <c r="Y1228" s="2" t="s">
        <v>453</v>
      </c>
      <c r="Z1228" s="2" t="s">
        <v>454</v>
      </c>
      <c r="AA1228" s="9" t="str">
        <f t="array" aca="1" ref="AA1228" ca="1">LEFT(Z1228,LOOKUP(2^15,FIND(".",Z1228,ROW(INDIRECT("1:"&amp;LEN(Z1228)))))-1)</f>
        <v>NB_2022_006+007+010 - 25022022 - 1</v>
      </c>
      <c r="AB1228" s="2" t="s">
        <v>455</v>
      </c>
      <c r="AC1228" s="9" t="str">
        <f t="array" aca="1" ref="AC1228" ca="1">LEFT(AB1228,LOOKUP(2^15,FIND(".",AB1228,ROW(INDIRECT("1:"&amp;LEN(AB1228)))))-1)</f>
        <v>NB_2022_006+007+010 - 25022022 - 2</v>
      </c>
      <c r="AD1228" s="2" t="str">
        <f t="shared" ca="1" si="46"/>
        <v>NB_2022_006+007+010 - 25022022 - 1-Blank_3.mzML</v>
      </c>
      <c r="AE1228" s="2" t="str">
        <f t="shared" ca="1" si="47"/>
        <v>NB_2022_006+007+010 - 25022022 - 2-Blank_3.mzML</v>
      </c>
    </row>
    <row r="1229" spans="1:31" ht="19.5" x14ac:dyDescent="0.4">
      <c r="A1229" s="46" t="s">
        <v>1607</v>
      </c>
      <c r="B1229" s="1" t="s">
        <v>1608</v>
      </c>
      <c r="C1229" s="2" t="s">
        <v>13</v>
      </c>
      <c r="D1229" s="2" t="s">
        <v>445</v>
      </c>
      <c r="E1229" s="3" t="s">
        <v>446</v>
      </c>
      <c r="F1229" s="2" t="s">
        <v>463</v>
      </c>
      <c r="G1229" s="24" t="s">
        <v>353</v>
      </c>
      <c r="H1229" s="2" t="str">
        <f t="shared" si="45"/>
        <v>NLA_2022_001_QC_C_1</v>
      </c>
      <c r="I1229" s="2" t="s">
        <v>36</v>
      </c>
      <c r="J1229" s="2" t="s">
        <v>353</v>
      </c>
      <c r="K1229" s="5" t="s">
        <v>38</v>
      </c>
      <c r="L1229" s="2" t="s">
        <v>38</v>
      </c>
      <c r="M1229" s="2" t="s">
        <v>39</v>
      </c>
      <c r="N1229" s="2" t="s">
        <v>40</v>
      </c>
      <c r="O1229" s="2" t="s">
        <v>41</v>
      </c>
      <c r="P1229" s="2" t="s">
        <v>41</v>
      </c>
      <c r="Q1229" s="2" t="s">
        <v>42</v>
      </c>
      <c r="R1229" s="2" t="s">
        <v>43</v>
      </c>
      <c r="S1229" s="2" t="s">
        <v>40</v>
      </c>
      <c r="T1229" s="2">
        <v>1000</v>
      </c>
      <c r="U1229">
        <v>1</v>
      </c>
      <c r="V1229" s="2"/>
      <c r="W1229" s="2" t="s">
        <v>45</v>
      </c>
      <c r="X1229">
        <v>5500</v>
      </c>
      <c r="Y1229" s="2" t="s">
        <v>453</v>
      </c>
      <c r="Z1229" s="2" t="s">
        <v>454</v>
      </c>
      <c r="AA1229" s="9" t="str">
        <f t="array" aca="1" ref="AA1229" ca="1">LEFT(Z1229,LOOKUP(2^15,FIND(".",Z1229,ROW(INDIRECT("1:"&amp;LEN(Z1229)))))-1)</f>
        <v>NB_2022_006+007+010 - 25022022 - 1</v>
      </c>
      <c r="AB1229" s="2" t="s">
        <v>455</v>
      </c>
      <c r="AC1229" s="9" t="str">
        <f t="array" aca="1" ref="AC1229" ca="1">LEFT(AB1229,LOOKUP(2^15,FIND(".",AB1229,ROW(INDIRECT("1:"&amp;LEN(AB1229)))))-1)</f>
        <v>NB_2022_006+007+010 - 25022022 - 2</v>
      </c>
      <c r="AD1229" s="2" t="str">
        <f t="shared" ca="1" si="46"/>
        <v>NB_2022_006+007+010 - 25022022 - 1-QC_C_1.mzML</v>
      </c>
      <c r="AE1229" s="2" t="str">
        <f t="shared" ca="1" si="47"/>
        <v>NB_2022_006+007+010 - 25022022 - 2-QC_C_1.mzML</v>
      </c>
    </row>
    <row r="1230" spans="1:31" ht="19.5" x14ac:dyDescent="0.4">
      <c r="A1230" s="46" t="s">
        <v>1607</v>
      </c>
      <c r="B1230" s="1" t="s">
        <v>1608</v>
      </c>
      <c r="C1230" s="2" t="s">
        <v>13</v>
      </c>
      <c r="D1230" s="2" t="s">
        <v>445</v>
      </c>
      <c r="E1230" s="3" t="s">
        <v>446</v>
      </c>
      <c r="F1230" s="2" t="s">
        <v>463</v>
      </c>
      <c r="G1230" s="24" t="s">
        <v>354</v>
      </c>
      <c r="H1230" s="2" t="str">
        <f t="shared" si="45"/>
        <v>NLA_2022_001_QC_C_2</v>
      </c>
      <c r="I1230" s="2" t="s">
        <v>36</v>
      </c>
      <c r="J1230" s="2" t="s">
        <v>354</v>
      </c>
      <c r="K1230" s="5" t="s">
        <v>38</v>
      </c>
      <c r="L1230" s="2" t="s">
        <v>38</v>
      </c>
      <c r="M1230" s="2" t="s">
        <v>39</v>
      </c>
      <c r="N1230" s="2" t="s">
        <v>40</v>
      </c>
      <c r="O1230" s="2" t="s">
        <v>41</v>
      </c>
      <c r="P1230" s="2" t="s">
        <v>41</v>
      </c>
      <c r="Q1230" s="2" t="s">
        <v>42</v>
      </c>
      <c r="R1230" s="2" t="s">
        <v>43</v>
      </c>
      <c r="S1230" s="2" t="s">
        <v>40</v>
      </c>
      <c r="T1230" s="2">
        <v>1000</v>
      </c>
      <c r="U1230">
        <v>2</v>
      </c>
      <c r="V1230" s="2"/>
      <c r="W1230" s="2" t="s">
        <v>45</v>
      </c>
      <c r="X1230">
        <v>5500</v>
      </c>
      <c r="Y1230" s="2" t="s">
        <v>453</v>
      </c>
      <c r="Z1230" s="2" t="s">
        <v>454</v>
      </c>
      <c r="AA1230" s="9" t="str">
        <f t="array" aca="1" ref="AA1230" ca="1">LEFT(Z1230,LOOKUP(2^15,FIND(".",Z1230,ROW(INDIRECT("1:"&amp;LEN(Z1230)))))-1)</f>
        <v>NB_2022_006+007+010 - 25022022 - 1</v>
      </c>
      <c r="AB1230" s="2" t="s">
        <v>455</v>
      </c>
      <c r="AC1230" s="9" t="str">
        <f t="array" aca="1" ref="AC1230" ca="1">LEFT(AB1230,LOOKUP(2^15,FIND(".",AB1230,ROW(INDIRECT("1:"&amp;LEN(AB1230)))))-1)</f>
        <v>NB_2022_006+007+010 - 25022022 - 2</v>
      </c>
      <c r="AD1230" s="2" t="str">
        <f t="shared" ca="1" si="46"/>
        <v>NB_2022_006+007+010 - 25022022 - 1-QC_C_2.mzML</v>
      </c>
      <c r="AE1230" s="2" t="str">
        <f t="shared" ca="1" si="47"/>
        <v>NB_2022_006+007+010 - 25022022 - 2-QC_C_2.mzML</v>
      </c>
    </row>
    <row r="1231" spans="1:31" ht="19.5" x14ac:dyDescent="0.4">
      <c r="A1231" s="46" t="s">
        <v>1607</v>
      </c>
      <c r="B1231" s="1" t="s">
        <v>1608</v>
      </c>
      <c r="C1231" s="2" t="s">
        <v>13</v>
      </c>
      <c r="D1231" s="2" t="s">
        <v>445</v>
      </c>
      <c r="E1231" s="3" t="s">
        <v>446</v>
      </c>
      <c r="F1231" s="2" t="s">
        <v>463</v>
      </c>
      <c r="G1231" s="24" t="s">
        <v>355</v>
      </c>
      <c r="H1231" s="2" t="str">
        <f t="shared" si="45"/>
        <v>NLA_2022_001_QC_C_3</v>
      </c>
      <c r="I1231" s="2" t="s">
        <v>36</v>
      </c>
      <c r="J1231" s="2" t="s">
        <v>355</v>
      </c>
      <c r="K1231" s="5" t="s">
        <v>38</v>
      </c>
      <c r="L1231" s="2" t="s">
        <v>38</v>
      </c>
      <c r="M1231" s="2" t="s">
        <v>39</v>
      </c>
      <c r="N1231" s="2" t="s">
        <v>40</v>
      </c>
      <c r="O1231" s="2" t="s">
        <v>41</v>
      </c>
      <c r="P1231" s="2" t="s">
        <v>41</v>
      </c>
      <c r="Q1231" s="2" t="s">
        <v>42</v>
      </c>
      <c r="R1231" s="2" t="s">
        <v>43</v>
      </c>
      <c r="S1231" s="2" t="s">
        <v>40</v>
      </c>
      <c r="T1231" s="2">
        <v>1000</v>
      </c>
      <c r="U1231">
        <v>3</v>
      </c>
      <c r="V1231" s="2"/>
      <c r="W1231" s="2" t="s">
        <v>45</v>
      </c>
      <c r="X1231">
        <v>5500</v>
      </c>
      <c r="Y1231" s="2" t="s">
        <v>453</v>
      </c>
      <c r="Z1231" s="2" t="s">
        <v>454</v>
      </c>
      <c r="AA1231" s="9" t="str">
        <f t="array" aca="1" ref="AA1231" ca="1">LEFT(Z1231,LOOKUP(2^15,FIND(".",Z1231,ROW(INDIRECT("1:"&amp;LEN(Z1231)))))-1)</f>
        <v>NB_2022_006+007+010 - 25022022 - 1</v>
      </c>
      <c r="AB1231" s="2" t="s">
        <v>455</v>
      </c>
      <c r="AC1231" s="9" t="str">
        <f t="array" aca="1" ref="AC1231" ca="1">LEFT(AB1231,LOOKUP(2^15,FIND(".",AB1231,ROW(INDIRECT("1:"&amp;LEN(AB1231)))))-1)</f>
        <v>NB_2022_006+007+010 - 25022022 - 2</v>
      </c>
      <c r="AD1231" s="2" t="str">
        <f t="shared" ca="1" si="46"/>
        <v>NB_2022_006+007+010 - 25022022 - 1-QC_C_3.mzML</v>
      </c>
      <c r="AE1231" s="2" t="str">
        <f t="shared" ca="1" si="47"/>
        <v>NB_2022_006+007+010 - 25022022 - 2-QC_C_3.mzML</v>
      </c>
    </row>
    <row r="1232" spans="1:31" ht="19.5" x14ac:dyDescent="0.4">
      <c r="A1232" s="46" t="s">
        <v>1607</v>
      </c>
      <c r="B1232" s="1" t="s">
        <v>1608</v>
      </c>
      <c r="C1232" s="2" t="s">
        <v>13</v>
      </c>
      <c r="D1232" s="2" t="s">
        <v>445</v>
      </c>
      <c r="E1232" s="3" t="s">
        <v>446</v>
      </c>
      <c r="F1232" s="2" t="s">
        <v>463</v>
      </c>
      <c r="G1232" s="24" t="s">
        <v>356</v>
      </c>
      <c r="H1232" s="2" t="str">
        <f t="shared" si="45"/>
        <v>NLA_2022_001_QC_P_1</v>
      </c>
      <c r="I1232" s="2" t="s">
        <v>36</v>
      </c>
      <c r="J1232" s="2" t="s">
        <v>356</v>
      </c>
      <c r="K1232" s="5" t="s">
        <v>38</v>
      </c>
      <c r="L1232" s="3" t="s">
        <v>40</v>
      </c>
      <c r="M1232" s="2" t="s">
        <v>357</v>
      </c>
      <c r="N1232" s="2" t="s">
        <v>40</v>
      </c>
      <c r="O1232" s="2" t="s">
        <v>358</v>
      </c>
      <c r="P1232" s="2" t="s">
        <v>359</v>
      </c>
      <c r="Q1232" s="2" t="s">
        <v>360</v>
      </c>
      <c r="R1232" s="2" t="s">
        <v>40</v>
      </c>
      <c r="S1232" s="2" t="s">
        <v>40</v>
      </c>
      <c r="T1232" s="2" t="s">
        <v>361</v>
      </c>
      <c r="U1232">
        <v>1</v>
      </c>
      <c r="V1232" s="2"/>
      <c r="W1232" s="2" t="s">
        <v>362</v>
      </c>
      <c r="X1232" s="2">
        <v>5500</v>
      </c>
      <c r="Y1232" s="2" t="s">
        <v>453</v>
      </c>
      <c r="Z1232" s="2" t="s">
        <v>454</v>
      </c>
      <c r="AA1232" s="9" t="str">
        <f t="array" aca="1" ref="AA1232" ca="1">LEFT(Z1232,LOOKUP(2^15,FIND(".",Z1232,ROW(INDIRECT("1:"&amp;LEN(Z1232)))))-1)</f>
        <v>NB_2022_006+007+010 - 25022022 - 1</v>
      </c>
      <c r="AB1232" s="2" t="s">
        <v>455</v>
      </c>
      <c r="AC1232" s="9" t="str">
        <f t="array" aca="1" ref="AC1232" ca="1">LEFT(AB1232,LOOKUP(2^15,FIND(".",AB1232,ROW(INDIRECT("1:"&amp;LEN(AB1232)))))-1)</f>
        <v>NB_2022_006+007+010 - 25022022 - 2</v>
      </c>
      <c r="AD1232" s="2" t="str">
        <f t="shared" ca="1" si="46"/>
        <v>NB_2022_006+007+010 - 25022022 - 1-QC_P_1.mzML</v>
      </c>
      <c r="AE1232" s="2" t="str">
        <f t="shared" ca="1" si="47"/>
        <v>NB_2022_006+007+010 - 25022022 - 2-QC_P_1.mzML</v>
      </c>
    </row>
    <row r="1233" spans="1:31" ht="19.5" x14ac:dyDescent="0.4">
      <c r="A1233" s="46" t="s">
        <v>1607</v>
      </c>
      <c r="B1233" s="1" t="s">
        <v>1608</v>
      </c>
      <c r="C1233" s="2" t="s">
        <v>13</v>
      </c>
      <c r="D1233" s="2" t="s">
        <v>445</v>
      </c>
      <c r="E1233" s="3" t="s">
        <v>446</v>
      </c>
      <c r="F1233" s="2" t="s">
        <v>463</v>
      </c>
      <c r="G1233" s="24" t="s">
        <v>363</v>
      </c>
      <c r="H1233" s="2" t="str">
        <f t="shared" si="45"/>
        <v>NLA_2022_001_QC_P_2</v>
      </c>
      <c r="I1233" s="2" t="s">
        <v>36</v>
      </c>
      <c r="J1233" s="2" t="s">
        <v>363</v>
      </c>
      <c r="K1233" s="5" t="s">
        <v>38</v>
      </c>
      <c r="L1233" s="3" t="s">
        <v>40</v>
      </c>
      <c r="M1233" s="2" t="s">
        <v>357</v>
      </c>
      <c r="N1233" s="2" t="s">
        <v>40</v>
      </c>
      <c r="O1233" s="2" t="s">
        <v>358</v>
      </c>
      <c r="P1233" s="2" t="s">
        <v>359</v>
      </c>
      <c r="Q1233" s="2" t="s">
        <v>360</v>
      </c>
      <c r="R1233" s="2" t="s">
        <v>40</v>
      </c>
      <c r="S1233" s="2" t="s">
        <v>40</v>
      </c>
      <c r="T1233" s="2" t="s">
        <v>361</v>
      </c>
      <c r="U1233">
        <v>2</v>
      </c>
      <c r="V1233" s="2"/>
      <c r="W1233" s="2" t="s">
        <v>362</v>
      </c>
      <c r="X1233" s="2">
        <v>5500</v>
      </c>
      <c r="Y1233" s="2" t="s">
        <v>453</v>
      </c>
      <c r="Z1233" s="2" t="s">
        <v>454</v>
      </c>
      <c r="AA1233" s="9" t="str">
        <f t="array" aca="1" ref="AA1233" ca="1">LEFT(Z1233,LOOKUP(2^15,FIND(".",Z1233,ROW(INDIRECT("1:"&amp;LEN(Z1233)))))-1)</f>
        <v>NB_2022_006+007+010 - 25022022 - 1</v>
      </c>
      <c r="AB1233" s="2" t="s">
        <v>455</v>
      </c>
      <c r="AC1233" s="9" t="str">
        <f t="array" aca="1" ref="AC1233" ca="1">LEFT(AB1233,LOOKUP(2^15,FIND(".",AB1233,ROW(INDIRECT("1:"&amp;LEN(AB1233)))))-1)</f>
        <v>NB_2022_006+007+010 - 25022022 - 2</v>
      </c>
      <c r="AD1233" s="2" t="str">
        <f t="shared" ca="1" si="46"/>
        <v>NB_2022_006+007+010 - 25022022 - 1-QC_P_2.mzML</v>
      </c>
      <c r="AE1233" s="2" t="str">
        <f t="shared" ca="1" si="47"/>
        <v>NB_2022_006+007+010 - 25022022 - 2-QC_P_2.mzML</v>
      </c>
    </row>
    <row r="1234" spans="1:31" ht="19.5" x14ac:dyDescent="0.4">
      <c r="A1234" s="46" t="s">
        <v>1607</v>
      </c>
      <c r="B1234" s="1" t="s">
        <v>1608</v>
      </c>
      <c r="C1234" s="2" t="s">
        <v>13</v>
      </c>
      <c r="D1234" s="2" t="s">
        <v>445</v>
      </c>
      <c r="E1234" s="3" t="s">
        <v>446</v>
      </c>
      <c r="F1234" s="2" t="s">
        <v>463</v>
      </c>
      <c r="G1234" s="24" t="s">
        <v>364</v>
      </c>
      <c r="H1234" s="2" t="str">
        <f t="shared" si="45"/>
        <v>NLA_2022_001_QC_P_3</v>
      </c>
      <c r="I1234" s="2" t="s">
        <v>36</v>
      </c>
      <c r="J1234" s="2" t="s">
        <v>364</v>
      </c>
      <c r="K1234" s="5" t="s">
        <v>38</v>
      </c>
      <c r="L1234" s="3" t="s">
        <v>40</v>
      </c>
      <c r="M1234" s="2" t="s">
        <v>357</v>
      </c>
      <c r="N1234" s="2" t="s">
        <v>40</v>
      </c>
      <c r="O1234" s="2" t="s">
        <v>358</v>
      </c>
      <c r="P1234" s="2" t="s">
        <v>359</v>
      </c>
      <c r="Q1234" s="2" t="s">
        <v>360</v>
      </c>
      <c r="R1234" s="2" t="s">
        <v>40</v>
      </c>
      <c r="S1234" s="2" t="s">
        <v>40</v>
      </c>
      <c r="T1234" s="2" t="s">
        <v>361</v>
      </c>
      <c r="U1234">
        <v>3</v>
      </c>
      <c r="V1234" s="2"/>
      <c r="W1234" s="2" t="s">
        <v>362</v>
      </c>
      <c r="X1234" s="2">
        <v>5500</v>
      </c>
      <c r="Y1234" s="2" t="s">
        <v>453</v>
      </c>
      <c r="Z1234" s="2" t="s">
        <v>454</v>
      </c>
      <c r="AA1234" s="9" t="str">
        <f t="array" aca="1" ref="AA1234" ca="1">LEFT(Z1234,LOOKUP(2^15,FIND(".",Z1234,ROW(INDIRECT("1:"&amp;LEN(Z1234)))))-1)</f>
        <v>NB_2022_006+007+010 - 25022022 - 1</v>
      </c>
      <c r="AB1234" s="2" t="s">
        <v>455</v>
      </c>
      <c r="AC1234" s="9" t="str">
        <f t="array" aca="1" ref="AC1234" ca="1">LEFT(AB1234,LOOKUP(2^15,FIND(".",AB1234,ROW(INDIRECT("1:"&amp;LEN(AB1234)))))-1)</f>
        <v>NB_2022_006+007+010 - 25022022 - 2</v>
      </c>
      <c r="AD1234" s="2" t="str">
        <f t="shared" ca="1" si="46"/>
        <v>NB_2022_006+007+010 - 25022022 - 1-QC_P_3.mzML</v>
      </c>
      <c r="AE1234" s="2" t="str">
        <f t="shared" ca="1" si="47"/>
        <v>NB_2022_006+007+010 - 25022022 - 2-QC_P_3.mzML</v>
      </c>
    </row>
    <row r="1235" spans="1:31" ht="21" x14ac:dyDescent="0.4">
      <c r="A1235" s="46" t="s">
        <v>1607</v>
      </c>
      <c r="B1235" s="1" t="s">
        <v>1608</v>
      </c>
      <c r="C1235" s="2" t="s">
        <v>13</v>
      </c>
      <c r="D1235" s="2" t="s">
        <v>1467</v>
      </c>
      <c r="E1235" s="3" t="s">
        <v>1468</v>
      </c>
      <c r="F1235" s="2" t="s">
        <v>1469</v>
      </c>
      <c r="G1235" s="36" t="s">
        <v>248</v>
      </c>
      <c r="H1235" s="2" t="str">
        <f t="shared" si="45"/>
        <v>NLA_2022_006_019</v>
      </c>
      <c r="I1235" s="2" t="s">
        <v>55</v>
      </c>
      <c r="J1235" s="2" t="s">
        <v>1470</v>
      </c>
      <c r="K1235" s="5" t="s">
        <v>38</v>
      </c>
      <c r="L1235" s="3" t="s">
        <v>1471</v>
      </c>
      <c r="M1235" s="2" t="s">
        <v>501</v>
      </c>
      <c r="N1235" s="47" t="s">
        <v>1454</v>
      </c>
      <c r="O1235" s="48" t="s">
        <v>1455</v>
      </c>
      <c r="P1235" s="48" t="s">
        <v>1456</v>
      </c>
      <c r="Q1235" s="2" t="s">
        <v>42</v>
      </c>
      <c r="R1235" s="2"/>
      <c r="S1235" s="2"/>
      <c r="T1235">
        <v>1500</v>
      </c>
      <c r="U1235">
        <v>1</v>
      </c>
      <c r="V1235" s="2"/>
      <c r="W1235" s="5" t="s">
        <v>1457</v>
      </c>
      <c r="X1235">
        <v>5500</v>
      </c>
      <c r="Y1235" s="2" t="s">
        <v>1472</v>
      </c>
      <c r="Z1235" s="2" t="s">
        <v>1473</v>
      </c>
      <c r="AA1235" s="9" t="str">
        <f t="array" aca="1" ref="AA1235" ca="1">LEFT(Z1235,LOOKUP(2^15,FIND(".",Z1235,ROW(INDIRECT("1:"&amp;LEN(Z1235)))))-1)</f>
        <v>NB_2022_025 - 13072022 - 1</v>
      </c>
      <c r="AB1235" s="2" t="s">
        <v>1474</v>
      </c>
      <c r="AC1235" s="9" t="str">
        <f t="array" aca="1" ref="AC1235" ca="1">LEFT(AB1235,LOOKUP(2^15,FIND(".",AB1235,ROW(INDIRECT("1:"&amp;LEN(AB1235)))))-1)</f>
        <v>NB_2022_025 - 13072022 - 2</v>
      </c>
      <c r="AD1235" s="2" t="str">
        <f t="shared" ca="1" si="46"/>
        <v>NB_2022_025 - 13072022 - 1-019.mzML</v>
      </c>
      <c r="AE1235" s="2" t="str">
        <f t="shared" ca="1" si="47"/>
        <v>NB_2022_025 - 13072022 - 2-019.mzML</v>
      </c>
    </row>
    <row r="1236" spans="1:31" ht="21" x14ac:dyDescent="0.4">
      <c r="A1236" s="46" t="s">
        <v>1607</v>
      </c>
      <c r="B1236" s="1" t="s">
        <v>1608</v>
      </c>
      <c r="C1236" s="2" t="s">
        <v>13</v>
      </c>
      <c r="D1236" s="2" t="s">
        <v>1467</v>
      </c>
      <c r="E1236" s="3" t="s">
        <v>1468</v>
      </c>
      <c r="F1236" s="2" t="s">
        <v>1469</v>
      </c>
      <c r="G1236" s="36" t="s">
        <v>92</v>
      </c>
      <c r="H1236" s="2" t="str">
        <f t="shared" si="45"/>
        <v>NLA_2022_006_020</v>
      </c>
      <c r="I1236" s="2" t="s">
        <v>55</v>
      </c>
      <c r="J1236" s="2" t="s">
        <v>1470</v>
      </c>
      <c r="K1236" s="5" t="s">
        <v>38</v>
      </c>
      <c r="L1236" s="3" t="s">
        <v>1471</v>
      </c>
      <c r="M1236" s="2" t="s">
        <v>501</v>
      </c>
      <c r="N1236" s="47" t="s">
        <v>1454</v>
      </c>
      <c r="O1236" s="48" t="s">
        <v>1455</v>
      </c>
      <c r="P1236" s="48" t="s">
        <v>1456</v>
      </c>
      <c r="Q1236" s="2" t="s">
        <v>42</v>
      </c>
      <c r="R1236" s="2"/>
      <c r="S1236" s="2"/>
      <c r="T1236">
        <v>1500</v>
      </c>
      <c r="U1236">
        <v>2</v>
      </c>
      <c r="V1236" s="2"/>
      <c r="W1236" s="5" t="s">
        <v>1457</v>
      </c>
      <c r="X1236">
        <v>5500</v>
      </c>
      <c r="Y1236" s="2" t="s">
        <v>1472</v>
      </c>
      <c r="Z1236" s="2" t="s">
        <v>1473</v>
      </c>
      <c r="AA1236" s="9" t="str">
        <f t="array" aca="1" ref="AA1236" ca="1">LEFT(Z1236,LOOKUP(2^15,FIND(".",Z1236,ROW(INDIRECT("1:"&amp;LEN(Z1236)))))-1)</f>
        <v>NB_2022_025 - 13072022 - 1</v>
      </c>
      <c r="AB1236" s="2" t="s">
        <v>1474</v>
      </c>
      <c r="AC1236" s="9" t="str">
        <f t="array" aca="1" ref="AC1236" ca="1">LEFT(AB1236,LOOKUP(2^15,FIND(".",AB1236,ROW(INDIRECT("1:"&amp;LEN(AB1236)))))-1)</f>
        <v>NB_2022_025 - 13072022 - 2</v>
      </c>
      <c r="AD1236" s="2" t="str">
        <f t="shared" ca="1" si="46"/>
        <v>NB_2022_025 - 13072022 - 1-020.mzML</v>
      </c>
      <c r="AE1236" s="2" t="str">
        <f t="shared" ca="1" si="47"/>
        <v>NB_2022_025 - 13072022 - 2-020.mzML</v>
      </c>
    </row>
    <row r="1237" spans="1:31" ht="21" x14ac:dyDescent="0.4">
      <c r="A1237" s="46" t="s">
        <v>1607</v>
      </c>
      <c r="B1237" s="1" t="s">
        <v>1608</v>
      </c>
      <c r="C1237" s="2" t="s">
        <v>13</v>
      </c>
      <c r="D1237" s="2" t="s">
        <v>1467</v>
      </c>
      <c r="E1237" s="3" t="s">
        <v>1468</v>
      </c>
      <c r="F1237" s="2" t="s">
        <v>1469</v>
      </c>
      <c r="G1237" s="36" t="s">
        <v>250</v>
      </c>
      <c r="H1237" s="2" t="str">
        <f t="shared" si="45"/>
        <v>NLA_2022_006_021</v>
      </c>
      <c r="I1237" s="2" t="s">
        <v>55</v>
      </c>
      <c r="J1237" s="2" t="s">
        <v>1470</v>
      </c>
      <c r="K1237" s="5" t="s">
        <v>38</v>
      </c>
      <c r="L1237" s="3" t="s">
        <v>1471</v>
      </c>
      <c r="M1237" s="2" t="s">
        <v>501</v>
      </c>
      <c r="N1237" s="47" t="s">
        <v>1454</v>
      </c>
      <c r="O1237" s="48" t="s">
        <v>1455</v>
      </c>
      <c r="P1237" s="48" t="s">
        <v>1456</v>
      </c>
      <c r="Q1237" s="2" t="s">
        <v>42</v>
      </c>
      <c r="R1237" s="2"/>
      <c r="S1237" s="2"/>
      <c r="T1237">
        <v>1500</v>
      </c>
      <c r="U1237">
        <v>3</v>
      </c>
      <c r="V1237" s="2"/>
      <c r="W1237" s="5" t="s">
        <v>1457</v>
      </c>
      <c r="X1237">
        <v>5500</v>
      </c>
      <c r="Y1237" s="2" t="s">
        <v>1472</v>
      </c>
      <c r="Z1237" s="2" t="s">
        <v>1473</v>
      </c>
      <c r="AA1237" s="9" t="str">
        <f t="array" aca="1" ref="AA1237" ca="1">LEFT(Z1237,LOOKUP(2^15,FIND(".",Z1237,ROW(INDIRECT("1:"&amp;LEN(Z1237)))))-1)</f>
        <v>NB_2022_025 - 13072022 - 1</v>
      </c>
      <c r="AB1237" s="2" t="s">
        <v>1474</v>
      </c>
      <c r="AC1237" s="9" t="str">
        <f t="array" aca="1" ref="AC1237" ca="1">LEFT(AB1237,LOOKUP(2^15,FIND(".",AB1237,ROW(INDIRECT("1:"&amp;LEN(AB1237)))))-1)</f>
        <v>NB_2022_025 - 13072022 - 2</v>
      </c>
      <c r="AD1237" s="2" t="str">
        <f t="shared" ca="1" si="46"/>
        <v>NB_2022_025 - 13072022 - 1-021.mzML</v>
      </c>
      <c r="AE1237" s="2" t="str">
        <f t="shared" ca="1" si="47"/>
        <v>NB_2022_025 - 13072022 - 2-021.mzML</v>
      </c>
    </row>
    <row r="1238" spans="1:31" ht="21" x14ac:dyDescent="0.4">
      <c r="A1238" s="46" t="s">
        <v>1607</v>
      </c>
      <c r="B1238" s="1" t="s">
        <v>1608</v>
      </c>
      <c r="C1238" s="2" t="s">
        <v>13</v>
      </c>
      <c r="D1238" s="2" t="s">
        <v>1467</v>
      </c>
      <c r="E1238" s="3" t="s">
        <v>1468</v>
      </c>
      <c r="F1238" s="2" t="s">
        <v>1469</v>
      </c>
      <c r="G1238" s="36" t="s">
        <v>95</v>
      </c>
      <c r="H1238" s="2" t="str">
        <f t="shared" si="45"/>
        <v>NLA_2022_006_022</v>
      </c>
      <c r="I1238" s="2" t="s">
        <v>36</v>
      </c>
      <c r="J1238" s="2" t="s">
        <v>1475</v>
      </c>
      <c r="K1238" s="5" t="s">
        <v>38</v>
      </c>
      <c r="L1238" s="3" t="s">
        <v>1471</v>
      </c>
      <c r="M1238" s="2" t="s">
        <v>501</v>
      </c>
      <c r="N1238" s="47" t="s">
        <v>1462</v>
      </c>
      <c r="O1238" s="48" t="s">
        <v>1455</v>
      </c>
      <c r="P1238" s="48" t="s">
        <v>1455</v>
      </c>
      <c r="Q1238" s="2" t="s">
        <v>42</v>
      </c>
      <c r="R1238" s="2"/>
      <c r="S1238" s="2"/>
      <c r="T1238">
        <v>1500</v>
      </c>
      <c r="U1238">
        <v>1</v>
      </c>
      <c r="V1238" s="2"/>
      <c r="W1238" s="5" t="s">
        <v>1457</v>
      </c>
      <c r="X1238">
        <v>5500</v>
      </c>
      <c r="Y1238" s="2" t="s">
        <v>1472</v>
      </c>
      <c r="Z1238" s="2" t="s">
        <v>1473</v>
      </c>
      <c r="AA1238" s="9" t="str">
        <f t="array" aca="1" ref="AA1238" ca="1">LEFT(Z1238,LOOKUP(2^15,FIND(".",Z1238,ROW(INDIRECT("1:"&amp;LEN(Z1238)))))-1)</f>
        <v>NB_2022_025 - 13072022 - 1</v>
      </c>
      <c r="AB1238" s="2" t="s">
        <v>1474</v>
      </c>
      <c r="AC1238" s="9" t="str">
        <f t="array" aca="1" ref="AC1238" ca="1">LEFT(AB1238,LOOKUP(2^15,FIND(".",AB1238,ROW(INDIRECT("1:"&amp;LEN(AB1238)))))-1)</f>
        <v>NB_2022_025 - 13072022 - 2</v>
      </c>
      <c r="AD1238" s="2" t="str">
        <f t="shared" ca="1" si="46"/>
        <v>NB_2022_025 - 13072022 - 1-022.mzML</v>
      </c>
      <c r="AE1238" s="2" t="str">
        <f t="shared" ca="1" si="47"/>
        <v>NB_2022_025 - 13072022 - 2-022.mzML</v>
      </c>
    </row>
    <row r="1239" spans="1:31" ht="21" x14ac:dyDescent="0.4">
      <c r="A1239" s="46" t="s">
        <v>1607</v>
      </c>
      <c r="B1239" s="1" t="s">
        <v>1608</v>
      </c>
      <c r="C1239" s="2" t="s">
        <v>13</v>
      </c>
      <c r="D1239" s="2" t="s">
        <v>1467</v>
      </c>
      <c r="E1239" s="3" t="s">
        <v>1468</v>
      </c>
      <c r="F1239" s="2" t="s">
        <v>1469</v>
      </c>
      <c r="G1239" s="36" t="s">
        <v>252</v>
      </c>
      <c r="H1239" s="2" t="str">
        <f t="shared" ref="H1239:H1302" si="48">CONCATENATE(D1239, "_",G1239)</f>
        <v>NLA_2022_006_023</v>
      </c>
      <c r="I1239" s="2" t="s">
        <v>36</v>
      </c>
      <c r="J1239" s="2" t="s">
        <v>1475</v>
      </c>
      <c r="K1239" s="5" t="s">
        <v>38</v>
      </c>
      <c r="L1239" s="3" t="s">
        <v>1471</v>
      </c>
      <c r="M1239" s="2" t="s">
        <v>501</v>
      </c>
      <c r="N1239" s="47" t="s">
        <v>1462</v>
      </c>
      <c r="O1239" s="48" t="s">
        <v>1455</v>
      </c>
      <c r="P1239" s="48" t="s">
        <v>1455</v>
      </c>
      <c r="Q1239" s="2" t="s">
        <v>42</v>
      </c>
      <c r="R1239" s="2"/>
      <c r="S1239" s="2"/>
      <c r="T1239">
        <v>1500</v>
      </c>
      <c r="U1239">
        <v>2</v>
      </c>
      <c r="V1239" s="2"/>
      <c r="W1239" s="5" t="s">
        <v>1457</v>
      </c>
      <c r="X1239">
        <v>5500</v>
      </c>
      <c r="Y1239" s="2" t="s">
        <v>1472</v>
      </c>
      <c r="Z1239" s="2" t="s">
        <v>1473</v>
      </c>
      <c r="AA1239" s="9" t="str">
        <f t="array" aca="1" ref="AA1239" ca="1">LEFT(Z1239,LOOKUP(2^15,FIND(".",Z1239,ROW(INDIRECT("1:"&amp;LEN(Z1239)))))-1)</f>
        <v>NB_2022_025 - 13072022 - 1</v>
      </c>
      <c r="AB1239" s="2" t="s">
        <v>1474</v>
      </c>
      <c r="AC1239" s="9" t="str">
        <f t="array" aca="1" ref="AC1239" ca="1">LEFT(AB1239,LOOKUP(2^15,FIND(".",AB1239,ROW(INDIRECT("1:"&amp;LEN(AB1239)))))-1)</f>
        <v>NB_2022_025 - 13072022 - 2</v>
      </c>
      <c r="AD1239" s="2" t="str">
        <f t="shared" ref="AD1239:AD1302" ca="1" si="49">CONCATENATE(AA1239, "-",G1239, ".mzML")</f>
        <v>NB_2022_025 - 13072022 - 1-023.mzML</v>
      </c>
      <c r="AE1239" s="2" t="str">
        <f t="shared" ref="AE1239:AE1302" ca="1" si="50">CONCATENATE(AC1239, "-",G1239, ".mzML")</f>
        <v>NB_2022_025 - 13072022 - 2-023.mzML</v>
      </c>
    </row>
    <row r="1240" spans="1:31" ht="21" x14ac:dyDescent="0.4">
      <c r="A1240" s="46" t="s">
        <v>1607</v>
      </c>
      <c r="B1240" s="1" t="s">
        <v>1608</v>
      </c>
      <c r="C1240" s="2" t="s">
        <v>13</v>
      </c>
      <c r="D1240" s="2" t="s">
        <v>1467</v>
      </c>
      <c r="E1240" s="3" t="s">
        <v>1468</v>
      </c>
      <c r="F1240" s="2" t="s">
        <v>1469</v>
      </c>
      <c r="G1240" s="36" t="s">
        <v>98</v>
      </c>
      <c r="H1240" s="2" t="str">
        <f t="shared" si="48"/>
        <v>NLA_2022_006_024</v>
      </c>
      <c r="I1240" s="2" t="s">
        <v>36</v>
      </c>
      <c r="J1240" s="2" t="s">
        <v>1475</v>
      </c>
      <c r="K1240" s="5" t="s">
        <v>38</v>
      </c>
      <c r="L1240" s="3" t="s">
        <v>1471</v>
      </c>
      <c r="M1240" s="2" t="s">
        <v>501</v>
      </c>
      <c r="N1240" s="47" t="s">
        <v>1462</v>
      </c>
      <c r="O1240" s="48" t="s">
        <v>1455</v>
      </c>
      <c r="P1240" s="48" t="s">
        <v>1455</v>
      </c>
      <c r="Q1240" s="2" t="s">
        <v>42</v>
      </c>
      <c r="R1240" s="2"/>
      <c r="S1240" s="2"/>
      <c r="T1240">
        <v>1500</v>
      </c>
      <c r="U1240">
        <v>3</v>
      </c>
      <c r="V1240" s="2"/>
      <c r="W1240" s="5" t="s">
        <v>1457</v>
      </c>
      <c r="X1240">
        <v>5500</v>
      </c>
      <c r="Y1240" s="2" t="s">
        <v>1472</v>
      </c>
      <c r="Z1240" s="2" t="s">
        <v>1473</v>
      </c>
      <c r="AA1240" s="9" t="str">
        <f t="array" aca="1" ref="AA1240" ca="1">LEFT(Z1240,LOOKUP(2^15,FIND(".",Z1240,ROW(INDIRECT("1:"&amp;LEN(Z1240)))))-1)</f>
        <v>NB_2022_025 - 13072022 - 1</v>
      </c>
      <c r="AB1240" s="2" t="s">
        <v>1474</v>
      </c>
      <c r="AC1240" s="9" t="str">
        <f t="array" aca="1" ref="AC1240" ca="1">LEFT(AB1240,LOOKUP(2^15,FIND(".",AB1240,ROW(INDIRECT("1:"&amp;LEN(AB1240)))))-1)</f>
        <v>NB_2022_025 - 13072022 - 2</v>
      </c>
      <c r="AD1240" s="2" t="str">
        <f t="shared" ca="1" si="49"/>
        <v>NB_2022_025 - 13072022 - 1-024.mzML</v>
      </c>
      <c r="AE1240" s="2" t="str">
        <f t="shared" ca="1" si="50"/>
        <v>NB_2022_025 - 13072022 - 2-024.mzML</v>
      </c>
    </row>
    <row r="1241" spans="1:31" ht="19.5" x14ac:dyDescent="0.4">
      <c r="A1241" s="46" t="s">
        <v>1607</v>
      </c>
      <c r="B1241" s="1" t="s">
        <v>1608</v>
      </c>
      <c r="C1241" s="2" t="s">
        <v>13</v>
      </c>
      <c r="D1241" s="2" t="s">
        <v>1467</v>
      </c>
      <c r="E1241" s="3" t="s">
        <v>1468</v>
      </c>
      <c r="F1241" s="2" t="s">
        <v>1467</v>
      </c>
      <c r="G1241" s="36" t="s">
        <v>350</v>
      </c>
      <c r="H1241" s="2" t="str">
        <f t="shared" si="48"/>
        <v>NLA_2022_006_Blank_1</v>
      </c>
      <c r="I1241" s="2" t="s">
        <v>36</v>
      </c>
      <c r="J1241" s="2" t="s">
        <v>535</v>
      </c>
      <c r="K1241" s="5" t="s">
        <v>40</v>
      </c>
      <c r="L1241" s="3" t="s">
        <v>40</v>
      </c>
      <c r="M1241" s="2" t="s">
        <v>52</v>
      </c>
      <c r="N1241" s="2" t="s">
        <v>40</v>
      </c>
      <c r="O1241" s="2" t="s">
        <v>40</v>
      </c>
      <c r="P1241" s="2" t="s">
        <v>40</v>
      </c>
      <c r="Q1241" s="2" t="s">
        <v>40</v>
      </c>
      <c r="R1241" s="2" t="s">
        <v>40</v>
      </c>
      <c r="S1241" s="2" t="s">
        <v>40</v>
      </c>
      <c r="T1241" s="2" t="s">
        <v>40</v>
      </c>
      <c r="U1241">
        <v>1</v>
      </c>
      <c r="V1241" s="2"/>
      <c r="W1241" s="2" t="s">
        <v>40</v>
      </c>
      <c r="X1241">
        <v>5500</v>
      </c>
      <c r="Y1241" s="2" t="s">
        <v>1472</v>
      </c>
      <c r="Z1241" s="2" t="s">
        <v>1473</v>
      </c>
      <c r="AA1241" s="9" t="str">
        <f t="array" aca="1" ref="AA1241" ca="1">LEFT(Z1241,LOOKUP(2^15,FIND(".",Z1241,ROW(INDIRECT("1:"&amp;LEN(Z1241)))))-1)</f>
        <v>NB_2022_025 - 13072022 - 1</v>
      </c>
      <c r="AB1241" s="2" t="s">
        <v>1474</v>
      </c>
      <c r="AC1241" s="9" t="str">
        <f t="array" aca="1" ref="AC1241" ca="1">LEFT(AB1241,LOOKUP(2^15,FIND(".",AB1241,ROW(INDIRECT("1:"&amp;LEN(AB1241)))))-1)</f>
        <v>NB_2022_025 - 13072022 - 2</v>
      </c>
      <c r="AD1241" s="2" t="str">
        <f t="shared" ca="1" si="49"/>
        <v>NB_2022_025 - 13072022 - 1-Blank_1.mzML</v>
      </c>
      <c r="AE1241" s="2" t="str">
        <f t="shared" ca="1" si="50"/>
        <v>NB_2022_025 - 13072022 - 2-Blank_1.mzML</v>
      </c>
    </row>
    <row r="1242" spans="1:31" ht="19.5" x14ac:dyDescent="0.4">
      <c r="A1242" s="46" t="s">
        <v>1607</v>
      </c>
      <c r="B1242" s="1" t="s">
        <v>1608</v>
      </c>
      <c r="C1242" s="2" t="s">
        <v>13</v>
      </c>
      <c r="D1242" s="2" t="s">
        <v>1467</v>
      </c>
      <c r="E1242" s="3" t="s">
        <v>1468</v>
      </c>
      <c r="F1242" s="2" t="s">
        <v>1467</v>
      </c>
      <c r="G1242" s="36" t="s">
        <v>351</v>
      </c>
      <c r="H1242" s="2" t="str">
        <f t="shared" si="48"/>
        <v>NLA_2022_006_Blank_2</v>
      </c>
      <c r="I1242" s="2" t="s">
        <v>36</v>
      </c>
      <c r="J1242" s="2" t="s">
        <v>535</v>
      </c>
      <c r="K1242" s="5" t="s">
        <v>40</v>
      </c>
      <c r="L1242" s="3" t="s">
        <v>40</v>
      </c>
      <c r="M1242" s="2" t="s">
        <v>52</v>
      </c>
      <c r="N1242" s="2" t="s">
        <v>40</v>
      </c>
      <c r="O1242" s="2" t="s">
        <v>40</v>
      </c>
      <c r="P1242" s="2" t="s">
        <v>40</v>
      </c>
      <c r="Q1242" s="2" t="s">
        <v>40</v>
      </c>
      <c r="R1242" s="2" t="s">
        <v>40</v>
      </c>
      <c r="S1242" s="2" t="s">
        <v>40</v>
      </c>
      <c r="T1242" s="2" t="s">
        <v>40</v>
      </c>
      <c r="U1242">
        <v>2</v>
      </c>
      <c r="V1242" s="2"/>
      <c r="W1242" t="s">
        <v>40</v>
      </c>
      <c r="X1242">
        <v>5500</v>
      </c>
      <c r="Y1242" s="2" t="s">
        <v>1472</v>
      </c>
      <c r="Z1242" s="2" t="s">
        <v>1473</v>
      </c>
      <c r="AA1242" s="9" t="str">
        <f t="array" aca="1" ref="AA1242" ca="1">LEFT(Z1242,LOOKUP(2^15,FIND(".",Z1242,ROW(INDIRECT("1:"&amp;LEN(Z1242)))))-1)</f>
        <v>NB_2022_025 - 13072022 - 1</v>
      </c>
      <c r="AB1242" s="2" t="s">
        <v>1474</v>
      </c>
      <c r="AC1242" s="9" t="str">
        <f t="array" aca="1" ref="AC1242" ca="1">LEFT(AB1242,LOOKUP(2^15,FIND(".",AB1242,ROW(INDIRECT("1:"&amp;LEN(AB1242)))))-1)</f>
        <v>NB_2022_025 - 13072022 - 2</v>
      </c>
      <c r="AD1242" s="2" t="str">
        <f t="shared" ca="1" si="49"/>
        <v>NB_2022_025 - 13072022 - 1-Blank_2.mzML</v>
      </c>
      <c r="AE1242" s="2" t="str">
        <f t="shared" ca="1" si="50"/>
        <v>NB_2022_025 - 13072022 - 2-Blank_2.mzML</v>
      </c>
    </row>
    <row r="1243" spans="1:31" ht="19.5" x14ac:dyDescent="0.4">
      <c r="A1243" s="46" t="s">
        <v>1607</v>
      </c>
      <c r="B1243" s="1" t="s">
        <v>1608</v>
      </c>
      <c r="C1243" s="2" t="s">
        <v>13</v>
      </c>
      <c r="D1243" s="2" t="s">
        <v>1467</v>
      </c>
      <c r="E1243" s="3" t="s">
        <v>1468</v>
      </c>
      <c r="F1243" s="2" t="s">
        <v>1467</v>
      </c>
      <c r="G1243" s="36" t="s">
        <v>352</v>
      </c>
      <c r="H1243" s="2" t="str">
        <f t="shared" si="48"/>
        <v>NLA_2022_006_Blank_3</v>
      </c>
      <c r="I1243" s="2" t="s">
        <v>36</v>
      </c>
      <c r="J1243" s="2" t="s">
        <v>535</v>
      </c>
      <c r="K1243" s="5" t="s">
        <v>40</v>
      </c>
      <c r="L1243" s="3" t="s">
        <v>40</v>
      </c>
      <c r="M1243" s="2" t="s">
        <v>52</v>
      </c>
      <c r="N1243" s="2" t="s">
        <v>40</v>
      </c>
      <c r="O1243" s="2" t="s">
        <v>40</v>
      </c>
      <c r="P1243" s="2" t="s">
        <v>40</v>
      </c>
      <c r="Q1243" s="2" t="s">
        <v>40</v>
      </c>
      <c r="R1243" s="2" t="s">
        <v>40</v>
      </c>
      <c r="S1243" s="2" t="s">
        <v>40</v>
      </c>
      <c r="T1243" s="2" t="s">
        <v>40</v>
      </c>
      <c r="U1243">
        <v>3</v>
      </c>
      <c r="V1243" s="2"/>
      <c r="W1243" t="s">
        <v>40</v>
      </c>
      <c r="X1243">
        <v>5500</v>
      </c>
      <c r="Y1243" s="2" t="s">
        <v>1472</v>
      </c>
      <c r="Z1243" s="2" t="s">
        <v>1473</v>
      </c>
      <c r="AA1243" s="9" t="str">
        <f t="array" aca="1" ref="AA1243" ca="1">LEFT(Z1243,LOOKUP(2^15,FIND(".",Z1243,ROW(INDIRECT("1:"&amp;LEN(Z1243)))))-1)</f>
        <v>NB_2022_025 - 13072022 - 1</v>
      </c>
      <c r="AB1243" s="2" t="s">
        <v>1474</v>
      </c>
      <c r="AC1243" s="9" t="str">
        <f t="array" aca="1" ref="AC1243" ca="1">LEFT(AB1243,LOOKUP(2^15,FIND(".",AB1243,ROW(INDIRECT("1:"&amp;LEN(AB1243)))))-1)</f>
        <v>NB_2022_025 - 13072022 - 2</v>
      </c>
      <c r="AD1243" s="2" t="str">
        <f t="shared" ca="1" si="49"/>
        <v>NB_2022_025 - 13072022 - 1-Blank_3.mzML</v>
      </c>
      <c r="AE1243" s="2" t="str">
        <f t="shared" ca="1" si="50"/>
        <v>NB_2022_025 - 13072022 - 2-Blank_3.mzML</v>
      </c>
    </row>
    <row r="1244" spans="1:31" ht="19.5" x14ac:dyDescent="0.4">
      <c r="A1244" s="46" t="s">
        <v>1607</v>
      </c>
      <c r="B1244" s="1" t="s">
        <v>1608</v>
      </c>
      <c r="C1244" s="2" t="s">
        <v>13</v>
      </c>
      <c r="D1244" s="2" t="s">
        <v>1467</v>
      </c>
      <c r="E1244" s="3" t="s">
        <v>1468</v>
      </c>
      <c r="F1244" s="2" t="s">
        <v>1467</v>
      </c>
      <c r="G1244" s="36" t="s">
        <v>481</v>
      </c>
      <c r="H1244" s="2" t="str">
        <f t="shared" si="48"/>
        <v>NLA_2022_006_Blank_4</v>
      </c>
      <c r="I1244" s="2" t="s">
        <v>36</v>
      </c>
      <c r="J1244" s="2" t="s">
        <v>535</v>
      </c>
      <c r="K1244" s="5" t="s">
        <v>40</v>
      </c>
      <c r="L1244" s="3" t="s">
        <v>40</v>
      </c>
      <c r="M1244" s="2" t="s">
        <v>52</v>
      </c>
      <c r="N1244" s="2" t="s">
        <v>40</v>
      </c>
      <c r="O1244" s="2" t="s">
        <v>40</v>
      </c>
      <c r="P1244" s="2" t="s">
        <v>40</v>
      </c>
      <c r="Q1244" s="2" t="s">
        <v>40</v>
      </c>
      <c r="R1244" s="2" t="s">
        <v>40</v>
      </c>
      <c r="S1244" s="2" t="s">
        <v>40</v>
      </c>
      <c r="T1244" s="2" t="s">
        <v>40</v>
      </c>
      <c r="U1244">
        <v>4</v>
      </c>
      <c r="V1244" s="2"/>
      <c r="W1244" s="2" t="s">
        <v>40</v>
      </c>
      <c r="X1244" s="2">
        <v>5500</v>
      </c>
      <c r="Y1244" s="2" t="s">
        <v>1472</v>
      </c>
      <c r="Z1244" s="2" t="s">
        <v>1473</v>
      </c>
      <c r="AA1244" s="9" t="str">
        <f t="array" aca="1" ref="AA1244" ca="1">LEFT(Z1244,LOOKUP(2^15,FIND(".",Z1244,ROW(INDIRECT("1:"&amp;LEN(Z1244)))))-1)</f>
        <v>NB_2022_025 - 13072022 - 1</v>
      </c>
      <c r="AB1244" s="2" t="s">
        <v>1474</v>
      </c>
      <c r="AC1244" s="9" t="str">
        <f t="array" aca="1" ref="AC1244" ca="1">LEFT(AB1244,LOOKUP(2^15,FIND(".",AB1244,ROW(INDIRECT("1:"&amp;LEN(AB1244)))))-1)</f>
        <v>NB_2022_025 - 13072022 - 2</v>
      </c>
      <c r="AD1244" s="2" t="str">
        <f t="shared" ca="1" si="49"/>
        <v>NB_2022_025 - 13072022 - 1-Blank_4.mzML</v>
      </c>
      <c r="AE1244" s="2" t="str">
        <f t="shared" ca="1" si="50"/>
        <v>NB_2022_025 - 13072022 - 2-Blank_4.mzML</v>
      </c>
    </row>
    <row r="1245" spans="1:31" ht="19.5" x14ac:dyDescent="0.4">
      <c r="A1245" s="46" t="s">
        <v>1607</v>
      </c>
      <c r="B1245" s="1" t="s">
        <v>1608</v>
      </c>
      <c r="C1245" s="2" t="s">
        <v>13</v>
      </c>
      <c r="D1245" s="2" t="s">
        <v>1467</v>
      </c>
      <c r="E1245" s="3" t="s">
        <v>1468</v>
      </c>
      <c r="F1245" s="2" t="s">
        <v>1467</v>
      </c>
      <c r="G1245" s="36" t="s">
        <v>353</v>
      </c>
      <c r="H1245" s="2" t="str">
        <f t="shared" si="48"/>
        <v>NLA_2022_006_QC_C_1</v>
      </c>
      <c r="I1245" s="2" t="s">
        <v>36</v>
      </c>
      <c r="J1245" s="2" t="s">
        <v>1476</v>
      </c>
      <c r="K1245" s="5" t="s">
        <v>38</v>
      </c>
      <c r="L1245" s="2" t="s">
        <v>38</v>
      </c>
      <c r="M1245" s="2" t="s">
        <v>39</v>
      </c>
      <c r="N1245" s="2" t="s">
        <v>40</v>
      </c>
      <c r="O1245" s="2" t="s">
        <v>41</v>
      </c>
      <c r="P1245" s="2" t="s">
        <v>41</v>
      </c>
      <c r="Q1245" s="2" t="s">
        <v>42</v>
      </c>
      <c r="R1245" s="2" t="s">
        <v>43</v>
      </c>
      <c r="S1245" s="2" t="s">
        <v>40</v>
      </c>
      <c r="T1245" s="2">
        <v>1000</v>
      </c>
      <c r="U1245">
        <v>1</v>
      </c>
      <c r="V1245" s="2"/>
      <c r="W1245" s="2" t="s">
        <v>45</v>
      </c>
      <c r="X1245" s="2">
        <v>5500</v>
      </c>
      <c r="Y1245" s="2" t="s">
        <v>1472</v>
      </c>
      <c r="Z1245" s="2" t="s">
        <v>1473</v>
      </c>
      <c r="AA1245" s="9" t="str">
        <f t="array" aca="1" ref="AA1245" ca="1">LEFT(Z1245,LOOKUP(2^15,FIND(".",Z1245,ROW(INDIRECT("1:"&amp;LEN(Z1245)))))-1)</f>
        <v>NB_2022_025 - 13072022 - 1</v>
      </c>
      <c r="AB1245" s="2" t="s">
        <v>1474</v>
      </c>
      <c r="AC1245" s="9" t="str">
        <f t="array" aca="1" ref="AC1245" ca="1">LEFT(AB1245,LOOKUP(2^15,FIND(".",AB1245,ROW(INDIRECT("1:"&amp;LEN(AB1245)))))-1)</f>
        <v>NB_2022_025 - 13072022 - 2</v>
      </c>
      <c r="AD1245" s="2" t="str">
        <f t="shared" ca="1" si="49"/>
        <v>NB_2022_025 - 13072022 - 1-QC_C_1.mzML</v>
      </c>
      <c r="AE1245" s="2" t="str">
        <f t="shared" ca="1" si="50"/>
        <v>NB_2022_025 - 13072022 - 2-QC_C_1.mzML</v>
      </c>
    </row>
    <row r="1246" spans="1:31" ht="19.5" x14ac:dyDescent="0.4">
      <c r="A1246" s="46" t="s">
        <v>1607</v>
      </c>
      <c r="B1246" s="1" t="s">
        <v>1608</v>
      </c>
      <c r="C1246" s="2" t="s">
        <v>13</v>
      </c>
      <c r="D1246" s="2" t="s">
        <v>1467</v>
      </c>
      <c r="E1246" s="3" t="s">
        <v>1468</v>
      </c>
      <c r="F1246" s="2" t="s">
        <v>1467</v>
      </c>
      <c r="G1246" s="36" t="s">
        <v>354</v>
      </c>
      <c r="H1246" s="2" t="str">
        <f t="shared" si="48"/>
        <v>NLA_2022_006_QC_C_2</v>
      </c>
      <c r="I1246" s="2" t="s">
        <v>36</v>
      </c>
      <c r="J1246" s="2" t="s">
        <v>1476</v>
      </c>
      <c r="K1246" s="5" t="s">
        <v>38</v>
      </c>
      <c r="L1246" s="2" t="s">
        <v>38</v>
      </c>
      <c r="M1246" s="2" t="s">
        <v>39</v>
      </c>
      <c r="N1246" s="2" t="s">
        <v>40</v>
      </c>
      <c r="O1246" s="2" t="s">
        <v>41</v>
      </c>
      <c r="P1246" s="2" t="s">
        <v>41</v>
      </c>
      <c r="Q1246" s="2" t="s">
        <v>42</v>
      </c>
      <c r="R1246" s="2" t="s">
        <v>43</v>
      </c>
      <c r="S1246" s="2" t="s">
        <v>40</v>
      </c>
      <c r="T1246" s="2">
        <v>1000</v>
      </c>
      <c r="U1246">
        <v>2</v>
      </c>
      <c r="V1246" s="2"/>
      <c r="W1246" s="2" t="s">
        <v>45</v>
      </c>
      <c r="X1246" s="2">
        <v>5500</v>
      </c>
      <c r="Y1246" s="2" t="s">
        <v>1472</v>
      </c>
      <c r="Z1246" s="2" t="s">
        <v>1473</v>
      </c>
      <c r="AA1246" s="9" t="str">
        <f t="array" aca="1" ref="AA1246" ca="1">LEFT(Z1246,LOOKUP(2^15,FIND(".",Z1246,ROW(INDIRECT("1:"&amp;LEN(Z1246)))))-1)</f>
        <v>NB_2022_025 - 13072022 - 1</v>
      </c>
      <c r="AB1246" s="2" t="s">
        <v>1474</v>
      </c>
      <c r="AC1246" s="9" t="str">
        <f t="array" aca="1" ref="AC1246" ca="1">LEFT(AB1246,LOOKUP(2^15,FIND(".",AB1246,ROW(INDIRECT("1:"&amp;LEN(AB1246)))))-1)</f>
        <v>NB_2022_025 - 13072022 - 2</v>
      </c>
      <c r="AD1246" s="2" t="str">
        <f t="shared" ca="1" si="49"/>
        <v>NB_2022_025 - 13072022 - 1-QC_C_2.mzML</v>
      </c>
      <c r="AE1246" s="2" t="str">
        <f t="shared" ca="1" si="50"/>
        <v>NB_2022_025 - 13072022 - 2-QC_C_2.mzML</v>
      </c>
    </row>
    <row r="1247" spans="1:31" ht="19.5" x14ac:dyDescent="0.4">
      <c r="A1247" s="46" t="s">
        <v>1607</v>
      </c>
      <c r="B1247" s="1" t="s">
        <v>1608</v>
      </c>
      <c r="C1247" s="2" t="s">
        <v>13</v>
      </c>
      <c r="D1247" s="2" t="s">
        <v>1467</v>
      </c>
      <c r="E1247" s="3" t="s">
        <v>1468</v>
      </c>
      <c r="F1247" s="2" t="s">
        <v>1467</v>
      </c>
      <c r="G1247" s="36" t="s">
        <v>355</v>
      </c>
      <c r="H1247" s="2" t="str">
        <f t="shared" si="48"/>
        <v>NLA_2022_006_QC_C_3</v>
      </c>
      <c r="I1247" s="2" t="s">
        <v>36</v>
      </c>
      <c r="J1247" s="2" t="s">
        <v>1476</v>
      </c>
      <c r="K1247" s="5" t="s">
        <v>38</v>
      </c>
      <c r="L1247" s="2" t="s">
        <v>38</v>
      </c>
      <c r="M1247" s="2" t="s">
        <v>39</v>
      </c>
      <c r="N1247" s="2" t="s">
        <v>40</v>
      </c>
      <c r="O1247" s="2" t="s">
        <v>41</v>
      </c>
      <c r="P1247" s="2" t="s">
        <v>41</v>
      </c>
      <c r="Q1247" s="2" t="s">
        <v>42</v>
      </c>
      <c r="R1247" s="2" t="s">
        <v>43</v>
      </c>
      <c r="S1247" s="2" t="s">
        <v>40</v>
      </c>
      <c r="T1247" s="2">
        <v>1000</v>
      </c>
      <c r="U1247">
        <v>3</v>
      </c>
      <c r="V1247" s="2"/>
      <c r="W1247" s="2" t="s">
        <v>45</v>
      </c>
      <c r="X1247" s="2">
        <v>5500</v>
      </c>
      <c r="Y1247" s="2" t="s">
        <v>1472</v>
      </c>
      <c r="Z1247" s="2" t="s">
        <v>1473</v>
      </c>
      <c r="AA1247" s="9" t="str">
        <f t="array" aca="1" ref="AA1247" ca="1">LEFT(Z1247,LOOKUP(2^15,FIND(".",Z1247,ROW(INDIRECT("1:"&amp;LEN(Z1247)))))-1)</f>
        <v>NB_2022_025 - 13072022 - 1</v>
      </c>
      <c r="AB1247" s="2" t="s">
        <v>1474</v>
      </c>
      <c r="AC1247" s="9" t="str">
        <f t="array" aca="1" ref="AC1247" ca="1">LEFT(AB1247,LOOKUP(2^15,FIND(".",AB1247,ROW(INDIRECT("1:"&amp;LEN(AB1247)))))-1)</f>
        <v>NB_2022_025 - 13072022 - 2</v>
      </c>
      <c r="AD1247" s="2" t="str">
        <f t="shared" ca="1" si="49"/>
        <v>NB_2022_025 - 13072022 - 1-QC_C_3.mzML</v>
      </c>
      <c r="AE1247" s="2" t="str">
        <f t="shared" ca="1" si="50"/>
        <v>NB_2022_025 - 13072022 - 2-QC_C_3.mzML</v>
      </c>
    </row>
    <row r="1248" spans="1:31" ht="19.5" x14ac:dyDescent="0.4">
      <c r="A1248" s="46" t="s">
        <v>1607</v>
      </c>
      <c r="B1248" s="1" t="s">
        <v>1608</v>
      </c>
      <c r="C1248" s="2" t="s">
        <v>13</v>
      </c>
      <c r="D1248" s="2" t="s">
        <v>1467</v>
      </c>
      <c r="E1248" s="3" t="s">
        <v>1468</v>
      </c>
      <c r="F1248" s="2" t="s">
        <v>1467</v>
      </c>
      <c r="G1248" s="36" t="s">
        <v>482</v>
      </c>
      <c r="H1248" s="2" t="str">
        <f t="shared" si="48"/>
        <v>NLA_2022_006_QC_C_4</v>
      </c>
      <c r="I1248" s="2" t="s">
        <v>36</v>
      </c>
      <c r="J1248" s="2" t="s">
        <v>1476</v>
      </c>
      <c r="K1248" s="5" t="s">
        <v>38</v>
      </c>
      <c r="L1248" s="2" t="s">
        <v>38</v>
      </c>
      <c r="M1248" s="2" t="s">
        <v>39</v>
      </c>
      <c r="N1248" s="2" t="s">
        <v>40</v>
      </c>
      <c r="O1248" s="2" t="s">
        <v>41</v>
      </c>
      <c r="P1248" s="2" t="s">
        <v>41</v>
      </c>
      <c r="Q1248" s="2" t="s">
        <v>42</v>
      </c>
      <c r="R1248" s="2" t="s">
        <v>43</v>
      </c>
      <c r="S1248" s="2" t="s">
        <v>40</v>
      </c>
      <c r="T1248" s="2">
        <v>1000</v>
      </c>
      <c r="U1248">
        <v>4</v>
      </c>
      <c r="V1248" s="2"/>
      <c r="W1248" s="2" t="s">
        <v>45</v>
      </c>
      <c r="X1248" s="2">
        <v>5500</v>
      </c>
      <c r="Y1248" s="2" t="s">
        <v>1472</v>
      </c>
      <c r="Z1248" s="2" t="s">
        <v>1473</v>
      </c>
      <c r="AA1248" s="9" t="str">
        <f t="array" aca="1" ref="AA1248" ca="1">LEFT(Z1248,LOOKUP(2^15,FIND(".",Z1248,ROW(INDIRECT("1:"&amp;LEN(Z1248)))))-1)</f>
        <v>NB_2022_025 - 13072022 - 1</v>
      </c>
      <c r="AB1248" s="2" t="s">
        <v>1474</v>
      </c>
      <c r="AC1248" s="9" t="str">
        <f t="array" aca="1" ref="AC1248" ca="1">LEFT(AB1248,LOOKUP(2^15,FIND(".",AB1248,ROW(INDIRECT("1:"&amp;LEN(AB1248)))))-1)</f>
        <v>NB_2022_025 - 13072022 - 2</v>
      </c>
      <c r="AD1248" s="2" t="str">
        <f t="shared" ca="1" si="49"/>
        <v>NB_2022_025 - 13072022 - 1-QC_C_4.mzML</v>
      </c>
      <c r="AE1248" s="2" t="str">
        <f t="shared" ca="1" si="50"/>
        <v>NB_2022_025 - 13072022 - 2-QC_C_4.mzML</v>
      </c>
    </row>
    <row r="1249" spans="1:31" ht="19.5" x14ac:dyDescent="0.4">
      <c r="A1249" s="46" t="s">
        <v>1607</v>
      </c>
      <c r="B1249" s="1" t="s">
        <v>1608</v>
      </c>
      <c r="C1249" s="2" t="s">
        <v>13</v>
      </c>
      <c r="D1249" s="2" t="s">
        <v>1467</v>
      </c>
      <c r="E1249" s="3" t="s">
        <v>1468</v>
      </c>
      <c r="F1249" s="2" t="s">
        <v>1467</v>
      </c>
      <c r="G1249" s="36" t="s">
        <v>356</v>
      </c>
      <c r="H1249" s="2" t="str">
        <f t="shared" si="48"/>
        <v>NLA_2022_006_QC_P_1</v>
      </c>
      <c r="I1249" s="2" t="s">
        <v>36</v>
      </c>
      <c r="J1249" s="2" t="s">
        <v>536</v>
      </c>
      <c r="K1249" s="5" t="s">
        <v>38</v>
      </c>
      <c r="L1249" s="3" t="s">
        <v>40</v>
      </c>
      <c r="M1249" s="2" t="s">
        <v>357</v>
      </c>
      <c r="N1249" s="2" t="s">
        <v>40</v>
      </c>
      <c r="O1249" s="2" t="s">
        <v>358</v>
      </c>
      <c r="P1249" s="2" t="s">
        <v>359</v>
      </c>
      <c r="Q1249" s="2" t="s">
        <v>360</v>
      </c>
      <c r="R1249" s="2" t="s">
        <v>40</v>
      </c>
      <c r="S1249" s="2" t="s">
        <v>40</v>
      </c>
      <c r="T1249" s="2" t="s">
        <v>361</v>
      </c>
      <c r="U1249">
        <v>1</v>
      </c>
      <c r="V1249" s="2"/>
      <c r="W1249" s="2" t="s">
        <v>362</v>
      </c>
      <c r="X1249" s="2">
        <v>5500</v>
      </c>
      <c r="Y1249" s="2" t="s">
        <v>1472</v>
      </c>
      <c r="Z1249" s="2" t="s">
        <v>1473</v>
      </c>
      <c r="AA1249" s="9" t="str">
        <f t="array" aca="1" ref="AA1249" ca="1">LEFT(Z1249,LOOKUP(2^15,FIND(".",Z1249,ROW(INDIRECT("1:"&amp;LEN(Z1249)))))-1)</f>
        <v>NB_2022_025 - 13072022 - 1</v>
      </c>
      <c r="AB1249" s="2" t="s">
        <v>1474</v>
      </c>
      <c r="AC1249" s="9" t="str">
        <f t="array" aca="1" ref="AC1249" ca="1">LEFT(AB1249,LOOKUP(2^15,FIND(".",AB1249,ROW(INDIRECT("1:"&amp;LEN(AB1249)))))-1)</f>
        <v>NB_2022_025 - 13072022 - 2</v>
      </c>
      <c r="AD1249" s="2" t="str">
        <f t="shared" ca="1" si="49"/>
        <v>NB_2022_025 - 13072022 - 1-QC_P_1.mzML</v>
      </c>
      <c r="AE1249" s="2" t="str">
        <f t="shared" ca="1" si="50"/>
        <v>NB_2022_025 - 13072022 - 2-QC_P_1.mzML</v>
      </c>
    </row>
    <row r="1250" spans="1:31" ht="19.5" x14ac:dyDescent="0.4">
      <c r="A1250" s="46" t="s">
        <v>1607</v>
      </c>
      <c r="B1250" s="1" t="s">
        <v>1608</v>
      </c>
      <c r="C1250" s="2" t="s">
        <v>13</v>
      </c>
      <c r="D1250" s="2" t="s">
        <v>1467</v>
      </c>
      <c r="E1250" s="3" t="s">
        <v>1468</v>
      </c>
      <c r="F1250" s="2" t="s">
        <v>1467</v>
      </c>
      <c r="G1250" s="36" t="s">
        <v>363</v>
      </c>
      <c r="H1250" s="2" t="str">
        <f t="shared" si="48"/>
        <v>NLA_2022_006_QC_P_2</v>
      </c>
      <c r="I1250" s="2" t="s">
        <v>36</v>
      </c>
      <c r="J1250" s="2" t="s">
        <v>536</v>
      </c>
      <c r="K1250" s="5" t="s">
        <v>38</v>
      </c>
      <c r="L1250" s="3" t="s">
        <v>40</v>
      </c>
      <c r="M1250" s="2" t="s">
        <v>357</v>
      </c>
      <c r="N1250" s="2" t="s">
        <v>40</v>
      </c>
      <c r="O1250" s="2" t="s">
        <v>358</v>
      </c>
      <c r="P1250" s="2" t="s">
        <v>359</v>
      </c>
      <c r="Q1250" s="2" t="s">
        <v>360</v>
      </c>
      <c r="R1250" s="2" t="s">
        <v>40</v>
      </c>
      <c r="S1250" s="2" t="s">
        <v>40</v>
      </c>
      <c r="T1250" s="2" t="s">
        <v>361</v>
      </c>
      <c r="U1250">
        <v>2</v>
      </c>
      <c r="V1250" s="2"/>
      <c r="W1250" s="2" t="s">
        <v>362</v>
      </c>
      <c r="X1250" s="2">
        <v>5500</v>
      </c>
      <c r="Y1250" s="2" t="s">
        <v>1472</v>
      </c>
      <c r="Z1250" s="2" t="s">
        <v>1473</v>
      </c>
      <c r="AA1250" s="9" t="str">
        <f t="array" aca="1" ref="AA1250" ca="1">LEFT(Z1250,LOOKUP(2^15,FIND(".",Z1250,ROW(INDIRECT("1:"&amp;LEN(Z1250)))))-1)</f>
        <v>NB_2022_025 - 13072022 - 1</v>
      </c>
      <c r="AB1250" s="2" t="s">
        <v>1474</v>
      </c>
      <c r="AC1250" s="9" t="str">
        <f t="array" aca="1" ref="AC1250" ca="1">LEFT(AB1250,LOOKUP(2^15,FIND(".",AB1250,ROW(INDIRECT("1:"&amp;LEN(AB1250)))))-1)</f>
        <v>NB_2022_025 - 13072022 - 2</v>
      </c>
      <c r="AD1250" s="2" t="str">
        <f t="shared" ca="1" si="49"/>
        <v>NB_2022_025 - 13072022 - 1-QC_P_2.mzML</v>
      </c>
      <c r="AE1250" s="2" t="str">
        <f t="shared" ca="1" si="50"/>
        <v>NB_2022_025 - 13072022 - 2-QC_P_2.mzML</v>
      </c>
    </row>
    <row r="1251" spans="1:31" ht="19.5" x14ac:dyDescent="0.4">
      <c r="A1251" s="46" t="s">
        <v>1607</v>
      </c>
      <c r="B1251" s="1" t="s">
        <v>1608</v>
      </c>
      <c r="C1251" s="2" t="s">
        <v>13</v>
      </c>
      <c r="D1251" s="2" t="s">
        <v>1467</v>
      </c>
      <c r="E1251" s="3" t="s">
        <v>1468</v>
      </c>
      <c r="F1251" s="2" t="s">
        <v>1467</v>
      </c>
      <c r="G1251" s="36" t="s">
        <v>364</v>
      </c>
      <c r="H1251" s="2" t="str">
        <f t="shared" si="48"/>
        <v>NLA_2022_006_QC_P_3</v>
      </c>
      <c r="I1251" s="2" t="s">
        <v>36</v>
      </c>
      <c r="J1251" s="2" t="s">
        <v>536</v>
      </c>
      <c r="K1251" s="5" t="s">
        <v>38</v>
      </c>
      <c r="L1251" s="3" t="s">
        <v>40</v>
      </c>
      <c r="M1251" s="2" t="s">
        <v>357</v>
      </c>
      <c r="N1251" s="2" t="s">
        <v>40</v>
      </c>
      <c r="O1251" s="2" t="s">
        <v>358</v>
      </c>
      <c r="P1251" s="2" t="s">
        <v>359</v>
      </c>
      <c r="Q1251" s="2" t="s">
        <v>360</v>
      </c>
      <c r="R1251" s="2" t="s">
        <v>40</v>
      </c>
      <c r="S1251" s="2" t="s">
        <v>40</v>
      </c>
      <c r="T1251" s="2" t="s">
        <v>361</v>
      </c>
      <c r="U1251">
        <v>3</v>
      </c>
      <c r="V1251" s="2"/>
      <c r="W1251" s="2" t="s">
        <v>362</v>
      </c>
      <c r="X1251" s="2">
        <v>5500</v>
      </c>
      <c r="Y1251" s="2" t="s">
        <v>1472</v>
      </c>
      <c r="Z1251" s="2" t="s">
        <v>1473</v>
      </c>
      <c r="AA1251" s="9" t="str">
        <f t="array" aca="1" ref="AA1251" ca="1">LEFT(Z1251,LOOKUP(2^15,FIND(".",Z1251,ROW(INDIRECT("1:"&amp;LEN(Z1251)))))-1)</f>
        <v>NB_2022_025 - 13072022 - 1</v>
      </c>
      <c r="AB1251" s="2" t="s">
        <v>1474</v>
      </c>
      <c r="AC1251" s="9" t="str">
        <f t="array" aca="1" ref="AC1251" ca="1">LEFT(AB1251,LOOKUP(2^15,FIND(".",AB1251,ROW(INDIRECT("1:"&amp;LEN(AB1251)))))-1)</f>
        <v>NB_2022_025 - 13072022 - 2</v>
      </c>
      <c r="AD1251" s="2" t="str">
        <f t="shared" ca="1" si="49"/>
        <v>NB_2022_025 - 13072022 - 1-QC_P_3.mzML</v>
      </c>
      <c r="AE1251" s="2" t="str">
        <f t="shared" ca="1" si="50"/>
        <v>NB_2022_025 - 13072022 - 2-QC_P_3.mzML</v>
      </c>
    </row>
    <row r="1252" spans="1:31" ht="19.5" x14ac:dyDescent="0.4">
      <c r="A1252" s="46" t="s">
        <v>1607</v>
      </c>
      <c r="B1252" s="1" t="s">
        <v>1608</v>
      </c>
      <c r="C1252" s="2" t="s">
        <v>13</v>
      </c>
      <c r="D1252" s="2" t="s">
        <v>1467</v>
      </c>
      <c r="E1252" s="3" t="s">
        <v>1468</v>
      </c>
      <c r="F1252" s="2" t="s">
        <v>1467</v>
      </c>
      <c r="G1252" s="36" t="s">
        <v>484</v>
      </c>
      <c r="H1252" s="2" t="str">
        <f t="shared" si="48"/>
        <v>NLA_2022_006_QC_P_4</v>
      </c>
      <c r="I1252" s="2" t="s">
        <v>36</v>
      </c>
      <c r="J1252" s="2" t="s">
        <v>536</v>
      </c>
      <c r="K1252" s="5" t="s">
        <v>38</v>
      </c>
      <c r="L1252" s="3" t="s">
        <v>40</v>
      </c>
      <c r="M1252" s="2" t="s">
        <v>357</v>
      </c>
      <c r="N1252" s="2" t="s">
        <v>40</v>
      </c>
      <c r="O1252" s="2" t="s">
        <v>358</v>
      </c>
      <c r="P1252" s="2" t="s">
        <v>359</v>
      </c>
      <c r="Q1252" s="2" t="s">
        <v>360</v>
      </c>
      <c r="R1252" s="2" t="s">
        <v>40</v>
      </c>
      <c r="S1252" s="2" t="s">
        <v>40</v>
      </c>
      <c r="T1252" s="2" t="s">
        <v>361</v>
      </c>
      <c r="U1252">
        <v>4</v>
      </c>
      <c r="V1252" s="2"/>
      <c r="W1252" s="2" t="s">
        <v>362</v>
      </c>
      <c r="X1252" s="2">
        <v>5500</v>
      </c>
      <c r="Y1252" s="2" t="s">
        <v>1472</v>
      </c>
      <c r="Z1252" s="2" t="s">
        <v>1473</v>
      </c>
      <c r="AA1252" s="9" t="str">
        <f t="array" aca="1" ref="AA1252" ca="1">LEFT(Z1252,LOOKUP(2^15,FIND(".",Z1252,ROW(INDIRECT("1:"&amp;LEN(Z1252)))))-1)</f>
        <v>NB_2022_025 - 13072022 - 1</v>
      </c>
      <c r="AB1252" s="2" t="s">
        <v>1474</v>
      </c>
      <c r="AC1252" s="9" t="str">
        <f t="array" aca="1" ref="AC1252" ca="1">LEFT(AB1252,LOOKUP(2^15,FIND(".",AB1252,ROW(INDIRECT("1:"&amp;LEN(AB1252)))))-1)</f>
        <v>NB_2022_025 - 13072022 - 2</v>
      </c>
      <c r="AD1252" s="2" t="str">
        <f t="shared" ca="1" si="49"/>
        <v>NB_2022_025 - 13072022 - 1-QC_P_4.mzML</v>
      </c>
      <c r="AE1252" s="2" t="str">
        <f t="shared" ca="1" si="50"/>
        <v>NB_2022_025 - 13072022 - 2-QC_P_4.mzML</v>
      </c>
    </row>
    <row r="1253" spans="1:31" ht="21" x14ac:dyDescent="0.4">
      <c r="A1253" s="46" t="s">
        <v>1607</v>
      </c>
      <c r="B1253" s="1" t="s">
        <v>1608</v>
      </c>
      <c r="C1253" s="2" t="s">
        <v>13</v>
      </c>
      <c r="D1253" s="2" t="s">
        <v>1487</v>
      </c>
      <c r="E1253" s="3" t="s">
        <v>382</v>
      </c>
      <c r="F1253" s="2" t="s">
        <v>1488</v>
      </c>
      <c r="G1253" s="20" t="s">
        <v>237</v>
      </c>
      <c r="H1253" s="2" t="str">
        <f t="shared" si="48"/>
        <v>NLA_2023_017_009</v>
      </c>
      <c r="I1253" s="19" t="s">
        <v>36</v>
      </c>
      <c r="J1253" s="19" t="s">
        <v>1489</v>
      </c>
      <c r="K1253" s="5" t="s">
        <v>38</v>
      </c>
      <c r="L1253" s="3" t="s">
        <v>1490</v>
      </c>
      <c r="M1253" s="2" t="s">
        <v>501</v>
      </c>
      <c r="N1253" s="47" t="s">
        <v>1462</v>
      </c>
      <c r="O1253" s="2" t="s">
        <v>1455</v>
      </c>
      <c r="P1253" s="2" t="s">
        <v>1455</v>
      </c>
      <c r="Q1253" s="2" t="s">
        <v>42</v>
      </c>
      <c r="R1253" s="19"/>
      <c r="T1253">
        <v>1500</v>
      </c>
      <c r="U1253" s="19">
        <v>1</v>
      </c>
      <c r="V1253" s="1" t="s">
        <v>1491</v>
      </c>
      <c r="W1253" s="5" t="s">
        <v>1457</v>
      </c>
      <c r="X1253" s="19">
        <v>5500</v>
      </c>
      <c r="Y1253" s="2" t="s">
        <v>1492</v>
      </c>
      <c r="Z1253" s="2" t="s">
        <v>1493</v>
      </c>
      <c r="AA1253" s="9" t="str">
        <f t="array" aca="1" ref="AA1253" ca="1">LEFT(Z1253,LOOKUP(2^15,FIND(".",Z1253,ROW(INDIRECT("1:"&amp;LEN(Z1253)))))-1)</f>
        <v>NB_2023_041 - 20230920 - 1</v>
      </c>
      <c r="AB1253" s="2" t="s">
        <v>1494</v>
      </c>
      <c r="AC1253" s="9" t="str">
        <f t="array" aca="1" ref="AC1253" ca="1">LEFT(AB1253,LOOKUP(2^15,FIND(".",AB1253,ROW(INDIRECT("1:"&amp;LEN(AB1253)))))-1)</f>
        <v>NB_2023_041 - 20230920 - 2</v>
      </c>
      <c r="AD1253" t="str">
        <f t="shared" ca="1" si="49"/>
        <v>NB_2023_041 - 20230920 - 1-009.mzML</v>
      </c>
      <c r="AE1253" t="str">
        <f t="shared" ca="1" si="50"/>
        <v>NB_2023_041 - 20230920 - 2-009.mzML</v>
      </c>
    </row>
    <row r="1254" spans="1:31" ht="21" x14ac:dyDescent="0.4">
      <c r="A1254" s="46" t="s">
        <v>1607</v>
      </c>
      <c r="B1254" s="1" t="s">
        <v>1608</v>
      </c>
      <c r="C1254" s="2" t="s">
        <v>13</v>
      </c>
      <c r="D1254" s="2" t="s">
        <v>1487</v>
      </c>
      <c r="E1254" s="3" t="s">
        <v>382</v>
      </c>
      <c r="F1254" s="2" t="s">
        <v>1488</v>
      </c>
      <c r="G1254" s="20" t="s">
        <v>76</v>
      </c>
      <c r="H1254" s="2" t="str">
        <f t="shared" si="48"/>
        <v>NLA_2023_017_010</v>
      </c>
      <c r="I1254" s="19" t="s">
        <v>36</v>
      </c>
      <c r="J1254" s="19" t="s">
        <v>1489</v>
      </c>
      <c r="K1254" s="5" t="s">
        <v>38</v>
      </c>
      <c r="L1254" s="3" t="s">
        <v>1490</v>
      </c>
      <c r="M1254" s="2" t="s">
        <v>501</v>
      </c>
      <c r="N1254" s="47" t="s">
        <v>1462</v>
      </c>
      <c r="O1254" s="2" t="s">
        <v>1455</v>
      </c>
      <c r="P1254" s="2" t="s">
        <v>1455</v>
      </c>
      <c r="Q1254" s="2" t="s">
        <v>42</v>
      </c>
      <c r="R1254" s="19"/>
      <c r="T1254">
        <v>1500</v>
      </c>
      <c r="U1254" s="19">
        <v>2</v>
      </c>
      <c r="V1254" s="1" t="s">
        <v>1491</v>
      </c>
      <c r="W1254" s="5" t="s">
        <v>1457</v>
      </c>
      <c r="X1254" s="19">
        <v>5500</v>
      </c>
      <c r="Y1254" s="2" t="s">
        <v>1492</v>
      </c>
      <c r="Z1254" s="2" t="s">
        <v>1493</v>
      </c>
      <c r="AA1254" s="9" t="str">
        <f t="array" aca="1" ref="AA1254" ca="1">LEFT(Z1254,LOOKUP(2^15,FIND(".",Z1254,ROW(INDIRECT("1:"&amp;LEN(Z1254)))))-1)</f>
        <v>NB_2023_041 - 20230920 - 1</v>
      </c>
      <c r="AB1254" s="2" t="s">
        <v>1494</v>
      </c>
      <c r="AC1254" s="9" t="str">
        <f t="array" aca="1" ref="AC1254" ca="1">LEFT(AB1254,LOOKUP(2^15,FIND(".",AB1254,ROW(INDIRECT("1:"&amp;LEN(AB1254)))))-1)</f>
        <v>NB_2023_041 - 20230920 - 2</v>
      </c>
      <c r="AD1254" t="str">
        <f t="shared" ca="1" si="49"/>
        <v>NB_2023_041 - 20230920 - 1-010.mzML</v>
      </c>
      <c r="AE1254" t="str">
        <f t="shared" ca="1" si="50"/>
        <v>NB_2023_041 - 20230920 - 2-010.mzML</v>
      </c>
    </row>
    <row r="1255" spans="1:31" ht="21" x14ac:dyDescent="0.4">
      <c r="A1255" s="46" t="s">
        <v>1607</v>
      </c>
      <c r="B1255" s="1" t="s">
        <v>1608</v>
      </c>
      <c r="C1255" s="2" t="s">
        <v>13</v>
      </c>
      <c r="D1255" s="2" t="s">
        <v>1487</v>
      </c>
      <c r="E1255" s="3" t="s">
        <v>382</v>
      </c>
      <c r="F1255" s="2" t="s">
        <v>1488</v>
      </c>
      <c r="G1255" s="20" t="s">
        <v>240</v>
      </c>
      <c r="H1255" s="2" t="str">
        <f t="shared" si="48"/>
        <v>NLA_2023_017_011</v>
      </c>
      <c r="I1255" s="19" t="s">
        <v>36</v>
      </c>
      <c r="J1255" s="19" t="s">
        <v>1489</v>
      </c>
      <c r="K1255" s="5" t="s">
        <v>38</v>
      </c>
      <c r="L1255" s="3" t="s">
        <v>1490</v>
      </c>
      <c r="M1255" s="2" t="s">
        <v>501</v>
      </c>
      <c r="N1255" s="47" t="s">
        <v>1462</v>
      </c>
      <c r="O1255" s="2" t="s">
        <v>1455</v>
      </c>
      <c r="P1255" s="2" t="s">
        <v>1455</v>
      </c>
      <c r="Q1255" s="2" t="s">
        <v>42</v>
      </c>
      <c r="R1255" s="19"/>
      <c r="T1255">
        <v>1500</v>
      </c>
      <c r="U1255" s="19">
        <v>3</v>
      </c>
      <c r="V1255" s="1" t="s">
        <v>1491</v>
      </c>
      <c r="W1255" s="5" t="s">
        <v>1457</v>
      </c>
      <c r="X1255" s="19">
        <v>5500</v>
      </c>
      <c r="Y1255" s="2" t="s">
        <v>1492</v>
      </c>
      <c r="Z1255" s="2" t="s">
        <v>1493</v>
      </c>
      <c r="AA1255" s="9" t="str">
        <f t="array" aca="1" ref="AA1255" ca="1">LEFT(Z1255,LOOKUP(2^15,FIND(".",Z1255,ROW(INDIRECT("1:"&amp;LEN(Z1255)))))-1)</f>
        <v>NB_2023_041 - 20230920 - 1</v>
      </c>
      <c r="AB1255" s="2" t="s">
        <v>1494</v>
      </c>
      <c r="AC1255" s="9" t="str">
        <f t="array" aca="1" ref="AC1255" ca="1">LEFT(AB1255,LOOKUP(2^15,FIND(".",AB1255,ROW(INDIRECT("1:"&amp;LEN(AB1255)))))-1)</f>
        <v>NB_2023_041 - 20230920 - 2</v>
      </c>
      <c r="AD1255" t="str">
        <f t="shared" ca="1" si="49"/>
        <v>NB_2023_041 - 20230920 - 1-011.mzML</v>
      </c>
      <c r="AE1255" t="str">
        <f t="shared" ca="1" si="50"/>
        <v>NB_2023_041 - 20230920 - 2-011.mzML</v>
      </c>
    </row>
    <row r="1256" spans="1:31" ht="21" x14ac:dyDescent="0.4">
      <c r="A1256" s="46" t="s">
        <v>1607</v>
      </c>
      <c r="B1256" s="1" t="s">
        <v>1608</v>
      </c>
      <c r="C1256" s="2" t="s">
        <v>13</v>
      </c>
      <c r="D1256" s="2" t="s">
        <v>1487</v>
      </c>
      <c r="E1256" s="3" t="s">
        <v>382</v>
      </c>
      <c r="F1256" s="2" t="s">
        <v>1488</v>
      </c>
      <c r="G1256" s="20" t="s">
        <v>80</v>
      </c>
      <c r="H1256" s="2" t="str">
        <f t="shared" si="48"/>
        <v>NLA_2023_017_012</v>
      </c>
      <c r="I1256" s="19" t="s">
        <v>55</v>
      </c>
      <c r="J1256" s="2" t="s">
        <v>1495</v>
      </c>
      <c r="K1256" s="5" t="s">
        <v>38</v>
      </c>
      <c r="L1256" s="3" t="s">
        <v>1490</v>
      </c>
      <c r="M1256" s="2" t="s">
        <v>501</v>
      </c>
      <c r="N1256" s="47" t="s">
        <v>1454</v>
      </c>
      <c r="O1256" s="2" t="s">
        <v>1455</v>
      </c>
      <c r="P1256" s="2" t="s">
        <v>1456</v>
      </c>
      <c r="Q1256" s="2" t="s">
        <v>42</v>
      </c>
      <c r="R1256" s="2"/>
      <c r="T1256">
        <v>1500</v>
      </c>
      <c r="U1256">
        <v>1</v>
      </c>
      <c r="V1256" s="1" t="s">
        <v>1491</v>
      </c>
      <c r="W1256" s="5" t="s">
        <v>1457</v>
      </c>
      <c r="X1256" s="19">
        <v>5500</v>
      </c>
      <c r="Y1256" s="2" t="s">
        <v>1492</v>
      </c>
      <c r="Z1256" s="2" t="s">
        <v>1493</v>
      </c>
      <c r="AA1256" s="9" t="str">
        <f t="array" aca="1" ref="AA1256" ca="1">LEFT(Z1256,LOOKUP(2^15,FIND(".",Z1256,ROW(INDIRECT("1:"&amp;LEN(Z1256)))))-1)</f>
        <v>NB_2023_041 - 20230920 - 1</v>
      </c>
      <c r="AB1256" s="2" t="s">
        <v>1494</v>
      </c>
      <c r="AC1256" s="9" t="str">
        <f t="array" aca="1" ref="AC1256" ca="1">LEFT(AB1256,LOOKUP(2^15,FIND(".",AB1256,ROW(INDIRECT("1:"&amp;LEN(AB1256)))))-1)</f>
        <v>NB_2023_041 - 20230920 - 2</v>
      </c>
      <c r="AD1256" t="str">
        <f t="shared" ca="1" si="49"/>
        <v>NB_2023_041 - 20230920 - 1-012.mzML</v>
      </c>
      <c r="AE1256" t="str">
        <f t="shared" ca="1" si="50"/>
        <v>NB_2023_041 - 20230920 - 2-012.mzML</v>
      </c>
    </row>
    <row r="1257" spans="1:31" ht="21" x14ac:dyDescent="0.4">
      <c r="A1257" s="46" t="s">
        <v>1607</v>
      </c>
      <c r="B1257" s="1" t="s">
        <v>1608</v>
      </c>
      <c r="C1257" s="2" t="s">
        <v>13</v>
      </c>
      <c r="D1257" s="2" t="s">
        <v>1487</v>
      </c>
      <c r="E1257" s="3" t="s">
        <v>382</v>
      </c>
      <c r="F1257" s="2" t="s">
        <v>1488</v>
      </c>
      <c r="G1257" s="20" t="s">
        <v>242</v>
      </c>
      <c r="H1257" s="2" t="str">
        <f t="shared" si="48"/>
        <v>NLA_2023_017_013</v>
      </c>
      <c r="I1257" s="19" t="s">
        <v>55</v>
      </c>
      <c r="J1257" s="2" t="s">
        <v>1495</v>
      </c>
      <c r="K1257" s="5" t="s">
        <v>38</v>
      </c>
      <c r="L1257" s="3" t="s">
        <v>1490</v>
      </c>
      <c r="M1257" s="2" t="s">
        <v>501</v>
      </c>
      <c r="N1257" s="47" t="s">
        <v>1454</v>
      </c>
      <c r="O1257" s="2" t="s">
        <v>1455</v>
      </c>
      <c r="P1257" s="2" t="s">
        <v>1456</v>
      </c>
      <c r="Q1257" s="2" t="s">
        <v>42</v>
      </c>
      <c r="R1257" s="2"/>
      <c r="T1257">
        <v>1500</v>
      </c>
      <c r="U1257">
        <v>2</v>
      </c>
      <c r="V1257" s="1" t="s">
        <v>1491</v>
      </c>
      <c r="W1257" s="5" t="s">
        <v>1457</v>
      </c>
      <c r="X1257" s="19">
        <v>5500</v>
      </c>
      <c r="Y1257" s="2" t="s">
        <v>1492</v>
      </c>
      <c r="Z1257" s="2" t="s">
        <v>1493</v>
      </c>
      <c r="AA1257" s="9" t="str">
        <f t="array" aca="1" ref="AA1257" ca="1">LEFT(Z1257,LOOKUP(2^15,FIND(".",Z1257,ROW(INDIRECT("1:"&amp;LEN(Z1257)))))-1)</f>
        <v>NB_2023_041 - 20230920 - 1</v>
      </c>
      <c r="AB1257" s="2" t="s">
        <v>1494</v>
      </c>
      <c r="AC1257" s="9" t="str">
        <f t="array" aca="1" ref="AC1257" ca="1">LEFT(AB1257,LOOKUP(2^15,FIND(".",AB1257,ROW(INDIRECT("1:"&amp;LEN(AB1257)))))-1)</f>
        <v>NB_2023_041 - 20230920 - 2</v>
      </c>
      <c r="AD1257" t="str">
        <f t="shared" ca="1" si="49"/>
        <v>NB_2023_041 - 20230920 - 1-013.mzML</v>
      </c>
      <c r="AE1257" t="str">
        <f t="shared" ca="1" si="50"/>
        <v>NB_2023_041 - 20230920 - 2-013.mzML</v>
      </c>
    </row>
    <row r="1258" spans="1:31" ht="19.5" x14ac:dyDescent="0.4">
      <c r="A1258" s="46" t="s">
        <v>1607</v>
      </c>
      <c r="B1258" s="1" t="s">
        <v>1608</v>
      </c>
      <c r="C1258" s="2" t="s">
        <v>13</v>
      </c>
      <c r="D1258" s="2" t="s">
        <v>1487</v>
      </c>
      <c r="E1258" s="3" t="s">
        <v>382</v>
      </c>
      <c r="F1258" s="2" t="s">
        <v>1487</v>
      </c>
      <c r="G1258" s="20" t="s">
        <v>350</v>
      </c>
      <c r="H1258" s="2" t="str">
        <f t="shared" si="48"/>
        <v>NLA_2023_017_Blank_1</v>
      </c>
      <c r="I1258" s="2" t="s">
        <v>36</v>
      </c>
      <c r="J1258" s="2" t="s">
        <v>51</v>
      </c>
      <c r="K1258" s="3" t="s">
        <v>40</v>
      </c>
      <c r="L1258" s="21" t="s">
        <v>40</v>
      </c>
      <c r="M1258" s="2" t="s">
        <v>52</v>
      </c>
      <c r="N1258" s="2" t="s">
        <v>40</v>
      </c>
      <c r="O1258" s="2" t="s">
        <v>40</v>
      </c>
      <c r="P1258" s="2" t="s">
        <v>40</v>
      </c>
      <c r="Q1258" s="2" t="s">
        <v>40</v>
      </c>
      <c r="R1258" s="2" t="s">
        <v>40</v>
      </c>
      <c r="S1258" s="2" t="s">
        <v>40</v>
      </c>
      <c r="T1258" s="2" t="s">
        <v>40</v>
      </c>
      <c r="U1258">
        <v>1</v>
      </c>
      <c r="V1258" s="1" t="s">
        <v>1491</v>
      </c>
      <c r="W1258" s="2" t="s">
        <v>40</v>
      </c>
      <c r="X1258" s="19">
        <v>5500</v>
      </c>
      <c r="Y1258" s="2" t="s">
        <v>1492</v>
      </c>
      <c r="Z1258" s="2" t="s">
        <v>1493</v>
      </c>
      <c r="AA1258" s="9" t="str">
        <f t="array" aca="1" ref="AA1258" ca="1">LEFT(Z1258,LOOKUP(2^15,FIND(".",Z1258,ROW(INDIRECT("1:"&amp;LEN(Z1258)))))-1)</f>
        <v>NB_2023_041 - 20230920 - 1</v>
      </c>
      <c r="AB1258" s="2" t="s">
        <v>1494</v>
      </c>
      <c r="AC1258" s="9" t="str">
        <f t="array" aca="1" ref="AC1258" ca="1">LEFT(AB1258,LOOKUP(2^15,FIND(".",AB1258,ROW(INDIRECT("1:"&amp;LEN(AB1258)))))-1)</f>
        <v>NB_2023_041 - 20230920 - 2</v>
      </c>
      <c r="AD1258" t="str">
        <f t="shared" ca="1" si="49"/>
        <v>NB_2023_041 - 20230920 - 1-Blank_1.mzML</v>
      </c>
      <c r="AE1258" t="str">
        <f t="shared" ca="1" si="50"/>
        <v>NB_2023_041 - 20230920 - 2-Blank_1.mzML</v>
      </c>
    </row>
    <row r="1259" spans="1:31" ht="19.5" x14ac:dyDescent="0.4">
      <c r="A1259" s="46" t="s">
        <v>1607</v>
      </c>
      <c r="B1259" s="1" t="s">
        <v>1608</v>
      </c>
      <c r="C1259" s="2" t="s">
        <v>13</v>
      </c>
      <c r="D1259" s="2" t="s">
        <v>1487</v>
      </c>
      <c r="E1259" s="3" t="s">
        <v>382</v>
      </c>
      <c r="F1259" s="2" t="s">
        <v>1487</v>
      </c>
      <c r="G1259" s="20" t="s">
        <v>351</v>
      </c>
      <c r="H1259" s="2" t="str">
        <f t="shared" si="48"/>
        <v>NLA_2023_017_Blank_2</v>
      </c>
      <c r="I1259" s="2" t="s">
        <v>36</v>
      </c>
      <c r="J1259" s="2" t="s">
        <v>102</v>
      </c>
      <c r="K1259" s="3" t="s">
        <v>40</v>
      </c>
      <c r="L1259" s="21" t="s">
        <v>40</v>
      </c>
      <c r="M1259" s="2" t="s">
        <v>52</v>
      </c>
      <c r="N1259" s="2" t="s">
        <v>40</v>
      </c>
      <c r="O1259" s="2" t="s">
        <v>40</v>
      </c>
      <c r="P1259" s="2" t="s">
        <v>40</v>
      </c>
      <c r="Q1259" s="2" t="s">
        <v>40</v>
      </c>
      <c r="R1259" s="2" t="s">
        <v>40</v>
      </c>
      <c r="S1259" s="2" t="s">
        <v>40</v>
      </c>
      <c r="T1259" s="2" t="s">
        <v>40</v>
      </c>
      <c r="U1259">
        <v>2</v>
      </c>
      <c r="V1259" s="1" t="s">
        <v>1491</v>
      </c>
      <c r="W1259" s="2" t="s">
        <v>40</v>
      </c>
      <c r="X1259" s="19">
        <v>5500</v>
      </c>
      <c r="Y1259" s="2" t="s">
        <v>1492</v>
      </c>
      <c r="Z1259" s="2" t="s">
        <v>1493</v>
      </c>
      <c r="AA1259" s="9" t="str">
        <f t="array" aca="1" ref="AA1259" ca="1">LEFT(Z1259,LOOKUP(2^15,FIND(".",Z1259,ROW(INDIRECT("1:"&amp;LEN(Z1259)))))-1)</f>
        <v>NB_2023_041 - 20230920 - 1</v>
      </c>
      <c r="AB1259" s="2" t="s">
        <v>1494</v>
      </c>
      <c r="AC1259" s="9" t="str">
        <f t="array" aca="1" ref="AC1259" ca="1">LEFT(AB1259,LOOKUP(2^15,FIND(".",AB1259,ROW(INDIRECT("1:"&amp;LEN(AB1259)))))-1)</f>
        <v>NB_2023_041 - 20230920 - 2</v>
      </c>
      <c r="AD1259" t="str">
        <f t="shared" ca="1" si="49"/>
        <v>NB_2023_041 - 20230920 - 1-Blank_2.mzML</v>
      </c>
      <c r="AE1259" t="str">
        <f t="shared" ca="1" si="50"/>
        <v>NB_2023_041 - 20230920 - 2-Blank_2.mzML</v>
      </c>
    </row>
    <row r="1260" spans="1:31" ht="19.5" x14ac:dyDescent="0.4">
      <c r="A1260" s="46" t="s">
        <v>1607</v>
      </c>
      <c r="B1260" s="1" t="s">
        <v>1608</v>
      </c>
      <c r="C1260" s="2" t="s">
        <v>13</v>
      </c>
      <c r="D1260" s="2" t="s">
        <v>1487</v>
      </c>
      <c r="E1260" s="3" t="s">
        <v>382</v>
      </c>
      <c r="F1260" s="2" t="s">
        <v>1487</v>
      </c>
      <c r="G1260" s="20" t="s">
        <v>352</v>
      </c>
      <c r="H1260" s="2" t="str">
        <f t="shared" si="48"/>
        <v>NLA_2023_017_Blank_3</v>
      </c>
      <c r="I1260" s="2" t="s">
        <v>36</v>
      </c>
      <c r="J1260" s="2" t="s">
        <v>128</v>
      </c>
      <c r="K1260" s="3" t="s">
        <v>40</v>
      </c>
      <c r="L1260" s="21" t="s">
        <v>40</v>
      </c>
      <c r="M1260" s="2" t="s">
        <v>52</v>
      </c>
      <c r="N1260" s="2" t="s">
        <v>40</v>
      </c>
      <c r="O1260" s="2" t="s">
        <v>40</v>
      </c>
      <c r="P1260" s="2" t="s">
        <v>40</v>
      </c>
      <c r="Q1260" s="2" t="s">
        <v>40</v>
      </c>
      <c r="R1260" s="2" t="s">
        <v>40</v>
      </c>
      <c r="S1260" s="2" t="s">
        <v>40</v>
      </c>
      <c r="T1260" s="2" t="s">
        <v>40</v>
      </c>
      <c r="U1260">
        <v>3</v>
      </c>
      <c r="V1260" s="1" t="s">
        <v>1491</v>
      </c>
      <c r="W1260" s="2" t="s">
        <v>40</v>
      </c>
      <c r="X1260" s="19">
        <v>5500</v>
      </c>
      <c r="Y1260" s="2" t="s">
        <v>1492</v>
      </c>
      <c r="Z1260" s="2" t="s">
        <v>1493</v>
      </c>
      <c r="AA1260" s="9" t="str">
        <f t="array" aca="1" ref="AA1260" ca="1">LEFT(Z1260,LOOKUP(2^15,FIND(".",Z1260,ROW(INDIRECT("1:"&amp;LEN(Z1260)))))-1)</f>
        <v>NB_2023_041 - 20230920 - 1</v>
      </c>
      <c r="AB1260" s="2" t="s">
        <v>1494</v>
      </c>
      <c r="AC1260" s="9" t="str">
        <f t="array" aca="1" ref="AC1260" ca="1">LEFT(AB1260,LOOKUP(2^15,FIND(".",AB1260,ROW(INDIRECT("1:"&amp;LEN(AB1260)))))-1)</f>
        <v>NB_2023_041 - 20230920 - 2</v>
      </c>
      <c r="AD1260" t="str">
        <f t="shared" ca="1" si="49"/>
        <v>NB_2023_041 - 20230920 - 1-Blank_3.mzML</v>
      </c>
      <c r="AE1260" t="str">
        <f t="shared" ca="1" si="50"/>
        <v>NB_2023_041 - 20230920 - 2-Blank_3.mzML</v>
      </c>
    </row>
    <row r="1261" spans="1:31" ht="19.5" x14ac:dyDescent="0.4">
      <c r="A1261" s="46" t="s">
        <v>1607</v>
      </c>
      <c r="B1261" s="1" t="s">
        <v>1608</v>
      </c>
      <c r="C1261" s="2" t="s">
        <v>13</v>
      </c>
      <c r="D1261" s="2" t="s">
        <v>1487</v>
      </c>
      <c r="E1261" s="3" t="s">
        <v>382</v>
      </c>
      <c r="F1261" s="2" t="s">
        <v>1487</v>
      </c>
      <c r="G1261" s="20" t="s">
        <v>481</v>
      </c>
      <c r="H1261" s="2" t="str">
        <f t="shared" si="48"/>
        <v>NLA_2023_017_Blank_4</v>
      </c>
      <c r="I1261" s="2" t="s">
        <v>36</v>
      </c>
      <c r="J1261" s="2" t="s">
        <v>166</v>
      </c>
      <c r="K1261" s="3" t="s">
        <v>40</v>
      </c>
      <c r="L1261" s="21" t="s">
        <v>40</v>
      </c>
      <c r="M1261" s="2" t="s">
        <v>52</v>
      </c>
      <c r="N1261" s="2" t="s">
        <v>40</v>
      </c>
      <c r="O1261" s="2" t="s">
        <v>40</v>
      </c>
      <c r="P1261" s="2" t="s">
        <v>40</v>
      </c>
      <c r="Q1261" s="2" t="s">
        <v>40</v>
      </c>
      <c r="R1261" s="2" t="s">
        <v>40</v>
      </c>
      <c r="S1261" s="2" t="s">
        <v>40</v>
      </c>
      <c r="T1261" s="2" t="s">
        <v>40</v>
      </c>
      <c r="U1261">
        <v>4</v>
      </c>
      <c r="V1261" s="1" t="s">
        <v>1491</v>
      </c>
      <c r="W1261" s="2" t="s">
        <v>40</v>
      </c>
      <c r="X1261" s="19">
        <v>5500</v>
      </c>
      <c r="Y1261" s="2" t="s">
        <v>1492</v>
      </c>
      <c r="Z1261" s="2" t="s">
        <v>1493</v>
      </c>
      <c r="AA1261" s="9" t="str">
        <f t="array" aca="1" ref="AA1261" ca="1">LEFT(Z1261,LOOKUP(2^15,FIND(".",Z1261,ROW(INDIRECT("1:"&amp;LEN(Z1261)))))-1)</f>
        <v>NB_2023_041 - 20230920 - 1</v>
      </c>
      <c r="AB1261" s="2" t="s">
        <v>1494</v>
      </c>
      <c r="AC1261" s="9" t="str">
        <f t="array" aca="1" ref="AC1261" ca="1">LEFT(AB1261,LOOKUP(2^15,FIND(".",AB1261,ROW(INDIRECT("1:"&amp;LEN(AB1261)))))-1)</f>
        <v>NB_2023_041 - 20230920 - 2</v>
      </c>
      <c r="AD1261" t="str">
        <f t="shared" ca="1" si="49"/>
        <v>NB_2023_041 - 20230920 - 1-Blank_4.mzML</v>
      </c>
      <c r="AE1261" t="str">
        <f t="shared" ca="1" si="50"/>
        <v>NB_2023_041 - 20230920 - 2-Blank_4.mzML</v>
      </c>
    </row>
    <row r="1262" spans="1:31" ht="19.5" x14ac:dyDescent="0.4">
      <c r="A1262" s="46" t="s">
        <v>1607</v>
      </c>
      <c r="B1262" s="1" t="s">
        <v>1608</v>
      </c>
      <c r="C1262" s="2" t="s">
        <v>13</v>
      </c>
      <c r="D1262" s="2" t="s">
        <v>1487</v>
      </c>
      <c r="E1262" s="3" t="s">
        <v>382</v>
      </c>
      <c r="F1262" s="2" t="s">
        <v>1487</v>
      </c>
      <c r="G1262" s="20" t="s">
        <v>353</v>
      </c>
      <c r="H1262" s="2" t="str">
        <f t="shared" si="48"/>
        <v>NLA_2023_017_QC_C_1</v>
      </c>
      <c r="I1262" s="2" t="s">
        <v>36</v>
      </c>
      <c r="J1262" s="2" t="s">
        <v>37</v>
      </c>
      <c r="K1262" s="5" t="s">
        <v>38</v>
      </c>
      <c r="L1262" s="2" t="s">
        <v>38</v>
      </c>
      <c r="M1262" s="2" t="s">
        <v>39</v>
      </c>
      <c r="N1262" s="2" t="s">
        <v>40</v>
      </c>
      <c r="O1262" s="2" t="s">
        <v>41</v>
      </c>
      <c r="P1262" s="2" t="s">
        <v>41</v>
      </c>
      <c r="Q1262" s="2" t="s">
        <v>42</v>
      </c>
      <c r="R1262" s="2" t="s">
        <v>43</v>
      </c>
      <c r="S1262" s="2" t="s">
        <v>40</v>
      </c>
      <c r="T1262" s="2">
        <v>1000</v>
      </c>
      <c r="U1262">
        <v>1</v>
      </c>
      <c r="V1262" s="1" t="s">
        <v>1491</v>
      </c>
      <c r="W1262" s="2" t="s">
        <v>45</v>
      </c>
      <c r="X1262" s="19">
        <v>5500</v>
      </c>
      <c r="Y1262" s="2" t="s">
        <v>1492</v>
      </c>
      <c r="Z1262" s="2" t="s">
        <v>1493</v>
      </c>
      <c r="AA1262" s="9" t="str">
        <f t="array" aca="1" ref="AA1262" ca="1">LEFT(Z1262,LOOKUP(2^15,FIND(".",Z1262,ROW(INDIRECT("1:"&amp;LEN(Z1262)))))-1)</f>
        <v>NB_2023_041 - 20230920 - 1</v>
      </c>
      <c r="AB1262" s="2" t="s">
        <v>1494</v>
      </c>
      <c r="AC1262" s="9" t="str">
        <f t="array" aca="1" ref="AC1262" ca="1">LEFT(AB1262,LOOKUP(2^15,FIND(".",AB1262,ROW(INDIRECT("1:"&amp;LEN(AB1262)))))-1)</f>
        <v>NB_2023_041 - 20230920 - 2</v>
      </c>
      <c r="AD1262" t="str">
        <f t="shared" ca="1" si="49"/>
        <v>NB_2023_041 - 20230920 - 1-QC_C_1.mzML</v>
      </c>
      <c r="AE1262" t="str">
        <f t="shared" ca="1" si="50"/>
        <v>NB_2023_041 - 20230920 - 2-QC_C_1.mzML</v>
      </c>
    </row>
    <row r="1263" spans="1:31" ht="19.5" x14ac:dyDescent="0.4">
      <c r="A1263" s="46" t="s">
        <v>1607</v>
      </c>
      <c r="B1263" s="1" t="s">
        <v>1608</v>
      </c>
      <c r="C1263" s="2" t="s">
        <v>13</v>
      </c>
      <c r="D1263" s="2" t="s">
        <v>1487</v>
      </c>
      <c r="E1263" s="3" t="s">
        <v>382</v>
      </c>
      <c r="F1263" s="2" t="s">
        <v>1487</v>
      </c>
      <c r="G1263" s="20" t="s">
        <v>354</v>
      </c>
      <c r="H1263" s="2" t="str">
        <f t="shared" si="48"/>
        <v>NLA_2023_017_QC_C_2</v>
      </c>
      <c r="I1263" s="2" t="s">
        <v>36</v>
      </c>
      <c r="J1263" s="2" t="s">
        <v>428</v>
      </c>
      <c r="K1263" s="5" t="s">
        <v>38</v>
      </c>
      <c r="L1263" s="2" t="s">
        <v>38</v>
      </c>
      <c r="M1263" s="2" t="s">
        <v>39</v>
      </c>
      <c r="N1263" s="2" t="s">
        <v>40</v>
      </c>
      <c r="O1263" s="2" t="s">
        <v>41</v>
      </c>
      <c r="P1263" s="2" t="s">
        <v>41</v>
      </c>
      <c r="Q1263" s="2" t="s">
        <v>42</v>
      </c>
      <c r="R1263" s="2" t="s">
        <v>43</v>
      </c>
      <c r="S1263" s="2" t="s">
        <v>40</v>
      </c>
      <c r="T1263" s="2">
        <v>1000</v>
      </c>
      <c r="U1263">
        <v>2</v>
      </c>
      <c r="V1263" s="1" t="s">
        <v>1491</v>
      </c>
      <c r="W1263" s="2" t="s">
        <v>45</v>
      </c>
      <c r="X1263" s="19">
        <v>5500</v>
      </c>
      <c r="Y1263" s="2" t="s">
        <v>1492</v>
      </c>
      <c r="Z1263" s="2" t="s">
        <v>1493</v>
      </c>
      <c r="AA1263" s="9" t="str">
        <f t="array" aca="1" ref="AA1263" ca="1">LEFT(Z1263,LOOKUP(2^15,FIND(".",Z1263,ROW(INDIRECT("1:"&amp;LEN(Z1263)))))-1)</f>
        <v>NB_2023_041 - 20230920 - 1</v>
      </c>
      <c r="AB1263" s="2" t="s">
        <v>1494</v>
      </c>
      <c r="AC1263" s="9" t="str">
        <f t="array" aca="1" ref="AC1263" ca="1">LEFT(AB1263,LOOKUP(2^15,FIND(".",AB1263,ROW(INDIRECT("1:"&amp;LEN(AB1263)))))-1)</f>
        <v>NB_2023_041 - 20230920 - 2</v>
      </c>
      <c r="AD1263" t="str">
        <f t="shared" ca="1" si="49"/>
        <v>NB_2023_041 - 20230920 - 1-QC_C_2.mzML</v>
      </c>
      <c r="AE1263" t="str">
        <f t="shared" ca="1" si="50"/>
        <v>NB_2023_041 - 20230920 - 2-QC_C_2.mzML</v>
      </c>
    </row>
    <row r="1264" spans="1:31" ht="19.5" x14ac:dyDescent="0.4">
      <c r="A1264" s="46" t="s">
        <v>1607</v>
      </c>
      <c r="B1264" s="1" t="s">
        <v>1608</v>
      </c>
      <c r="C1264" s="2" t="s">
        <v>13</v>
      </c>
      <c r="D1264" s="2" t="s">
        <v>1487</v>
      </c>
      <c r="E1264" s="3" t="s">
        <v>382</v>
      </c>
      <c r="F1264" s="2" t="s">
        <v>1487</v>
      </c>
      <c r="G1264" s="20" t="s">
        <v>355</v>
      </c>
      <c r="H1264" s="2" t="str">
        <f t="shared" si="48"/>
        <v>NLA_2023_017_QC_C_3</v>
      </c>
      <c r="I1264" s="2" t="s">
        <v>36</v>
      </c>
      <c r="J1264" s="2" t="s">
        <v>120</v>
      </c>
      <c r="K1264" s="5" t="s">
        <v>38</v>
      </c>
      <c r="L1264" s="2" t="s">
        <v>38</v>
      </c>
      <c r="M1264" s="2" t="s">
        <v>39</v>
      </c>
      <c r="N1264" s="2" t="s">
        <v>40</v>
      </c>
      <c r="O1264" s="2" t="s">
        <v>41</v>
      </c>
      <c r="P1264" s="2" t="s">
        <v>41</v>
      </c>
      <c r="Q1264" s="2" t="s">
        <v>42</v>
      </c>
      <c r="R1264" s="2" t="s">
        <v>43</v>
      </c>
      <c r="S1264" s="2" t="s">
        <v>40</v>
      </c>
      <c r="T1264" s="2">
        <v>1000</v>
      </c>
      <c r="U1264">
        <v>3</v>
      </c>
      <c r="V1264" s="1" t="s">
        <v>1491</v>
      </c>
      <c r="W1264" s="2" t="s">
        <v>45</v>
      </c>
      <c r="X1264" s="19">
        <v>5500</v>
      </c>
      <c r="Y1264" s="2" t="s">
        <v>1492</v>
      </c>
      <c r="Z1264" s="2" t="s">
        <v>1493</v>
      </c>
      <c r="AA1264" s="9" t="str">
        <f t="array" aca="1" ref="AA1264" ca="1">LEFT(Z1264,LOOKUP(2^15,FIND(".",Z1264,ROW(INDIRECT("1:"&amp;LEN(Z1264)))))-1)</f>
        <v>NB_2023_041 - 20230920 - 1</v>
      </c>
      <c r="AB1264" s="2" t="s">
        <v>1494</v>
      </c>
      <c r="AC1264" s="9" t="str">
        <f t="array" aca="1" ref="AC1264" ca="1">LEFT(AB1264,LOOKUP(2^15,FIND(".",AB1264,ROW(INDIRECT("1:"&amp;LEN(AB1264)))))-1)</f>
        <v>NB_2023_041 - 20230920 - 2</v>
      </c>
      <c r="AD1264" t="str">
        <f t="shared" ca="1" si="49"/>
        <v>NB_2023_041 - 20230920 - 1-QC_C_3.mzML</v>
      </c>
      <c r="AE1264" t="str">
        <f t="shared" ca="1" si="50"/>
        <v>NB_2023_041 - 20230920 - 2-QC_C_3.mzML</v>
      </c>
    </row>
    <row r="1265" spans="1:31" ht="19.5" x14ac:dyDescent="0.4">
      <c r="A1265" s="46" t="s">
        <v>1607</v>
      </c>
      <c r="B1265" s="1" t="s">
        <v>1608</v>
      </c>
      <c r="C1265" s="2" t="s">
        <v>13</v>
      </c>
      <c r="D1265" s="2" t="s">
        <v>1487</v>
      </c>
      <c r="E1265" s="3" t="s">
        <v>382</v>
      </c>
      <c r="F1265" s="2" t="s">
        <v>1487</v>
      </c>
      <c r="G1265" s="20" t="s">
        <v>482</v>
      </c>
      <c r="H1265" s="2" t="str">
        <f t="shared" si="48"/>
        <v>NLA_2023_017_QC_C_4</v>
      </c>
      <c r="I1265" s="2" t="s">
        <v>36</v>
      </c>
      <c r="J1265" s="2" t="s">
        <v>123</v>
      </c>
      <c r="K1265" s="5" t="s">
        <v>38</v>
      </c>
      <c r="L1265" s="2" t="s">
        <v>38</v>
      </c>
      <c r="M1265" s="2" t="s">
        <v>39</v>
      </c>
      <c r="N1265" s="2" t="s">
        <v>40</v>
      </c>
      <c r="O1265" s="2" t="s">
        <v>41</v>
      </c>
      <c r="P1265" s="2" t="s">
        <v>41</v>
      </c>
      <c r="Q1265" s="2" t="s">
        <v>42</v>
      </c>
      <c r="R1265" s="2" t="s">
        <v>43</v>
      </c>
      <c r="S1265" s="2" t="s">
        <v>40</v>
      </c>
      <c r="T1265" s="2">
        <v>1000</v>
      </c>
      <c r="U1265">
        <v>4</v>
      </c>
      <c r="V1265" s="1" t="s">
        <v>1491</v>
      </c>
      <c r="W1265" s="2" t="s">
        <v>45</v>
      </c>
      <c r="X1265" s="19">
        <v>5500</v>
      </c>
      <c r="Y1265" s="2" t="s">
        <v>1492</v>
      </c>
      <c r="Z1265" s="2" t="s">
        <v>1493</v>
      </c>
      <c r="AA1265" s="9" t="str">
        <f t="array" aca="1" ref="AA1265" ca="1">LEFT(Z1265,LOOKUP(2^15,FIND(".",Z1265,ROW(INDIRECT("1:"&amp;LEN(Z1265)))))-1)</f>
        <v>NB_2023_041 - 20230920 - 1</v>
      </c>
      <c r="AB1265" s="2" t="s">
        <v>1494</v>
      </c>
      <c r="AC1265" s="9" t="str">
        <f t="array" aca="1" ref="AC1265" ca="1">LEFT(AB1265,LOOKUP(2^15,FIND(".",AB1265,ROW(INDIRECT("1:"&amp;LEN(AB1265)))))-1)</f>
        <v>NB_2023_041 - 20230920 - 2</v>
      </c>
      <c r="AD1265" t="str">
        <f t="shared" ca="1" si="49"/>
        <v>NB_2023_041 - 20230920 - 1-QC_C_4.mzML</v>
      </c>
      <c r="AE1265" t="str">
        <f t="shared" ca="1" si="50"/>
        <v>NB_2023_041 - 20230920 - 2-QC_C_4.mzML</v>
      </c>
    </row>
    <row r="1266" spans="1:31" ht="19.5" x14ac:dyDescent="0.4">
      <c r="A1266" s="46" t="s">
        <v>1607</v>
      </c>
      <c r="B1266" s="1" t="s">
        <v>1608</v>
      </c>
      <c r="C1266" s="2" t="s">
        <v>13</v>
      </c>
      <c r="D1266" s="2" t="s">
        <v>1487</v>
      </c>
      <c r="E1266" s="3" t="s">
        <v>382</v>
      </c>
      <c r="F1266" s="2" t="s">
        <v>1487</v>
      </c>
      <c r="G1266" s="20" t="s">
        <v>356</v>
      </c>
      <c r="H1266" s="2" t="str">
        <f t="shared" si="48"/>
        <v>NLA_2023_017_QC_P_1</v>
      </c>
      <c r="I1266" s="1" t="s">
        <v>36</v>
      </c>
      <c r="J1266" s="20" t="s">
        <v>356</v>
      </c>
      <c r="K1266" s="3" t="s">
        <v>38</v>
      </c>
      <c r="L1266" s="21" t="s">
        <v>38</v>
      </c>
      <c r="M1266" s="2" t="s">
        <v>357</v>
      </c>
      <c r="N1266" s="2" t="s">
        <v>40</v>
      </c>
      <c r="O1266" s="2" t="s">
        <v>358</v>
      </c>
      <c r="P1266" s="2" t="s">
        <v>359</v>
      </c>
      <c r="Q1266" s="2" t="s">
        <v>360</v>
      </c>
      <c r="R1266" s="2" t="s">
        <v>40</v>
      </c>
      <c r="S1266" s="2" t="s">
        <v>40</v>
      </c>
      <c r="T1266" s="2" t="s">
        <v>361</v>
      </c>
      <c r="U1266">
        <v>1</v>
      </c>
      <c r="V1266" s="1" t="s">
        <v>1491</v>
      </c>
      <c r="W1266" s="2" t="s">
        <v>362</v>
      </c>
      <c r="X1266" s="19">
        <v>5500</v>
      </c>
      <c r="Y1266" s="2" t="s">
        <v>1492</v>
      </c>
      <c r="Z1266" s="2" t="s">
        <v>1493</v>
      </c>
      <c r="AA1266" s="9" t="str">
        <f t="array" aca="1" ref="AA1266" ca="1">LEFT(Z1266,LOOKUP(2^15,FIND(".",Z1266,ROW(INDIRECT("1:"&amp;LEN(Z1266)))))-1)</f>
        <v>NB_2023_041 - 20230920 - 1</v>
      </c>
      <c r="AB1266" s="2" t="s">
        <v>1494</v>
      </c>
      <c r="AC1266" s="9" t="str">
        <f t="array" aca="1" ref="AC1266" ca="1">LEFT(AB1266,LOOKUP(2^15,FIND(".",AB1266,ROW(INDIRECT("1:"&amp;LEN(AB1266)))))-1)</f>
        <v>NB_2023_041 - 20230920 - 2</v>
      </c>
      <c r="AD1266" t="str">
        <f t="shared" ca="1" si="49"/>
        <v>NB_2023_041 - 20230920 - 1-QC_P_1.mzML</v>
      </c>
      <c r="AE1266" t="str">
        <f t="shared" ca="1" si="50"/>
        <v>NB_2023_041 - 20230920 - 2-QC_P_1.mzML</v>
      </c>
    </row>
    <row r="1267" spans="1:31" ht="19.5" x14ac:dyDescent="0.4">
      <c r="A1267" s="46" t="s">
        <v>1607</v>
      </c>
      <c r="B1267" s="1" t="s">
        <v>1608</v>
      </c>
      <c r="C1267" s="2" t="s">
        <v>13</v>
      </c>
      <c r="D1267" s="2" t="s">
        <v>1487</v>
      </c>
      <c r="E1267" s="3" t="s">
        <v>382</v>
      </c>
      <c r="F1267" s="2" t="s">
        <v>1487</v>
      </c>
      <c r="G1267" s="20" t="s">
        <v>363</v>
      </c>
      <c r="H1267" s="2" t="str">
        <f t="shared" si="48"/>
        <v>NLA_2023_017_QC_P_2</v>
      </c>
      <c r="I1267" s="1" t="s">
        <v>36</v>
      </c>
      <c r="J1267" s="20" t="s">
        <v>363</v>
      </c>
      <c r="K1267" s="3" t="s">
        <v>38</v>
      </c>
      <c r="L1267" s="21" t="s">
        <v>38</v>
      </c>
      <c r="M1267" s="2" t="s">
        <v>357</v>
      </c>
      <c r="N1267" s="2" t="s">
        <v>40</v>
      </c>
      <c r="O1267" s="2" t="s">
        <v>358</v>
      </c>
      <c r="P1267" s="2" t="s">
        <v>359</v>
      </c>
      <c r="Q1267" s="2" t="s">
        <v>360</v>
      </c>
      <c r="R1267" s="2" t="s">
        <v>40</v>
      </c>
      <c r="S1267" s="2" t="s">
        <v>40</v>
      </c>
      <c r="T1267" s="2" t="s">
        <v>361</v>
      </c>
      <c r="U1267">
        <v>2</v>
      </c>
      <c r="V1267" s="1" t="s">
        <v>1491</v>
      </c>
      <c r="W1267" s="2" t="s">
        <v>362</v>
      </c>
      <c r="X1267" s="19">
        <v>5500</v>
      </c>
      <c r="Y1267" s="2" t="s">
        <v>1492</v>
      </c>
      <c r="Z1267" s="2" t="s">
        <v>1493</v>
      </c>
      <c r="AA1267" s="9" t="str">
        <f t="array" aca="1" ref="AA1267" ca="1">LEFT(Z1267,LOOKUP(2^15,FIND(".",Z1267,ROW(INDIRECT("1:"&amp;LEN(Z1267)))))-1)</f>
        <v>NB_2023_041 - 20230920 - 1</v>
      </c>
      <c r="AB1267" s="2" t="s">
        <v>1494</v>
      </c>
      <c r="AC1267" s="9" t="str">
        <f t="array" aca="1" ref="AC1267" ca="1">LEFT(AB1267,LOOKUP(2^15,FIND(".",AB1267,ROW(INDIRECT("1:"&amp;LEN(AB1267)))))-1)</f>
        <v>NB_2023_041 - 20230920 - 2</v>
      </c>
      <c r="AD1267" t="str">
        <f t="shared" ca="1" si="49"/>
        <v>NB_2023_041 - 20230920 - 1-QC_P_2.mzML</v>
      </c>
      <c r="AE1267" t="str">
        <f t="shared" ca="1" si="50"/>
        <v>NB_2023_041 - 20230920 - 2-QC_P_2.mzML</v>
      </c>
    </row>
    <row r="1268" spans="1:31" ht="21" x14ac:dyDescent="0.4">
      <c r="A1268" s="46" t="s">
        <v>1609</v>
      </c>
      <c r="B1268" s="1" t="s">
        <v>1610</v>
      </c>
      <c r="C1268" s="2" t="s">
        <v>18</v>
      </c>
      <c r="D1268" s="2" t="s">
        <v>1467</v>
      </c>
      <c r="E1268" s="3" t="s">
        <v>1468</v>
      </c>
      <c r="F1268" s="2" t="s">
        <v>1479</v>
      </c>
      <c r="G1268" s="36" t="s">
        <v>107</v>
      </c>
      <c r="H1268" s="2" t="str">
        <f t="shared" si="48"/>
        <v>NLA_2022_006_031</v>
      </c>
      <c r="I1268" s="2" t="s">
        <v>55</v>
      </c>
      <c r="J1268" s="2" t="s">
        <v>1480</v>
      </c>
      <c r="K1268" s="5" t="s">
        <v>38</v>
      </c>
      <c r="L1268" s="3" t="s">
        <v>1481</v>
      </c>
      <c r="M1268" s="2" t="s">
        <v>501</v>
      </c>
      <c r="N1268" s="47" t="s">
        <v>1454</v>
      </c>
      <c r="O1268" s="48" t="s">
        <v>1455</v>
      </c>
      <c r="P1268" s="48" t="s">
        <v>1456</v>
      </c>
      <c r="Q1268" s="2" t="s">
        <v>42</v>
      </c>
      <c r="R1268" s="2"/>
      <c r="S1268" s="2" t="s">
        <v>1482</v>
      </c>
      <c r="T1268">
        <v>1500</v>
      </c>
      <c r="U1268">
        <v>1</v>
      </c>
      <c r="V1268" s="2"/>
      <c r="W1268" s="5" t="s">
        <v>1457</v>
      </c>
      <c r="X1268">
        <v>5500</v>
      </c>
      <c r="Y1268" s="2" t="s">
        <v>1472</v>
      </c>
      <c r="Z1268" s="2" t="s">
        <v>1473</v>
      </c>
      <c r="AA1268" s="9" t="str">
        <f t="array" aca="1" ref="AA1268" ca="1">LEFT(Z1268,LOOKUP(2^15,FIND(".",Z1268,ROW(INDIRECT("1:"&amp;LEN(Z1268)))))-1)</f>
        <v>NB_2022_025 - 13072022 - 1</v>
      </c>
      <c r="AB1268" s="2" t="s">
        <v>1474</v>
      </c>
      <c r="AC1268" s="9" t="str">
        <f t="array" aca="1" ref="AC1268" ca="1">LEFT(AB1268,LOOKUP(2^15,FIND(".",AB1268,ROW(INDIRECT("1:"&amp;LEN(AB1268)))))-1)</f>
        <v>NB_2022_025 - 13072022 - 2</v>
      </c>
      <c r="AD1268" s="2" t="str">
        <f t="shared" ca="1" si="49"/>
        <v>NB_2022_025 - 13072022 - 1-031.mzML</v>
      </c>
      <c r="AE1268" s="2" t="str">
        <f t="shared" ca="1" si="50"/>
        <v>NB_2022_025 - 13072022 - 2-031.mzML</v>
      </c>
    </row>
    <row r="1269" spans="1:31" ht="21" x14ac:dyDescent="0.4">
      <c r="A1269" s="46" t="s">
        <v>1609</v>
      </c>
      <c r="B1269" s="1" t="s">
        <v>1610</v>
      </c>
      <c r="C1269" s="2" t="s">
        <v>18</v>
      </c>
      <c r="D1269" s="2" t="s">
        <v>1467</v>
      </c>
      <c r="E1269" s="3" t="s">
        <v>1468</v>
      </c>
      <c r="F1269" s="2" t="s">
        <v>1479</v>
      </c>
      <c r="G1269" s="36" t="s">
        <v>256</v>
      </c>
      <c r="H1269" s="2" t="str">
        <f t="shared" si="48"/>
        <v>NLA_2022_006_032</v>
      </c>
      <c r="I1269" s="2" t="s">
        <v>55</v>
      </c>
      <c r="J1269" s="2" t="s">
        <v>1480</v>
      </c>
      <c r="K1269" s="5" t="s">
        <v>38</v>
      </c>
      <c r="L1269" s="3" t="s">
        <v>1481</v>
      </c>
      <c r="M1269" s="2" t="s">
        <v>501</v>
      </c>
      <c r="N1269" s="47" t="s">
        <v>1454</v>
      </c>
      <c r="O1269" s="48" t="s">
        <v>1455</v>
      </c>
      <c r="P1269" s="48" t="s">
        <v>1456</v>
      </c>
      <c r="Q1269" s="2" t="s">
        <v>42</v>
      </c>
      <c r="R1269" s="2"/>
      <c r="S1269" s="2" t="s">
        <v>1482</v>
      </c>
      <c r="T1269">
        <v>1500</v>
      </c>
      <c r="U1269">
        <v>2</v>
      </c>
      <c r="V1269" s="2"/>
      <c r="W1269" s="5" t="s">
        <v>1457</v>
      </c>
      <c r="X1269">
        <v>5500</v>
      </c>
      <c r="Y1269" s="2" t="s">
        <v>1472</v>
      </c>
      <c r="Z1269" s="2" t="s">
        <v>1473</v>
      </c>
      <c r="AA1269" s="9" t="str">
        <f t="array" aca="1" ref="AA1269" ca="1">LEFT(Z1269,LOOKUP(2^15,FIND(".",Z1269,ROW(INDIRECT("1:"&amp;LEN(Z1269)))))-1)</f>
        <v>NB_2022_025 - 13072022 - 1</v>
      </c>
      <c r="AB1269" s="2" t="s">
        <v>1474</v>
      </c>
      <c r="AC1269" s="9" t="str">
        <f t="array" aca="1" ref="AC1269" ca="1">LEFT(AB1269,LOOKUP(2^15,FIND(".",AB1269,ROW(INDIRECT("1:"&amp;LEN(AB1269)))))-1)</f>
        <v>NB_2022_025 - 13072022 - 2</v>
      </c>
      <c r="AD1269" s="2" t="str">
        <f t="shared" ca="1" si="49"/>
        <v>NB_2022_025 - 13072022 - 1-032.mzML</v>
      </c>
      <c r="AE1269" s="2" t="str">
        <f t="shared" ca="1" si="50"/>
        <v>NB_2022_025 - 13072022 - 2-032.mzML</v>
      </c>
    </row>
    <row r="1270" spans="1:31" ht="21" x14ac:dyDescent="0.4">
      <c r="A1270" s="46" t="s">
        <v>1609</v>
      </c>
      <c r="B1270" s="1" t="s">
        <v>1610</v>
      </c>
      <c r="C1270" s="2" t="s">
        <v>18</v>
      </c>
      <c r="D1270" s="2" t="s">
        <v>1467</v>
      </c>
      <c r="E1270" s="3" t="s">
        <v>1468</v>
      </c>
      <c r="F1270" s="2" t="s">
        <v>1479</v>
      </c>
      <c r="G1270" s="36" t="s">
        <v>175</v>
      </c>
      <c r="H1270" s="2" t="str">
        <f t="shared" si="48"/>
        <v>NLA_2022_006_033</v>
      </c>
      <c r="I1270" s="2" t="s">
        <v>55</v>
      </c>
      <c r="J1270" s="2" t="s">
        <v>1480</v>
      </c>
      <c r="K1270" s="5" t="s">
        <v>38</v>
      </c>
      <c r="L1270" s="3" t="s">
        <v>1481</v>
      </c>
      <c r="M1270" s="2" t="s">
        <v>501</v>
      </c>
      <c r="N1270" s="47" t="s">
        <v>1454</v>
      </c>
      <c r="O1270" s="48" t="s">
        <v>1455</v>
      </c>
      <c r="P1270" s="48" t="s">
        <v>1456</v>
      </c>
      <c r="Q1270" s="2" t="s">
        <v>42</v>
      </c>
      <c r="R1270" s="2"/>
      <c r="S1270" s="2" t="s">
        <v>1482</v>
      </c>
      <c r="T1270">
        <v>1500</v>
      </c>
      <c r="U1270">
        <v>3</v>
      </c>
      <c r="V1270" s="2"/>
      <c r="W1270" s="5" t="s">
        <v>1457</v>
      </c>
      <c r="X1270">
        <v>5500</v>
      </c>
      <c r="Y1270" s="2" t="s">
        <v>1472</v>
      </c>
      <c r="Z1270" s="2" t="s">
        <v>1473</v>
      </c>
      <c r="AA1270" s="9" t="str">
        <f t="array" aca="1" ref="AA1270" ca="1">LEFT(Z1270,LOOKUP(2^15,FIND(".",Z1270,ROW(INDIRECT("1:"&amp;LEN(Z1270)))))-1)</f>
        <v>NB_2022_025 - 13072022 - 1</v>
      </c>
      <c r="AB1270" s="2" t="s">
        <v>1474</v>
      </c>
      <c r="AC1270" s="9" t="str">
        <f t="array" aca="1" ref="AC1270" ca="1">LEFT(AB1270,LOOKUP(2^15,FIND(".",AB1270,ROW(INDIRECT("1:"&amp;LEN(AB1270)))))-1)</f>
        <v>NB_2022_025 - 13072022 - 2</v>
      </c>
      <c r="AD1270" s="2" t="str">
        <f t="shared" ca="1" si="49"/>
        <v>NB_2022_025 - 13072022 - 1-033.mzML</v>
      </c>
      <c r="AE1270" s="2" t="str">
        <f t="shared" ca="1" si="50"/>
        <v>NB_2022_025 - 13072022 - 2-033.mzML</v>
      </c>
    </row>
    <row r="1271" spans="1:31" ht="21" x14ac:dyDescent="0.4">
      <c r="A1271" s="46" t="s">
        <v>1609</v>
      </c>
      <c r="B1271" s="1" t="s">
        <v>1610</v>
      </c>
      <c r="C1271" s="2" t="s">
        <v>18</v>
      </c>
      <c r="D1271" s="2" t="s">
        <v>1467</v>
      </c>
      <c r="E1271" s="3" t="s">
        <v>1468</v>
      </c>
      <c r="F1271" s="2" t="s">
        <v>1479</v>
      </c>
      <c r="G1271" s="36" t="s">
        <v>291</v>
      </c>
      <c r="H1271" s="2" t="str">
        <f t="shared" si="48"/>
        <v>NLA_2022_006_034</v>
      </c>
      <c r="I1271" s="2" t="s">
        <v>36</v>
      </c>
      <c r="J1271" s="2" t="s">
        <v>1483</v>
      </c>
      <c r="K1271" s="5" t="s">
        <v>38</v>
      </c>
      <c r="L1271" s="3" t="s">
        <v>1481</v>
      </c>
      <c r="M1271" s="2" t="s">
        <v>501</v>
      </c>
      <c r="N1271" s="47" t="s">
        <v>1454</v>
      </c>
      <c r="O1271" s="48" t="s">
        <v>1455</v>
      </c>
      <c r="P1271" s="48" t="s">
        <v>1456</v>
      </c>
      <c r="Q1271" s="2" t="s">
        <v>42</v>
      </c>
      <c r="R1271" s="2"/>
      <c r="S1271" s="2" t="s">
        <v>1484</v>
      </c>
      <c r="T1271">
        <v>1500</v>
      </c>
      <c r="U1271">
        <v>1</v>
      </c>
      <c r="V1271" s="2"/>
      <c r="W1271" s="5" t="s">
        <v>1457</v>
      </c>
      <c r="X1271">
        <v>5500</v>
      </c>
      <c r="Y1271" s="2" t="s">
        <v>1472</v>
      </c>
      <c r="Z1271" s="2" t="s">
        <v>1473</v>
      </c>
      <c r="AA1271" s="9" t="str">
        <f t="array" aca="1" ref="AA1271" ca="1">LEFT(Z1271,LOOKUP(2^15,FIND(".",Z1271,ROW(INDIRECT("1:"&amp;LEN(Z1271)))))-1)</f>
        <v>NB_2022_025 - 13072022 - 1</v>
      </c>
      <c r="AB1271" s="2" t="s">
        <v>1474</v>
      </c>
      <c r="AC1271" s="9" t="str">
        <f t="array" aca="1" ref="AC1271" ca="1">LEFT(AB1271,LOOKUP(2^15,FIND(".",AB1271,ROW(INDIRECT("1:"&amp;LEN(AB1271)))))-1)</f>
        <v>NB_2022_025 - 13072022 - 2</v>
      </c>
      <c r="AD1271" s="2" t="str">
        <f t="shared" ca="1" si="49"/>
        <v>NB_2022_025 - 13072022 - 1-034.mzML</v>
      </c>
      <c r="AE1271" s="2" t="str">
        <f t="shared" ca="1" si="50"/>
        <v>NB_2022_025 - 13072022 - 2-034.mzML</v>
      </c>
    </row>
    <row r="1272" spans="1:31" ht="21" x14ac:dyDescent="0.4">
      <c r="A1272" s="46" t="s">
        <v>1609</v>
      </c>
      <c r="B1272" s="1" t="s">
        <v>1610</v>
      </c>
      <c r="C1272" s="2" t="s">
        <v>18</v>
      </c>
      <c r="D1272" s="2" t="s">
        <v>1467</v>
      </c>
      <c r="E1272" s="3" t="s">
        <v>1468</v>
      </c>
      <c r="F1272" s="2" t="s">
        <v>1479</v>
      </c>
      <c r="G1272" s="36" t="s">
        <v>178</v>
      </c>
      <c r="H1272" s="2" t="str">
        <f t="shared" si="48"/>
        <v>NLA_2022_006_035</v>
      </c>
      <c r="I1272" s="2" t="s">
        <v>36</v>
      </c>
      <c r="J1272" s="2" t="s">
        <v>1483</v>
      </c>
      <c r="K1272" s="5" t="s">
        <v>38</v>
      </c>
      <c r="L1272" s="3" t="s">
        <v>1481</v>
      </c>
      <c r="M1272" s="2" t="s">
        <v>501</v>
      </c>
      <c r="N1272" s="47" t="s">
        <v>1454</v>
      </c>
      <c r="O1272" s="48" t="s">
        <v>1455</v>
      </c>
      <c r="P1272" s="48" t="s">
        <v>1456</v>
      </c>
      <c r="Q1272" s="2" t="s">
        <v>42</v>
      </c>
      <c r="R1272" s="2"/>
      <c r="S1272" s="2" t="s">
        <v>1484</v>
      </c>
      <c r="T1272">
        <v>1500</v>
      </c>
      <c r="U1272">
        <v>2</v>
      </c>
      <c r="V1272" s="2"/>
      <c r="W1272" s="5" t="s">
        <v>1457</v>
      </c>
      <c r="X1272">
        <v>5500</v>
      </c>
      <c r="Y1272" s="2" t="s">
        <v>1472</v>
      </c>
      <c r="Z1272" s="2" t="s">
        <v>1473</v>
      </c>
      <c r="AA1272" s="9" t="str">
        <f t="array" aca="1" ref="AA1272" ca="1">LEFT(Z1272,LOOKUP(2^15,FIND(".",Z1272,ROW(INDIRECT("1:"&amp;LEN(Z1272)))))-1)</f>
        <v>NB_2022_025 - 13072022 - 1</v>
      </c>
      <c r="AB1272" s="2" t="s">
        <v>1474</v>
      </c>
      <c r="AC1272" s="9" t="str">
        <f t="array" aca="1" ref="AC1272" ca="1">LEFT(AB1272,LOOKUP(2^15,FIND(".",AB1272,ROW(INDIRECT("1:"&amp;LEN(AB1272)))))-1)</f>
        <v>NB_2022_025 - 13072022 - 2</v>
      </c>
      <c r="AD1272" s="2" t="str">
        <f t="shared" ca="1" si="49"/>
        <v>NB_2022_025 - 13072022 - 1-035.mzML</v>
      </c>
      <c r="AE1272" s="2" t="str">
        <f t="shared" ca="1" si="50"/>
        <v>NB_2022_025 - 13072022 - 2-035.mzML</v>
      </c>
    </row>
    <row r="1273" spans="1:31" ht="21" x14ac:dyDescent="0.4">
      <c r="A1273" s="46" t="s">
        <v>1609</v>
      </c>
      <c r="B1273" s="1" t="s">
        <v>1610</v>
      </c>
      <c r="C1273" s="2" t="s">
        <v>18</v>
      </c>
      <c r="D1273" s="2" t="s">
        <v>1467</v>
      </c>
      <c r="E1273" s="3" t="s">
        <v>1468</v>
      </c>
      <c r="F1273" s="2" t="s">
        <v>1479</v>
      </c>
      <c r="G1273" s="36" t="s">
        <v>109</v>
      </c>
      <c r="H1273" s="2" t="str">
        <f t="shared" si="48"/>
        <v>NLA_2022_006_036</v>
      </c>
      <c r="I1273" s="2" t="s">
        <v>36</v>
      </c>
      <c r="J1273" s="2" t="s">
        <v>1483</v>
      </c>
      <c r="K1273" s="5" t="s">
        <v>38</v>
      </c>
      <c r="L1273" s="3" t="s">
        <v>1481</v>
      </c>
      <c r="M1273" s="2" t="s">
        <v>501</v>
      </c>
      <c r="N1273" s="47" t="s">
        <v>1454</v>
      </c>
      <c r="O1273" s="48" t="s">
        <v>1455</v>
      </c>
      <c r="P1273" s="48" t="s">
        <v>1456</v>
      </c>
      <c r="Q1273" s="2" t="s">
        <v>42</v>
      </c>
      <c r="R1273" s="2"/>
      <c r="S1273" s="2" t="s">
        <v>1484</v>
      </c>
      <c r="T1273">
        <v>1500</v>
      </c>
      <c r="U1273">
        <v>3</v>
      </c>
      <c r="V1273" s="2"/>
      <c r="W1273" s="5" t="s">
        <v>1457</v>
      </c>
      <c r="X1273">
        <v>5500</v>
      </c>
      <c r="Y1273" s="2" t="s">
        <v>1472</v>
      </c>
      <c r="Z1273" s="2" t="s">
        <v>1473</v>
      </c>
      <c r="AA1273" s="9" t="str">
        <f t="array" aca="1" ref="AA1273" ca="1">LEFT(Z1273,LOOKUP(2^15,FIND(".",Z1273,ROW(INDIRECT("1:"&amp;LEN(Z1273)))))-1)</f>
        <v>NB_2022_025 - 13072022 - 1</v>
      </c>
      <c r="AB1273" s="2" t="s">
        <v>1474</v>
      </c>
      <c r="AC1273" s="9" t="str">
        <f t="array" aca="1" ref="AC1273" ca="1">LEFT(AB1273,LOOKUP(2^15,FIND(".",AB1273,ROW(INDIRECT("1:"&amp;LEN(AB1273)))))-1)</f>
        <v>NB_2022_025 - 13072022 - 2</v>
      </c>
      <c r="AD1273" s="2" t="str">
        <f t="shared" ca="1" si="49"/>
        <v>NB_2022_025 - 13072022 - 1-036.mzML</v>
      </c>
      <c r="AE1273" s="2" t="str">
        <f t="shared" ca="1" si="50"/>
        <v>NB_2022_025 - 13072022 - 2-036.mzML</v>
      </c>
    </row>
    <row r="1274" spans="1:31" ht="19.5" x14ac:dyDescent="0.4">
      <c r="A1274" s="46" t="s">
        <v>1609</v>
      </c>
      <c r="B1274" s="1" t="s">
        <v>1610</v>
      </c>
      <c r="C1274" s="2" t="s">
        <v>18</v>
      </c>
      <c r="D1274" s="2" t="s">
        <v>1467</v>
      </c>
      <c r="E1274" s="3" t="s">
        <v>1468</v>
      </c>
      <c r="F1274" s="2" t="s">
        <v>1467</v>
      </c>
      <c r="G1274" s="36" t="s">
        <v>350</v>
      </c>
      <c r="H1274" s="2" t="str">
        <f t="shared" si="48"/>
        <v>NLA_2022_006_Blank_1</v>
      </c>
      <c r="I1274" s="2" t="s">
        <v>36</v>
      </c>
      <c r="J1274" s="2" t="s">
        <v>535</v>
      </c>
      <c r="K1274" s="5" t="s">
        <v>40</v>
      </c>
      <c r="L1274" s="3" t="s">
        <v>40</v>
      </c>
      <c r="M1274" s="2" t="s">
        <v>52</v>
      </c>
      <c r="N1274" s="2" t="s">
        <v>40</v>
      </c>
      <c r="O1274" s="2" t="s">
        <v>40</v>
      </c>
      <c r="P1274" s="2" t="s">
        <v>40</v>
      </c>
      <c r="Q1274" s="2" t="s">
        <v>40</v>
      </c>
      <c r="R1274" s="2" t="s">
        <v>40</v>
      </c>
      <c r="S1274" s="2" t="s">
        <v>40</v>
      </c>
      <c r="T1274" s="2" t="s">
        <v>40</v>
      </c>
      <c r="U1274">
        <v>1</v>
      </c>
      <c r="V1274" s="2"/>
      <c r="W1274" s="2" t="s">
        <v>40</v>
      </c>
      <c r="X1274" s="2">
        <v>5500</v>
      </c>
      <c r="Y1274" s="2" t="s">
        <v>1472</v>
      </c>
      <c r="Z1274" s="2" t="s">
        <v>1473</v>
      </c>
      <c r="AA1274" s="9" t="str">
        <f t="array" aca="1" ref="AA1274" ca="1">LEFT(Z1274,LOOKUP(2^15,FIND(".",Z1274,ROW(INDIRECT("1:"&amp;LEN(Z1274)))))-1)</f>
        <v>NB_2022_025 - 13072022 - 1</v>
      </c>
      <c r="AB1274" s="2" t="s">
        <v>1474</v>
      </c>
      <c r="AC1274" s="9" t="str">
        <f t="array" aca="1" ref="AC1274" ca="1">LEFT(AB1274,LOOKUP(2^15,FIND(".",AB1274,ROW(INDIRECT("1:"&amp;LEN(AB1274)))))-1)</f>
        <v>NB_2022_025 - 13072022 - 2</v>
      </c>
      <c r="AD1274" s="2" t="str">
        <f t="shared" ca="1" si="49"/>
        <v>NB_2022_025 - 13072022 - 1-Blank_1.mzML</v>
      </c>
      <c r="AE1274" s="2" t="str">
        <f t="shared" ca="1" si="50"/>
        <v>NB_2022_025 - 13072022 - 2-Blank_1.mzML</v>
      </c>
    </row>
    <row r="1275" spans="1:31" ht="19.5" x14ac:dyDescent="0.4">
      <c r="A1275" s="46" t="s">
        <v>1609</v>
      </c>
      <c r="B1275" s="1" t="s">
        <v>1610</v>
      </c>
      <c r="C1275" s="2" t="s">
        <v>18</v>
      </c>
      <c r="D1275" s="2" t="s">
        <v>1467</v>
      </c>
      <c r="E1275" s="3" t="s">
        <v>1468</v>
      </c>
      <c r="F1275" s="2" t="s">
        <v>1467</v>
      </c>
      <c r="G1275" s="36" t="s">
        <v>351</v>
      </c>
      <c r="H1275" s="2" t="str">
        <f t="shared" si="48"/>
        <v>NLA_2022_006_Blank_2</v>
      </c>
      <c r="I1275" s="2" t="s">
        <v>36</v>
      </c>
      <c r="J1275" s="2" t="s">
        <v>535</v>
      </c>
      <c r="K1275" s="5" t="s">
        <v>40</v>
      </c>
      <c r="L1275" s="3" t="s">
        <v>40</v>
      </c>
      <c r="M1275" s="2" t="s">
        <v>52</v>
      </c>
      <c r="N1275" s="2" t="s">
        <v>40</v>
      </c>
      <c r="O1275" s="2" t="s">
        <v>40</v>
      </c>
      <c r="P1275" s="2" t="s">
        <v>40</v>
      </c>
      <c r="Q1275" s="2" t="s">
        <v>40</v>
      </c>
      <c r="R1275" s="2" t="s">
        <v>40</v>
      </c>
      <c r="S1275" s="2" t="s">
        <v>40</v>
      </c>
      <c r="T1275" s="2" t="s">
        <v>40</v>
      </c>
      <c r="U1275">
        <v>2</v>
      </c>
      <c r="V1275" s="2"/>
      <c r="W1275" s="2" t="s">
        <v>40</v>
      </c>
      <c r="X1275">
        <v>5500</v>
      </c>
      <c r="Y1275" s="2" t="s">
        <v>1472</v>
      </c>
      <c r="Z1275" s="2" t="s">
        <v>1473</v>
      </c>
      <c r="AA1275" s="9" t="str">
        <f t="array" aca="1" ref="AA1275" ca="1">LEFT(Z1275,LOOKUP(2^15,FIND(".",Z1275,ROW(INDIRECT("1:"&amp;LEN(Z1275)))))-1)</f>
        <v>NB_2022_025 - 13072022 - 1</v>
      </c>
      <c r="AB1275" s="2" t="s">
        <v>1474</v>
      </c>
      <c r="AC1275" s="9" t="str">
        <f t="array" aca="1" ref="AC1275" ca="1">LEFT(AB1275,LOOKUP(2^15,FIND(".",AB1275,ROW(INDIRECT("1:"&amp;LEN(AB1275)))))-1)</f>
        <v>NB_2022_025 - 13072022 - 2</v>
      </c>
      <c r="AD1275" s="2" t="str">
        <f t="shared" ca="1" si="49"/>
        <v>NB_2022_025 - 13072022 - 1-Blank_2.mzML</v>
      </c>
      <c r="AE1275" s="2" t="str">
        <f t="shared" ca="1" si="50"/>
        <v>NB_2022_025 - 13072022 - 2-Blank_2.mzML</v>
      </c>
    </row>
    <row r="1276" spans="1:31" ht="19.5" x14ac:dyDescent="0.4">
      <c r="A1276" s="46" t="s">
        <v>1609</v>
      </c>
      <c r="B1276" s="1" t="s">
        <v>1610</v>
      </c>
      <c r="C1276" s="2" t="s">
        <v>18</v>
      </c>
      <c r="D1276" s="2" t="s">
        <v>1467</v>
      </c>
      <c r="E1276" s="3" t="s">
        <v>1468</v>
      </c>
      <c r="F1276" s="2" t="s">
        <v>1467</v>
      </c>
      <c r="G1276" s="36" t="s">
        <v>352</v>
      </c>
      <c r="H1276" s="2" t="str">
        <f t="shared" si="48"/>
        <v>NLA_2022_006_Blank_3</v>
      </c>
      <c r="I1276" s="2" t="s">
        <v>36</v>
      </c>
      <c r="J1276" s="2" t="s">
        <v>535</v>
      </c>
      <c r="K1276" s="5" t="s">
        <v>40</v>
      </c>
      <c r="L1276" s="3" t="s">
        <v>40</v>
      </c>
      <c r="M1276" s="2" t="s">
        <v>52</v>
      </c>
      <c r="N1276" s="2" t="s">
        <v>40</v>
      </c>
      <c r="O1276" s="2" t="s">
        <v>40</v>
      </c>
      <c r="P1276" s="2" t="s">
        <v>40</v>
      </c>
      <c r="Q1276" s="2" t="s">
        <v>40</v>
      </c>
      <c r="R1276" s="2" t="s">
        <v>40</v>
      </c>
      <c r="S1276" s="2" t="s">
        <v>40</v>
      </c>
      <c r="T1276" s="2" t="s">
        <v>40</v>
      </c>
      <c r="U1276">
        <v>3</v>
      </c>
      <c r="V1276" s="2"/>
      <c r="W1276" s="2" t="s">
        <v>40</v>
      </c>
      <c r="X1276">
        <v>5500</v>
      </c>
      <c r="Y1276" s="2" t="s">
        <v>1472</v>
      </c>
      <c r="Z1276" s="2" t="s">
        <v>1473</v>
      </c>
      <c r="AA1276" s="9" t="str">
        <f t="array" aca="1" ref="AA1276" ca="1">LEFT(Z1276,LOOKUP(2^15,FIND(".",Z1276,ROW(INDIRECT("1:"&amp;LEN(Z1276)))))-1)</f>
        <v>NB_2022_025 - 13072022 - 1</v>
      </c>
      <c r="AB1276" s="2" t="s">
        <v>1474</v>
      </c>
      <c r="AC1276" s="9" t="str">
        <f t="array" aca="1" ref="AC1276" ca="1">LEFT(AB1276,LOOKUP(2^15,FIND(".",AB1276,ROW(INDIRECT("1:"&amp;LEN(AB1276)))))-1)</f>
        <v>NB_2022_025 - 13072022 - 2</v>
      </c>
      <c r="AD1276" s="2" t="str">
        <f t="shared" ca="1" si="49"/>
        <v>NB_2022_025 - 13072022 - 1-Blank_3.mzML</v>
      </c>
      <c r="AE1276" s="2" t="str">
        <f t="shared" ca="1" si="50"/>
        <v>NB_2022_025 - 13072022 - 2-Blank_3.mzML</v>
      </c>
    </row>
    <row r="1277" spans="1:31" ht="19.5" x14ac:dyDescent="0.4">
      <c r="A1277" s="46" t="s">
        <v>1609</v>
      </c>
      <c r="B1277" s="1" t="s">
        <v>1610</v>
      </c>
      <c r="C1277" s="2" t="s">
        <v>18</v>
      </c>
      <c r="D1277" s="2" t="s">
        <v>1467</v>
      </c>
      <c r="E1277" s="3" t="s">
        <v>1468</v>
      </c>
      <c r="F1277" s="2" t="s">
        <v>1467</v>
      </c>
      <c r="G1277" s="36" t="s">
        <v>481</v>
      </c>
      <c r="H1277" s="2" t="str">
        <f t="shared" si="48"/>
        <v>NLA_2022_006_Blank_4</v>
      </c>
      <c r="I1277" s="2" t="s">
        <v>36</v>
      </c>
      <c r="J1277" s="2" t="s">
        <v>535</v>
      </c>
      <c r="K1277" s="5" t="s">
        <v>40</v>
      </c>
      <c r="L1277" s="3" t="s">
        <v>40</v>
      </c>
      <c r="M1277" s="2" t="s">
        <v>52</v>
      </c>
      <c r="N1277" s="2" t="s">
        <v>40</v>
      </c>
      <c r="O1277" s="2" t="s">
        <v>40</v>
      </c>
      <c r="P1277" s="2" t="s">
        <v>40</v>
      </c>
      <c r="Q1277" s="2" t="s">
        <v>40</v>
      </c>
      <c r="R1277" s="2" t="s">
        <v>40</v>
      </c>
      <c r="S1277" s="2" t="s">
        <v>40</v>
      </c>
      <c r="T1277" s="2" t="s">
        <v>40</v>
      </c>
      <c r="U1277">
        <v>4</v>
      </c>
      <c r="V1277" s="2"/>
      <c r="W1277" s="2" t="s">
        <v>40</v>
      </c>
      <c r="X1277">
        <v>5500</v>
      </c>
      <c r="Y1277" s="2" t="s">
        <v>1472</v>
      </c>
      <c r="Z1277" s="2" t="s">
        <v>1473</v>
      </c>
      <c r="AA1277" s="9" t="str">
        <f t="array" aca="1" ref="AA1277" ca="1">LEFT(Z1277,LOOKUP(2^15,FIND(".",Z1277,ROW(INDIRECT("1:"&amp;LEN(Z1277)))))-1)</f>
        <v>NB_2022_025 - 13072022 - 1</v>
      </c>
      <c r="AB1277" s="2" t="s">
        <v>1474</v>
      </c>
      <c r="AC1277" s="9" t="str">
        <f t="array" aca="1" ref="AC1277" ca="1">LEFT(AB1277,LOOKUP(2^15,FIND(".",AB1277,ROW(INDIRECT("1:"&amp;LEN(AB1277)))))-1)</f>
        <v>NB_2022_025 - 13072022 - 2</v>
      </c>
      <c r="AD1277" s="2" t="str">
        <f t="shared" ca="1" si="49"/>
        <v>NB_2022_025 - 13072022 - 1-Blank_4.mzML</v>
      </c>
      <c r="AE1277" s="2" t="str">
        <f t="shared" ca="1" si="50"/>
        <v>NB_2022_025 - 13072022 - 2-Blank_4.mzML</v>
      </c>
    </row>
    <row r="1278" spans="1:31" ht="19.5" x14ac:dyDescent="0.4">
      <c r="A1278" s="46" t="s">
        <v>1609</v>
      </c>
      <c r="B1278" s="1" t="s">
        <v>1610</v>
      </c>
      <c r="C1278" s="2" t="s">
        <v>18</v>
      </c>
      <c r="D1278" s="2" t="s">
        <v>1467</v>
      </c>
      <c r="E1278" s="3" t="s">
        <v>1468</v>
      </c>
      <c r="F1278" s="2" t="s">
        <v>1467</v>
      </c>
      <c r="G1278" s="36" t="s">
        <v>353</v>
      </c>
      <c r="H1278" s="2" t="str">
        <f t="shared" si="48"/>
        <v>NLA_2022_006_QC_C_1</v>
      </c>
      <c r="I1278" s="2" t="s">
        <v>36</v>
      </c>
      <c r="J1278" s="2" t="s">
        <v>1476</v>
      </c>
      <c r="K1278" s="5" t="s">
        <v>38</v>
      </c>
      <c r="L1278" s="2" t="s">
        <v>38</v>
      </c>
      <c r="M1278" s="2" t="s">
        <v>39</v>
      </c>
      <c r="N1278" s="2" t="s">
        <v>40</v>
      </c>
      <c r="O1278" s="2" t="s">
        <v>41</v>
      </c>
      <c r="P1278" s="2" t="s">
        <v>41</v>
      </c>
      <c r="Q1278" s="2" t="s">
        <v>42</v>
      </c>
      <c r="R1278" s="2" t="s">
        <v>43</v>
      </c>
      <c r="S1278" s="2" t="s">
        <v>40</v>
      </c>
      <c r="T1278" s="2">
        <v>1000</v>
      </c>
      <c r="U1278">
        <v>1</v>
      </c>
      <c r="V1278" s="2"/>
      <c r="W1278" s="2" t="s">
        <v>45</v>
      </c>
      <c r="X1278" s="2">
        <v>5500</v>
      </c>
      <c r="Y1278" s="2" t="s">
        <v>1472</v>
      </c>
      <c r="Z1278" s="2" t="s">
        <v>1473</v>
      </c>
      <c r="AA1278" s="9" t="str">
        <f t="array" aca="1" ref="AA1278" ca="1">LEFT(Z1278,LOOKUP(2^15,FIND(".",Z1278,ROW(INDIRECT("1:"&amp;LEN(Z1278)))))-1)</f>
        <v>NB_2022_025 - 13072022 - 1</v>
      </c>
      <c r="AB1278" s="2" t="s">
        <v>1474</v>
      </c>
      <c r="AC1278" s="9" t="str">
        <f t="array" aca="1" ref="AC1278" ca="1">LEFT(AB1278,LOOKUP(2^15,FIND(".",AB1278,ROW(INDIRECT("1:"&amp;LEN(AB1278)))))-1)</f>
        <v>NB_2022_025 - 13072022 - 2</v>
      </c>
      <c r="AD1278" s="2" t="str">
        <f t="shared" ca="1" si="49"/>
        <v>NB_2022_025 - 13072022 - 1-QC_C_1.mzML</v>
      </c>
      <c r="AE1278" s="2" t="str">
        <f t="shared" ca="1" si="50"/>
        <v>NB_2022_025 - 13072022 - 2-QC_C_1.mzML</v>
      </c>
    </row>
    <row r="1279" spans="1:31" ht="19.5" x14ac:dyDescent="0.4">
      <c r="A1279" s="46" t="s">
        <v>1609</v>
      </c>
      <c r="B1279" s="1" t="s">
        <v>1610</v>
      </c>
      <c r="C1279" s="2" t="s">
        <v>18</v>
      </c>
      <c r="D1279" s="2" t="s">
        <v>1467</v>
      </c>
      <c r="E1279" s="3" t="s">
        <v>1468</v>
      </c>
      <c r="F1279" s="2" t="s">
        <v>1467</v>
      </c>
      <c r="G1279" s="36" t="s">
        <v>354</v>
      </c>
      <c r="H1279" s="2" t="str">
        <f t="shared" si="48"/>
        <v>NLA_2022_006_QC_C_2</v>
      </c>
      <c r="I1279" s="2" t="s">
        <v>36</v>
      </c>
      <c r="J1279" s="2" t="s">
        <v>1476</v>
      </c>
      <c r="K1279" s="5" t="s">
        <v>38</v>
      </c>
      <c r="L1279" s="2" t="s">
        <v>38</v>
      </c>
      <c r="M1279" s="2" t="s">
        <v>39</v>
      </c>
      <c r="N1279" s="2" t="s">
        <v>40</v>
      </c>
      <c r="O1279" s="2" t="s">
        <v>41</v>
      </c>
      <c r="P1279" s="2" t="s">
        <v>41</v>
      </c>
      <c r="Q1279" s="2" t="s">
        <v>42</v>
      </c>
      <c r="R1279" s="2" t="s">
        <v>43</v>
      </c>
      <c r="S1279" s="2" t="s">
        <v>40</v>
      </c>
      <c r="T1279" s="2">
        <v>1000</v>
      </c>
      <c r="U1279">
        <v>2</v>
      </c>
      <c r="V1279" s="2"/>
      <c r="W1279" s="2" t="s">
        <v>45</v>
      </c>
      <c r="X1279" s="2">
        <v>5500</v>
      </c>
      <c r="Y1279" s="2" t="s">
        <v>1472</v>
      </c>
      <c r="Z1279" s="2" t="s">
        <v>1473</v>
      </c>
      <c r="AA1279" s="9" t="str">
        <f t="array" aca="1" ref="AA1279" ca="1">LEFT(Z1279,LOOKUP(2^15,FIND(".",Z1279,ROW(INDIRECT("1:"&amp;LEN(Z1279)))))-1)</f>
        <v>NB_2022_025 - 13072022 - 1</v>
      </c>
      <c r="AB1279" s="2" t="s">
        <v>1474</v>
      </c>
      <c r="AC1279" s="9" t="str">
        <f t="array" aca="1" ref="AC1279" ca="1">LEFT(AB1279,LOOKUP(2^15,FIND(".",AB1279,ROW(INDIRECT("1:"&amp;LEN(AB1279)))))-1)</f>
        <v>NB_2022_025 - 13072022 - 2</v>
      </c>
      <c r="AD1279" s="2" t="str">
        <f t="shared" ca="1" si="49"/>
        <v>NB_2022_025 - 13072022 - 1-QC_C_2.mzML</v>
      </c>
      <c r="AE1279" s="2" t="str">
        <f t="shared" ca="1" si="50"/>
        <v>NB_2022_025 - 13072022 - 2-QC_C_2.mzML</v>
      </c>
    </row>
    <row r="1280" spans="1:31" ht="19.5" x14ac:dyDescent="0.4">
      <c r="A1280" s="46" t="s">
        <v>1609</v>
      </c>
      <c r="B1280" s="1" t="s">
        <v>1610</v>
      </c>
      <c r="C1280" s="2" t="s">
        <v>18</v>
      </c>
      <c r="D1280" s="2" t="s">
        <v>1467</v>
      </c>
      <c r="E1280" s="3" t="s">
        <v>1468</v>
      </c>
      <c r="F1280" s="2" t="s">
        <v>1467</v>
      </c>
      <c r="G1280" s="36" t="s">
        <v>355</v>
      </c>
      <c r="H1280" s="2" t="str">
        <f t="shared" si="48"/>
        <v>NLA_2022_006_QC_C_3</v>
      </c>
      <c r="I1280" s="2" t="s">
        <v>36</v>
      </c>
      <c r="J1280" s="2" t="s">
        <v>1476</v>
      </c>
      <c r="K1280" s="5" t="s">
        <v>38</v>
      </c>
      <c r="L1280" s="2" t="s">
        <v>38</v>
      </c>
      <c r="M1280" s="2" t="s">
        <v>39</v>
      </c>
      <c r="N1280" s="2" t="s">
        <v>40</v>
      </c>
      <c r="O1280" s="2" t="s">
        <v>41</v>
      </c>
      <c r="P1280" s="2" t="s">
        <v>41</v>
      </c>
      <c r="Q1280" s="2" t="s">
        <v>42</v>
      </c>
      <c r="R1280" s="2" t="s">
        <v>43</v>
      </c>
      <c r="S1280" s="2" t="s">
        <v>40</v>
      </c>
      <c r="T1280" s="2">
        <v>1000</v>
      </c>
      <c r="U1280">
        <v>3</v>
      </c>
      <c r="V1280" s="2"/>
      <c r="W1280" s="2" t="s">
        <v>45</v>
      </c>
      <c r="X1280" s="2">
        <v>5500</v>
      </c>
      <c r="Y1280" s="2" t="s">
        <v>1472</v>
      </c>
      <c r="Z1280" s="2" t="s">
        <v>1473</v>
      </c>
      <c r="AA1280" s="9" t="str">
        <f t="array" aca="1" ref="AA1280" ca="1">LEFT(Z1280,LOOKUP(2^15,FIND(".",Z1280,ROW(INDIRECT("1:"&amp;LEN(Z1280)))))-1)</f>
        <v>NB_2022_025 - 13072022 - 1</v>
      </c>
      <c r="AB1280" s="2" t="s">
        <v>1474</v>
      </c>
      <c r="AC1280" s="9" t="str">
        <f t="array" aca="1" ref="AC1280" ca="1">LEFT(AB1280,LOOKUP(2^15,FIND(".",AB1280,ROW(INDIRECT("1:"&amp;LEN(AB1280)))))-1)</f>
        <v>NB_2022_025 - 13072022 - 2</v>
      </c>
      <c r="AD1280" s="2" t="str">
        <f t="shared" ca="1" si="49"/>
        <v>NB_2022_025 - 13072022 - 1-QC_C_3.mzML</v>
      </c>
      <c r="AE1280" s="2" t="str">
        <f t="shared" ca="1" si="50"/>
        <v>NB_2022_025 - 13072022 - 2-QC_C_3.mzML</v>
      </c>
    </row>
    <row r="1281" spans="1:31" ht="19.5" x14ac:dyDescent="0.4">
      <c r="A1281" s="46" t="s">
        <v>1609</v>
      </c>
      <c r="B1281" s="1" t="s">
        <v>1610</v>
      </c>
      <c r="C1281" s="2" t="s">
        <v>18</v>
      </c>
      <c r="D1281" s="2" t="s">
        <v>1467</v>
      </c>
      <c r="E1281" s="3" t="s">
        <v>1468</v>
      </c>
      <c r="F1281" s="2" t="s">
        <v>1467</v>
      </c>
      <c r="G1281" s="36" t="s">
        <v>482</v>
      </c>
      <c r="H1281" s="2" t="str">
        <f t="shared" si="48"/>
        <v>NLA_2022_006_QC_C_4</v>
      </c>
      <c r="I1281" s="2" t="s">
        <v>36</v>
      </c>
      <c r="J1281" s="2" t="s">
        <v>1476</v>
      </c>
      <c r="K1281" s="5" t="s">
        <v>38</v>
      </c>
      <c r="L1281" s="2" t="s">
        <v>38</v>
      </c>
      <c r="M1281" s="2" t="s">
        <v>39</v>
      </c>
      <c r="N1281" s="2" t="s">
        <v>40</v>
      </c>
      <c r="O1281" s="2" t="s">
        <v>41</v>
      </c>
      <c r="P1281" s="2" t="s">
        <v>41</v>
      </c>
      <c r="Q1281" s="2" t="s">
        <v>42</v>
      </c>
      <c r="R1281" s="2" t="s">
        <v>43</v>
      </c>
      <c r="S1281" s="2" t="s">
        <v>40</v>
      </c>
      <c r="T1281" s="2">
        <v>1000</v>
      </c>
      <c r="U1281">
        <v>4</v>
      </c>
      <c r="V1281" s="2"/>
      <c r="W1281" s="2" t="s">
        <v>45</v>
      </c>
      <c r="X1281" s="2">
        <v>5500</v>
      </c>
      <c r="Y1281" s="2" t="s">
        <v>1472</v>
      </c>
      <c r="Z1281" s="2" t="s">
        <v>1473</v>
      </c>
      <c r="AA1281" s="9" t="str">
        <f t="array" aca="1" ref="AA1281" ca="1">LEFT(Z1281,LOOKUP(2^15,FIND(".",Z1281,ROW(INDIRECT("1:"&amp;LEN(Z1281)))))-1)</f>
        <v>NB_2022_025 - 13072022 - 1</v>
      </c>
      <c r="AB1281" s="2" t="s">
        <v>1474</v>
      </c>
      <c r="AC1281" s="9" t="str">
        <f t="array" aca="1" ref="AC1281" ca="1">LEFT(AB1281,LOOKUP(2^15,FIND(".",AB1281,ROW(INDIRECT("1:"&amp;LEN(AB1281)))))-1)</f>
        <v>NB_2022_025 - 13072022 - 2</v>
      </c>
      <c r="AD1281" s="2" t="str">
        <f t="shared" ca="1" si="49"/>
        <v>NB_2022_025 - 13072022 - 1-QC_C_4.mzML</v>
      </c>
      <c r="AE1281" s="2" t="str">
        <f t="shared" ca="1" si="50"/>
        <v>NB_2022_025 - 13072022 - 2-QC_C_4.mzML</v>
      </c>
    </row>
    <row r="1282" spans="1:31" ht="19.5" x14ac:dyDescent="0.4">
      <c r="A1282" s="46" t="s">
        <v>1609</v>
      </c>
      <c r="B1282" s="1" t="s">
        <v>1610</v>
      </c>
      <c r="C1282" s="2" t="s">
        <v>18</v>
      </c>
      <c r="D1282" s="2" t="s">
        <v>1467</v>
      </c>
      <c r="E1282" s="3" t="s">
        <v>1468</v>
      </c>
      <c r="F1282" s="2" t="s">
        <v>1467</v>
      </c>
      <c r="G1282" s="36" t="s">
        <v>356</v>
      </c>
      <c r="H1282" s="2" t="str">
        <f t="shared" si="48"/>
        <v>NLA_2022_006_QC_P_1</v>
      </c>
      <c r="I1282" s="2" t="s">
        <v>36</v>
      </c>
      <c r="J1282" s="2" t="s">
        <v>536</v>
      </c>
      <c r="K1282" s="5" t="s">
        <v>38</v>
      </c>
      <c r="L1282" s="3" t="s">
        <v>40</v>
      </c>
      <c r="M1282" s="2" t="s">
        <v>357</v>
      </c>
      <c r="N1282" s="2" t="s">
        <v>40</v>
      </c>
      <c r="O1282" s="2" t="s">
        <v>358</v>
      </c>
      <c r="P1282" s="2" t="s">
        <v>359</v>
      </c>
      <c r="Q1282" s="2" t="s">
        <v>360</v>
      </c>
      <c r="R1282" s="2" t="s">
        <v>40</v>
      </c>
      <c r="S1282" s="2" t="s">
        <v>40</v>
      </c>
      <c r="T1282" s="2" t="s">
        <v>361</v>
      </c>
      <c r="U1282">
        <v>1</v>
      </c>
      <c r="V1282" s="2"/>
      <c r="W1282" s="2" t="s">
        <v>362</v>
      </c>
      <c r="X1282" s="2">
        <v>5500</v>
      </c>
      <c r="Y1282" s="2" t="s">
        <v>1472</v>
      </c>
      <c r="Z1282" s="2" t="s">
        <v>1473</v>
      </c>
      <c r="AA1282" s="9" t="str">
        <f t="array" aca="1" ref="AA1282" ca="1">LEFT(Z1282,LOOKUP(2^15,FIND(".",Z1282,ROW(INDIRECT("1:"&amp;LEN(Z1282)))))-1)</f>
        <v>NB_2022_025 - 13072022 - 1</v>
      </c>
      <c r="AB1282" s="2" t="s">
        <v>1474</v>
      </c>
      <c r="AC1282" s="9" t="str">
        <f t="array" aca="1" ref="AC1282" ca="1">LEFT(AB1282,LOOKUP(2^15,FIND(".",AB1282,ROW(INDIRECT("1:"&amp;LEN(AB1282)))))-1)</f>
        <v>NB_2022_025 - 13072022 - 2</v>
      </c>
      <c r="AD1282" s="2" t="str">
        <f t="shared" ca="1" si="49"/>
        <v>NB_2022_025 - 13072022 - 1-QC_P_1.mzML</v>
      </c>
      <c r="AE1282" s="2" t="str">
        <f t="shared" ca="1" si="50"/>
        <v>NB_2022_025 - 13072022 - 2-QC_P_1.mzML</v>
      </c>
    </row>
    <row r="1283" spans="1:31" ht="19.5" x14ac:dyDescent="0.4">
      <c r="A1283" s="46" t="s">
        <v>1609</v>
      </c>
      <c r="B1283" s="1" t="s">
        <v>1610</v>
      </c>
      <c r="C1283" s="2" t="s">
        <v>18</v>
      </c>
      <c r="D1283" s="2" t="s">
        <v>1467</v>
      </c>
      <c r="E1283" s="3" t="s">
        <v>1468</v>
      </c>
      <c r="F1283" s="2" t="s">
        <v>1467</v>
      </c>
      <c r="G1283" s="36" t="s">
        <v>363</v>
      </c>
      <c r="H1283" s="2" t="str">
        <f t="shared" si="48"/>
        <v>NLA_2022_006_QC_P_2</v>
      </c>
      <c r="I1283" s="2" t="s">
        <v>36</v>
      </c>
      <c r="J1283" s="2" t="s">
        <v>536</v>
      </c>
      <c r="K1283" s="5" t="s">
        <v>38</v>
      </c>
      <c r="L1283" s="3" t="s">
        <v>40</v>
      </c>
      <c r="M1283" s="2" t="s">
        <v>357</v>
      </c>
      <c r="N1283" s="2" t="s">
        <v>40</v>
      </c>
      <c r="O1283" s="2" t="s">
        <v>358</v>
      </c>
      <c r="P1283" s="2" t="s">
        <v>359</v>
      </c>
      <c r="Q1283" s="2" t="s">
        <v>360</v>
      </c>
      <c r="R1283" s="2" t="s">
        <v>40</v>
      </c>
      <c r="S1283" s="2" t="s">
        <v>40</v>
      </c>
      <c r="T1283" s="2" t="s">
        <v>361</v>
      </c>
      <c r="U1283">
        <v>2</v>
      </c>
      <c r="V1283" s="2"/>
      <c r="W1283" s="2" t="s">
        <v>362</v>
      </c>
      <c r="X1283" s="2">
        <v>5500</v>
      </c>
      <c r="Y1283" s="2" t="s">
        <v>1472</v>
      </c>
      <c r="Z1283" s="2" t="s">
        <v>1473</v>
      </c>
      <c r="AA1283" s="9" t="str">
        <f t="array" aca="1" ref="AA1283" ca="1">LEFT(Z1283,LOOKUP(2^15,FIND(".",Z1283,ROW(INDIRECT("1:"&amp;LEN(Z1283)))))-1)</f>
        <v>NB_2022_025 - 13072022 - 1</v>
      </c>
      <c r="AB1283" s="2" t="s">
        <v>1474</v>
      </c>
      <c r="AC1283" s="9" t="str">
        <f t="array" aca="1" ref="AC1283" ca="1">LEFT(AB1283,LOOKUP(2^15,FIND(".",AB1283,ROW(INDIRECT("1:"&amp;LEN(AB1283)))))-1)</f>
        <v>NB_2022_025 - 13072022 - 2</v>
      </c>
      <c r="AD1283" s="2" t="str">
        <f t="shared" ca="1" si="49"/>
        <v>NB_2022_025 - 13072022 - 1-QC_P_2.mzML</v>
      </c>
      <c r="AE1283" s="2" t="str">
        <f t="shared" ca="1" si="50"/>
        <v>NB_2022_025 - 13072022 - 2-QC_P_2.mzML</v>
      </c>
    </row>
    <row r="1284" spans="1:31" ht="19.5" x14ac:dyDescent="0.4">
      <c r="A1284" s="46" t="s">
        <v>1609</v>
      </c>
      <c r="B1284" s="1" t="s">
        <v>1610</v>
      </c>
      <c r="C1284" s="2" t="s">
        <v>18</v>
      </c>
      <c r="D1284" s="2" t="s">
        <v>1467</v>
      </c>
      <c r="E1284" s="3" t="s">
        <v>1468</v>
      </c>
      <c r="F1284" s="2" t="s">
        <v>1467</v>
      </c>
      <c r="G1284" s="36" t="s">
        <v>364</v>
      </c>
      <c r="H1284" s="2" t="str">
        <f t="shared" si="48"/>
        <v>NLA_2022_006_QC_P_3</v>
      </c>
      <c r="I1284" s="2" t="s">
        <v>36</v>
      </c>
      <c r="J1284" s="2" t="s">
        <v>536</v>
      </c>
      <c r="K1284" s="5" t="s">
        <v>38</v>
      </c>
      <c r="L1284" s="3" t="s">
        <v>40</v>
      </c>
      <c r="M1284" s="2" t="s">
        <v>357</v>
      </c>
      <c r="N1284" s="2" t="s">
        <v>40</v>
      </c>
      <c r="O1284" s="2" t="s">
        <v>358</v>
      </c>
      <c r="P1284" s="2" t="s">
        <v>359</v>
      </c>
      <c r="Q1284" s="2" t="s">
        <v>360</v>
      </c>
      <c r="R1284" s="2" t="s">
        <v>40</v>
      </c>
      <c r="S1284" s="2" t="s">
        <v>40</v>
      </c>
      <c r="T1284" s="2" t="s">
        <v>361</v>
      </c>
      <c r="U1284">
        <v>3</v>
      </c>
      <c r="V1284" s="2"/>
      <c r="W1284" s="2" t="s">
        <v>362</v>
      </c>
      <c r="X1284" s="2">
        <v>5500</v>
      </c>
      <c r="Y1284" s="2" t="s">
        <v>1472</v>
      </c>
      <c r="Z1284" s="2" t="s">
        <v>1473</v>
      </c>
      <c r="AA1284" s="9" t="str">
        <f t="array" aca="1" ref="AA1284" ca="1">LEFT(Z1284,LOOKUP(2^15,FIND(".",Z1284,ROW(INDIRECT("1:"&amp;LEN(Z1284)))))-1)</f>
        <v>NB_2022_025 - 13072022 - 1</v>
      </c>
      <c r="AB1284" s="2" t="s">
        <v>1474</v>
      </c>
      <c r="AC1284" s="9" t="str">
        <f t="array" aca="1" ref="AC1284" ca="1">LEFT(AB1284,LOOKUP(2^15,FIND(".",AB1284,ROW(INDIRECT("1:"&amp;LEN(AB1284)))))-1)</f>
        <v>NB_2022_025 - 13072022 - 2</v>
      </c>
      <c r="AD1284" s="2" t="str">
        <f t="shared" ca="1" si="49"/>
        <v>NB_2022_025 - 13072022 - 1-QC_P_3.mzML</v>
      </c>
      <c r="AE1284" s="2" t="str">
        <f t="shared" ca="1" si="50"/>
        <v>NB_2022_025 - 13072022 - 2-QC_P_3.mzML</v>
      </c>
    </row>
    <row r="1285" spans="1:31" ht="19.5" x14ac:dyDescent="0.4">
      <c r="A1285" s="46" t="s">
        <v>1609</v>
      </c>
      <c r="B1285" s="1" t="s">
        <v>1610</v>
      </c>
      <c r="C1285" s="2" t="s">
        <v>18</v>
      </c>
      <c r="D1285" s="2" t="s">
        <v>1467</v>
      </c>
      <c r="E1285" s="3" t="s">
        <v>1468</v>
      </c>
      <c r="F1285" s="2" t="s">
        <v>1467</v>
      </c>
      <c r="G1285" s="36" t="s">
        <v>484</v>
      </c>
      <c r="H1285" s="2" t="str">
        <f t="shared" si="48"/>
        <v>NLA_2022_006_QC_P_4</v>
      </c>
      <c r="I1285" s="2" t="s">
        <v>36</v>
      </c>
      <c r="J1285" s="2" t="s">
        <v>536</v>
      </c>
      <c r="K1285" s="5" t="s">
        <v>38</v>
      </c>
      <c r="L1285" s="3" t="s">
        <v>40</v>
      </c>
      <c r="M1285" s="2" t="s">
        <v>357</v>
      </c>
      <c r="N1285" s="2" t="s">
        <v>40</v>
      </c>
      <c r="O1285" s="2" t="s">
        <v>358</v>
      </c>
      <c r="P1285" s="2" t="s">
        <v>359</v>
      </c>
      <c r="Q1285" s="2" t="s">
        <v>360</v>
      </c>
      <c r="R1285" s="2" t="s">
        <v>40</v>
      </c>
      <c r="S1285" s="2" t="s">
        <v>40</v>
      </c>
      <c r="T1285" s="2" t="s">
        <v>361</v>
      </c>
      <c r="U1285">
        <v>4</v>
      </c>
      <c r="V1285" s="2"/>
      <c r="W1285" s="2" t="s">
        <v>362</v>
      </c>
      <c r="X1285" s="2">
        <v>5500</v>
      </c>
      <c r="Y1285" s="2" t="s">
        <v>1472</v>
      </c>
      <c r="Z1285" s="2" t="s">
        <v>1473</v>
      </c>
      <c r="AA1285" s="9" t="str">
        <f t="array" aca="1" ref="AA1285" ca="1">LEFT(Z1285,LOOKUP(2^15,FIND(".",Z1285,ROW(INDIRECT("1:"&amp;LEN(Z1285)))))-1)</f>
        <v>NB_2022_025 - 13072022 - 1</v>
      </c>
      <c r="AB1285" s="2" t="s">
        <v>1474</v>
      </c>
      <c r="AC1285" s="9" t="str">
        <f t="array" aca="1" ref="AC1285" ca="1">LEFT(AB1285,LOOKUP(2^15,FIND(".",AB1285,ROW(INDIRECT("1:"&amp;LEN(AB1285)))))-1)</f>
        <v>NB_2022_025 - 13072022 - 2</v>
      </c>
      <c r="AD1285" s="2" t="str">
        <f t="shared" ca="1" si="49"/>
        <v>NB_2022_025 - 13072022 - 1-QC_P_4.mzML</v>
      </c>
      <c r="AE1285" s="2" t="str">
        <f t="shared" ca="1" si="50"/>
        <v>NB_2022_025 - 13072022 - 2-QC_P_4.mzML</v>
      </c>
    </row>
    <row r="1286" spans="1:31" ht="21" x14ac:dyDescent="0.4">
      <c r="A1286" s="46" t="s">
        <v>1609</v>
      </c>
      <c r="B1286" s="1" t="s">
        <v>1610</v>
      </c>
      <c r="C1286" s="2" t="s">
        <v>18</v>
      </c>
      <c r="D1286" s="2" t="s">
        <v>1515</v>
      </c>
      <c r="E1286" s="3" t="s">
        <v>1516</v>
      </c>
      <c r="F1286" s="2" t="s">
        <v>1517</v>
      </c>
      <c r="G1286" s="36" t="s">
        <v>35</v>
      </c>
      <c r="H1286" s="2" t="str">
        <f t="shared" si="48"/>
        <v>NLA_2022_013_001</v>
      </c>
      <c r="I1286" s="2" t="s">
        <v>55</v>
      </c>
      <c r="J1286" s="2" t="s">
        <v>1518</v>
      </c>
      <c r="K1286" s="5" t="s">
        <v>38</v>
      </c>
      <c r="L1286" s="3" t="s">
        <v>1519</v>
      </c>
      <c r="M1286" s="2" t="s">
        <v>501</v>
      </c>
      <c r="N1286" s="47" t="s">
        <v>1454</v>
      </c>
      <c r="O1286" s="2" t="s">
        <v>1520</v>
      </c>
      <c r="P1286" s="2" t="s">
        <v>1520</v>
      </c>
      <c r="Q1286" s="2" t="s">
        <v>339</v>
      </c>
      <c r="R1286" s="2"/>
      <c r="S1286" s="2" t="s">
        <v>1482</v>
      </c>
      <c r="T1286">
        <v>1500</v>
      </c>
      <c r="U1286">
        <v>1</v>
      </c>
      <c r="V1286" s="2"/>
      <c r="W1286" s="5" t="s">
        <v>1457</v>
      </c>
      <c r="X1286">
        <v>5500</v>
      </c>
      <c r="Y1286" s="2" t="s">
        <v>1521</v>
      </c>
      <c r="Z1286" s="2" t="s">
        <v>1522</v>
      </c>
      <c r="AA1286" s="9" t="str">
        <f t="array" aca="1" ref="AA1286" ca="1">LEFT(Z1286,LOOKUP(2^15,FIND(".",Z1286,ROW(INDIRECT("1:"&amp;LEN(Z1286)))))-1)</f>
        <v>NB_2022_061 - 22122022 - 1</v>
      </c>
      <c r="AB1286" s="2" t="s">
        <v>1523</v>
      </c>
      <c r="AC1286" s="9" t="str">
        <f t="array" aca="1" ref="AC1286" ca="1">LEFT(AB1286,LOOKUP(2^15,FIND(".",AB1286,ROW(INDIRECT("1:"&amp;LEN(AB1286)))))-1)</f>
        <v>NB_2022_061 - 22122022 - 2</v>
      </c>
      <c r="AD1286" s="2" t="str">
        <f t="shared" ca="1" si="49"/>
        <v>NB_2022_061 - 22122022 - 1-001.mzML</v>
      </c>
      <c r="AE1286" s="2" t="str">
        <f t="shared" ca="1" si="50"/>
        <v>NB_2022_061 - 22122022 - 2-001.mzML</v>
      </c>
    </row>
    <row r="1287" spans="1:31" ht="21" x14ac:dyDescent="0.4">
      <c r="A1287" s="46" t="s">
        <v>1609</v>
      </c>
      <c r="B1287" s="1" t="s">
        <v>1610</v>
      </c>
      <c r="C1287" s="2" t="s">
        <v>18</v>
      </c>
      <c r="D1287" s="2" t="s">
        <v>1515</v>
      </c>
      <c r="E1287" s="3" t="s">
        <v>1516</v>
      </c>
      <c r="F1287" s="2" t="s">
        <v>1517</v>
      </c>
      <c r="G1287" s="36" t="s">
        <v>50</v>
      </c>
      <c r="H1287" s="2" t="str">
        <f t="shared" si="48"/>
        <v>NLA_2022_013_002</v>
      </c>
      <c r="I1287" s="2" t="s">
        <v>55</v>
      </c>
      <c r="J1287" s="2" t="s">
        <v>1524</v>
      </c>
      <c r="K1287" s="5" t="s">
        <v>38</v>
      </c>
      <c r="L1287" s="3" t="s">
        <v>1519</v>
      </c>
      <c r="M1287" s="2" t="s">
        <v>501</v>
      </c>
      <c r="N1287" s="47" t="s">
        <v>1454</v>
      </c>
      <c r="O1287" s="2" t="s">
        <v>1520</v>
      </c>
      <c r="P1287" s="2" t="s">
        <v>1520</v>
      </c>
      <c r="Q1287" s="2" t="s">
        <v>339</v>
      </c>
      <c r="R1287" s="2"/>
      <c r="S1287" s="2" t="s">
        <v>1482</v>
      </c>
      <c r="T1287">
        <v>1500</v>
      </c>
      <c r="U1287">
        <v>2</v>
      </c>
      <c r="V1287" s="2"/>
      <c r="W1287" s="5" t="s">
        <v>1457</v>
      </c>
      <c r="X1287">
        <v>5500</v>
      </c>
      <c r="Y1287" s="2" t="s">
        <v>1521</v>
      </c>
      <c r="Z1287" s="2" t="s">
        <v>1522</v>
      </c>
      <c r="AA1287" s="9" t="str">
        <f t="array" aca="1" ref="AA1287" ca="1">LEFT(Z1287,LOOKUP(2^15,FIND(".",Z1287,ROW(INDIRECT("1:"&amp;LEN(Z1287)))))-1)</f>
        <v>NB_2022_061 - 22122022 - 1</v>
      </c>
      <c r="AB1287" s="2" t="s">
        <v>1523</v>
      </c>
      <c r="AC1287" s="9" t="str">
        <f t="array" aca="1" ref="AC1287" ca="1">LEFT(AB1287,LOOKUP(2^15,FIND(".",AB1287,ROW(INDIRECT("1:"&amp;LEN(AB1287)))))-1)</f>
        <v>NB_2022_061 - 22122022 - 2</v>
      </c>
      <c r="AD1287" s="2" t="str">
        <f t="shared" ca="1" si="49"/>
        <v>NB_2022_061 - 22122022 - 1-002.mzML</v>
      </c>
      <c r="AE1287" s="2" t="str">
        <f t="shared" ca="1" si="50"/>
        <v>NB_2022_061 - 22122022 - 2-002.mzML</v>
      </c>
    </row>
    <row r="1288" spans="1:31" ht="21" x14ac:dyDescent="0.4">
      <c r="A1288" s="46" t="s">
        <v>1609</v>
      </c>
      <c r="B1288" s="1" t="s">
        <v>1610</v>
      </c>
      <c r="C1288" s="2" t="s">
        <v>18</v>
      </c>
      <c r="D1288" s="2" t="s">
        <v>1515</v>
      </c>
      <c r="E1288" s="3" t="s">
        <v>1516</v>
      </c>
      <c r="F1288" s="2" t="s">
        <v>1517</v>
      </c>
      <c r="G1288" s="36" t="s">
        <v>54</v>
      </c>
      <c r="H1288" s="2" t="str">
        <f t="shared" si="48"/>
        <v>NLA_2022_013_003</v>
      </c>
      <c r="I1288" s="2" t="s">
        <v>55</v>
      </c>
      <c r="J1288" s="2" t="s">
        <v>1525</v>
      </c>
      <c r="K1288" s="5" t="s">
        <v>38</v>
      </c>
      <c r="L1288" s="3" t="s">
        <v>1519</v>
      </c>
      <c r="M1288" s="2" t="s">
        <v>501</v>
      </c>
      <c r="N1288" s="47" t="s">
        <v>1454</v>
      </c>
      <c r="O1288" s="2" t="s">
        <v>1520</v>
      </c>
      <c r="P1288" s="2" t="s">
        <v>1520</v>
      </c>
      <c r="Q1288" s="2" t="s">
        <v>339</v>
      </c>
      <c r="R1288" s="2"/>
      <c r="S1288" s="2" t="s">
        <v>1482</v>
      </c>
      <c r="T1288">
        <v>1500</v>
      </c>
      <c r="U1288">
        <v>3</v>
      </c>
      <c r="V1288" s="2"/>
      <c r="W1288" s="5" t="s">
        <v>1457</v>
      </c>
      <c r="X1288">
        <v>5500</v>
      </c>
      <c r="Y1288" s="2" t="s">
        <v>1521</v>
      </c>
      <c r="Z1288" s="2" t="s">
        <v>1522</v>
      </c>
      <c r="AA1288" s="9" t="str">
        <f t="array" aca="1" ref="AA1288" ca="1">LEFT(Z1288,LOOKUP(2^15,FIND(".",Z1288,ROW(INDIRECT("1:"&amp;LEN(Z1288)))))-1)</f>
        <v>NB_2022_061 - 22122022 - 1</v>
      </c>
      <c r="AB1288" s="2" t="s">
        <v>1523</v>
      </c>
      <c r="AC1288" s="9" t="str">
        <f t="array" aca="1" ref="AC1288" ca="1">LEFT(AB1288,LOOKUP(2^15,FIND(".",AB1288,ROW(INDIRECT("1:"&amp;LEN(AB1288)))))-1)</f>
        <v>NB_2022_061 - 22122022 - 2</v>
      </c>
      <c r="AD1288" s="2" t="str">
        <f t="shared" ca="1" si="49"/>
        <v>NB_2022_061 - 22122022 - 1-003.mzML</v>
      </c>
      <c r="AE1288" s="2" t="str">
        <f t="shared" ca="1" si="50"/>
        <v>NB_2022_061 - 22122022 - 2-003.mzML</v>
      </c>
    </row>
    <row r="1289" spans="1:31" ht="21" x14ac:dyDescent="0.4">
      <c r="A1289" s="46" t="s">
        <v>1609</v>
      </c>
      <c r="B1289" s="1" t="s">
        <v>1610</v>
      </c>
      <c r="C1289" s="2" t="s">
        <v>18</v>
      </c>
      <c r="D1289" s="2" t="s">
        <v>1515</v>
      </c>
      <c r="E1289" s="3" t="s">
        <v>1516</v>
      </c>
      <c r="F1289" s="2" t="s">
        <v>1517</v>
      </c>
      <c r="G1289" s="36" t="s">
        <v>65</v>
      </c>
      <c r="H1289" s="2" t="str">
        <f t="shared" si="48"/>
        <v>NLA_2022_013_004</v>
      </c>
      <c r="I1289" s="49" t="s">
        <v>36</v>
      </c>
      <c r="J1289" s="2" t="s">
        <v>1526</v>
      </c>
      <c r="K1289" s="5" t="s">
        <v>38</v>
      </c>
      <c r="L1289" s="3" t="s">
        <v>1519</v>
      </c>
      <c r="M1289" s="2" t="s">
        <v>501</v>
      </c>
      <c r="N1289" s="47" t="s">
        <v>1454</v>
      </c>
      <c r="O1289" s="2" t="s">
        <v>1520</v>
      </c>
      <c r="P1289" s="2" t="s">
        <v>1520</v>
      </c>
      <c r="Q1289" s="2" t="s">
        <v>339</v>
      </c>
      <c r="R1289" s="2"/>
      <c r="S1289" s="2" t="s">
        <v>1484</v>
      </c>
      <c r="T1289">
        <v>1500</v>
      </c>
      <c r="U1289">
        <v>1</v>
      </c>
      <c r="V1289" s="2"/>
      <c r="W1289" s="5" t="s">
        <v>1457</v>
      </c>
      <c r="X1289">
        <v>5500</v>
      </c>
      <c r="Y1289" s="2" t="s">
        <v>1521</v>
      </c>
      <c r="Z1289" s="2" t="s">
        <v>1522</v>
      </c>
      <c r="AA1289" s="9" t="str">
        <f t="array" aca="1" ref="AA1289" ca="1">LEFT(Z1289,LOOKUP(2^15,FIND(".",Z1289,ROW(INDIRECT("1:"&amp;LEN(Z1289)))))-1)</f>
        <v>NB_2022_061 - 22122022 - 1</v>
      </c>
      <c r="AB1289" s="2" t="s">
        <v>1523</v>
      </c>
      <c r="AC1289" s="9" t="str">
        <f t="array" aca="1" ref="AC1289" ca="1">LEFT(AB1289,LOOKUP(2^15,FIND(".",AB1289,ROW(INDIRECT("1:"&amp;LEN(AB1289)))))-1)</f>
        <v>NB_2022_061 - 22122022 - 2</v>
      </c>
      <c r="AD1289" s="2" t="str">
        <f t="shared" ca="1" si="49"/>
        <v>NB_2022_061 - 22122022 - 1-004.mzML</v>
      </c>
      <c r="AE1289" s="2" t="str">
        <f t="shared" ca="1" si="50"/>
        <v>NB_2022_061 - 22122022 - 2-004.mzML</v>
      </c>
    </row>
    <row r="1290" spans="1:31" ht="21" x14ac:dyDescent="0.4">
      <c r="A1290" s="46" t="s">
        <v>1609</v>
      </c>
      <c r="B1290" s="1" t="s">
        <v>1610</v>
      </c>
      <c r="C1290" s="2" t="s">
        <v>18</v>
      </c>
      <c r="D1290" s="2" t="s">
        <v>1515</v>
      </c>
      <c r="E1290" s="3" t="s">
        <v>1516</v>
      </c>
      <c r="F1290" s="2" t="s">
        <v>1517</v>
      </c>
      <c r="G1290" s="36" t="s">
        <v>70</v>
      </c>
      <c r="H1290" s="2" t="str">
        <f t="shared" si="48"/>
        <v>NLA_2022_013_005</v>
      </c>
      <c r="I1290" s="49" t="s">
        <v>36</v>
      </c>
      <c r="J1290" s="2" t="s">
        <v>1527</v>
      </c>
      <c r="K1290" s="5" t="s">
        <v>38</v>
      </c>
      <c r="L1290" s="3" t="s">
        <v>1519</v>
      </c>
      <c r="M1290" s="2" t="s">
        <v>501</v>
      </c>
      <c r="N1290" s="47" t="s">
        <v>1454</v>
      </c>
      <c r="O1290" s="2" t="s">
        <v>1520</v>
      </c>
      <c r="P1290" s="2" t="s">
        <v>1520</v>
      </c>
      <c r="Q1290" s="2" t="s">
        <v>339</v>
      </c>
      <c r="R1290" s="2"/>
      <c r="S1290" s="2" t="s">
        <v>1484</v>
      </c>
      <c r="T1290">
        <v>1500</v>
      </c>
      <c r="U1290">
        <v>2</v>
      </c>
      <c r="V1290" s="2"/>
      <c r="W1290" s="5" t="s">
        <v>1457</v>
      </c>
      <c r="X1290">
        <v>5500</v>
      </c>
      <c r="Y1290" s="2" t="s">
        <v>1521</v>
      </c>
      <c r="Z1290" s="2" t="s">
        <v>1522</v>
      </c>
      <c r="AA1290" s="9" t="str">
        <f t="array" aca="1" ref="AA1290" ca="1">LEFT(Z1290,LOOKUP(2^15,FIND(".",Z1290,ROW(INDIRECT("1:"&amp;LEN(Z1290)))))-1)</f>
        <v>NB_2022_061 - 22122022 - 1</v>
      </c>
      <c r="AB1290" s="2" t="s">
        <v>1523</v>
      </c>
      <c r="AC1290" s="9" t="str">
        <f t="array" aca="1" ref="AC1290" ca="1">LEFT(AB1290,LOOKUP(2^15,FIND(".",AB1290,ROW(INDIRECT("1:"&amp;LEN(AB1290)))))-1)</f>
        <v>NB_2022_061 - 22122022 - 2</v>
      </c>
      <c r="AD1290" s="2" t="str">
        <f t="shared" ca="1" si="49"/>
        <v>NB_2022_061 - 22122022 - 1-005.mzML</v>
      </c>
      <c r="AE1290" s="2" t="str">
        <f t="shared" ca="1" si="50"/>
        <v>NB_2022_061 - 22122022 - 2-005.mzML</v>
      </c>
    </row>
    <row r="1291" spans="1:31" ht="21" x14ac:dyDescent="0.4">
      <c r="A1291" s="46" t="s">
        <v>1609</v>
      </c>
      <c r="B1291" s="1" t="s">
        <v>1610</v>
      </c>
      <c r="C1291" s="2" t="s">
        <v>18</v>
      </c>
      <c r="D1291" s="2" t="s">
        <v>1515</v>
      </c>
      <c r="E1291" s="3" t="s">
        <v>1516</v>
      </c>
      <c r="F1291" s="2" t="s">
        <v>1517</v>
      </c>
      <c r="G1291" s="36" t="s">
        <v>234</v>
      </c>
      <c r="H1291" s="2" t="str">
        <f t="shared" si="48"/>
        <v>NLA_2022_013_006</v>
      </c>
      <c r="I1291" s="49" t="s">
        <v>36</v>
      </c>
      <c r="J1291" s="2" t="s">
        <v>1528</v>
      </c>
      <c r="K1291" s="5" t="s">
        <v>38</v>
      </c>
      <c r="L1291" s="3" t="s">
        <v>1519</v>
      </c>
      <c r="M1291" s="2" t="s">
        <v>501</v>
      </c>
      <c r="N1291" s="47" t="s">
        <v>1454</v>
      </c>
      <c r="O1291" s="2" t="s">
        <v>1520</v>
      </c>
      <c r="P1291" s="2" t="s">
        <v>1520</v>
      </c>
      <c r="Q1291" s="2" t="s">
        <v>339</v>
      </c>
      <c r="R1291" s="2"/>
      <c r="S1291" s="2" t="s">
        <v>1484</v>
      </c>
      <c r="T1291">
        <v>1500</v>
      </c>
      <c r="U1291">
        <v>3</v>
      </c>
      <c r="V1291" s="2"/>
      <c r="W1291" s="5" t="s">
        <v>1457</v>
      </c>
      <c r="X1291">
        <v>5500</v>
      </c>
      <c r="Y1291" s="2" t="s">
        <v>1521</v>
      </c>
      <c r="Z1291" s="2" t="s">
        <v>1522</v>
      </c>
      <c r="AA1291" s="9" t="str">
        <f t="array" aca="1" ref="AA1291" ca="1">LEFT(Z1291,LOOKUP(2^15,FIND(".",Z1291,ROW(INDIRECT("1:"&amp;LEN(Z1291)))))-1)</f>
        <v>NB_2022_061 - 22122022 - 1</v>
      </c>
      <c r="AB1291" s="2" t="s">
        <v>1523</v>
      </c>
      <c r="AC1291" s="9" t="str">
        <f t="array" aca="1" ref="AC1291" ca="1">LEFT(AB1291,LOOKUP(2^15,FIND(".",AB1291,ROW(INDIRECT("1:"&amp;LEN(AB1291)))))-1)</f>
        <v>NB_2022_061 - 22122022 - 2</v>
      </c>
      <c r="AD1291" s="2" t="str">
        <f t="shared" ca="1" si="49"/>
        <v>NB_2022_061 - 22122022 - 1-006.mzML</v>
      </c>
      <c r="AE1291" s="2" t="str">
        <f t="shared" ca="1" si="50"/>
        <v>NB_2022_061 - 22122022 - 2-006.mzML</v>
      </c>
    </row>
    <row r="1292" spans="1:31" ht="21" x14ac:dyDescent="0.4">
      <c r="A1292" s="46" t="s">
        <v>1609</v>
      </c>
      <c r="B1292" s="1" t="s">
        <v>1610</v>
      </c>
      <c r="C1292" s="2" t="s">
        <v>18</v>
      </c>
      <c r="D1292" s="2" t="s">
        <v>1515</v>
      </c>
      <c r="E1292" s="3" t="s">
        <v>1516</v>
      </c>
      <c r="F1292" s="2" t="s">
        <v>1531</v>
      </c>
      <c r="G1292" s="36" t="s">
        <v>248</v>
      </c>
      <c r="H1292" s="2" t="str">
        <f t="shared" si="48"/>
        <v>NLA_2022_013_019</v>
      </c>
      <c r="I1292" s="49" t="s">
        <v>55</v>
      </c>
      <c r="J1292" s="2" t="s">
        <v>1532</v>
      </c>
      <c r="K1292" s="5" t="s">
        <v>38</v>
      </c>
      <c r="L1292" s="3" t="s">
        <v>1533</v>
      </c>
      <c r="M1292" s="2" t="s">
        <v>501</v>
      </c>
      <c r="N1292" s="47" t="s">
        <v>1454</v>
      </c>
      <c r="O1292" s="2" t="s">
        <v>1455</v>
      </c>
      <c r="P1292" s="2" t="s">
        <v>1456</v>
      </c>
      <c r="Q1292" s="2" t="s">
        <v>42</v>
      </c>
      <c r="R1292" s="2"/>
      <c r="S1292" s="2" t="s">
        <v>1482</v>
      </c>
      <c r="T1292">
        <v>1500</v>
      </c>
      <c r="U1292">
        <v>1</v>
      </c>
      <c r="V1292" s="2"/>
      <c r="W1292" s="5" t="s">
        <v>1457</v>
      </c>
      <c r="X1292">
        <v>5500</v>
      </c>
      <c r="Y1292" s="2" t="s">
        <v>1521</v>
      </c>
      <c r="Z1292" s="2" t="s">
        <v>1522</v>
      </c>
      <c r="AA1292" s="9" t="str">
        <f t="array" aca="1" ref="AA1292" ca="1">LEFT(Z1292,LOOKUP(2^15,FIND(".",Z1292,ROW(INDIRECT("1:"&amp;LEN(Z1292)))))-1)</f>
        <v>NB_2022_061 - 22122022 - 1</v>
      </c>
      <c r="AB1292" s="2" t="s">
        <v>1523</v>
      </c>
      <c r="AC1292" s="9" t="str">
        <f t="array" aca="1" ref="AC1292" ca="1">LEFT(AB1292,LOOKUP(2^15,FIND(".",AB1292,ROW(INDIRECT("1:"&amp;LEN(AB1292)))))-1)</f>
        <v>NB_2022_061 - 22122022 - 2</v>
      </c>
      <c r="AD1292" s="2" t="str">
        <f t="shared" ca="1" si="49"/>
        <v>NB_2022_061 - 22122022 - 1-019.mzML</v>
      </c>
      <c r="AE1292" s="2" t="str">
        <f t="shared" ca="1" si="50"/>
        <v>NB_2022_061 - 22122022 - 2-019.mzML</v>
      </c>
    </row>
    <row r="1293" spans="1:31" ht="21" x14ac:dyDescent="0.4">
      <c r="A1293" s="46" t="s">
        <v>1609</v>
      </c>
      <c r="B1293" s="1" t="s">
        <v>1610</v>
      </c>
      <c r="C1293" s="2" t="s">
        <v>18</v>
      </c>
      <c r="D1293" s="2" t="s">
        <v>1515</v>
      </c>
      <c r="E1293" s="3" t="s">
        <v>1516</v>
      </c>
      <c r="F1293" s="2" t="s">
        <v>1531</v>
      </c>
      <c r="G1293" s="36" t="s">
        <v>92</v>
      </c>
      <c r="H1293" s="2" t="str">
        <f t="shared" si="48"/>
        <v>NLA_2022_013_020</v>
      </c>
      <c r="I1293" s="49" t="s">
        <v>55</v>
      </c>
      <c r="J1293" s="2" t="s">
        <v>1534</v>
      </c>
      <c r="K1293" s="5" t="s">
        <v>38</v>
      </c>
      <c r="L1293" s="3" t="s">
        <v>1533</v>
      </c>
      <c r="M1293" s="2" t="s">
        <v>501</v>
      </c>
      <c r="N1293" s="47" t="s">
        <v>1454</v>
      </c>
      <c r="O1293" s="2" t="s">
        <v>1455</v>
      </c>
      <c r="P1293" s="2" t="s">
        <v>1456</v>
      </c>
      <c r="Q1293" s="2" t="s">
        <v>42</v>
      </c>
      <c r="R1293" s="2"/>
      <c r="S1293" s="2" t="s">
        <v>1482</v>
      </c>
      <c r="T1293">
        <v>1500</v>
      </c>
      <c r="U1293">
        <v>2</v>
      </c>
      <c r="V1293" s="2"/>
      <c r="W1293" s="5" t="s">
        <v>1457</v>
      </c>
      <c r="X1293">
        <v>5500</v>
      </c>
      <c r="Y1293" s="2" t="s">
        <v>1521</v>
      </c>
      <c r="Z1293" s="2" t="s">
        <v>1522</v>
      </c>
      <c r="AA1293" s="9" t="str">
        <f t="array" aca="1" ref="AA1293" ca="1">LEFT(Z1293,LOOKUP(2^15,FIND(".",Z1293,ROW(INDIRECT("1:"&amp;LEN(Z1293)))))-1)</f>
        <v>NB_2022_061 - 22122022 - 1</v>
      </c>
      <c r="AB1293" s="2" t="s">
        <v>1523</v>
      </c>
      <c r="AC1293" s="9" t="str">
        <f t="array" aca="1" ref="AC1293" ca="1">LEFT(AB1293,LOOKUP(2^15,FIND(".",AB1293,ROW(INDIRECT("1:"&amp;LEN(AB1293)))))-1)</f>
        <v>NB_2022_061 - 22122022 - 2</v>
      </c>
      <c r="AD1293" s="2" t="str">
        <f t="shared" ca="1" si="49"/>
        <v>NB_2022_061 - 22122022 - 1-020.mzML</v>
      </c>
      <c r="AE1293" s="2" t="str">
        <f t="shared" ca="1" si="50"/>
        <v>NB_2022_061 - 22122022 - 2-020.mzML</v>
      </c>
    </row>
    <row r="1294" spans="1:31" ht="21" x14ac:dyDescent="0.4">
      <c r="A1294" s="46" t="s">
        <v>1609</v>
      </c>
      <c r="B1294" s="1" t="s">
        <v>1610</v>
      </c>
      <c r="C1294" s="2" t="s">
        <v>18</v>
      </c>
      <c r="D1294" s="2" t="s">
        <v>1515</v>
      </c>
      <c r="E1294" s="3" t="s">
        <v>1516</v>
      </c>
      <c r="F1294" s="2" t="s">
        <v>1531</v>
      </c>
      <c r="G1294" s="36" t="s">
        <v>250</v>
      </c>
      <c r="H1294" s="2" t="str">
        <f t="shared" si="48"/>
        <v>NLA_2022_013_021</v>
      </c>
      <c r="I1294" s="49" t="s">
        <v>36</v>
      </c>
      <c r="J1294" s="2" t="s">
        <v>1535</v>
      </c>
      <c r="K1294" s="5" t="s">
        <v>38</v>
      </c>
      <c r="L1294" s="3" t="s">
        <v>1533</v>
      </c>
      <c r="M1294" s="2" t="s">
        <v>501</v>
      </c>
      <c r="N1294" s="47" t="s">
        <v>1454</v>
      </c>
      <c r="O1294" s="2" t="s">
        <v>1455</v>
      </c>
      <c r="P1294" s="2" t="s">
        <v>1456</v>
      </c>
      <c r="Q1294" s="2" t="s">
        <v>42</v>
      </c>
      <c r="R1294" s="2"/>
      <c r="S1294" s="2" t="s">
        <v>1484</v>
      </c>
      <c r="T1294">
        <v>1500</v>
      </c>
      <c r="U1294">
        <v>1</v>
      </c>
      <c r="V1294" s="2"/>
      <c r="W1294" s="5" t="s">
        <v>1457</v>
      </c>
      <c r="X1294">
        <v>5500</v>
      </c>
      <c r="Y1294" s="2" t="s">
        <v>1521</v>
      </c>
      <c r="Z1294" s="2" t="s">
        <v>1522</v>
      </c>
      <c r="AA1294" s="9" t="str">
        <f t="array" aca="1" ref="AA1294" ca="1">LEFT(Z1294,LOOKUP(2^15,FIND(".",Z1294,ROW(INDIRECT("1:"&amp;LEN(Z1294)))))-1)</f>
        <v>NB_2022_061 - 22122022 - 1</v>
      </c>
      <c r="AB1294" s="2" t="s">
        <v>1523</v>
      </c>
      <c r="AC1294" s="9" t="str">
        <f t="array" aca="1" ref="AC1294" ca="1">LEFT(AB1294,LOOKUP(2^15,FIND(".",AB1294,ROW(INDIRECT("1:"&amp;LEN(AB1294)))))-1)</f>
        <v>NB_2022_061 - 22122022 - 2</v>
      </c>
      <c r="AD1294" s="2" t="str">
        <f t="shared" ca="1" si="49"/>
        <v>NB_2022_061 - 22122022 - 1-021.mzML</v>
      </c>
      <c r="AE1294" s="2" t="str">
        <f t="shared" ca="1" si="50"/>
        <v>NB_2022_061 - 22122022 - 2-021.mzML</v>
      </c>
    </row>
    <row r="1295" spans="1:31" ht="21" x14ac:dyDescent="0.4">
      <c r="A1295" s="46" t="s">
        <v>1609</v>
      </c>
      <c r="B1295" s="1" t="s">
        <v>1610</v>
      </c>
      <c r="C1295" s="2" t="s">
        <v>18</v>
      </c>
      <c r="D1295" s="2" t="s">
        <v>1515</v>
      </c>
      <c r="E1295" s="3" t="s">
        <v>1516</v>
      </c>
      <c r="F1295" s="2" t="s">
        <v>1531</v>
      </c>
      <c r="G1295" s="36" t="s">
        <v>95</v>
      </c>
      <c r="H1295" s="2" t="str">
        <f t="shared" si="48"/>
        <v>NLA_2022_013_022</v>
      </c>
      <c r="I1295" s="49" t="s">
        <v>36</v>
      </c>
      <c r="J1295" s="2" t="s">
        <v>1536</v>
      </c>
      <c r="K1295" s="5" t="s">
        <v>38</v>
      </c>
      <c r="L1295" s="3" t="s">
        <v>1533</v>
      </c>
      <c r="M1295" s="2" t="s">
        <v>501</v>
      </c>
      <c r="N1295" s="47" t="s">
        <v>1454</v>
      </c>
      <c r="O1295" s="2" t="s">
        <v>1455</v>
      </c>
      <c r="P1295" s="2" t="s">
        <v>1456</v>
      </c>
      <c r="Q1295" s="2" t="s">
        <v>42</v>
      </c>
      <c r="R1295" s="2"/>
      <c r="S1295" s="2" t="s">
        <v>1484</v>
      </c>
      <c r="T1295">
        <v>1500</v>
      </c>
      <c r="U1295">
        <v>2</v>
      </c>
      <c r="V1295" s="2"/>
      <c r="W1295" s="5" t="s">
        <v>1457</v>
      </c>
      <c r="X1295">
        <v>5500</v>
      </c>
      <c r="Y1295" s="2" t="s">
        <v>1521</v>
      </c>
      <c r="Z1295" s="2" t="s">
        <v>1522</v>
      </c>
      <c r="AA1295" s="9" t="str">
        <f t="array" aca="1" ref="AA1295" ca="1">LEFT(Z1295,LOOKUP(2^15,FIND(".",Z1295,ROW(INDIRECT("1:"&amp;LEN(Z1295)))))-1)</f>
        <v>NB_2022_061 - 22122022 - 1</v>
      </c>
      <c r="AB1295" s="2" t="s">
        <v>1523</v>
      </c>
      <c r="AC1295" s="9" t="str">
        <f t="array" aca="1" ref="AC1295" ca="1">LEFT(AB1295,LOOKUP(2^15,FIND(".",AB1295,ROW(INDIRECT("1:"&amp;LEN(AB1295)))))-1)</f>
        <v>NB_2022_061 - 22122022 - 2</v>
      </c>
      <c r="AD1295" s="2" t="str">
        <f t="shared" ca="1" si="49"/>
        <v>NB_2022_061 - 22122022 - 1-022.mzML</v>
      </c>
      <c r="AE1295" s="2" t="str">
        <f t="shared" ca="1" si="50"/>
        <v>NB_2022_061 - 22122022 - 2-022.mzML</v>
      </c>
    </row>
    <row r="1296" spans="1:31" ht="19.5" x14ac:dyDescent="0.4">
      <c r="A1296" s="46" t="s">
        <v>1609</v>
      </c>
      <c r="B1296" s="1" t="s">
        <v>1610</v>
      </c>
      <c r="C1296" s="2" t="s">
        <v>18</v>
      </c>
      <c r="D1296" s="2" t="s">
        <v>1515</v>
      </c>
      <c r="E1296" s="3" t="s">
        <v>1516</v>
      </c>
      <c r="F1296" s="2" t="s">
        <v>1515</v>
      </c>
      <c r="G1296" s="36" t="s">
        <v>350</v>
      </c>
      <c r="H1296" s="2" t="str">
        <f t="shared" si="48"/>
        <v>NLA_2022_013_Blank_1</v>
      </c>
      <c r="I1296" s="49" t="s">
        <v>36</v>
      </c>
      <c r="J1296" s="2">
        <v>1</v>
      </c>
      <c r="K1296" s="5" t="s">
        <v>40</v>
      </c>
      <c r="L1296" s="3" t="s">
        <v>40</v>
      </c>
      <c r="M1296" s="2" t="s">
        <v>52</v>
      </c>
      <c r="N1296" s="2" t="s">
        <v>40</v>
      </c>
      <c r="O1296" s="2" t="s">
        <v>40</v>
      </c>
      <c r="P1296" s="2" t="s">
        <v>40</v>
      </c>
      <c r="Q1296" s="2" t="s">
        <v>40</v>
      </c>
      <c r="R1296" s="2" t="s">
        <v>40</v>
      </c>
      <c r="S1296" s="2" t="s">
        <v>40</v>
      </c>
      <c r="T1296" s="2" t="s">
        <v>40</v>
      </c>
      <c r="U1296">
        <v>1</v>
      </c>
      <c r="V1296" s="2"/>
      <c r="W1296" s="2" t="s">
        <v>40</v>
      </c>
      <c r="X1296" s="2">
        <v>5500</v>
      </c>
      <c r="Y1296" s="2" t="s">
        <v>1521</v>
      </c>
      <c r="Z1296" s="2" t="s">
        <v>1522</v>
      </c>
      <c r="AA1296" s="9" t="str">
        <f t="array" aca="1" ref="AA1296" ca="1">LEFT(Z1296,LOOKUP(2^15,FIND(".",Z1296,ROW(INDIRECT("1:"&amp;LEN(Z1296)))))-1)</f>
        <v>NB_2022_061 - 22122022 - 1</v>
      </c>
      <c r="AB1296" s="2" t="s">
        <v>1523</v>
      </c>
      <c r="AC1296" s="9" t="str">
        <f t="array" aca="1" ref="AC1296" ca="1">LEFT(AB1296,LOOKUP(2^15,FIND(".",AB1296,ROW(INDIRECT("1:"&amp;LEN(AB1296)))))-1)</f>
        <v>NB_2022_061 - 22122022 - 2</v>
      </c>
      <c r="AD1296" s="2" t="str">
        <f t="shared" ca="1" si="49"/>
        <v>NB_2022_061 - 22122022 - 1-Blank_1.mzML</v>
      </c>
      <c r="AE1296" s="2" t="str">
        <f t="shared" ca="1" si="50"/>
        <v>NB_2022_061 - 22122022 - 2-Blank_1.mzML</v>
      </c>
    </row>
    <row r="1297" spans="1:31" ht="19.5" x14ac:dyDescent="0.4">
      <c r="A1297" s="46" t="s">
        <v>1609</v>
      </c>
      <c r="B1297" s="1" t="s">
        <v>1610</v>
      </c>
      <c r="C1297" s="2" t="s">
        <v>18</v>
      </c>
      <c r="D1297" s="2" t="s">
        <v>1515</v>
      </c>
      <c r="E1297" s="3" t="s">
        <v>1516</v>
      </c>
      <c r="F1297" s="2" t="s">
        <v>1515</v>
      </c>
      <c r="G1297" s="36" t="s">
        <v>351</v>
      </c>
      <c r="H1297" s="2" t="str">
        <f t="shared" si="48"/>
        <v>NLA_2022_013_Blank_2</v>
      </c>
      <c r="I1297" s="49" t="s">
        <v>36</v>
      </c>
      <c r="J1297" s="2">
        <v>2</v>
      </c>
      <c r="K1297" s="5" t="s">
        <v>40</v>
      </c>
      <c r="L1297" s="3" t="s">
        <v>40</v>
      </c>
      <c r="M1297" s="2" t="s">
        <v>52</v>
      </c>
      <c r="N1297" s="2" t="s">
        <v>40</v>
      </c>
      <c r="O1297" s="2" t="s">
        <v>40</v>
      </c>
      <c r="P1297" s="2" t="s">
        <v>40</v>
      </c>
      <c r="Q1297" s="2" t="s">
        <v>40</v>
      </c>
      <c r="R1297" s="2" t="s">
        <v>40</v>
      </c>
      <c r="S1297" s="2" t="s">
        <v>40</v>
      </c>
      <c r="T1297" s="2" t="s">
        <v>40</v>
      </c>
      <c r="U1297">
        <v>2</v>
      </c>
      <c r="V1297" s="2"/>
      <c r="W1297" s="2" t="s">
        <v>40</v>
      </c>
      <c r="X1297">
        <v>5500</v>
      </c>
      <c r="Y1297" s="2" t="s">
        <v>1521</v>
      </c>
      <c r="Z1297" s="2" t="s">
        <v>1522</v>
      </c>
      <c r="AA1297" s="9" t="str">
        <f t="array" aca="1" ref="AA1297" ca="1">LEFT(Z1297,LOOKUP(2^15,FIND(".",Z1297,ROW(INDIRECT("1:"&amp;LEN(Z1297)))))-1)</f>
        <v>NB_2022_061 - 22122022 - 1</v>
      </c>
      <c r="AB1297" s="2" t="s">
        <v>1523</v>
      </c>
      <c r="AC1297" s="9" t="str">
        <f t="array" aca="1" ref="AC1297" ca="1">LEFT(AB1297,LOOKUP(2^15,FIND(".",AB1297,ROW(INDIRECT("1:"&amp;LEN(AB1297)))))-1)</f>
        <v>NB_2022_061 - 22122022 - 2</v>
      </c>
      <c r="AD1297" s="2" t="str">
        <f t="shared" ca="1" si="49"/>
        <v>NB_2022_061 - 22122022 - 1-Blank_2.mzML</v>
      </c>
      <c r="AE1297" s="2" t="str">
        <f t="shared" ca="1" si="50"/>
        <v>NB_2022_061 - 22122022 - 2-Blank_2.mzML</v>
      </c>
    </row>
    <row r="1298" spans="1:31" ht="19.5" x14ac:dyDescent="0.4">
      <c r="A1298" s="46" t="s">
        <v>1609</v>
      </c>
      <c r="B1298" s="1" t="s">
        <v>1610</v>
      </c>
      <c r="C1298" s="2" t="s">
        <v>18</v>
      </c>
      <c r="D1298" s="2" t="s">
        <v>1515</v>
      </c>
      <c r="E1298" s="3" t="s">
        <v>1516</v>
      </c>
      <c r="F1298" s="2" t="s">
        <v>1515</v>
      </c>
      <c r="G1298" s="36" t="s">
        <v>352</v>
      </c>
      <c r="H1298" s="2" t="str">
        <f t="shared" si="48"/>
        <v>NLA_2022_013_Blank_3</v>
      </c>
      <c r="I1298" s="49" t="s">
        <v>36</v>
      </c>
      <c r="J1298" s="2">
        <v>3</v>
      </c>
      <c r="K1298" s="5" t="s">
        <v>40</v>
      </c>
      <c r="L1298" s="3" t="s">
        <v>40</v>
      </c>
      <c r="M1298" s="2" t="s">
        <v>52</v>
      </c>
      <c r="N1298" s="2" t="s">
        <v>40</v>
      </c>
      <c r="O1298" s="2" t="s">
        <v>40</v>
      </c>
      <c r="P1298" s="2" t="s">
        <v>40</v>
      </c>
      <c r="Q1298" s="2" t="s">
        <v>40</v>
      </c>
      <c r="R1298" s="2" t="s">
        <v>40</v>
      </c>
      <c r="S1298" s="2" t="s">
        <v>40</v>
      </c>
      <c r="T1298" s="2" t="s">
        <v>40</v>
      </c>
      <c r="U1298">
        <v>3</v>
      </c>
      <c r="V1298" s="2"/>
      <c r="W1298" s="2" t="s">
        <v>40</v>
      </c>
      <c r="X1298">
        <v>5500</v>
      </c>
      <c r="Y1298" s="2" t="s">
        <v>1521</v>
      </c>
      <c r="Z1298" s="2" t="s">
        <v>1522</v>
      </c>
      <c r="AA1298" s="9" t="str">
        <f t="array" aca="1" ref="AA1298" ca="1">LEFT(Z1298,LOOKUP(2^15,FIND(".",Z1298,ROW(INDIRECT("1:"&amp;LEN(Z1298)))))-1)</f>
        <v>NB_2022_061 - 22122022 - 1</v>
      </c>
      <c r="AB1298" s="2" t="s">
        <v>1523</v>
      </c>
      <c r="AC1298" s="9" t="str">
        <f t="array" aca="1" ref="AC1298" ca="1">LEFT(AB1298,LOOKUP(2^15,FIND(".",AB1298,ROW(INDIRECT("1:"&amp;LEN(AB1298)))))-1)</f>
        <v>NB_2022_061 - 22122022 - 2</v>
      </c>
      <c r="AD1298" s="2" t="str">
        <f t="shared" ca="1" si="49"/>
        <v>NB_2022_061 - 22122022 - 1-Blank_3.mzML</v>
      </c>
      <c r="AE1298" s="2" t="str">
        <f t="shared" ca="1" si="50"/>
        <v>NB_2022_061 - 22122022 - 2-Blank_3.mzML</v>
      </c>
    </row>
    <row r="1299" spans="1:31" ht="19.5" x14ac:dyDescent="0.4">
      <c r="A1299" s="46" t="s">
        <v>1609</v>
      </c>
      <c r="B1299" s="1" t="s">
        <v>1610</v>
      </c>
      <c r="C1299" s="2" t="s">
        <v>18</v>
      </c>
      <c r="D1299" s="2" t="s">
        <v>1515</v>
      </c>
      <c r="E1299" s="3" t="s">
        <v>1516</v>
      </c>
      <c r="F1299" s="2" t="s">
        <v>1515</v>
      </c>
      <c r="G1299" s="36" t="s">
        <v>353</v>
      </c>
      <c r="H1299" s="2" t="str">
        <f t="shared" si="48"/>
        <v>NLA_2022_013_QC_C_1</v>
      </c>
      <c r="I1299" s="49" t="s">
        <v>36</v>
      </c>
      <c r="J1299" s="2">
        <v>1</v>
      </c>
      <c r="K1299" s="5" t="s">
        <v>38</v>
      </c>
      <c r="L1299" s="2" t="s">
        <v>38</v>
      </c>
      <c r="M1299" s="2" t="s">
        <v>39</v>
      </c>
      <c r="N1299" s="2" t="s">
        <v>40</v>
      </c>
      <c r="O1299" s="2" t="s">
        <v>41</v>
      </c>
      <c r="P1299" s="2" t="s">
        <v>41</v>
      </c>
      <c r="Q1299" s="2" t="s">
        <v>42</v>
      </c>
      <c r="R1299" s="2" t="s">
        <v>43</v>
      </c>
      <c r="S1299" s="2" t="s">
        <v>40</v>
      </c>
      <c r="T1299" s="2">
        <v>1000</v>
      </c>
      <c r="U1299">
        <v>1</v>
      </c>
      <c r="V1299" s="2"/>
      <c r="W1299" s="2" t="s">
        <v>45</v>
      </c>
      <c r="X1299" s="2">
        <v>5500</v>
      </c>
      <c r="Y1299" s="2" t="s">
        <v>1521</v>
      </c>
      <c r="Z1299" s="2" t="s">
        <v>1522</v>
      </c>
      <c r="AA1299" s="9" t="str">
        <f t="array" aca="1" ref="AA1299" ca="1">LEFT(Z1299,LOOKUP(2^15,FIND(".",Z1299,ROW(INDIRECT("1:"&amp;LEN(Z1299)))))-1)</f>
        <v>NB_2022_061 - 22122022 - 1</v>
      </c>
      <c r="AB1299" s="2" t="s">
        <v>1523</v>
      </c>
      <c r="AC1299" s="9" t="str">
        <f t="array" aca="1" ref="AC1299" ca="1">LEFT(AB1299,LOOKUP(2^15,FIND(".",AB1299,ROW(INDIRECT("1:"&amp;LEN(AB1299)))))-1)</f>
        <v>NB_2022_061 - 22122022 - 2</v>
      </c>
      <c r="AD1299" s="2" t="str">
        <f t="shared" ca="1" si="49"/>
        <v>NB_2022_061 - 22122022 - 1-QC_C_1.mzML</v>
      </c>
      <c r="AE1299" s="2" t="str">
        <f t="shared" ca="1" si="50"/>
        <v>NB_2022_061 - 22122022 - 2-QC_C_1.mzML</v>
      </c>
    </row>
    <row r="1300" spans="1:31" ht="19.5" x14ac:dyDescent="0.4">
      <c r="A1300" s="46" t="s">
        <v>1609</v>
      </c>
      <c r="B1300" s="1" t="s">
        <v>1610</v>
      </c>
      <c r="C1300" s="2" t="s">
        <v>18</v>
      </c>
      <c r="D1300" s="2" t="s">
        <v>1515</v>
      </c>
      <c r="E1300" s="3" t="s">
        <v>1516</v>
      </c>
      <c r="F1300" s="2" t="s">
        <v>1515</v>
      </c>
      <c r="G1300" s="36" t="s">
        <v>354</v>
      </c>
      <c r="H1300" s="2" t="str">
        <f t="shared" si="48"/>
        <v>NLA_2022_013_QC_C_2</v>
      </c>
      <c r="I1300" s="49" t="s">
        <v>36</v>
      </c>
      <c r="J1300" s="2">
        <v>2</v>
      </c>
      <c r="K1300" s="5" t="s">
        <v>38</v>
      </c>
      <c r="L1300" s="2" t="s">
        <v>38</v>
      </c>
      <c r="M1300" s="2" t="s">
        <v>39</v>
      </c>
      <c r="N1300" s="2" t="s">
        <v>40</v>
      </c>
      <c r="O1300" s="2" t="s">
        <v>41</v>
      </c>
      <c r="P1300" s="2" t="s">
        <v>41</v>
      </c>
      <c r="Q1300" s="2" t="s">
        <v>42</v>
      </c>
      <c r="R1300" s="2" t="s">
        <v>43</v>
      </c>
      <c r="S1300" s="2" t="s">
        <v>40</v>
      </c>
      <c r="T1300" s="2">
        <v>1000</v>
      </c>
      <c r="U1300">
        <v>2</v>
      </c>
      <c r="V1300" s="2"/>
      <c r="W1300" s="2" t="s">
        <v>45</v>
      </c>
      <c r="X1300" s="2">
        <v>5500</v>
      </c>
      <c r="Y1300" s="2" t="s">
        <v>1521</v>
      </c>
      <c r="Z1300" s="2" t="s">
        <v>1522</v>
      </c>
      <c r="AA1300" s="9" t="str">
        <f t="array" aca="1" ref="AA1300" ca="1">LEFT(Z1300,LOOKUP(2^15,FIND(".",Z1300,ROW(INDIRECT("1:"&amp;LEN(Z1300)))))-1)</f>
        <v>NB_2022_061 - 22122022 - 1</v>
      </c>
      <c r="AB1300" s="2" t="s">
        <v>1523</v>
      </c>
      <c r="AC1300" s="9" t="str">
        <f t="array" aca="1" ref="AC1300" ca="1">LEFT(AB1300,LOOKUP(2^15,FIND(".",AB1300,ROW(INDIRECT("1:"&amp;LEN(AB1300)))))-1)</f>
        <v>NB_2022_061 - 22122022 - 2</v>
      </c>
      <c r="AD1300" s="2" t="str">
        <f t="shared" ca="1" si="49"/>
        <v>NB_2022_061 - 22122022 - 1-QC_C_2.mzML</v>
      </c>
      <c r="AE1300" s="2" t="str">
        <f t="shared" ca="1" si="50"/>
        <v>NB_2022_061 - 22122022 - 2-QC_C_2.mzML</v>
      </c>
    </row>
    <row r="1301" spans="1:31" ht="19.5" x14ac:dyDescent="0.4">
      <c r="A1301" s="46" t="s">
        <v>1609</v>
      </c>
      <c r="B1301" s="1" t="s">
        <v>1610</v>
      </c>
      <c r="C1301" s="2" t="s">
        <v>18</v>
      </c>
      <c r="D1301" s="2" t="s">
        <v>1515</v>
      </c>
      <c r="E1301" s="3" t="s">
        <v>1516</v>
      </c>
      <c r="F1301" s="2" t="s">
        <v>1515</v>
      </c>
      <c r="G1301" s="36" t="s">
        <v>355</v>
      </c>
      <c r="H1301" s="2" t="str">
        <f t="shared" si="48"/>
        <v>NLA_2022_013_QC_C_3</v>
      </c>
      <c r="I1301" s="49" t="s">
        <v>36</v>
      </c>
      <c r="J1301" s="2">
        <v>3</v>
      </c>
      <c r="K1301" s="5" t="s">
        <v>38</v>
      </c>
      <c r="L1301" s="2" t="s">
        <v>38</v>
      </c>
      <c r="M1301" s="2" t="s">
        <v>39</v>
      </c>
      <c r="N1301" s="2" t="s">
        <v>40</v>
      </c>
      <c r="O1301" s="2" t="s">
        <v>41</v>
      </c>
      <c r="P1301" s="2" t="s">
        <v>41</v>
      </c>
      <c r="Q1301" s="2" t="s">
        <v>42</v>
      </c>
      <c r="R1301" s="2" t="s">
        <v>43</v>
      </c>
      <c r="S1301" s="2" t="s">
        <v>40</v>
      </c>
      <c r="T1301" s="2">
        <v>1000</v>
      </c>
      <c r="U1301">
        <v>3</v>
      </c>
      <c r="V1301" s="2"/>
      <c r="W1301" s="2" t="s">
        <v>45</v>
      </c>
      <c r="X1301" s="2">
        <v>5500</v>
      </c>
      <c r="Y1301" s="2" t="s">
        <v>1521</v>
      </c>
      <c r="Z1301" s="2" t="s">
        <v>1522</v>
      </c>
      <c r="AA1301" s="9" t="str">
        <f t="array" aca="1" ref="AA1301" ca="1">LEFT(Z1301,LOOKUP(2^15,FIND(".",Z1301,ROW(INDIRECT("1:"&amp;LEN(Z1301)))))-1)</f>
        <v>NB_2022_061 - 22122022 - 1</v>
      </c>
      <c r="AB1301" s="2" t="s">
        <v>1523</v>
      </c>
      <c r="AC1301" s="9" t="str">
        <f t="array" aca="1" ref="AC1301" ca="1">LEFT(AB1301,LOOKUP(2^15,FIND(".",AB1301,ROW(INDIRECT("1:"&amp;LEN(AB1301)))))-1)</f>
        <v>NB_2022_061 - 22122022 - 2</v>
      </c>
      <c r="AD1301" s="2" t="str">
        <f t="shared" ca="1" si="49"/>
        <v>NB_2022_061 - 22122022 - 1-QC_C_3.mzML</v>
      </c>
      <c r="AE1301" s="2" t="str">
        <f t="shared" ca="1" si="50"/>
        <v>NB_2022_061 - 22122022 - 2-QC_C_3.mzML</v>
      </c>
    </row>
    <row r="1302" spans="1:31" ht="19.5" x14ac:dyDescent="0.4">
      <c r="A1302" s="46" t="s">
        <v>1609</v>
      </c>
      <c r="B1302" s="1" t="s">
        <v>1610</v>
      </c>
      <c r="C1302" s="2" t="s">
        <v>18</v>
      </c>
      <c r="D1302" s="2" t="s">
        <v>1515</v>
      </c>
      <c r="E1302" s="3" t="s">
        <v>1516</v>
      </c>
      <c r="F1302" s="2" t="s">
        <v>1515</v>
      </c>
      <c r="G1302" s="36" t="s">
        <v>356</v>
      </c>
      <c r="H1302" s="2" t="str">
        <f t="shared" si="48"/>
        <v>NLA_2022_013_QC_P_1</v>
      </c>
      <c r="I1302" s="49" t="s">
        <v>36</v>
      </c>
      <c r="J1302" s="2">
        <v>1</v>
      </c>
      <c r="K1302" s="5" t="s">
        <v>38</v>
      </c>
      <c r="L1302" s="3" t="s">
        <v>40</v>
      </c>
      <c r="M1302" s="2" t="s">
        <v>357</v>
      </c>
      <c r="N1302" s="2" t="s">
        <v>40</v>
      </c>
      <c r="O1302" s="2" t="s">
        <v>358</v>
      </c>
      <c r="P1302" s="2" t="s">
        <v>359</v>
      </c>
      <c r="Q1302" s="2" t="s">
        <v>360</v>
      </c>
      <c r="R1302" s="2" t="s">
        <v>40</v>
      </c>
      <c r="S1302" s="2" t="s">
        <v>40</v>
      </c>
      <c r="T1302" s="2" t="s">
        <v>361</v>
      </c>
      <c r="U1302">
        <v>1</v>
      </c>
      <c r="V1302" s="2"/>
      <c r="W1302" s="2" t="s">
        <v>362</v>
      </c>
      <c r="X1302" s="2">
        <v>5500</v>
      </c>
      <c r="Y1302" s="2" t="s">
        <v>1521</v>
      </c>
      <c r="Z1302" s="2" t="s">
        <v>1522</v>
      </c>
      <c r="AA1302" s="9" t="str">
        <f t="array" aca="1" ref="AA1302" ca="1">LEFT(Z1302,LOOKUP(2^15,FIND(".",Z1302,ROW(INDIRECT("1:"&amp;LEN(Z1302)))))-1)</f>
        <v>NB_2022_061 - 22122022 - 1</v>
      </c>
      <c r="AB1302" s="2" t="s">
        <v>1523</v>
      </c>
      <c r="AC1302" s="9" t="str">
        <f t="array" aca="1" ref="AC1302" ca="1">LEFT(AB1302,LOOKUP(2^15,FIND(".",AB1302,ROW(INDIRECT("1:"&amp;LEN(AB1302)))))-1)</f>
        <v>NB_2022_061 - 22122022 - 2</v>
      </c>
      <c r="AD1302" s="2" t="str">
        <f t="shared" ca="1" si="49"/>
        <v>NB_2022_061 - 22122022 - 1-QC_P_1.mzML</v>
      </c>
      <c r="AE1302" s="2" t="str">
        <f t="shared" ca="1" si="50"/>
        <v>NB_2022_061 - 22122022 - 2-QC_P_1.mzML</v>
      </c>
    </row>
    <row r="1303" spans="1:31" ht="19.5" x14ac:dyDescent="0.4">
      <c r="A1303" s="46" t="s">
        <v>1609</v>
      </c>
      <c r="B1303" s="1" t="s">
        <v>1610</v>
      </c>
      <c r="C1303" s="2" t="s">
        <v>18</v>
      </c>
      <c r="D1303" s="2" t="s">
        <v>1515</v>
      </c>
      <c r="E1303" s="3" t="s">
        <v>1516</v>
      </c>
      <c r="F1303" s="2" t="s">
        <v>1515</v>
      </c>
      <c r="G1303" s="36" t="s">
        <v>363</v>
      </c>
      <c r="H1303" s="2" t="str">
        <f t="shared" ref="H1303:H1366" si="51">CONCATENATE(D1303, "_",G1303)</f>
        <v>NLA_2022_013_QC_P_2</v>
      </c>
      <c r="I1303" s="49" t="s">
        <v>36</v>
      </c>
      <c r="J1303" s="2">
        <v>2</v>
      </c>
      <c r="K1303" s="5" t="s">
        <v>38</v>
      </c>
      <c r="L1303" s="3" t="s">
        <v>40</v>
      </c>
      <c r="M1303" s="2" t="s">
        <v>357</v>
      </c>
      <c r="N1303" s="2" t="s">
        <v>40</v>
      </c>
      <c r="O1303" s="2" t="s">
        <v>358</v>
      </c>
      <c r="P1303" s="2" t="s">
        <v>359</v>
      </c>
      <c r="Q1303" s="2" t="s">
        <v>360</v>
      </c>
      <c r="R1303" s="2" t="s">
        <v>40</v>
      </c>
      <c r="S1303" s="2" t="s">
        <v>40</v>
      </c>
      <c r="T1303" s="2" t="s">
        <v>361</v>
      </c>
      <c r="U1303">
        <v>2</v>
      </c>
      <c r="V1303" s="2"/>
      <c r="W1303" s="2" t="s">
        <v>362</v>
      </c>
      <c r="X1303" s="2">
        <v>5500</v>
      </c>
      <c r="Y1303" s="2" t="s">
        <v>1521</v>
      </c>
      <c r="Z1303" s="2" t="s">
        <v>1522</v>
      </c>
      <c r="AA1303" s="9" t="str">
        <f t="array" aca="1" ref="AA1303" ca="1">LEFT(Z1303,LOOKUP(2^15,FIND(".",Z1303,ROW(INDIRECT("1:"&amp;LEN(Z1303)))))-1)</f>
        <v>NB_2022_061 - 22122022 - 1</v>
      </c>
      <c r="AB1303" s="2" t="s">
        <v>1523</v>
      </c>
      <c r="AC1303" s="9" t="str">
        <f t="array" aca="1" ref="AC1303" ca="1">LEFT(AB1303,LOOKUP(2^15,FIND(".",AB1303,ROW(INDIRECT("1:"&amp;LEN(AB1303)))))-1)</f>
        <v>NB_2022_061 - 22122022 - 2</v>
      </c>
      <c r="AD1303" s="2" t="str">
        <f t="shared" ref="AD1303:AD1366" ca="1" si="52">CONCATENATE(AA1303, "-",G1303, ".mzML")</f>
        <v>NB_2022_061 - 22122022 - 1-QC_P_2.mzML</v>
      </c>
      <c r="AE1303" s="2" t="str">
        <f t="shared" ref="AE1303:AE1366" ca="1" si="53">CONCATENATE(AC1303, "-",G1303, ".mzML")</f>
        <v>NB_2022_061 - 22122022 - 2-QC_P_2.mzML</v>
      </c>
    </row>
    <row r="1304" spans="1:31" ht="19.5" x14ac:dyDescent="0.4">
      <c r="A1304" s="46" t="s">
        <v>1609</v>
      </c>
      <c r="B1304" s="1" t="s">
        <v>1610</v>
      </c>
      <c r="C1304" s="2" t="s">
        <v>18</v>
      </c>
      <c r="D1304" s="2" t="s">
        <v>1515</v>
      </c>
      <c r="E1304" s="3" t="s">
        <v>1516</v>
      </c>
      <c r="F1304" s="2" t="s">
        <v>1515</v>
      </c>
      <c r="G1304" s="36" t="s">
        <v>364</v>
      </c>
      <c r="H1304" s="2" t="str">
        <f t="shared" si="51"/>
        <v>NLA_2022_013_QC_P_3</v>
      </c>
      <c r="I1304" s="49" t="s">
        <v>36</v>
      </c>
      <c r="J1304" s="2">
        <v>3</v>
      </c>
      <c r="K1304" s="5" t="s">
        <v>38</v>
      </c>
      <c r="L1304" s="3" t="s">
        <v>40</v>
      </c>
      <c r="M1304" s="2" t="s">
        <v>357</v>
      </c>
      <c r="N1304" s="2" t="s">
        <v>40</v>
      </c>
      <c r="O1304" s="2" t="s">
        <v>358</v>
      </c>
      <c r="P1304" s="2" t="s">
        <v>359</v>
      </c>
      <c r="Q1304" s="2" t="s">
        <v>360</v>
      </c>
      <c r="R1304" s="2" t="s">
        <v>40</v>
      </c>
      <c r="S1304" s="2" t="s">
        <v>40</v>
      </c>
      <c r="T1304" s="2" t="s">
        <v>361</v>
      </c>
      <c r="U1304">
        <v>3</v>
      </c>
      <c r="V1304" s="2"/>
      <c r="W1304" s="2" t="s">
        <v>362</v>
      </c>
      <c r="X1304" s="2">
        <v>5500</v>
      </c>
      <c r="Y1304" s="2" t="s">
        <v>1521</v>
      </c>
      <c r="Z1304" s="2" t="s">
        <v>1522</v>
      </c>
      <c r="AA1304" s="9" t="str">
        <f t="array" aca="1" ref="AA1304" ca="1">LEFT(Z1304,LOOKUP(2^15,FIND(".",Z1304,ROW(INDIRECT("1:"&amp;LEN(Z1304)))))-1)</f>
        <v>NB_2022_061 - 22122022 - 1</v>
      </c>
      <c r="AB1304" s="2" t="s">
        <v>1523</v>
      </c>
      <c r="AC1304" s="9" t="str">
        <f t="array" aca="1" ref="AC1304" ca="1">LEFT(AB1304,LOOKUP(2^15,FIND(".",AB1304,ROW(INDIRECT("1:"&amp;LEN(AB1304)))))-1)</f>
        <v>NB_2022_061 - 22122022 - 2</v>
      </c>
      <c r="AD1304" s="2" t="str">
        <f t="shared" ca="1" si="52"/>
        <v>NB_2022_061 - 22122022 - 1-QC_P_3.mzML</v>
      </c>
      <c r="AE1304" s="2" t="str">
        <f t="shared" ca="1" si="53"/>
        <v>NB_2022_061 - 22122022 - 2-QC_P_3.mzML</v>
      </c>
    </row>
    <row r="1305" spans="1:31" ht="21" x14ac:dyDescent="0.4">
      <c r="A1305" s="46" t="s">
        <v>1611</v>
      </c>
      <c r="B1305" s="1" t="s">
        <v>1612</v>
      </c>
      <c r="C1305" s="2" t="s">
        <v>18</v>
      </c>
      <c r="D1305" s="2" t="s">
        <v>1515</v>
      </c>
      <c r="E1305" s="3" t="s">
        <v>1516</v>
      </c>
      <c r="F1305" s="2" t="s">
        <v>1539</v>
      </c>
      <c r="G1305" s="36" t="s">
        <v>73</v>
      </c>
      <c r="H1305" s="2" t="str">
        <f t="shared" si="51"/>
        <v>NLA_2022_013_007</v>
      </c>
      <c r="I1305" s="49" t="s">
        <v>55</v>
      </c>
      <c r="J1305" s="2" t="s">
        <v>1540</v>
      </c>
      <c r="K1305" s="5" t="s">
        <v>38</v>
      </c>
      <c r="L1305" s="3" t="s">
        <v>1541</v>
      </c>
      <c r="M1305" s="2" t="s">
        <v>501</v>
      </c>
      <c r="N1305" s="47" t="s">
        <v>1462</v>
      </c>
      <c r="O1305" s="2" t="s">
        <v>1455</v>
      </c>
      <c r="P1305" s="2" t="s">
        <v>1455</v>
      </c>
      <c r="Q1305" s="2" t="s">
        <v>42</v>
      </c>
      <c r="R1305" s="2"/>
      <c r="S1305" s="2" t="s">
        <v>1501</v>
      </c>
      <c r="T1305">
        <v>1500</v>
      </c>
      <c r="U1305">
        <v>1</v>
      </c>
      <c r="V1305" s="2"/>
      <c r="W1305" s="5" t="s">
        <v>1457</v>
      </c>
      <c r="X1305">
        <v>5500</v>
      </c>
      <c r="Y1305" s="2" t="s">
        <v>1521</v>
      </c>
      <c r="Z1305" s="2" t="s">
        <v>1522</v>
      </c>
      <c r="AA1305" s="9" t="str">
        <f t="array" aca="1" ref="AA1305" ca="1">LEFT(Z1305,LOOKUP(2^15,FIND(".",Z1305,ROW(INDIRECT("1:"&amp;LEN(Z1305)))))-1)</f>
        <v>NB_2022_061 - 22122022 - 1</v>
      </c>
      <c r="AB1305" s="2" t="s">
        <v>1523</v>
      </c>
      <c r="AC1305" s="9" t="str">
        <f t="array" aca="1" ref="AC1305" ca="1">LEFT(AB1305,LOOKUP(2^15,FIND(".",AB1305,ROW(INDIRECT("1:"&amp;LEN(AB1305)))))-1)</f>
        <v>NB_2022_061 - 22122022 - 2</v>
      </c>
      <c r="AD1305" s="2" t="str">
        <f t="shared" ca="1" si="52"/>
        <v>NB_2022_061 - 22122022 - 1-007.mzML</v>
      </c>
      <c r="AE1305" s="2" t="str">
        <f t="shared" ca="1" si="53"/>
        <v>NB_2022_061 - 22122022 - 2-007.mzML</v>
      </c>
    </row>
    <row r="1306" spans="1:31" ht="21" x14ac:dyDescent="0.4">
      <c r="A1306" s="46" t="s">
        <v>1611</v>
      </c>
      <c r="B1306" s="1" t="s">
        <v>1612</v>
      </c>
      <c r="C1306" s="2" t="s">
        <v>18</v>
      </c>
      <c r="D1306" s="2" t="s">
        <v>1515</v>
      </c>
      <c r="E1306" s="3" t="s">
        <v>1516</v>
      </c>
      <c r="F1306" s="2" t="s">
        <v>1539</v>
      </c>
      <c r="G1306" s="36" t="s">
        <v>138</v>
      </c>
      <c r="H1306" s="2" t="str">
        <f t="shared" si="51"/>
        <v>NLA_2022_013_008</v>
      </c>
      <c r="I1306" s="49" t="s">
        <v>55</v>
      </c>
      <c r="J1306" s="2" t="s">
        <v>1542</v>
      </c>
      <c r="K1306" s="5" t="s">
        <v>38</v>
      </c>
      <c r="L1306" s="3" t="s">
        <v>1541</v>
      </c>
      <c r="M1306" s="2" t="s">
        <v>501</v>
      </c>
      <c r="N1306" s="47" t="s">
        <v>1462</v>
      </c>
      <c r="O1306" s="2" t="s">
        <v>1455</v>
      </c>
      <c r="P1306" s="2" t="s">
        <v>1455</v>
      </c>
      <c r="Q1306" s="2" t="s">
        <v>42</v>
      </c>
      <c r="R1306" s="2"/>
      <c r="S1306" s="2" t="s">
        <v>1501</v>
      </c>
      <c r="T1306">
        <v>1500</v>
      </c>
      <c r="U1306">
        <v>2</v>
      </c>
      <c r="V1306" s="2"/>
      <c r="W1306" s="5" t="s">
        <v>1457</v>
      </c>
      <c r="X1306">
        <v>5500</v>
      </c>
      <c r="Y1306" s="2" t="s">
        <v>1521</v>
      </c>
      <c r="Z1306" s="2" t="s">
        <v>1522</v>
      </c>
      <c r="AA1306" s="9" t="str">
        <f t="array" aca="1" ref="AA1306" ca="1">LEFT(Z1306,LOOKUP(2^15,FIND(".",Z1306,ROW(INDIRECT("1:"&amp;LEN(Z1306)))))-1)</f>
        <v>NB_2022_061 - 22122022 - 1</v>
      </c>
      <c r="AB1306" s="2" t="s">
        <v>1523</v>
      </c>
      <c r="AC1306" s="9" t="str">
        <f t="array" aca="1" ref="AC1306" ca="1">LEFT(AB1306,LOOKUP(2^15,FIND(".",AB1306,ROW(INDIRECT("1:"&amp;LEN(AB1306)))))-1)</f>
        <v>NB_2022_061 - 22122022 - 2</v>
      </c>
      <c r="AD1306" s="2" t="str">
        <f t="shared" ca="1" si="52"/>
        <v>NB_2022_061 - 22122022 - 1-008.mzML</v>
      </c>
      <c r="AE1306" s="2" t="str">
        <f t="shared" ca="1" si="53"/>
        <v>NB_2022_061 - 22122022 - 2-008.mzML</v>
      </c>
    </row>
    <row r="1307" spans="1:31" ht="21" x14ac:dyDescent="0.4">
      <c r="A1307" s="46" t="s">
        <v>1611</v>
      </c>
      <c r="B1307" s="1" t="s">
        <v>1612</v>
      </c>
      <c r="C1307" s="2" t="s">
        <v>18</v>
      </c>
      <c r="D1307" s="2" t="s">
        <v>1515</v>
      </c>
      <c r="E1307" s="3" t="s">
        <v>1516</v>
      </c>
      <c r="F1307" s="2" t="s">
        <v>1539</v>
      </c>
      <c r="G1307" s="36" t="s">
        <v>237</v>
      </c>
      <c r="H1307" s="2" t="str">
        <f t="shared" si="51"/>
        <v>NLA_2022_013_009</v>
      </c>
      <c r="I1307" s="49" t="s">
        <v>55</v>
      </c>
      <c r="J1307" s="2" t="s">
        <v>1543</v>
      </c>
      <c r="K1307" s="5" t="s">
        <v>38</v>
      </c>
      <c r="L1307" s="3" t="s">
        <v>1541</v>
      </c>
      <c r="M1307" s="2" t="s">
        <v>501</v>
      </c>
      <c r="N1307" s="47" t="s">
        <v>1462</v>
      </c>
      <c r="O1307" s="2" t="s">
        <v>1455</v>
      </c>
      <c r="P1307" s="2" t="s">
        <v>1455</v>
      </c>
      <c r="Q1307" s="2" t="s">
        <v>42</v>
      </c>
      <c r="R1307" s="2"/>
      <c r="S1307" s="2" t="s">
        <v>1501</v>
      </c>
      <c r="T1307">
        <v>1500</v>
      </c>
      <c r="U1307">
        <v>3</v>
      </c>
      <c r="V1307" s="2"/>
      <c r="W1307" s="5" t="s">
        <v>1457</v>
      </c>
      <c r="X1307">
        <v>5500</v>
      </c>
      <c r="Y1307" s="2" t="s">
        <v>1521</v>
      </c>
      <c r="Z1307" s="2" t="s">
        <v>1522</v>
      </c>
      <c r="AA1307" s="9" t="str">
        <f t="array" aca="1" ref="AA1307" ca="1">LEFT(Z1307,LOOKUP(2^15,FIND(".",Z1307,ROW(INDIRECT("1:"&amp;LEN(Z1307)))))-1)</f>
        <v>NB_2022_061 - 22122022 - 1</v>
      </c>
      <c r="AB1307" s="2" t="s">
        <v>1523</v>
      </c>
      <c r="AC1307" s="9" t="str">
        <f t="array" aca="1" ref="AC1307" ca="1">LEFT(AB1307,LOOKUP(2^15,FIND(".",AB1307,ROW(INDIRECT("1:"&amp;LEN(AB1307)))))-1)</f>
        <v>NB_2022_061 - 22122022 - 2</v>
      </c>
      <c r="AD1307" s="2" t="str">
        <f t="shared" ca="1" si="52"/>
        <v>NB_2022_061 - 22122022 - 1-009.mzML</v>
      </c>
      <c r="AE1307" s="2" t="str">
        <f t="shared" ca="1" si="53"/>
        <v>NB_2022_061 - 22122022 - 2-009.mzML</v>
      </c>
    </row>
    <row r="1308" spans="1:31" ht="21" x14ac:dyDescent="0.4">
      <c r="A1308" s="46" t="s">
        <v>1611</v>
      </c>
      <c r="B1308" s="1" t="s">
        <v>1612</v>
      </c>
      <c r="C1308" s="2" t="s">
        <v>18</v>
      </c>
      <c r="D1308" s="2" t="s">
        <v>1515</v>
      </c>
      <c r="E1308" s="3" t="s">
        <v>1516</v>
      </c>
      <c r="F1308" s="2" t="s">
        <v>1539</v>
      </c>
      <c r="G1308" s="36" t="s">
        <v>76</v>
      </c>
      <c r="H1308" s="2" t="str">
        <f t="shared" si="51"/>
        <v>NLA_2022_013_010</v>
      </c>
      <c r="I1308" s="49" t="s">
        <v>36</v>
      </c>
      <c r="J1308" s="2" t="s">
        <v>1544</v>
      </c>
      <c r="K1308" s="5" t="s">
        <v>38</v>
      </c>
      <c r="L1308" s="3" t="s">
        <v>1541</v>
      </c>
      <c r="M1308" s="2" t="s">
        <v>501</v>
      </c>
      <c r="N1308" s="47" t="s">
        <v>1462</v>
      </c>
      <c r="O1308" s="2" t="s">
        <v>1455</v>
      </c>
      <c r="P1308" s="2" t="s">
        <v>1455</v>
      </c>
      <c r="Q1308" s="2" t="s">
        <v>42</v>
      </c>
      <c r="R1308" s="2"/>
      <c r="S1308" s="2" t="s">
        <v>1503</v>
      </c>
      <c r="T1308">
        <v>1500</v>
      </c>
      <c r="U1308">
        <v>1</v>
      </c>
      <c r="V1308" s="2"/>
      <c r="W1308" s="5" t="s">
        <v>1457</v>
      </c>
      <c r="X1308">
        <v>5500</v>
      </c>
      <c r="Y1308" s="2" t="s">
        <v>1521</v>
      </c>
      <c r="Z1308" s="2" t="s">
        <v>1522</v>
      </c>
      <c r="AA1308" s="9" t="str">
        <f t="array" aca="1" ref="AA1308" ca="1">LEFT(Z1308,LOOKUP(2^15,FIND(".",Z1308,ROW(INDIRECT("1:"&amp;LEN(Z1308)))))-1)</f>
        <v>NB_2022_061 - 22122022 - 1</v>
      </c>
      <c r="AB1308" s="2" t="s">
        <v>1523</v>
      </c>
      <c r="AC1308" s="9" t="str">
        <f t="array" aca="1" ref="AC1308" ca="1">LEFT(AB1308,LOOKUP(2^15,FIND(".",AB1308,ROW(INDIRECT("1:"&amp;LEN(AB1308)))))-1)</f>
        <v>NB_2022_061 - 22122022 - 2</v>
      </c>
      <c r="AD1308" s="2" t="str">
        <f t="shared" ca="1" si="52"/>
        <v>NB_2022_061 - 22122022 - 1-010.mzML</v>
      </c>
      <c r="AE1308" s="2" t="str">
        <f t="shared" ca="1" si="53"/>
        <v>NB_2022_061 - 22122022 - 2-010.mzML</v>
      </c>
    </row>
    <row r="1309" spans="1:31" ht="21" x14ac:dyDescent="0.4">
      <c r="A1309" s="46" t="s">
        <v>1611</v>
      </c>
      <c r="B1309" s="1" t="s">
        <v>1612</v>
      </c>
      <c r="C1309" s="2" t="s">
        <v>18</v>
      </c>
      <c r="D1309" s="2" t="s">
        <v>1515</v>
      </c>
      <c r="E1309" s="3" t="s">
        <v>1516</v>
      </c>
      <c r="F1309" s="2" t="s">
        <v>1539</v>
      </c>
      <c r="G1309" s="36" t="s">
        <v>240</v>
      </c>
      <c r="H1309" s="2" t="str">
        <f t="shared" si="51"/>
        <v>NLA_2022_013_011</v>
      </c>
      <c r="I1309" s="49" t="s">
        <v>36</v>
      </c>
      <c r="J1309" s="2" t="s">
        <v>1545</v>
      </c>
      <c r="K1309" s="5" t="s">
        <v>38</v>
      </c>
      <c r="L1309" s="3" t="s">
        <v>1541</v>
      </c>
      <c r="M1309" s="2" t="s">
        <v>501</v>
      </c>
      <c r="N1309" s="47" t="s">
        <v>1462</v>
      </c>
      <c r="O1309" s="2" t="s">
        <v>1455</v>
      </c>
      <c r="P1309" s="2" t="s">
        <v>1455</v>
      </c>
      <c r="Q1309" s="2" t="s">
        <v>42</v>
      </c>
      <c r="R1309" s="2"/>
      <c r="S1309" s="2" t="s">
        <v>1503</v>
      </c>
      <c r="T1309">
        <v>1500</v>
      </c>
      <c r="U1309">
        <v>2</v>
      </c>
      <c r="V1309" s="2"/>
      <c r="W1309" s="5" t="s">
        <v>1457</v>
      </c>
      <c r="X1309">
        <v>5500</v>
      </c>
      <c r="Y1309" s="2" t="s">
        <v>1521</v>
      </c>
      <c r="Z1309" s="2" t="s">
        <v>1522</v>
      </c>
      <c r="AA1309" s="9" t="str">
        <f t="array" aca="1" ref="AA1309" ca="1">LEFT(Z1309,LOOKUP(2^15,FIND(".",Z1309,ROW(INDIRECT("1:"&amp;LEN(Z1309)))))-1)</f>
        <v>NB_2022_061 - 22122022 - 1</v>
      </c>
      <c r="AB1309" s="2" t="s">
        <v>1523</v>
      </c>
      <c r="AC1309" s="9" t="str">
        <f t="array" aca="1" ref="AC1309" ca="1">LEFT(AB1309,LOOKUP(2^15,FIND(".",AB1309,ROW(INDIRECT("1:"&amp;LEN(AB1309)))))-1)</f>
        <v>NB_2022_061 - 22122022 - 2</v>
      </c>
      <c r="AD1309" s="2" t="str">
        <f t="shared" ca="1" si="52"/>
        <v>NB_2022_061 - 22122022 - 1-011.mzML</v>
      </c>
      <c r="AE1309" s="2" t="str">
        <f t="shared" ca="1" si="53"/>
        <v>NB_2022_061 - 22122022 - 2-011.mzML</v>
      </c>
    </row>
    <row r="1310" spans="1:31" ht="21" x14ac:dyDescent="0.4">
      <c r="A1310" s="46" t="s">
        <v>1611</v>
      </c>
      <c r="B1310" s="1" t="s">
        <v>1612</v>
      </c>
      <c r="C1310" s="2" t="s">
        <v>18</v>
      </c>
      <c r="D1310" s="2" t="s">
        <v>1515</v>
      </c>
      <c r="E1310" s="3" t="s">
        <v>1516</v>
      </c>
      <c r="F1310" s="2" t="s">
        <v>1539</v>
      </c>
      <c r="G1310" s="36" t="s">
        <v>80</v>
      </c>
      <c r="H1310" s="2" t="str">
        <f t="shared" si="51"/>
        <v>NLA_2022_013_012</v>
      </c>
      <c r="I1310" s="49" t="s">
        <v>36</v>
      </c>
      <c r="J1310" s="2" t="s">
        <v>1546</v>
      </c>
      <c r="K1310" s="5" t="s">
        <v>38</v>
      </c>
      <c r="L1310" s="3" t="s">
        <v>1541</v>
      </c>
      <c r="M1310" s="2" t="s">
        <v>501</v>
      </c>
      <c r="N1310" s="47" t="s">
        <v>1462</v>
      </c>
      <c r="O1310" s="2" t="s">
        <v>1455</v>
      </c>
      <c r="P1310" s="2" t="s">
        <v>1455</v>
      </c>
      <c r="Q1310" s="2" t="s">
        <v>42</v>
      </c>
      <c r="R1310" s="2"/>
      <c r="S1310" s="2" t="s">
        <v>1503</v>
      </c>
      <c r="T1310">
        <v>1500</v>
      </c>
      <c r="U1310">
        <v>3</v>
      </c>
      <c r="V1310" s="2"/>
      <c r="W1310" s="5" t="s">
        <v>1457</v>
      </c>
      <c r="X1310">
        <v>5500</v>
      </c>
      <c r="Y1310" s="2" t="s">
        <v>1521</v>
      </c>
      <c r="Z1310" s="2" t="s">
        <v>1522</v>
      </c>
      <c r="AA1310" s="9" t="str">
        <f t="array" aca="1" ref="AA1310" ca="1">LEFT(Z1310,LOOKUP(2^15,FIND(".",Z1310,ROW(INDIRECT("1:"&amp;LEN(Z1310)))))-1)</f>
        <v>NB_2022_061 - 22122022 - 1</v>
      </c>
      <c r="AB1310" s="2" t="s">
        <v>1523</v>
      </c>
      <c r="AC1310" s="9" t="str">
        <f t="array" aca="1" ref="AC1310" ca="1">LEFT(AB1310,LOOKUP(2^15,FIND(".",AB1310,ROW(INDIRECT("1:"&amp;LEN(AB1310)))))-1)</f>
        <v>NB_2022_061 - 22122022 - 2</v>
      </c>
      <c r="AD1310" s="2" t="str">
        <f t="shared" ca="1" si="52"/>
        <v>NB_2022_061 - 22122022 - 1-012.mzML</v>
      </c>
      <c r="AE1310" s="2" t="str">
        <f t="shared" ca="1" si="53"/>
        <v>NB_2022_061 - 22122022 - 2-012.mzML</v>
      </c>
    </row>
    <row r="1311" spans="1:31" ht="21" x14ac:dyDescent="0.4">
      <c r="A1311" s="46" t="s">
        <v>1611</v>
      </c>
      <c r="B1311" s="1" t="s">
        <v>1612</v>
      </c>
      <c r="C1311" s="2" t="s">
        <v>18</v>
      </c>
      <c r="D1311" s="2" t="s">
        <v>1515</v>
      </c>
      <c r="E1311" s="3" t="s">
        <v>1516</v>
      </c>
      <c r="F1311" s="2" t="s">
        <v>1531</v>
      </c>
      <c r="G1311" s="36" t="s">
        <v>242</v>
      </c>
      <c r="H1311" s="2" t="str">
        <f t="shared" si="51"/>
        <v>NLA_2022_013_013</v>
      </c>
      <c r="I1311" s="49" t="s">
        <v>55</v>
      </c>
      <c r="J1311" s="2" t="s">
        <v>1549</v>
      </c>
      <c r="K1311" s="5" t="s">
        <v>38</v>
      </c>
      <c r="L1311" s="3" t="s">
        <v>1533</v>
      </c>
      <c r="M1311" s="2" t="s">
        <v>501</v>
      </c>
      <c r="N1311" s="47" t="s">
        <v>1462</v>
      </c>
      <c r="O1311" s="2" t="s">
        <v>1455</v>
      </c>
      <c r="P1311" s="2" t="s">
        <v>1455</v>
      </c>
      <c r="Q1311" s="2" t="s">
        <v>42</v>
      </c>
      <c r="R1311" s="2"/>
      <c r="S1311" s="2" t="s">
        <v>1501</v>
      </c>
      <c r="T1311">
        <v>1500</v>
      </c>
      <c r="U1311">
        <v>1</v>
      </c>
      <c r="V1311" s="2"/>
      <c r="W1311" s="5" t="s">
        <v>1457</v>
      </c>
      <c r="X1311">
        <v>5500</v>
      </c>
      <c r="Y1311" s="2" t="s">
        <v>1521</v>
      </c>
      <c r="Z1311" s="2" t="s">
        <v>1522</v>
      </c>
      <c r="AA1311" s="9" t="str">
        <f t="array" aca="1" ref="AA1311" ca="1">LEFT(Z1311,LOOKUP(2^15,FIND(".",Z1311,ROW(INDIRECT("1:"&amp;LEN(Z1311)))))-1)</f>
        <v>NB_2022_061 - 22122022 - 1</v>
      </c>
      <c r="AB1311" s="2" t="s">
        <v>1523</v>
      </c>
      <c r="AC1311" s="9" t="str">
        <f t="array" aca="1" ref="AC1311" ca="1">LEFT(AB1311,LOOKUP(2^15,FIND(".",AB1311,ROW(INDIRECT("1:"&amp;LEN(AB1311)))))-1)</f>
        <v>NB_2022_061 - 22122022 - 2</v>
      </c>
      <c r="AD1311" s="2" t="str">
        <f t="shared" ca="1" si="52"/>
        <v>NB_2022_061 - 22122022 - 1-013.mzML</v>
      </c>
      <c r="AE1311" s="2" t="str">
        <f t="shared" ca="1" si="53"/>
        <v>NB_2022_061 - 22122022 - 2-013.mzML</v>
      </c>
    </row>
    <row r="1312" spans="1:31" ht="21" x14ac:dyDescent="0.4">
      <c r="A1312" s="46" t="s">
        <v>1611</v>
      </c>
      <c r="B1312" s="1" t="s">
        <v>1612</v>
      </c>
      <c r="C1312" s="2" t="s">
        <v>18</v>
      </c>
      <c r="D1312" s="2" t="s">
        <v>1515</v>
      </c>
      <c r="E1312" s="3" t="s">
        <v>1516</v>
      </c>
      <c r="F1312" s="2" t="s">
        <v>1531</v>
      </c>
      <c r="G1312" s="36" t="s">
        <v>83</v>
      </c>
      <c r="H1312" s="2" t="str">
        <f t="shared" si="51"/>
        <v>NLA_2022_013_014</v>
      </c>
      <c r="I1312" s="49" t="s">
        <v>55</v>
      </c>
      <c r="J1312" s="2" t="s">
        <v>1550</v>
      </c>
      <c r="K1312" s="5" t="s">
        <v>38</v>
      </c>
      <c r="L1312" s="3" t="s">
        <v>1533</v>
      </c>
      <c r="M1312" s="2" t="s">
        <v>501</v>
      </c>
      <c r="N1312" s="47" t="s">
        <v>1462</v>
      </c>
      <c r="O1312" s="2" t="s">
        <v>1455</v>
      </c>
      <c r="P1312" s="2" t="s">
        <v>1455</v>
      </c>
      <c r="Q1312" s="2" t="s">
        <v>42</v>
      </c>
      <c r="R1312" s="2"/>
      <c r="S1312" s="2" t="s">
        <v>1501</v>
      </c>
      <c r="T1312">
        <v>1500</v>
      </c>
      <c r="U1312">
        <v>2</v>
      </c>
      <c r="V1312" s="2"/>
      <c r="W1312" s="5" t="s">
        <v>1457</v>
      </c>
      <c r="X1312">
        <v>5500</v>
      </c>
      <c r="Y1312" s="2" t="s">
        <v>1521</v>
      </c>
      <c r="Z1312" s="2" t="s">
        <v>1522</v>
      </c>
      <c r="AA1312" s="9" t="str">
        <f t="array" aca="1" ref="AA1312" ca="1">LEFT(Z1312,LOOKUP(2^15,FIND(".",Z1312,ROW(INDIRECT("1:"&amp;LEN(Z1312)))))-1)</f>
        <v>NB_2022_061 - 22122022 - 1</v>
      </c>
      <c r="AB1312" s="2" t="s">
        <v>1523</v>
      </c>
      <c r="AC1312" s="9" t="str">
        <f t="array" aca="1" ref="AC1312" ca="1">LEFT(AB1312,LOOKUP(2^15,FIND(".",AB1312,ROW(INDIRECT("1:"&amp;LEN(AB1312)))))-1)</f>
        <v>NB_2022_061 - 22122022 - 2</v>
      </c>
      <c r="AD1312" s="2" t="str">
        <f t="shared" ca="1" si="52"/>
        <v>NB_2022_061 - 22122022 - 1-014.mzML</v>
      </c>
      <c r="AE1312" s="2" t="str">
        <f t="shared" ca="1" si="53"/>
        <v>NB_2022_061 - 22122022 - 2-014.mzML</v>
      </c>
    </row>
    <row r="1313" spans="1:31" ht="21" x14ac:dyDescent="0.4">
      <c r="A1313" s="46" t="s">
        <v>1611</v>
      </c>
      <c r="B1313" s="1" t="s">
        <v>1612</v>
      </c>
      <c r="C1313" s="2" t="s">
        <v>18</v>
      </c>
      <c r="D1313" s="2" t="s">
        <v>1515</v>
      </c>
      <c r="E1313" s="3" t="s">
        <v>1516</v>
      </c>
      <c r="F1313" s="2" t="s">
        <v>1531</v>
      </c>
      <c r="G1313" s="36" t="s">
        <v>244</v>
      </c>
      <c r="H1313" s="2" t="str">
        <f t="shared" si="51"/>
        <v>NLA_2022_013_015</v>
      </c>
      <c r="I1313" s="49" t="s">
        <v>55</v>
      </c>
      <c r="J1313" s="2" t="s">
        <v>1551</v>
      </c>
      <c r="K1313" s="5" t="s">
        <v>38</v>
      </c>
      <c r="L1313" s="3" t="s">
        <v>1533</v>
      </c>
      <c r="M1313" s="2" t="s">
        <v>501</v>
      </c>
      <c r="N1313" s="47" t="s">
        <v>1462</v>
      </c>
      <c r="O1313" s="2" t="s">
        <v>1455</v>
      </c>
      <c r="P1313" s="2" t="s">
        <v>1455</v>
      </c>
      <c r="Q1313" s="2" t="s">
        <v>42</v>
      </c>
      <c r="R1313" s="2"/>
      <c r="S1313" s="2" t="s">
        <v>1501</v>
      </c>
      <c r="T1313">
        <v>1500</v>
      </c>
      <c r="U1313">
        <v>3</v>
      </c>
      <c r="V1313" s="2"/>
      <c r="W1313" s="5" t="s">
        <v>1457</v>
      </c>
      <c r="X1313">
        <v>5500</v>
      </c>
      <c r="Y1313" s="2" t="s">
        <v>1521</v>
      </c>
      <c r="Z1313" s="2" t="s">
        <v>1522</v>
      </c>
      <c r="AA1313" s="9" t="str">
        <f t="array" aca="1" ref="AA1313" ca="1">LEFT(Z1313,LOOKUP(2^15,FIND(".",Z1313,ROW(INDIRECT("1:"&amp;LEN(Z1313)))))-1)</f>
        <v>NB_2022_061 - 22122022 - 1</v>
      </c>
      <c r="AB1313" s="2" t="s">
        <v>1523</v>
      </c>
      <c r="AC1313" s="9" t="str">
        <f t="array" aca="1" ref="AC1313" ca="1">LEFT(AB1313,LOOKUP(2^15,FIND(".",AB1313,ROW(INDIRECT("1:"&amp;LEN(AB1313)))))-1)</f>
        <v>NB_2022_061 - 22122022 - 2</v>
      </c>
      <c r="AD1313" s="2" t="str">
        <f t="shared" ca="1" si="52"/>
        <v>NB_2022_061 - 22122022 - 1-015.mzML</v>
      </c>
      <c r="AE1313" s="2" t="str">
        <f t="shared" ca="1" si="53"/>
        <v>NB_2022_061 - 22122022 - 2-015.mzML</v>
      </c>
    </row>
    <row r="1314" spans="1:31" ht="21" x14ac:dyDescent="0.4">
      <c r="A1314" s="46" t="s">
        <v>1611</v>
      </c>
      <c r="B1314" s="1" t="s">
        <v>1612</v>
      </c>
      <c r="C1314" s="2" t="s">
        <v>18</v>
      </c>
      <c r="D1314" s="2" t="s">
        <v>1515</v>
      </c>
      <c r="E1314" s="3" t="s">
        <v>1516</v>
      </c>
      <c r="F1314" s="2" t="s">
        <v>1531</v>
      </c>
      <c r="G1314" s="36" t="s">
        <v>86</v>
      </c>
      <c r="H1314" s="2" t="str">
        <f t="shared" si="51"/>
        <v>NLA_2022_013_016</v>
      </c>
      <c r="I1314" s="49" t="s">
        <v>36</v>
      </c>
      <c r="J1314" s="2" t="s">
        <v>1552</v>
      </c>
      <c r="K1314" s="5" t="s">
        <v>38</v>
      </c>
      <c r="L1314" s="3" t="s">
        <v>1533</v>
      </c>
      <c r="M1314" s="2" t="s">
        <v>501</v>
      </c>
      <c r="N1314" s="47" t="s">
        <v>1462</v>
      </c>
      <c r="O1314" s="2" t="s">
        <v>1455</v>
      </c>
      <c r="P1314" s="2" t="s">
        <v>1455</v>
      </c>
      <c r="Q1314" s="2" t="s">
        <v>42</v>
      </c>
      <c r="R1314" s="2"/>
      <c r="S1314" s="2" t="s">
        <v>1503</v>
      </c>
      <c r="T1314">
        <v>1500</v>
      </c>
      <c r="U1314">
        <v>1</v>
      </c>
      <c r="V1314" s="2"/>
      <c r="W1314" s="5" t="s">
        <v>1457</v>
      </c>
      <c r="X1314">
        <v>5500</v>
      </c>
      <c r="Y1314" s="2" t="s">
        <v>1521</v>
      </c>
      <c r="Z1314" s="2" t="s">
        <v>1522</v>
      </c>
      <c r="AA1314" s="9" t="str">
        <f t="array" aca="1" ref="AA1314" ca="1">LEFT(Z1314,LOOKUP(2^15,FIND(".",Z1314,ROW(INDIRECT("1:"&amp;LEN(Z1314)))))-1)</f>
        <v>NB_2022_061 - 22122022 - 1</v>
      </c>
      <c r="AB1314" s="2" t="s">
        <v>1523</v>
      </c>
      <c r="AC1314" s="9" t="str">
        <f t="array" aca="1" ref="AC1314" ca="1">LEFT(AB1314,LOOKUP(2^15,FIND(".",AB1314,ROW(INDIRECT("1:"&amp;LEN(AB1314)))))-1)</f>
        <v>NB_2022_061 - 22122022 - 2</v>
      </c>
      <c r="AD1314" s="2" t="str">
        <f t="shared" ca="1" si="52"/>
        <v>NB_2022_061 - 22122022 - 1-016.mzML</v>
      </c>
      <c r="AE1314" s="2" t="str">
        <f t="shared" ca="1" si="53"/>
        <v>NB_2022_061 - 22122022 - 2-016.mzML</v>
      </c>
    </row>
    <row r="1315" spans="1:31" ht="21" x14ac:dyDescent="0.4">
      <c r="A1315" s="46" t="s">
        <v>1611</v>
      </c>
      <c r="B1315" s="1" t="s">
        <v>1612</v>
      </c>
      <c r="C1315" s="2" t="s">
        <v>18</v>
      </c>
      <c r="D1315" s="2" t="s">
        <v>1515</v>
      </c>
      <c r="E1315" s="3" t="s">
        <v>1516</v>
      </c>
      <c r="F1315" s="2" t="s">
        <v>1531</v>
      </c>
      <c r="G1315" s="36" t="s">
        <v>246</v>
      </c>
      <c r="H1315" s="2" t="str">
        <f t="shared" si="51"/>
        <v>NLA_2022_013_017</v>
      </c>
      <c r="I1315" s="49" t="s">
        <v>36</v>
      </c>
      <c r="J1315" s="2" t="s">
        <v>1553</v>
      </c>
      <c r="K1315" s="5" t="s">
        <v>38</v>
      </c>
      <c r="L1315" s="3" t="s">
        <v>1533</v>
      </c>
      <c r="M1315" s="2" t="s">
        <v>501</v>
      </c>
      <c r="N1315" s="47" t="s">
        <v>1462</v>
      </c>
      <c r="O1315" s="2" t="s">
        <v>1455</v>
      </c>
      <c r="P1315" s="2" t="s">
        <v>1455</v>
      </c>
      <c r="Q1315" s="2" t="s">
        <v>42</v>
      </c>
      <c r="R1315" s="2"/>
      <c r="S1315" s="2" t="s">
        <v>1503</v>
      </c>
      <c r="T1315">
        <v>1500</v>
      </c>
      <c r="U1315">
        <v>2</v>
      </c>
      <c r="V1315" s="2"/>
      <c r="W1315" s="5" t="s">
        <v>1457</v>
      </c>
      <c r="X1315">
        <v>5500</v>
      </c>
      <c r="Y1315" s="2" t="s">
        <v>1521</v>
      </c>
      <c r="Z1315" s="2" t="s">
        <v>1522</v>
      </c>
      <c r="AA1315" s="9" t="str">
        <f t="array" aca="1" ref="AA1315" ca="1">LEFT(Z1315,LOOKUP(2^15,FIND(".",Z1315,ROW(INDIRECT("1:"&amp;LEN(Z1315)))))-1)</f>
        <v>NB_2022_061 - 22122022 - 1</v>
      </c>
      <c r="AB1315" s="2" t="s">
        <v>1523</v>
      </c>
      <c r="AC1315" s="9" t="str">
        <f t="array" aca="1" ref="AC1315" ca="1">LEFT(AB1315,LOOKUP(2^15,FIND(".",AB1315,ROW(INDIRECT("1:"&amp;LEN(AB1315)))))-1)</f>
        <v>NB_2022_061 - 22122022 - 2</v>
      </c>
      <c r="AD1315" s="2" t="str">
        <f t="shared" ca="1" si="52"/>
        <v>NB_2022_061 - 22122022 - 1-017.mzML</v>
      </c>
      <c r="AE1315" s="2" t="str">
        <f t="shared" ca="1" si="53"/>
        <v>NB_2022_061 - 22122022 - 2-017.mzML</v>
      </c>
    </row>
    <row r="1316" spans="1:31" ht="21" x14ac:dyDescent="0.4">
      <c r="A1316" s="46" t="s">
        <v>1611</v>
      </c>
      <c r="B1316" s="1" t="s">
        <v>1612</v>
      </c>
      <c r="C1316" s="2" t="s">
        <v>18</v>
      </c>
      <c r="D1316" s="2" t="s">
        <v>1515</v>
      </c>
      <c r="E1316" s="3" t="s">
        <v>1516</v>
      </c>
      <c r="F1316" s="2" t="s">
        <v>1531</v>
      </c>
      <c r="G1316" s="36" t="s">
        <v>89</v>
      </c>
      <c r="H1316" s="2" t="str">
        <f t="shared" si="51"/>
        <v>NLA_2022_013_018</v>
      </c>
      <c r="I1316" s="49" t="s">
        <v>36</v>
      </c>
      <c r="J1316" s="2" t="s">
        <v>1554</v>
      </c>
      <c r="K1316" s="5" t="s">
        <v>38</v>
      </c>
      <c r="L1316" s="3" t="s">
        <v>1533</v>
      </c>
      <c r="M1316" s="2" t="s">
        <v>501</v>
      </c>
      <c r="N1316" s="47" t="s">
        <v>1462</v>
      </c>
      <c r="O1316" s="2" t="s">
        <v>1455</v>
      </c>
      <c r="P1316" s="2" t="s">
        <v>1455</v>
      </c>
      <c r="Q1316" s="2" t="s">
        <v>42</v>
      </c>
      <c r="R1316" s="2"/>
      <c r="S1316" s="2" t="s">
        <v>1503</v>
      </c>
      <c r="T1316">
        <v>1500</v>
      </c>
      <c r="U1316">
        <v>3</v>
      </c>
      <c r="V1316" s="2"/>
      <c r="W1316" s="5" t="s">
        <v>1457</v>
      </c>
      <c r="X1316">
        <v>5500</v>
      </c>
      <c r="Y1316" s="2" t="s">
        <v>1521</v>
      </c>
      <c r="Z1316" s="2" t="s">
        <v>1522</v>
      </c>
      <c r="AA1316" s="9" t="str">
        <f t="array" aca="1" ref="AA1316" ca="1">LEFT(Z1316,LOOKUP(2^15,FIND(".",Z1316,ROW(INDIRECT("1:"&amp;LEN(Z1316)))))-1)</f>
        <v>NB_2022_061 - 22122022 - 1</v>
      </c>
      <c r="AB1316" s="2" t="s">
        <v>1523</v>
      </c>
      <c r="AC1316" s="9" t="str">
        <f t="array" aca="1" ref="AC1316" ca="1">LEFT(AB1316,LOOKUP(2^15,FIND(".",AB1316,ROW(INDIRECT("1:"&amp;LEN(AB1316)))))-1)</f>
        <v>NB_2022_061 - 22122022 - 2</v>
      </c>
      <c r="AD1316" s="2" t="str">
        <f t="shared" ca="1" si="52"/>
        <v>NB_2022_061 - 22122022 - 1-018.mzML</v>
      </c>
      <c r="AE1316" s="2" t="str">
        <f t="shared" ca="1" si="53"/>
        <v>NB_2022_061 - 22122022 - 2-018.mzML</v>
      </c>
    </row>
    <row r="1317" spans="1:31" ht="19.5" x14ac:dyDescent="0.4">
      <c r="A1317" s="46" t="s">
        <v>1611</v>
      </c>
      <c r="B1317" s="1" t="s">
        <v>1612</v>
      </c>
      <c r="C1317" s="2" t="s">
        <v>18</v>
      </c>
      <c r="D1317" s="2" t="s">
        <v>1515</v>
      </c>
      <c r="E1317" s="3" t="s">
        <v>1516</v>
      </c>
      <c r="F1317" s="2" t="s">
        <v>1515</v>
      </c>
      <c r="G1317" s="36" t="s">
        <v>350</v>
      </c>
      <c r="H1317" s="2" t="str">
        <f t="shared" si="51"/>
        <v>NLA_2022_013_Blank_1</v>
      </c>
      <c r="I1317" s="49" t="s">
        <v>36</v>
      </c>
      <c r="J1317" s="2">
        <v>1</v>
      </c>
      <c r="K1317" s="5" t="s">
        <v>40</v>
      </c>
      <c r="L1317" s="3" t="s">
        <v>40</v>
      </c>
      <c r="M1317" s="2" t="s">
        <v>52</v>
      </c>
      <c r="N1317" s="2" t="s">
        <v>40</v>
      </c>
      <c r="O1317" s="2" t="s">
        <v>40</v>
      </c>
      <c r="P1317" s="2" t="s">
        <v>40</v>
      </c>
      <c r="Q1317" s="2" t="s">
        <v>40</v>
      </c>
      <c r="R1317" s="2" t="s">
        <v>40</v>
      </c>
      <c r="S1317" s="2" t="s">
        <v>40</v>
      </c>
      <c r="T1317" s="2" t="s">
        <v>40</v>
      </c>
      <c r="U1317">
        <v>1</v>
      </c>
      <c r="V1317" s="2"/>
      <c r="W1317" s="2" t="s">
        <v>40</v>
      </c>
      <c r="X1317">
        <v>5500</v>
      </c>
      <c r="Y1317" s="2" t="s">
        <v>1521</v>
      </c>
      <c r="Z1317" s="2" t="s">
        <v>1522</v>
      </c>
      <c r="AA1317" s="9" t="str">
        <f t="array" aca="1" ref="AA1317" ca="1">LEFT(Z1317,LOOKUP(2^15,FIND(".",Z1317,ROW(INDIRECT("1:"&amp;LEN(Z1317)))))-1)</f>
        <v>NB_2022_061 - 22122022 - 1</v>
      </c>
      <c r="AB1317" s="2" t="s">
        <v>1523</v>
      </c>
      <c r="AC1317" s="9" t="str">
        <f t="array" aca="1" ref="AC1317" ca="1">LEFT(AB1317,LOOKUP(2^15,FIND(".",AB1317,ROW(INDIRECT("1:"&amp;LEN(AB1317)))))-1)</f>
        <v>NB_2022_061 - 22122022 - 2</v>
      </c>
      <c r="AD1317" s="2" t="str">
        <f t="shared" ca="1" si="52"/>
        <v>NB_2022_061 - 22122022 - 1-Blank_1.mzML</v>
      </c>
      <c r="AE1317" s="2" t="str">
        <f t="shared" ca="1" si="53"/>
        <v>NB_2022_061 - 22122022 - 2-Blank_1.mzML</v>
      </c>
    </row>
    <row r="1318" spans="1:31" ht="19.5" x14ac:dyDescent="0.4">
      <c r="A1318" s="46" t="s">
        <v>1611</v>
      </c>
      <c r="B1318" s="1" t="s">
        <v>1612</v>
      </c>
      <c r="C1318" s="2" t="s">
        <v>18</v>
      </c>
      <c r="D1318" s="2" t="s">
        <v>1515</v>
      </c>
      <c r="E1318" s="3" t="s">
        <v>1516</v>
      </c>
      <c r="F1318" s="2" t="s">
        <v>1515</v>
      </c>
      <c r="G1318" s="36" t="s">
        <v>351</v>
      </c>
      <c r="H1318" s="2" t="str">
        <f t="shared" si="51"/>
        <v>NLA_2022_013_Blank_2</v>
      </c>
      <c r="I1318" s="49" t="s">
        <v>36</v>
      </c>
      <c r="J1318" s="2">
        <v>2</v>
      </c>
      <c r="K1318" s="5" t="s">
        <v>40</v>
      </c>
      <c r="L1318" s="3" t="s">
        <v>40</v>
      </c>
      <c r="M1318" s="2" t="s">
        <v>52</v>
      </c>
      <c r="N1318" s="2" t="s">
        <v>40</v>
      </c>
      <c r="O1318" s="2" t="s">
        <v>40</v>
      </c>
      <c r="P1318" s="2" t="s">
        <v>40</v>
      </c>
      <c r="Q1318" s="2" t="s">
        <v>40</v>
      </c>
      <c r="R1318" s="2" t="s">
        <v>40</v>
      </c>
      <c r="S1318" s="2" t="s">
        <v>40</v>
      </c>
      <c r="T1318" s="2" t="s">
        <v>40</v>
      </c>
      <c r="U1318">
        <v>2</v>
      </c>
      <c r="V1318" s="2"/>
      <c r="W1318" s="2" t="s">
        <v>40</v>
      </c>
      <c r="X1318">
        <v>5500</v>
      </c>
      <c r="Y1318" s="2" t="s">
        <v>1521</v>
      </c>
      <c r="Z1318" s="2" t="s">
        <v>1522</v>
      </c>
      <c r="AA1318" s="9" t="str">
        <f t="array" aca="1" ref="AA1318" ca="1">LEFT(Z1318,LOOKUP(2^15,FIND(".",Z1318,ROW(INDIRECT("1:"&amp;LEN(Z1318)))))-1)</f>
        <v>NB_2022_061 - 22122022 - 1</v>
      </c>
      <c r="AB1318" s="2" t="s">
        <v>1523</v>
      </c>
      <c r="AC1318" s="9" t="str">
        <f t="array" aca="1" ref="AC1318" ca="1">LEFT(AB1318,LOOKUP(2^15,FIND(".",AB1318,ROW(INDIRECT("1:"&amp;LEN(AB1318)))))-1)</f>
        <v>NB_2022_061 - 22122022 - 2</v>
      </c>
      <c r="AD1318" s="2" t="str">
        <f t="shared" ca="1" si="52"/>
        <v>NB_2022_061 - 22122022 - 1-Blank_2.mzML</v>
      </c>
      <c r="AE1318" s="2" t="str">
        <f t="shared" ca="1" si="53"/>
        <v>NB_2022_061 - 22122022 - 2-Blank_2.mzML</v>
      </c>
    </row>
    <row r="1319" spans="1:31" ht="19.5" x14ac:dyDescent="0.4">
      <c r="A1319" s="46" t="s">
        <v>1611</v>
      </c>
      <c r="B1319" s="1" t="s">
        <v>1612</v>
      </c>
      <c r="C1319" s="2" t="s">
        <v>18</v>
      </c>
      <c r="D1319" s="2" t="s">
        <v>1515</v>
      </c>
      <c r="E1319" s="3" t="s">
        <v>1516</v>
      </c>
      <c r="F1319" s="2" t="s">
        <v>1515</v>
      </c>
      <c r="G1319" s="36" t="s">
        <v>352</v>
      </c>
      <c r="H1319" s="2" t="str">
        <f t="shared" si="51"/>
        <v>NLA_2022_013_Blank_3</v>
      </c>
      <c r="I1319" s="49" t="s">
        <v>36</v>
      </c>
      <c r="J1319" s="2">
        <v>3</v>
      </c>
      <c r="K1319" s="5" t="s">
        <v>40</v>
      </c>
      <c r="L1319" s="3" t="s">
        <v>40</v>
      </c>
      <c r="M1319" s="2" t="s">
        <v>52</v>
      </c>
      <c r="N1319" s="2" t="s">
        <v>40</v>
      </c>
      <c r="O1319" s="2" t="s">
        <v>40</v>
      </c>
      <c r="P1319" s="2" t="s">
        <v>40</v>
      </c>
      <c r="Q1319" s="2" t="s">
        <v>40</v>
      </c>
      <c r="R1319" s="2" t="s">
        <v>40</v>
      </c>
      <c r="S1319" s="2" t="s">
        <v>40</v>
      </c>
      <c r="T1319" s="2" t="s">
        <v>40</v>
      </c>
      <c r="U1319">
        <v>3</v>
      </c>
      <c r="V1319" s="2"/>
      <c r="W1319" s="2" t="s">
        <v>40</v>
      </c>
      <c r="X1319">
        <v>5500</v>
      </c>
      <c r="Y1319" s="2" t="s">
        <v>1521</v>
      </c>
      <c r="Z1319" s="2" t="s">
        <v>1522</v>
      </c>
      <c r="AA1319" s="9" t="str">
        <f t="array" aca="1" ref="AA1319" ca="1">LEFT(Z1319,LOOKUP(2^15,FIND(".",Z1319,ROW(INDIRECT("1:"&amp;LEN(Z1319)))))-1)</f>
        <v>NB_2022_061 - 22122022 - 1</v>
      </c>
      <c r="AB1319" s="2" t="s">
        <v>1523</v>
      </c>
      <c r="AC1319" s="9" t="str">
        <f t="array" aca="1" ref="AC1319" ca="1">LEFT(AB1319,LOOKUP(2^15,FIND(".",AB1319,ROW(INDIRECT("1:"&amp;LEN(AB1319)))))-1)</f>
        <v>NB_2022_061 - 22122022 - 2</v>
      </c>
      <c r="AD1319" s="2" t="str">
        <f t="shared" ca="1" si="52"/>
        <v>NB_2022_061 - 22122022 - 1-Blank_3.mzML</v>
      </c>
      <c r="AE1319" s="2" t="str">
        <f t="shared" ca="1" si="53"/>
        <v>NB_2022_061 - 22122022 - 2-Blank_3.mzML</v>
      </c>
    </row>
    <row r="1320" spans="1:31" ht="19.5" x14ac:dyDescent="0.4">
      <c r="A1320" s="46" t="s">
        <v>1611</v>
      </c>
      <c r="B1320" s="1" t="s">
        <v>1612</v>
      </c>
      <c r="C1320" s="2" t="s">
        <v>18</v>
      </c>
      <c r="D1320" s="2" t="s">
        <v>1515</v>
      </c>
      <c r="E1320" s="3" t="s">
        <v>1516</v>
      </c>
      <c r="F1320" s="2" t="s">
        <v>1515</v>
      </c>
      <c r="G1320" s="36" t="s">
        <v>353</v>
      </c>
      <c r="H1320" s="2" t="str">
        <f t="shared" si="51"/>
        <v>NLA_2022_013_QC_C_1</v>
      </c>
      <c r="I1320" s="49" t="s">
        <v>36</v>
      </c>
      <c r="J1320" s="2">
        <v>1</v>
      </c>
      <c r="K1320" s="5" t="s">
        <v>38</v>
      </c>
      <c r="L1320" s="2" t="s">
        <v>38</v>
      </c>
      <c r="M1320" s="2" t="s">
        <v>39</v>
      </c>
      <c r="N1320" s="2" t="s">
        <v>40</v>
      </c>
      <c r="O1320" s="2" t="s">
        <v>41</v>
      </c>
      <c r="P1320" s="2" t="s">
        <v>41</v>
      </c>
      <c r="Q1320" s="2" t="s">
        <v>42</v>
      </c>
      <c r="R1320" s="2" t="s">
        <v>43</v>
      </c>
      <c r="S1320" s="2" t="s">
        <v>40</v>
      </c>
      <c r="T1320" s="2">
        <v>1000</v>
      </c>
      <c r="U1320">
        <v>1</v>
      </c>
      <c r="V1320" s="2"/>
      <c r="W1320" s="2" t="s">
        <v>45</v>
      </c>
      <c r="X1320" s="2">
        <v>5500</v>
      </c>
      <c r="Y1320" s="2" t="s">
        <v>1521</v>
      </c>
      <c r="Z1320" s="2" t="s">
        <v>1522</v>
      </c>
      <c r="AA1320" s="9" t="str">
        <f t="array" aca="1" ref="AA1320" ca="1">LEFT(Z1320,LOOKUP(2^15,FIND(".",Z1320,ROW(INDIRECT("1:"&amp;LEN(Z1320)))))-1)</f>
        <v>NB_2022_061 - 22122022 - 1</v>
      </c>
      <c r="AB1320" s="2" t="s">
        <v>1523</v>
      </c>
      <c r="AC1320" s="9" t="str">
        <f t="array" aca="1" ref="AC1320" ca="1">LEFT(AB1320,LOOKUP(2^15,FIND(".",AB1320,ROW(INDIRECT("1:"&amp;LEN(AB1320)))))-1)</f>
        <v>NB_2022_061 - 22122022 - 2</v>
      </c>
      <c r="AD1320" s="2" t="str">
        <f t="shared" ca="1" si="52"/>
        <v>NB_2022_061 - 22122022 - 1-QC_C_1.mzML</v>
      </c>
      <c r="AE1320" s="2" t="str">
        <f t="shared" ca="1" si="53"/>
        <v>NB_2022_061 - 22122022 - 2-QC_C_1.mzML</v>
      </c>
    </row>
    <row r="1321" spans="1:31" ht="19.5" x14ac:dyDescent="0.4">
      <c r="A1321" s="46" t="s">
        <v>1611</v>
      </c>
      <c r="B1321" s="1" t="s">
        <v>1612</v>
      </c>
      <c r="C1321" s="2" t="s">
        <v>18</v>
      </c>
      <c r="D1321" s="2" t="s">
        <v>1515</v>
      </c>
      <c r="E1321" s="3" t="s">
        <v>1516</v>
      </c>
      <c r="F1321" s="2" t="s">
        <v>1515</v>
      </c>
      <c r="G1321" s="36" t="s">
        <v>354</v>
      </c>
      <c r="H1321" s="2" t="str">
        <f t="shared" si="51"/>
        <v>NLA_2022_013_QC_C_2</v>
      </c>
      <c r="I1321" s="49" t="s">
        <v>36</v>
      </c>
      <c r="J1321" s="2">
        <v>2</v>
      </c>
      <c r="K1321" s="5" t="s">
        <v>38</v>
      </c>
      <c r="L1321" s="2" t="s">
        <v>38</v>
      </c>
      <c r="M1321" s="2" t="s">
        <v>39</v>
      </c>
      <c r="N1321" s="2" t="s">
        <v>40</v>
      </c>
      <c r="O1321" s="2" t="s">
        <v>41</v>
      </c>
      <c r="P1321" s="2" t="s">
        <v>41</v>
      </c>
      <c r="Q1321" s="2" t="s">
        <v>42</v>
      </c>
      <c r="R1321" s="2" t="s">
        <v>43</v>
      </c>
      <c r="S1321" s="2" t="s">
        <v>40</v>
      </c>
      <c r="T1321" s="2">
        <v>1000</v>
      </c>
      <c r="U1321">
        <v>2</v>
      </c>
      <c r="V1321" s="2"/>
      <c r="W1321" s="2" t="s">
        <v>45</v>
      </c>
      <c r="X1321" s="2">
        <v>5500</v>
      </c>
      <c r="Y1321" s="2" t="s">
        <v>1521</v>
      </c>
      <c r="Z1321" s="2" t="s">
        <v>1522</v>
      </c>
      <c r="AA1321" s="9" t="str">
        <f t="array" aca="1" ref="AA1321" ca="1">LEFT(Z1321,LOOKUP(2^15,FIND(".",Z1321,ROW(INDIRECT("1:"&amp;LEN(Z1321)))))-1)</f>
        <v>NB_2022_061 - 22122022 - 1</v>
      </c>
      <c r="AB1321" s="2" t="s">
        <v>1523</v>
      </c>
      <c r="AC1321" s="9" t="str">
        <f t="array" aca="1" ref="AC1321" ca="1">LEFT(AB1321,LOOKUP(2^15,FIND(".",AB1321,ROW(INDIRECT("1:"&amp;LEN(AB1321)))))-1)</f>
        <v>NB_2022_061 - 22122022 - 2</v>
      </c>
      <c r="AD1321" s="2" t="str">
        <f t="shared" ca="1" si="52"/>
        <v>NB_2022_061 - 22122022 - 1-QC_C_2.mzML</v>
      </c>
      <c r="AE1321" s="2" t="str">
        <f t="shared" ca="1" si="53"/>
        <v>NB_2022_061 - 22122022 - 2-QC_C_2.mzML</v>
      </c>
    </row>
    <row r="1322" spans="1:31" ht="19.5" x14ac:dyDescent="0.4">
      <c r="A1322" s="46" t="s">
        <v>1611</v>
      </c>
      <c r="B1322" s="1" t="s">
        <v>1612</v>
      </c>
      <c r="C1322" s="2" t="s">
        <v>18</v>
      </c>
      <c r="D1322" s="2" t="s">
        <v>1515</v>
      </c>
      <c r="E1322" s="3" t="s">
        <v>1516</v>
      </c>
      <c r="F1322" s="2" t="s">
        <v>1515</v>
      </c>
      <c r="G1322" s="36" t="s">
        <v>355</v>
      </c>
      <c r="H1322" s="2" t="str">
        <f t="shared" si="51"/>
        <v>NLA_2022_013_QC_C_3</v>
      </c>
      <c r="I1322" s="49" t="s">
        <v>36</v>
      </c>
      <c r="J1322" s="2">
        <v>3</v>
      </c>
      <c r="K1322" s="5" t="s">
        <v>38</v>
      </c>
      <c r="L1322" s="2" t="s">
        <v>38</v>
      </c>
      <c r="M1322" s="2" t="s">
        <v>39</v>
      </c>
      <c r="N1322" s="2" t="s">
        <v>40</v>
      </c>
      <c r="O1322" s="2" t="s">
        <v>41</v>
      </c>
      <c r="P1322" s="2" t="s">
        <v>41</v>
      </c>
      <c r="Q1322" s="2" t="s">
        <v>42</v>
      </c>
      <c r="R1322" s="2" t="s">
        <v>43</v>
      </c>
      <c r="S1322" s="2" t="s">
        <v>40</v>
      </c>
      <c r="T1322" s="2">
        <v>1000</v>
      </c>
      <c r="U1322">
        <v>3</v>
      </c>
      <c r="V1322" s="2"/>
      <c r="W1322" s="2" t="s">
        <v>45</v>
      </c>
      <c r="X1322" s="2">
        <v>5500</v>
      </c>
      <c r="Y1322" s="2" t="s">
        <v>1521</v>
      </c>
      <c r="Z1322" s="2" t="s">
        <v>1522</v>
      </c>
      <c r="AA1322" s="9" t="str">
        <f t="array" aca="1" ref="AA1322" ca="1">LEFT(Z1322,LOOKUP(2^15,FIND(".",Z1322,ROW(INDIRECT("1:"&amp;LEN(Z1322)))))-1)</f>
        <v>NB_2022_061 - 22122022 - 1</v>
      </c>
      <c r="AB1322" s="2" t="s">
        <v>1523</v>
      </c>
      <c r="AC1322" s="9" t="str">
        <f t="array" aca="1" ref="AC1322" ca="1">LEFT(AB1322,LOOKUP(2^15,FIND(".",AB1322,ROW(INDIRECT("1:"&amp;LEN(AB1322)))))-1)</f>
        <v>NB_2022_061 - 22122022 - 2</v>
      </c>
      <c r="AD1322" s="2" t="str">
        <f t="shared" ca="1" si="52"/>
        <v>NB_2022_061 - 22122022 - 1-QC_C_3.mzML</v>
      </c>
      <c r="AE1322" s="2" t="str">
        <f t="shared" ca="1" si="53"/>
        <v>NB_2022_061 - 22122022 - 2-QC_C_3.mzML</v>
      </c>
    </row>
    <row r="1323" spans="1:31" ht="19.5" x14ac:dyDescent="0.4">
      <c r="A1323" s="46" t="s">
        <v>1611</v>
      </c>
      <c r="B1323" s="1" t="s">
        <v>1612</v>
      </c>
      <c r="C1323" s="2" t="s">
        <v>18</v>
      </c>
      <c r="D1323" s="2" t="s">
        <v>1515</v>
      </c>
      <c r="E1323" s="3" t="s">
        <v>1516</v>
      </c>
      <c r="F1323" s="2" t="s">
        <v>1515</v>
      </c>
      <c r="G1323" s="36" t="s">
        <v>356</v>
      </c>
      <c r="H1323" s="2" t="str">
        <f t="shared" si="51"/>
        <v>NLA_2022_013_QC_P_1</v>
      </c>
      <c r="I1323" s="49" t="s">
        <v>36</v>
      </c>
      <c r="J1323" s="2">
        <v>1</v>
      </c>
      <c r="K1323" s="5" t="s">
        <v>38</v>
      </c>
      <c r="L1323" s="3" t="s">
        <v>40</v>
      </c>
      <c r="M1323" s="2" t="s">
        <v>357</v>
      </c>
      <c r="N1323" s="2" t="s">
        <v>40</v>
      </c>
      <c r="O1323" s="2" t="s">
        <v>358</v>
      </c>
      <c r="P1323" s="2" t="s">
        <v>359</v>
      </c>
      <c r="Q1323" s="2" t="s">
        <v>360</v>
      </c>
      <c r="R1323" s="2" t="s">
        <v>40</v>
      </c>
      <c r="S1323" s="2" t="s">
        <v>40</v>
      </c>
      <c r="T1323" s="2" t="s">
        <v>361</v>
      </c>
      <c r="U1323">
        <v>1</v>
      </c>
      <c r="V1323" s="2"/>
      <c r="W1323" s="2" t="s">
        <v>362</v>
      </c>
      <c r="X1323" s="2">
        <v>5500</v>
      </c>
      <c r="Y1323" s="2" t="s">
        <v>1521</v>
      </c>
      <c r="Z1323" s="2" t="s">
        <v>1522</v>
      </c>
      <c r="AA1323" s="9" t="str">
        <f t="array" aca="1" ref="AA1323" ca="1">LEFT(Z1323,LOOKUP(2^15,FIND(".",Z1323,ROW(INDIRECT("1:"&amp;LEN(Z1323)))))-1)</f>
        <v>NB_2022_061 - 22122022 - 1</v>
      </c>
      <c r="AB1323" s="2" t="s">
        <v>1523</v>
      </c>
      <c r="AC1323" s="9" t="str">
        <f t="array" aca="1" ref="AC1323" ca="1">LEFT(AB1323,LOOKUP(2^15,FIND(".",AB1323,ROW(INDIRECT("1:"&amp;LEN(AB1323)))))-1)</f>
        <v>NB_2022_061 - 22122022 - 2</v>
      </c>
      <c r="AD1323" s="2" t="str">
        <f t="shared" ca="1" si="52"/>
        <v>NB_2022_061 - 22122022 - 1-QC_P_1.mzML</v>
      </c>
      <c r="AE1323" s="2" t="str">
        <f t="shared" ca="1" si="53"/>
        <v>NB_2022_061 - 22122022 - 2-QC_P_1.mzML</v>
      </c>
    </row>
    <row r="1324" spans="1:31" ht="19.5" x14ac:dyDescent="0.4">
      <c r="A1324" s="46" t="s">
        <v>1611</v>
      </c>
      <c r="B1324" s="1" t="s">
        <v>1612</v>
      </c>
      <c r="C1324" s="2" t="s">
        <v>18</v>
      </c>
      <c r="D1324" s="2" t="s">
        <v>1515</v>
      </c>
      <c r="E1324" s="3" t="s">
        <v>1516</v>
      </c>
      <c r="F1324" s="2" t="s">
        <v>1515</v>
      </c>
      <c r="G1324" s="36" t="s">
        <v>363</v>
      </c>
      <c r="H1324" s="2" t="str">
        <f t="shared" si="51"/>
        <v>NLA_2022_013_QC_P_2</v>
      </c>
      <c r="I1324" s="49" t="s">
        <v>36</v>
      </c>
      <c r="J1324" s="2">
        <v>2</v>
      </c>
      <c r="K1324" s="5" t="s">
        <v>38</v>
      </c>
      <c r="L1324" s="3" t="s">
        <v>40</v>
      </c>
      <c r="M1324" s="2" t="s">
        <v>357</v>
      </c>
      <c r="N1324" s="2" t="s">
        <v>40</v>
      </c>
      <c r="O1324" s="2" t="s">
        <v>358</v>
      </c>
      <c r="P1324" s="2" t="s">
        <v>359</v>
      </c>
      <c r="Q1324" s="2" t="s">
        <v>360</v>
      </c>
      <c r="R1324" s="2" t="s">
        <v>40</v>
      </c>
      <c r="S1324" s="2" t="s">
        <v>40</v>
      </c>
      <c r="T1324" s="2" t="s">
        <v>361</v>
      </c>
      <c r="U1324">
        <v>2</v>
      </c>
      <c r="V1324" s="2"/>
      <c r="W1324" s="2" t="s">
        <v>362</v>
      </c>
      <c r="X1324" s="2">
        <v>5500</v>
      </c>
      <c r="Y1324" s="2" t="s">
        <v>1521</v>
      </c>
      <c r="Z1324" s="2" t="s">
        <v>1522</v>
      </c>
      <c r="AA1324" s="9" t="str">
        <f t="array" aca="1" ref="AA1324" ca="1">LEFT(Z1324,LOOKUP(2^15,FIND(".",Z1324,ROW(INDIRECT("1:"&amp;LEN(Z1324)))))-1)</f>
        <v>NB_2022_061 - 22122022 - 1</v>
      </c>
      <c r="AB1324" s="2" t="s">
        <v>1523</v>
      </c>
      <c r="AC1324" s="9" t="str">
        <f t="array" aca="1" ref="AC1324" ca="1">LEFT(AB1324,LOOKUP(2^15,FIND(".",AB1324,ROW(INDIRECT("1:"&amp;LEN(AB1324)))))-1)</f>
        <v>NB_2022_061 - 22122022 - 2</v>
      </c>
      <c r="AD1324" s="2" t="str">
        <f t="shared" ca="1" si="52"/>
        <v>NB_2022_061 - 22122022 - 1-QC_P_2.mzML</v>
      </c>
      <c r="AE1324" s="2" t="str">
        <f t="shared" ca="1" si="53"/>
        <v>NB_2022_061 - 22122022 - 2-QC_P_2.mzML</v>
      </c>
    </row>
    <row r="1325" spans="1:31" ht="19.5" x14ac:dyDescent="0.4">
      <c r="A1325" s="46" t="s">
        <v>1611</v>
      </c>
      <c r="B1325" s="1" t="s">
        <v>1612</v>
      </c>
      <c r="C1325" s="2" t="s">
        <v>18</v>
      </c>
      <c r="D1325" s="2" t="s">
        <v>1515</v>
      </c>
      <c r="E1325" s="3" t="s">
        <v>1516</v>
      </c>
      <c r="F1325" s="2" t="s">
        <v>1515</v>
      </c>
      <c r="G1325" s="36" t="s">
        <v>364</v>
      </c>
      <c r="H1325" s="2" t="str">
        <f t="shared" si="51"/>
        <v>NLA_2022_013_QC_P_3</v>
      </c>
      <c r="I1325" s="49" t="s">
        <v>36</v>
      </c>
      <c r="J1325" s="2">
        <v>3</v>
      </c>
      <c r="K1325" s="5" t="s">
        <v>38</v>
      </c>
      <c r="L1325" s="3" t="s">
        <v>40</v>
      </c>
      <c r="M1325" s="2" t="s">
        <v>357</v>
      </c>
      <c r="N1325" s="2" t="s">
        <v>40</v>
      </c>
      <c r="O1325" s="2" t="s">
        <v>358</v>
      </c>
      <c r="P1325" s="2" t="s">
        <v>359</v>
      </c>
      <c r="Q1325" s="2" t="s">
        <v>360</v>
      </c>
      <c r="R1325" s="2" t="s">
        <v>40</v>
      </c>
      <c r="S1325" s="2" t="s">
        <v>40</v>
      </c>
      <c r="T1325" s="2" t="s">
        <v>361</v>
      </c>
      <c r="U1325">
        <v>3</v>
      </c>
      <c r="V1325" s="2"/>
      <c r="W1325" s="2" t="s">
        <v>362</v>
      </c>
      <c r="X1325" s="2">
        <v>5500</v>
      </c>
      <c r="Y1325" s="2" t="s">
        <v>1521</v>
      </c>
      <c r="Z1325" s="2" t="s">
        <v>1522</v>
      </c>
      <c r="AA1325" s="9" t="str">
        <f t="array" aca="1" ref="AA1325" ca="1">LEFT(Z1325,LOOKUP(2^15,FIND(".",Z1325,ROW(INDIRECT("1:"&amp;LEN(Z1325)))))-1)</f>
        <v>NB_2022_061 - 22122022 - 1</v>
      </c>
      <c r="AB1325" s="2" t="s">
        <v>1523</v>
      </c>
      <c r="AC1325" s="9" t="str">
        <f t="array" aca="1" ref="AC1325" ca="1">LEFT(AB1325,LOOKUP(2^15,FIND(".",AB1325,ROW(INDIRECT("1:"&amp;LEN(AB1325)))))-1)</f>
        <v>NB_2022_061 - 22122022 - 2</v>
      </c>
      <c r="AD1325" s="2" t="str">
        <f t="shared" ca="1" si="52"/>
        <v>NB_2022_061 - 22122022 - 1-QC_P_3.mzML</v>
      </c>
      <c r="AE1325" s="2" t="str">
        <f t="shared" ca="1" si="53"/>
        <v>NB_2022_061 - 22122022 - 2-QC_P_3.mzML</v>
      </c>
    </row>
    <row r="1326" spans="1:31" ht="21" x14ac:dyDescent="0.4">
      <c r="A1326" s="46" t="s">
        <v>1611</v>
      </c>
      <c r="B1326" s="1" t="s">
        <v>1612</v>
      </c>
      <c r="C1326" s="2" t="s">
        <v>18</v>
      </c>
      <c r="D1326" s="2" t="s">
        <v>1487</v>
      </c>
      <c r="E1326" s="3" t="s">
        <v>382</v>
      </c>
      <c r="F1326" s="2" t="s">
        <v>1498</v>
      </c>
      <c r="G1326" s="20" t="s">
        <v>35</v>
      </c>
      <c r="H1326" s="2" t="str">
        <f t="shared" si="51"/>
        <v>NLA_2023_017_001</v>
      </c>
      <c r="I1326" s="19" t="s">
        <v>55</v>
      </c>
      <c r="J1326" s="19" t="s">
        <v>1499</v>
      </c>
      <c r="K1326" s="5" t="s">
        <v>38</v>
      </c>
      <c r="L1326" s="3" t="s">
        <v>1500</v>
      </c>
      <c r="M1326" s="2" t="s">
        <v>501</v>
      </c>
      <c r="N1326" s="47" t="s">
        <v>1462</v>
      </c>
      <c r="O1326" s="2" t="s">
        <v>1455</v>
      </c>
      <c r="P1326" s="2" t="s">
        <v>1455</v>
      </c>
      <c r="Q1326" s="2" t="s">
        <v>42</v>
      </c>
      <c r="R1326" s="19"/>
      <c r="S1326" s="2" t="s">
        <v>1501</v>
      </c>
      <c r="T1326">
        <v>1500</v>
      </c>
      <c r="U1326" s="19">
        <v>1</v>
      </c>
      <c r="V1326" s="1" t="s">
        <v>1491</v>
      </c>
      <c r="W1326" s="5" t="s">
        <v>1457</v>
      </c>
      <c r="X1326" s="19">
        <v>5500</v>
      </c>
      <c r="Y1326" s="2" t="s">
        <v>1492</v>
      </c>
      <c r="Z1326" s="2" t="s">
        <v>1493</v>
      </c>
      <c r="AA1326" s="2" t="s">
        <v>1493</v>
      </c>
      <c r="AB1326" s="2" t="s">
        <v>1494</v>
      </c>
      <c r="AC1326" s="9" t="str">
        <f t="array" aca="1" ref="AC1326" ca="1">LEFT(AB1326,LOOKUP(2^15,FIND(".",AB1326,ROW(INDIRECT("1:"&amp;LEN(AB1326)))))-1)</f>
        <v>NB_2023_041 - 20230920 - 2</v>
      </c>
      <c r="AD1326" t="str">
        <f t="shared" si="52"/>
        <v>NB_2023_041 - 20230920 - 1.wiff-001.mzML</v>
      </c>
      <c r="AE1326" t="str">
        <f t="shared" ca="1" si="53"/>
        <v>NB_2023_041 - 20230920 - 2-001.mzML</v>
      </c>
    </row>
    <row r="1327" spans="1:31" ht="21" x14ac:dyDescent="0.4">
      <c r="A1327" s="46" t="s">
        <v>1611</v>
      </c>
      <c r="B1327" s="1" t="s">
        <v>1612</v>
      </c>
      <c r="C1327" s="2" t="s">
        <v>18</v>
      </c>
      <c r="D1327" s="2" t="s">
        <v>1487</v>
      </c>
      <c r="E1327" s="3" t="s">
        <v>382</v>
      </c>
      <c r="F1327" s="2" t="s">
        <v>1498</v>
      </c>
      <c r="G1327" s="20" t="s">
        <v>50</v>
      </c>
      <c r="H1327" s="2" t="str">
        <f t="shared" si="51"/>
        <v>NLA_2023_017_002</v>
      </c>
      <c r="I1327" s="19" t="s">
        <v>36</v>
      </c>
      <c r="J1327" s="19" t="s">
        <v>1502</v>
      </c>
      <c r="K1327" s="5" t="s">
        <v>38</v>
      </c>
      <c r="L1327" s="3" t="s">
        <v>1500</v>
      </c>
      <c r="M1327" s="2" t="s">
        <v>501</v>
      </c>
      <c r="N1327" s="47" t="s">
        <v>1462</v>
      </c>
      <c r="O1327" s="2" t="s">
        <v>1455</v>
      </c>
      <c r="P1327" s="2" t="s">
        <v>1455</v>
      </c>
      <c r="Q1327" s="2" t="s">
        <v>42</v>
      </c>
      <c r="R1327" s="19"/>
      <c r="S1327" s="2" t="s">
        <v>1503</v>
      </c>
      <c r="T1327">
        <v>1500</v>
      </c>
      <c r="U1327" s="19">
        <v>1</v>
      </c>
      <c r="V1327" s="1" t="s">
        <v>1491</v>
      </c>
      <c r="W1327" s="5" t="s">
        <v>1457</v>
      </c>
      <c r="X1327" s="19">
        <v>5500</v>
      </c>
      <c r="Y1327" s="2" t="s">
        <v>1492</v>
      </c>
      <c r="Z1327" s="2" t="s">
        <v>1493</v>
      </c>
      <c r="AA1327" s="9" t="str">
        <f t="array" aca="1" ref="AA1327" ca="1">LEFT(Z1327,LOOKUP(2^15,FIND(".",Z1327,ROW(INDIRECT("1:"&amp;LEN(Z1327)))))-1)</f>
        <v>NB_2023_041 - 20230920 - 1</v>
      </c>
      <c r="AB1327" s="2" t="s">
        <v>1494</v>
      </c>
      <c r="AC1327" s="9" t="str">
        <f t="array" aca="1" ref="AC1327" ca="1">LEFT(AB1327,LOOKUP(2^15,FIND(".",AB1327,ROW(INDIRECT("1:"&amp;LEN(AB1327)))))-1)</f>
        <v>NB_2023_041 - 20230920 - 2</v>
      </c>
      <c r="AD1327" t="str">
        <f t="shared" ca="1" si="52"/>
        <v>NB_2023_041 - 20230920 - 1-002.mzML</v>
      </c>
      <c r="AE1327" t="str">
        <f t="shared" ca="1" si="53"/>
        <v>NB_2023_041 - 20230920 - 2-002.mzML</v>
      </c>
    </row>
    <row r="1328" spans="1:31" ht="19.5" x14ac:dyDescent="0.4">
      <c r="A1328" s="46" t="s">
        <v>1611</v>
      </c>
      <c r="B1328" s="1" t="s">
        <v>1612</v>
      </c>
      <c r="C1328" s="2" t="s">
        <v>18</v>
      </c>
      <c r="D1328" s="2" t="s">
        <v>1487</v>
      </c>
      <c r="E1328" s="3" t="s">
        <v>382</v>
      </c>
      <c r="F1328" s="2" t="s">
        <v>1487</v>
      </c>
      <c r="G1328" s="20" t="s">
        <v>350</v>
      </c>
      <c r="H1328" s="2" t="str">
        <f t="shared" si="51"/>
        <v>NLA_2023_017_Blank_1</v>
      </c>
      <c r="I1328" s="2" t="s">
        <v>36</v>
      </c>
      <c r="J1328" s="2" t="s">
        <v>51</v>
      </c>
      <c r="K1328" s="3" t="s">
        <v>40</v>
      </c>
      <c r="L1328" s="21" t="s">
        <v>40</v>
      </c>
      <c r="M1328" s="2" t="s">
        <v>52</v>
      </c>
      <c r="N1328" s="2" t="s">
        <v>40</v>
      </c>
      <c r="O1328" s="2" t="s">
        <v>40</v>
      </c>
      <c r="P1328" s="2" t="s">
        <v>40</v>
      </c>
      <c r="Q1328" s="2" t="s">
        <v>40</v>
      </c>
      <c r="R1328" s="2" t="s">
        <v>40</v>
      </c>
      <c r="S1328" s="2" t="s">
        <v>40</v>
      </c>
      <c r="T1328" s="2" t="s">
        <v>40</v>
      </c>
      <c r="U1328">
        <v>1</v>
      </c>
      <c r="V1328" s="1" t="s">
        <v>1491</v>
      </c>
      <c r="W1328" s="2" t="s">
        <v>40</v>
      </c>
      <c r="X1328" s="19">
        <v>5500</v>
      </c>
      <c r="Y1328" s="2" t="s">
        <v>1492</v>
      </c>
      <c r="Z1328" s="2" t="s">
        <v>1493</v>
      </c>
      <c r="AA1328" s="9" t="str">
        <f t="array" aca="1" ref="AA1328" ca="1">LEFT(Z1328,LOOKUP(2^15,FIND(".",Z1328,ROW(INDIRECT("1:"&amp;LEN(Z1328)))))-1)</f>
        <v>NB_2023_041 - 20230920 - 1</v>
      </c>
      <c r="AB1328" s="2" t="s">
        <v>1494</v>
      </c>
      <c r="AC1328" s="9" t="str">
        <f t="array" aca="1" ref="AC1328" ca="1">LEFT(AB1328,LOOKUP(2^15,FIND(".",AB1328,ROW(INDIRECT("1:"&amp;LEN(AB1328)))))-1)</f>
        <v>NB_2023_041 - 20230920 - 2</v>
      </c>
      <c r="AD1328" t="str">
        <f t="shared" ca="1" si="52"/>
        <v>NB_2023_041 - 20230920 - 1-Blank_1.mzML</v>
      </c>
      <c r="AE1328" t="str">
        <f t="shared" ca="1" si="53"/>
        <v>NB_2023_041 - 20230920 - 2-Blank_1.mzML</v>
      </c>
    </row>
    <row r="1329" spans="1:31" ht="19.5" x14ac:dyDescent="0.4">
      <c r="A1329" s="46" t="s">
        <v>1611</v>
      </c>
      <c r="B1329" s="1" t="s">
        <v>1612</v>
      </c>
      <c r="C1329" s="2" t="s">
        <v>18</v>
      </c>
      <c r="D1329" s="2" t="s">
        <v>1487</v>
      </c>
      <c r="E1329" s="3" t="s">
        <v>382</v>
      </c>
      <c r="F1329" s="2" t="s">
        <v>1487</v>
      </c>
      <c r="G1329" s="20" t="s">
        <v>351</v>
      </c>
      <c r="H1329" s="2" t="str">
        <f t="shared" si="51"/>
        <v>NLA_2023_017_Blank_2</v>
      </c>
      <c r="I1329" s="2" t="s">
        <v>36</v>
      </c>
      <c r="J1329" s="2" t="s">
        <v>102</v>
      </c>
      <c r="K1329" s="3" t="s">
        <v>40</v>
      </c>
      <c r="L1329" s="21" t="s">
        <v>40</v>
      </c>
      <c r="M1329" s="2" t="s">
        <v>52</v>
      </c>
      <c r="N1329" s="2" t="s">
        <v>40</v>
      </c>
      <c r="O1329" s="2" t="s">
        <v>40</v>
      </c>
      <c r="P1329" s="2" t="s">
        <v>40</v>
      </c>
      <c r="Q1329" s="2" t="s">
        <v>40</v>
      </c>
      <c r="R1329" s="2" t="s">
        <v>40</v>
      </c>
      <c r="S1329" s="2" t="s">
        <v>40</v>
      </c>
      <c r="T1329" s="2" t="s">
        <v>40</v>
      </c>
      <c r="U1329">
        <v>2</v>
      </c>
      <c r="V1329" s="1" t="s">
        <v>1491</v>
      </c>
      <c r="W1329" s="2" t="s">
        <v>40</v>
      </c>
      <c r="X1329" s="19">
        <v>5500</v>
      </c>
      <c r="Y1329" s="2" t="s">
        <v>1492</v>
      </c>
      <c r="Z1329" s="2" t="s">
        <v>1493</v>
      </c>
      <c r="AA1329" s="9" t="str">
        <f t="array" aca="1" ref="AA1329" ca="1">LEFT(Z1329,LOOKUP(2^15,FIND(".",Z1329,ROW(INDIRECT("1:"&amp;LEN(Z1329)))))-1)</f>
        <v>NB_2023_041 - 20230920 - 1</v>
      </c>
      <c r="AB1329" s="2" t="s">
        <v>1494</v>
      </c>
      <c r="AC1329" s="9" t="str">
        <f t="array" aca="1" ref="AC1329" ca="1">LEFT(AB1329,LOOKUP(2^15,FIND(".",AB1329,ROW(INDIRECT("1:"&amp;LEN(AB1329)))))-1)</f>
        <v>NB_2023_041 - 20230920 - 2</v>
      </c>
      <c r="AD1329" t="str">
        <f t="shared" ca="1" si="52"/>
        <v>NB_2023_041 - 20230920 - 1-Blank_2.mzML</v>
      </c>
      <c r="AE1329" t="str">
        <f t="shared" ca="1" si="53"/>
        <v>NB_2023_041 - 20230920 - 2-Blank_2.mzML</v>
      </c>
    </row>
    <row r="1330" spans="1:31" ht="19.5" x14ac:dyDescent="0.4">
      <c r="A1330" s="46" t="s">
        <v>1611</v>
      </c>
      <c r="B1330" s="1" t="s">
        <v>1612</v>
      </c>
      <c r="C1330" s="2" t="s">
        <v>18</v>
      </c>
      <c r="D1330" s="2" t="s">
        <v>1487</v>
      </c>
      <c r="E1330" s="3" t="s">
        <v>382</v>
      </c>
      <c r="F1330" s="2" t="s">
        <v>1487</v>
      </c>
      <c r="G1330" s="20" t="s">
        <v>352</v>
      </c>
      <c r="H1330" s="2" t="str">
        <f t="shared" si="51"/>
        <v>NLA_2023_017_Blank_3</v>
      </c>
      <c r="I1330" s="2" t="s">
        <v>36</v>
      </c>
      <c r="J1330" s="2" t="s">
        <v>128</v>
      </c>
      <c r="K1330" s="3" t="s">
        <v>40</v>
      </c>
      <c r="L1330" s="21" t="s">
        <v>40</v>
      </c>
      <c r="M1330" s="2" t="s">
        <v>52</v>
      </c>
      <c r="N1330" s="2" t="s">
        <v>40</v>
      </c>
      <c r="O1330" s="2" t="s">
        <v>40</v>
      </c>
      <c r="P1330" s="2" t="s">
        <v>40</v>
      </c>
      <c r="Q1330" s="2" t="s">
        <v>40</v>
      </c>
      <c r="R1330" s="2" t="s">
        <v>40</v>
      </c>
      <c r="S1330" s="2" t="s">
        <v>40</v>
      </c>
      <c r="T1330" s="2" t="s">
        <v>40</v>
      </c>
      <c r="U1330">
        <v>3</v>
      </c>
      <c r="V1330" s="1" t="s">
        <v>1491</v>
      </c>
      <c r="W1330" s="2" t="s">
        <v>40</v>
      </c>
      <c r="X1330" s="19">
        <v>5500</v>
      </c>
      <c r="Y1330" s="2" t="s">
        <v>1492</v>
      </c>
      <c r="Z1330" s="2" t="s">
        <v>1493</v>
      </c>
      <c r="AA1330" s="9" t="str">
        <f t="array" aca="1" ref="AA1330" ca="1">LEFT(Z1330,LOOKUP(2^15,FIND(".",Z1330,ROW(INDIRECT("1:"&amp;LEN(Z1330)))))-1)</f>
        <v>NB_2023_041 - 20230920 - 1</v>
      </c>
      <c r="AB1330" s="2" t="s">
        <v>1494</v>
      </c>
      <c r="AC1330" s="9" t="str">
        <f t="array" aca="1" ref="AC1330" ca="1">LEFT(AB1330,LOOKUP(2^15,FIND(".",AB1330,ROW(INDIRECT("1:"&amp;LEN(AB1330)))))-1)</f>
        <v>NB_2023_041 - 20230920 - 2</v>
      </c>
      <c r="AD1330" t="str">
        <f t="shared" ca="1" si="52"/>
        <v>NB_2023_041 - 20230920 - 1-Blank_3.mzML</v>
      </c>
      <c r="AE1330" t="str">
        <f t="shared" ca="1" si="53"/>
        <v>NB_2023_041 - 20230920 - 2-Blank_3.mzML</v>
      </c>
    </row>
    <row r="1331" spans="1:31" ht="19.5" x14ac:dyDescent="0.4">
      <c r="A1331" s="46" t="s">
        <v>1611</v>
      </c>
      <c r="B1331" s="1" t="s">
        <v>1612</v>
      </c>
      <c r="C1331" s="2" t="s">
        <v>18</v>
      </c>
      <c r="D1331" s="2" t="s">
        <v>1487</v>
      </c>
      <c r="E1331" s="3" t="s">
        <v>382</v>
      </c>
      <c r="F1331" s="2" t="s">
        <v>1487</v>
      </c>
      <c r="G1331" s="20" t="s">
        <v>481</v>
      </c>
      <c r="H1331" s="2" t="str">
        <f t="shared" si="51"/>
        <v>NLA_2023_017_Blank_4</v>
      </c>
      <c r="I1331" s="2" t="s">
        <v>36</v>
      </c>
      <c r="J1331" s="2" t="s">
        <v>166</v>
      </c>
      <c r="K1331" s="3" t="s">
        <v>40</v>
      </c>
      <c r="L1331" s="21" t="s">
        <v>40</v>
      </c>
      <c r="M1331" s="2" t="s">
        <v>52</v>
      </c>
      <c r="N1331" s="2" t="s">
        <v>40</v>
      </c>
      <c r="O1331" s="2" t="s">
        <v>40</v>
      </c>
      <c r="P1331" s="2" t="s">
        <v>40</v>
      </c>
      <c r="Q1331" s="2" t="s">
        <v>40</v>
      </c>
      <c r="R1331" s="2" t="s">
        <v>40</v>
      </c>
      <c r="S1331" s="2" t="s">
        <v>40</v>
      </c>
      <c r="T1331" s="2" t="s">
        <v>40</v>
      </c>
      <c r="U1331">
        <v>4</v>
      </c>
      <c r="V1331" s="1" t="s">
        <v>1491</v>
      </c>
      <c r="W1331" s="2" t="s">
        <v>40</v>
      </c>
      <c r="X1331" s="19">
        <v>5500</v>
      </c>
      <c r="Y1331" s="2" t="s">
        <v>1492</v>
      </c>
      <c r="Z1331" s="2" t="s">
        <v>1493</v>
      </c>
      <c r="AA1331" s="9" t="str">
        <f t="array" aca="1" ref="AA1331" ca="1">LEFT(Z1331,LOOKUP(2^15,FIND(".",Z1331,ROW(INDIRECT("1:"&amp;LEN(Z1331)))))-1)</f>
        <v>NB_2023_041 - 20230920 - 1</v>
      </c>
      <c r="AB1331" s="2" t="s">
        <v>1494</v>
      </c>
      <c r="AC1331" s="9" t="str">
        <f t="array" aca="1" ref="AC1331" ca="1">LEFT(AB1331,LOOKUP(2^15,FIND(".",AB1331,ROW(INDIRECT("1:"&amp;LEN(AB1331)))))-1)</f>
        <v>NB_2023_041 - 20230920 - 2</v>
      </c>
      <c r="AD1331" t="str">
        <f t="shared" ca="1" si="52"/>
        <v>NB_2023_041 - 20230920 - 1-Blank_4.mzML</v>
      </c>
      <c r="AE1331" t="str">
        <f t="shared" ca="1" si="53"/>
        <v>NB_2023_041 - 20230920 - 2-Blank_4.mzML</v>
      </c>
    </row>
    <row r="1332" spans="1:31" ht="19.5" x14ac:dyDescent="0.4">
      <c r="A1332" s="46" t="s">
        <v>1611</v>
      </c>
      <c r="B1332" s="1" t="s">
        <v>1612</v>
      </c>
      <c r="C1332" s="2" t="s">
        <v>18</v>
      </c>
      <c r="D1332" s="2" t="s">
        <v>1487</v>
      </c>
      <c r="E1332" s="3" t="s">
        <v>382</v>
      </c>
      <c r="F1332" s="2" t="s">
        <v>1487</v>
      </c>
      <c r="G1332" s="20" t="s">
        <v>353</v>
      </c>
      <c r="H1332" s="2" t="str">
        <f t="shared" si="51"/>
        <v>NLA_2023_017_QC_C_1</v>
      </c>
      <c r="I1332" s="2" t="s">
        <v>36</v>
      </c>
      <c r="J1332" s="2" t="s">
        <v>37</v>
      </c>
      <c r="K1332" s="5" t="s">
        <v>38</v>
      </c>
      <c r="L1332" s="2" t="s">
        <v>38</v>
      </c>
      <c r="M1332" s="2" t="s">
        <v>39</v>
      </c>
      <c r="N1332" s="2" t="s">
        <v>40</v>
      </c>
      <c r="O1332" s="2" t="s">
        <v>41</v>
      </c>
      <c r="P1332" s="2" t="s">
        <v>41</v>
      </c>
      <c r="Q1332" s="2" t="s">
        <v>42</v>
      </c>
      <c r="R1332" s="2" t="s">
        <v>43</v>
      </c>
      <c r="S1332" s="2" t="s">
        <v>40</v>
      </c>
      <c r="T1332" s="2">
        <v>1000</v>
      </c>
      <c r="U1332">
        <v>1</v>
      </c>
      <c r="V1332" s="1" t="s">
        <v>1491</v>
      </c>
      <c r="W1332" s="2" t="s">
        <v>45</v>
      </c>
      <c r="X1332" s="19">
        <v>5500</v>
      </c>
      <c r="Y1332" s="2" t="s">
        <v>1492</v>
      </c>
      <c r="Z1332" s="2" t="s">
        <v>1493</v>
      </c>
      <c r="AA1332" s="9" t="str">
        <f t="array" aca="1" ref="AA1332" ca="1">LEFT(Z1332,LOOKUP(2^15,FIND(".",Z1332,ROW(INDIRECT("1:"&amp;LEN(Z1332)))))-1)</f>
        <v>NB_2023_041 - 20230920 - 1</v>
      </c>
      <c r="AB1332" s="2" t="s">
        <v>1494</v>
      </c>
      <c r="AC1332" s="9" t="str">
        <f t="array" aca="1" ref="AC1332" ca="1">LEFT(AB1332,LOOKUP(2^15,FIND(".",AB1332,ROW(INDIRECT("1:"&amp;LEN(AB1332)))))-1)</f>
        <v>NB_2023_041 - 20230920 - 2</v>
      </c>
      <c r="AD1332" t="str">
        <f t="shared" ca="1" si="52"/>
        <v>NB_2023_041 - 20230920 - 1-QC_C_1.mzML</v>
      </c>
      <c r="AE1332" t="str">
        <f t="shared" ca="1" si="53"/>
        <v>NB_2023_041 - 20230920 - 2-QC_C_1.mzML</v>
      </c>
    </row>
    <row r="1333" spans="1:31" ht="19.5" x14ac:dyDescent="0.4">
      <c r="A1333" s="46" t="s">
        <v>1611</v>
      </c>
      <c r="B1333" s="1" t="s">
        <v>1612</v>
      </c>
      <c r="C1333" s="2" t="s">
        <v>18</v>
      </c>
      <c r="D1333" s="2" t="s">
        <v>1487</v>
      </c>
      <c r="E1333" s="3" t="s">
        <v>382</v>
      </c>
      <c r="F1333" s="2" t="s">
        <v>1487</v>
      </c>
      <c r="G1333" s="20" t="s">
        <v>354</v>
      </c>
      <c r="H1333" s="2" t="str">
        <f t="shared" si="51"/>
        <v>NLA_2023_017_QC_C_2</v>
      </c>
      <c r="I1333" s="2" t="s">
        <v>36</v>
      </c>
      <c r="J1333" s="2" t="s">
        <v>428</v>
      </c>
      <c r="K1333" s="5" t="s">
        <v>38</v>
      </c>
      <c r="L1333" s="2" t="s">
        <v>38</v>
      </c>
      <c r="M1333" s="2" t="s">
        <v>39</v>
      </c>
      <c r="N1333" s="2" t="s">
        <v>40</v>
      </c>
      <c r="O1333" s="2" t="s">
        <v>41</v>
      </c>
      <c r="P1333" s="2" t="s">
        <v>41</v>
      </c>
      <c r="Q1333" s="2" t="s">
        <v>42</v>
      </c>
      <c r="R1333" s="2" t="s">
        <v>43</v>
      </c>
      <c r="S1333" s="2" t="s">
        <v>40</v>
      </c>
      <c r="T1333" s="2">
        <v>1000</v>
      </c>
      <c r="U1333">
        <v>2</v>
      </c>
      <c r="V1333" s="1" t="s">
        <v>1491</v>
      </c>
      <c r="W1333" s="2" t="s">
        <v>45</v>
      </c>
      <c r="X1333" s="19">
        <v>5500</v>
      </c>
      <c r="Y1333" s="2" t="s">
        <v>1492</v>
      </c>
      <c r="Z1333" s="2" t="s">
        <v>1493</v>
      </c>
      <c r="AA1333" s="9" t="str">
        <f t="array" aca="1" ref="AA1333" ca="1">LEFT(Z1333,LOOKUP(2^15,FIND(".",Z1333,ROW(INDIRECT("1:"&amp;LEN(Z1333)))))-1)</f>
        <v>NB_2023_041 - 20230920 - 1</v>
      </c>
      <c r="AB1333" s="2" t="s">
        <v>1494</v>
      </c>
      <c r="AC1333" s="9" t="str">
        <f t="array" aca="1" ref="AC1333" ca="1">LEFT(AB1333,LOOKUP(2^15,FIND(".",AB1333,ROW(INDIRECT("1:"&amp;LEN(AB1333)))))-1)</f>
        <v>NB_2023_041 - 20230920 - 2</v>
      </c>
      <c r="AD1333" t="str">
        <f t="shared" ca="1" si="52"/>
        <v>NB_2023_041 - 20230920 - 1-QC_C_2.mzML</v>
      </c>
      <c r="AE1333" t="str">
        <f t="shared" ca="1" si="53"/>
        <v>NB_2023_041 - 20230920 - 2-QC_C_2.mzML</v>
      </c>
    </row>
    <row r="1334" spans="1:31" ht="19.5" x14ac:dyDescent="0.4">
      <c r="A1334" s="46" t="s">
        <v>1611</v>
      </c>
      <c r="B1334" s="1" t="s">
        <v>1612</v>
      </c>
      <c r="C1334" s="2" t="s">
        <v>18</v>
      </c>
      <c r="D1334" s="2" t="s">
        <v>1487</v>
      </c>
      <c r="E1334" s="3" t="s">
        <v>382</v>
      </c>
      <c r="F1334" s="2" t="s">
        <v>1487</v>
      </c>
      <c r="G1334" s="20" t="s">
        <v>355</v>
      </c>
      <c r="H1334" s="2" t="str">
        <f t="shared" si="51"/>
        <v>NLA_2023_017_QC_C_3</v>
      </c>
      <c r="I1334" s="2" t="s">
        <v>36</v>
      </c>
      <c r="J1334" s="2" t="s">
        <v>120</v>
      </c>
      <c r="K1334" s="5" t="s">
        <v>38</v>
      </c>
      <c r="L1334" s="2" t="s">
        <v>38</v>
      </c>
      <c r="M1334" s="2" t="s">
        <v>39</v>
      </c>
      <c r="N1334" s="2" t="s">
        <v>40</v>
      </c>
      <c r="O1334" s="2" t="s">
        <v>41</v>
      </c>
      <c r="P1334" s="2" t="s">
        <v>41</v>
      </c>
      <c r="Q1334" s="2" t="s">
        <v>42</v>
      </c>
      <c r="R1334" s="2" t="s">
        <v>43</v>
      </c>
      <c r="S1334" s="2" t="s">
        <v>40</v>
      </c>
      <c r="T1334" s="2">
        <v>1000</v>
      </c>
      <c r="U1334">
        <v>3</v>
      </c>
      <c r="V1334" s="1" t="s">
        <v>1491</v>
      </c>
      <c r="W1334" s="2" t="s">
        <v>45</v>
      </c>
      <c r="X1334" s="19">
        <v>5500</v>
      </c>
      <c r="Y1334" s="2" t="s">
        <v>1492</v>
      </c>
      <c r="Z1334" s="2" t="s">
        <v>1493</v>
      </c>
      <c r="AA1334" s="9" t="str">
        <f t="array" aca="1" ref="AA1334" ca="1">LEFT(Z1334,LOOKUP(2^15,FIND(".",Z1334,ROW(INDIRECT("1:"&amp;LEN(Z1334)))))-1)</f>
        <v>NB_2023_041 - 20230920 - 1</v>
      </c>
      <c r="AB1334" s="2" t="s">
        <v>1494</v>
      </c>
      <c r="AC1334" s="9" t="str">
        <f t="array" aca="1" ref="AC1334" ca="1">LEFT(AB1334,LOOKUP(2^15,FIND(".",AB1334,ROW(INDIRECT("1:"&amp;LEN(AB1334)))))-1)</f>
        <v>NB_2023_041 - 20230920 - 2</v>
      </c>
      <c r="AD1334" t="str">
        <f t="shared" ca="1" si="52"/>
        <v>NB_2023_041 - 20230920 - 1-QC_C_3.mzML</v>
      </c>
      <c r="AE1334" t="str">
        <f t="shared" ca="1" si="53"/>
        <v>NB_2023_041 - 20230920 - 2-QC_C_3.mzML</v>
      </c>
    </row>
    <row r="1335" spans="1:31" ht="19.5" x14ac:dyDescent="0.4">
      <c r="A1335" s="46" t="s">
        <v>1611</v>
      </c>
      <c r="B1335" s="1" t="s">
        <v>1612</v>
      </c>
      <c r="C1335" s="2" t="s">
        <v>18</v>
      </c>
      <c r="D1335" s="2" t="s">
        <v>1487</v>
      </c>
      <c r="E1335" s="3" t="s">
        <v>382</v>
      </c>
      <c r="F1335" s="2" t="s">
        <v>1487</v>
      </c>
      <c r="G1335" s="20" t="s">
        <v>482</v>
      </c>
      <c r="H1335" s="2" t="str">
        <f t="shared" si="51"/>
        <v>NLA_2023_017_QC_C_4</v>
      </c>
      <c r="I1335" s="2" t="s">
        <v>36</v>
      </c>
      <c r="J1335" s="2" t="s">
        <v>123</v>
      </c>
      <c r="K1335" s="5" t="s">
        <v>38</v>
      </c>
      <c r="L1335" s="2" t="s">
        <v>38</v>
      </c>
      <c r="M1335" s="2" t="s">
        <v>39</v>
      </c>
      <c r="N1335" s="2" t="s">
        <v>40</v>
      </c>
      <c r="O1335" s="2" t="s">
        <v>41</v>
      </c>
      <c r="P1335" s="2" t="s">
        <v>41</v>
      </c>
      <c r="Q1335" s="2" t="s">
        <v>42</v>
      </c>
      <c r="R1335" s="2" t="s">
        <v>43</v>
      </c>
      <c r="S1335" s="2" t="s">
        <v>40</v>
      </c>
      <c r="T1335" s="2">
        <v>1000</v>
      </c>
      <c r="U1335">
        <v>4</v>
      </c>
      <c r="V1335" s="1" t="s">
        <v>1491</v>
      </c>
      <c r="W1335" s="2" t="s">
        <v>45</v>
      </c>
      <c r="X1335" s="19">
        <v>5500</v>
      </c>
      <c r="Y1335" s="2" t="s">
        <v>1492</v>
      </c>
      <c r="Z1335" s="2" t="s">
        <v>1493</v>
      </c>
      <c r="AA1335" s="9" t="str">
        <f t="array" aca="1" ref="AA1335" ca="1">LEFT(Z1335,LOOKUP(2^15,FIND(".",Z1335,ROW(INDIRECT("1:"&amp;LEN(Z1335)))))-1)</f>
        <v>NB_2023_041 - 20230920 - 1</v>
      </c>
      <c r="AB1335" s="2" t="s">
        <v>1494</v>
      </c>
      <c r="AC1335" s="9" t="str">
        <f t="array" aca="1" ref="AC1335" ca="1">LEFT(AB1335,LOOKUP(2^15,FIND(".",AB1335,ROW(INDIRECT("1:"&amp;LEN(AB1335)))))-1)</f>
        <v>NB_2023_041 - 20230920 - 2</v>
      </c>
      <c r="AD1335" t="str">
        <f t="shared" ca="1" si="52"/>
        <v>NB_2023_041 - 20230920 - 1-QC_C_4.mzML</v>
      </c>
      <c r="AE1335" t="str">
        <f t="shared" ca="1" si="53"/>
        <v>NB_2023_041 - 20230920 - 2-QC_C_4.mzML</v>
      </c>
    </row>
    <row r="1336" spans="1:31" ht="19.5" x14ac:dyDescent="0.4">
      <c r="A1336" s="46" t="s">
        <v>1611</v>
      </c>
      <c r="B1336" s="1" t="s">
        <v>1612</v>
      </c>
      <c r="C1336" s="2" t="s">
        <v>18</v>
      </c>
      <c r="D1336" s="2" t="s">
        <v>1487</v>
      </c>
      <c r="E1336" s="3" t="s">
        <v>382</v>
      </c>
      <c r="F1336" s="2" t="s">
        <v>1487</v>
      </c>
      <c r="G1336" s="20" t="s">
        <v>356</v>
      </c>
      <c r="H1336" s="2" t="str">
        <f t="shared" si="51"/>
        <v>NLA_2023_017_QC_P_1</v>
      </c>
      <c r="I1336" s="1" t="s">
        <v>36</v>
      </c>
      <c r="J1336" s="20" t="s">
        <v>356</v>
      </c>
      <c r="K1336" s="3" t="s">
        <v>38</v>
      </c>
      <c r="L1336" s="21" t="s">
        <v>38</v>
      </c>
      <c r="M1336" s="2" t="s">
        <v>357</v>
      </c>
      <c r="N1336" s="2" t="s">
        <v>40</v>
      </c>
      <c r="O1336" s="2" t="s">
        <v>358</v>
      </c>
      <c r="P1336" s="2" t="s">
        <v>359</v>
      </c>
      <c r="Q1336" s="2" t="s">
        <v>360</v>
      </c>
      <c r="R1336" s="2" t="s">
        <v>40</v>
      </c>
      <c r="S1336" s="2" t="s">
        <v>40</v>
      </c>
      <c r="T1336" s="2" t="s">
        <v>361</v>
      </c>
      <c r="U1336">
        <v>1</v>
      </c>
      <c r="V1336" s="1" t="s">
        <v>1491</v>
      </c>
      <c r="W1336" s="2" t="s">
        <v>362</v>
      </c>
      <c r="X1336" s="19">
        <v>5500</v>
      </c>
      <c r="Y1336" s="2" t="s">
        <v>1492</v>
      </c>
      <c r="Z1336" s="2" t="s">
        <v>1493</v>
      </c>
      <c r="AA1336" s="9" t="str">
        <f t="array" aca="1" ref="AA1336" ca="1">LEFT(Z1336,LOOKUP(2^15,FIND(".",Z1336,ROW(INDIRECT("1:"&amp;LEN(Z1336)))))-1)</f>
        <v>NB_2023_041 - 20230920 - 1</v>
      </c>
      <c r="AB1336" s="2" t="s">
        <v>1494</v>
      </c>
      <c r="AC1336" s="9" t="str">
        <f t="array" aca="1" ref="AC1336" ca="1">LEFT(AB1336,LOOKUP(2^15,FIND(".",AB1336,ROW(INDIRECT("1:"&amp;LEN(AB1336)))))-1)</f>
        <v>NB_2023_041 - 20230920 - 2</v>
      </c>
      <c r="AD1336" t="str">
        <f t="shared" ca="1" si="52"/>
        <v>NB_2023_041 - 20230920 - 1-QC_P_1.mzML</v>
      </c>
      <c r="AE1336" t="str">
        <f t="shared" ca="1" si="53"/>
        <v>NB_2023_041 - 20230920 - 2-QC_P_1.mzML</v>
      </c>
    </row>
    <row r="1337" spans="1:31" ht="19.5" x14ac:dyDescent="0.4">
      <c r="A1337" s="46" t="s">
        <v>1611</v>
      </c>
      <c r="B1337" s="1" t="s">
        <v>1612</v>
      </c>
      <c r="C1337" s="2" t="s">
        <v>18</v>
      </c>
      <c r="D1337" s="2" t="s">
        <v>1487</v>
      </c>
      <c r="E1337" s="3" t="s">
        <v>382</v>
      </c>
      <c r="F1337" s="2" t="s">
        <v>1487</v>
      </c>
      <c r="G1337" s="20" t="s">
        <v>363</v>
      </c>
      <c r="H1337" s="2" t="str">
        <f t="shared" si="51"/>
        <v>NLA_2023_017_QC_P_2</v>
      </c>
      <c r="I1337" s="1" t="s">
        <v>36</v>
      </c>
      <c r="J1337" s="20" t="s">
        <v>363</v>
      </c>
      <c r="K1337" s="3" t="s">
        <v>38</v>
      </c>
      <c r="L1337" s="21" t="s">
        <v>38</v>
      </c>
      <c r="M1337" s="2" t="s">
        <v>357</v>
      </c>
      <c r="N1337" s="2" t="s">
        <v>40</v>
      </c>
      <c r="O1337" s="2" t="s">
        <v>358</v>
      </c>
      <c r="P1337" s="2" t="s">
        <v>359</v>
      </c>
      <c r="Q1337" s="2" t="s">
        <v>360</v>
      </c>
      <c r="R1337" s="2" t="s">
        <v>40</v>
      </c>
      <c r="S1337" s="2" t="s">
        <v>40</v>
      </c>
      <c r="T1337" s="2" t="s">
        <v>361</v>
      </c>
      <c r="U1337">
        <v>2</v>
      </c>
      <c r="V1337" s="1" t="s">
        <v>1491</v>
      </c>
      <c r="W1337" s="2" t="s">
        <v>362</v>
      </c>
      <c r="X1337" s="19">
        <v>5500</v>
      </c>
      <c r="Y1337" s="2" t="s">
        <v>1492</v>
      </c>
      <c r="Z1337" s="2" t="s">
        <v>1493</v>
      </c>
      <c r="AA1337" s="9" t="str">
        <f t="array" aca="1" ref="AA1337" ca="1">LEFT(Z1337,LOOKUP(2^15,FIND(".",Z1337,ROW(INDIRECT("1:"&amp;LEN(Z1337)))))-1)</f>
        <v>NB_2023_041 - 20230920 - 1</v>
      </c>
      <c r="AB1337" s="2" t="s">
        <v>1494</v>
      </c>
      <c r="AC1337" s="9" t="str">
        <f t="array" aca="1" ref="AC1337" ca="1">LEFT(AB1337,LOOKUP(2^15,FIND(".",AB1337,ROW(INDIRECT("1:"&amp;LEN(AB1337)))))-1)</f>
        <v>NB_2023_041 - 20230920 - 2</v>
      </c>
      <c r="AD1337" t="str">
        <f t="shared" ca="1" si="52"/>
        <v>NB_2023_041 - 20230920 - 1-QC_P_2.mzML</v>
      </c>
      <c r="AE1337" t="str">
        <f t="shared" ca="1" si="53"/>
        <v>NB_2023_041 - 20230920 - 2-QC_P_2.mzML</v>
      </c>
    </row>
    <row r="1338" spans="1:31" ht="21" x14ac:dyDescent="0.4">
      <c r="A1338" s="46" t="s">
        <v>1613</v>
      </c>
      <c r="B1338" s="1" t="s">
        <v>1614</v>
      </c>
      <c r="C1338" s="2" t="s">
        <v>18</v>
      </c>
      <c r="D1338" s="2" t="s">
        <v>1557</v>
      </c>
      <c r="E1338" s="3" t="s">
        <v>1558</v>
      </c>
      <c r="F1338" s="2" t="s">
        <v>1559</v>
      </c>
      <c r="G1338" s="3" t="s">
        <v>35</v>
      </c>
      <c r="H1338" s="2" t="str">
        <f t="shared" si="51"/>
        <v>NLA_2023_018_001</v>
      </c>
      <c r="I1338" s="19" t="s">
        <v>55</v>
      </c>
      <c r="J1338" s="2" t="s">
        <v>1592</v>
      </c>
      <c r="K1338" s="5" t="s">
        <v>38</v>
      </c>
      <c r="L1338" s="21" t="s">
        <v>1561</v>
      </c>
      <c r="M1338" s="2" t="s">
        <v>501</v>
      </c>
      <c r="N1338" s="47" t="s">
        <v>1462</v>
      </c>
      <c r="O1338" t="s">
        <v>338</v>
      </c>
      <c r="P1338" s="2" t="s">
        <v>1593</v>
      </c>
      <c r="Q1338" s="2" t="s">
        <v>339</v>
      </c>
      <c r="R1338" s="19"/>
      <c r="S1338" s="2" t="s">
        <v>1501</v>
      </c>
      <c r="T1338">
        <v>1500</v>
      </c>
      <c r="U1338" s="19">
        <v>1</v>
      </c>
      <c r="V1338" s="1"/>
      <c r="W1338" s="5" t="s">
        <v>1457</v>
      </c>
      <c r="X1338" s="19">
        <v>5500</v>
      </c>
      <c r="Y1338" s="2" t="s">
        <v>1562</v>
      </c>
      <c r="Z1338" s="2" t="s">
        <v>1563</v>
      </c>
      <c r="AA1338" s="9" t="str">
        <f t="array" aca="1" ref="AA1338" ca="1">LEFT(Z1338,LOOKUP(2^15,FIND(".",Z1338,ROW(INDIRECT("1:"&amp;LEN(Z1338)))))-1)</f>
        <v>NB_2023_016 - 20230425 - 1</v>
      </c>
      <c r="AB1338" s="2" t="s">
        <v>1564</v>
      </c>
      <c r="AC1338" s="9" t="str">
        <f t="array" aca="1" ref="AC1338" ca="1">LEFT(AB1338,LOOKUP(2^15,FIND(".",AB1338,ROW(INDIRECT("1:"&amp;LEN(AB1338)))))-1)</f>
        <v>NB_2023_016 - 20230425 - 2</v>
      </c>
      <c r="AD1338" t="str">
        <f t="shared" ca="1" si="52"/>
        <v>NB_2023_016 - 20230425 - 1-001.mzML</v>
      </c>
      <c r="AE1338" t="str">
        <f t="shared" ca="1" si="53"/>
        <v>NB_2023_016 - 20230425 - 2-001.mzML</v>
      </c>
    </row>
    <row r="1339" spans="1:31" ht="21" x14ac:dyDescent="0.4">
      <c r="A1339" s="46" t="s">
        <v>1613</v>
      </c>
      <c r="B1339" s="1" t="s">
        <v>1614</v>
      </c>
      <c r="C1339" s="2" t="s">
        <v>18</v>
      </c>
      <c r="D1339" s="2" t="s">
        <v>1557</v>
      </c>
      <c r="E1339" s="3" t="s">
        <v>1558</v>
      </c>
      <c r="F1339" s="2" t="s">
        <v>1582</v>
      </c>
      <c r="G1339" s="3" t="s">
        <v>234</v>
      </c>
      <c r="H1339" s="2" t="str">
        <f t="shared" si="51"/>
        <v>NLA_2023_018_006</v>
      </c>
      <c r="I1339" s="2" t="s">
        <v>36</v>
      </c>
      <c r="J1339" s="2" t="s">
        <v>1601</v>
      </c>
      <c r="K1339" s="5" t="s">
        <v>38</v>
      </c>
      <c r="L1339" s="21" t="s">
        <v>1584</v>
      </c>
      <c r="M1339" s="2" t="s">
        <v>501</v>
      </c>
      <c r="N1339" s="47" t="s">
        <v>1462</v>
      </c>
      <c r="O1339" t="s">
        <v>338</v>
      </c>
      <c r="P1339" s="2" t="s">
        <v>1593</v>
      </c>
      <c r="Q1339" s="2" t="s">
        <v>339</v>
      </c>
      <c r="S1339" s="2" t="s">
        <v>1503</v>
      </c>
      <c r="T1339">
        <v>1500</v>
      </c>
      <c r="U1339">
        <v>2</v>
      </c>
      <c r="V1339" s="1"/>
      <c r="W1339" s="5" t="s">
        <v>1457</v>
      </c>
      <c r="X1339" s="19">
        <v>5500</v>
      </c>
      <c r="Y1339" s="2" t="s">
        <v>1562</v>
      </c>
      <c r="Z1339" s="2" t="s">
        <v>1563</v>
      </c>
      <c r="AA1339" s="9" t="str">
        <f t="array" aca="1" ref="AA1339" ca="1">LEFT(Z1339,LOOKUP(2^15,FIND(".",Z1339,ROW(INDIRECT("1:"&amp;LEN(Z1339)))))-1)</f>
        <v>NB_2023_016 - 20230425 - 1</v>
      </c>
      <c r="AB1339" s="2" t="s">
        <v>1564</v>
      </c>
      <c r="AC1339" s="9" t="str">
        <f t="array" aca="1" ref="AC1339" ca="1">LEFT(AB1339,LOOKUP(2^15,FIND(".",AB1339,ROW(INDIRECT("1:"&amp;LEN(AB1339)))))-1)</f>
        <v>NB_2023_016 - 20230425 - 2</v>
      </c>
      <c r="AD1339" t="str">
        <f t="shared" ca="1" si="52"/>
        <v>NB_2023_016 - 20230425 - 1-006.mzML</v>
      </c>
      <c r="AE1339" t="str">
        <f t="shared" ca="1" si="53"/>
        <v>NB_2023_016 - 20230425 - 2-006.mzML</v>
      </c>
    </row>
    <row r="1340" spans="1:31" ht="21" x14ac:dyDescent="0.4">
      <c r="A1340" s="46" t="s">
        <v>1613</v>
      </c>
      <c r="B1340" s="1" t="s">
        <v>1614</v>
      </c>
      <c r="C1340" s="2" t="s">
        <v>18</v>
      </c>
      <c r="D1340" s="2" t="s">
        <v>1557</v>
      </c>
      <c r="E1340" s="3" t="s">
        <v>1558</v>
      </c>
      <c r="F1340" s="2" t="s">
        <v>1559</v>
      </c>
      <c r="G1340" s="3" t="s">
        <v>73</v>
      </c>
      <c r="H1340" s="2" t="str">
        <f t="shared" si="51"/>
        <v>NLA_2023_018_007</v>
      </c>
      <c r="I1340" s="19" t="s">
        <v>55</v>
      </c>
      <c r="J1340" s="2" t="s">
        <v>1594</v>
      </c>
      <c r="K1340" s="5" t="s">
        <v>38</v>
      </c>
      <c r="L1340" s="21" t="s">
        <v>1561</v>
      </c>
      <c r="M1340" s="2" t="s">
        <v>501</v>
      </c>
      <c r="N1340" s="47" t="s">
        <v>1462</v>
      </c>
      <c r="O1340" t="s">
        <v>338</v>
      </c>
      <c r="P1340" s="2" t="s">
        <v>1593</v>
      </c>
      <c r="Q1340" s="2" t="s">
        <v>339</v>
      </c>
      <c r="R1340" s="19"/>
      <c r="S1340" s="2" t="s">
        <v>1501</v>
      </c>
      <c r="T1340">
        <v>1500</v>
      </c>
      <c r="U1340" s="19">
        <v>2</v>
      </c>
      <c r="V1340" s="1"/>
      <c r="W1340" s="5" t="s">
        <v>1457</v>
      </c>
      <c r="X1340" s="19">
        <v>5500</v>
      </c>
      <c r="Y1340" s="2" t="s">
        <v>1562</v>
      </c>
      <c r="Z1340" s="2" t="s">
        <v>1563</v>
      </c>
      <c r="AA1340" s="9" t="str">
        <f t="array" aca="1" ref="AA1340" ca="1">LEFT(Z1340,LOOKUP(2^15,FIND(".",Z1340,ROW(INDIRECT("1:"&amp;LEN(Z1340)))))-1)</f>
        <v>NB_2023_016 - 20230425 - 1</v>
      </c>
      <c r="AB1340" s="2" t="s">
        <v>1564</v>
      </c>
      <c r="AC1340" s="9" t="str">
        <f t="array" aca="1" ref="AC1340" ca="1">LEFT(AB1340,LOOKUP(2^15,FIND(".",AB1340,ROW(INDIRECT("1:"&amp;LEN(AB1340)))))-1)</f>
        <v>NB_2023_016 - 20230425 - 2</v>
      </c>
      <c r="AD1340" t="str">
        <f t="shared" ca="1" si="52"/>
        <v>NB_2023_016 - 20230425 - 1-007.mzML</v>
      </c>
      <c r="AE1340" t="str">
        <f t="shared" ca="1" si="53"/>
        <v>NB_2023_016 - 20230425 - 2-007.mzML</v>
      </c>
    </row>
    <row r="1341" spans="1:31" ht="21" x14ac:dyDescent="0.4">
      <c r="A1341" s="46" t="s">
        <v>1613</v>
      </c>
      <c r="B1341" s="1" t="s">
        <v>1614</v>
      </c>
      <c r="C1341" s="2" t="s">
        <v>18</v>
      </c>
      <c r="D1341" s="2" t="s">
        <v>1557</v>
      </c>
      <c r="E1341" s="3" t="s">
        <v>1558</v>
      </c>
      <c r="F1341" s="2" t="s">
        <v>1559</v>
      </c>
      <c r="G1341" s="3" t="s">
        <v>237</v>
      </c>
      <c r="H1341" s="2" t="str">
        <f t="shared" si="51"/>
        <v>NLA_2023_018_009</v>
      </c>
      <c r="I1341" s="19" t="s">
        <v>36</v>
      </c>
      <c r="J1341" s="2" t="s">
        <v>1595</v>
      </c>
      <c r="K1341" s="5" t="s">
        <v>38</v>
      </c>
      <c r="L1341" s="21" t="s">
        <v>1561</v>
      </c>
      <c r="M1341" s="2" t="s">
        <v>501</v>
      </c>
      <c r="N1341" s="47" t="s">
        <v>1462</v>
      </c>
      <c r="O1341" t="s">
        <v>338</v>
      </c>
      <c r="P1341" s="2" t="s">
        <v>1593</v>
      </c>
      <c r="Q1341" s="2" t="s">
        <v>339</v>
      </c>
      <c r="R1341" s="19"/>
      <c r="S1341" s="2" t="s">
        <v>1503</v>
      </c>
      <c r="T1341">
        <v>1500</v>
      </c>
      <c r="U1341" s="19">
        <v>3</v>
      </c>
      <c r="V1341" s="1"/>
      <c r="W1341" s="5" t="s">
        <v>1457</v>
      </c>
      <c r="X1341" s="19">
        <v>5500</v>
      </c>
      <c r="Y1341" s="2" t="s">
        <v>1562</v>
      </c>
      <c r="Z1341" s="2" t="s">
        <v>1563</v>
      </c>
      <c r="AA1341" s="9" t="str">
        <f t="array" aca="1" ref="AA1341" ca="1">LEFT(Z1341,LOOKUP(2^15,FIND(".",Z1341,ROW(INDIRECT("1:"&amp;LEN(Z1341)))))-1)</f>
        <v>NB_2023_016 - 20230425 - 1</v>
      </c>
      <c r="AB1341" s="2" t="s">
        <v>1564</v>
      </c>
      <c r="AC1341" s="9" t="str">
        <f t="array" aca="1" ref="AC1341" ca="1">LEFT(AB1341,LOOKUP(2^15,FIND(".",AB1341,ROW(INDIRECT("1:"&amp;LEN(AB1341)))))-1)</f>
        <v>NB_2023_016 - 20230425 - 2</v>
      </c>
      <c r="AD1341" t="str">
        <f t="shared" ca="1" si="52"/>
        <v>NB_2023_016 - 20230425 - 1-009.mzML</v>
      </c>
      <c r="AE1341" t="str">
        <f t="shared" ca="1" si="53"/>
        <v>NB_2023_016 - 20230425 - 2-009.mzML</v>
      </c>
    </row>
    <row r="1342" spans="1:31" ht="21" x14ac:dyDescent="0.4">
      <c r="A1342" s="46" t="s">
        <v>1613</v>
      </c>
      <c r="B1342" s="1" t="s">
        <v>1614</v>
      </c>
      <c r="C1342" s="2" t="s">
        <v>18</v>
      </c>
      <c r="D1342" s="2" t="s">
        <v>1557</v>
      </c>
      <c r="E1342" s="3" t="s">
        <v>1558</v>
      </c>
      <c r="F1342" s="2" t="s">
        <v>1582</v>
      </c>
      <c r="G1342" s="3" t="s">
        <v>80</v>
      </c>
      <c r="H1342" s="2" t="str">
        <f t="shared" si="51"/>
        <v>NLA_2023_018_012</v>
      </c>
      <c r="I1342" s="2" t="s">
        <v>36</v>
      </c>
      <c r="J1342" s="2" t="s">
        <v>1602</v>
      </c>
      <c r="K1342" s="5" t="s">
        <v>38</v>
      </c>
      <c r="L1342" s="21" t="s">
        <v>1584</v>
      </c>
      <c r="M1342" s="2" t="s">
        <v>501</v>
      </c>
      <c r="N1342" s="47" t="s">
        <v>1462</v>
      </c>
      <c r="O1342" t="s">
        <v>338</v>
      </c>
      <c r="P1342" s="2" t="s">
        <v>1593</v>
      </c>
      <c r="Q1342" s="2" t="s">
        <v>339</v>
      </c>
      <c r="S1342" s="2" t="s">
        <v>1503</v>
      </c>
      <c r="T1342">
        <v>1500</v>
      </c>
      <c r="U1342">
        <v>1</v>
      </c>
      <c r="V1342" s="1"/>
      <c r="W1342" s="5" t="s">
        <v>1457</v>
      </c>
      <c r="X1342" s="19">
        <v>5500</v>
      </c>
      <c r="Y1342" s="2" t="s">
        <v>1562</v>
      </c>
      <c r="Z1342" s="2" t="s">
        <v>1563</v>
      </c>
      <c r="AA1342" s="9" t="str">
        <f t="array" aca="1" ref="AA1342" ca="1">LEFT(Z1342,LOOKUP(2^15,FIND(".",Z1342,ROW(INDIRECT("1:"&amp;LEN(Z1342)))))-1)</f>
        <v>NB_2023_016 - 20230425 - 1</v>
      </c>
      <c r="AB1342" s="2" t="s">
        <v>1564</v>
      </c>
      <c r="AC1342" s="9" t="str">
        <f t="array" aca="1" ref="AC1342" ca="1">LEFT(AB1342,LOOKUP(2^15,FIND(".",AB1342,ROW(INDIRECT("1:"&amp;LEN(AB1342)))))-1)</f>
        <v>NB_2023_016 - 20230425 - 2</v>
      </c>
      <c r="AD1342" t="str">
        <f t="shared" ca="1" si="52"/>
        <v>NB_2023_016 - 20230425 - 1-012.mzML</v>
      </c>
      <c r="AE1342" t="str">
        <f t="shared" ca="1" si="53"/>
        <v>NB_2023_016 - 20230425 - 2-012.mzML</v>
      </c>
    </row>
    <row r="1343" spans="1:31" ht="21" x14ac:dyDescent="0.4">
      <c r="A1343" s="46" t="s">
        <v>1613</v>
      </c>
      <c r="B1343" s="1" t="s">
        <v>1614</v>
      </c>
      <c r="C1343" s="2" t="s">
        <v>18</v>
      </c>
      <c r="D1343" s="2" t="s">
        <v>1557</v>
      </c>
      <c r="E1343" s="3" t="s">
        <v>1558</v>
      </c>
      <c r="F1343" s="2" t="s">
        <v>1559</v>
      </c>
      <c r="G1343" s="3" t="s">
        <v>242</v>
      </c>
      <c r="H1343" s="2" t="str">
        <f t="shared" si="51"/>
        <v>NLA_2023_018_013</v>
      </c>
      <c r="I1343" s="19" t="s">
        <v>36</v>
      </c>
      <c r="J1343" s="2" t="s">
        <v>1596</v>
      </c>
      <c r="K1343" s="5" t="s">
        <v>38</v>
      </c>
      <c r="L1343" s="21" t="s">
        <v>1561</v>
      </c>
      <c r="M1343" s="2" t="s">
        <v>501</v>
      </c>
      <c r="N1343" s="47" t="s">
        <v>1462</v>
      </c>
      <c r="O1343" t="s">
        <v>338</v>
      </c>
      <c r="P1343" s="2" t="s">
        <v>1593</v>
      </c>
      <c r="Q1343" s="2" t="s">
        <v>339</v>
      </c>
      <c r="R1343" s="19"/>
      <c r="S1343" s="2" t="s">
        <v>1503</v>
      </c>
      <c r="T1343">
        <v>1500</v>
      </c>
      <c r="U1343" s="19">
        <v>1</v>
      </c>
      <c r="V1343" s="1"/>
      <c r="W1343" s="5" t="s">
        <v>1457</v>
      </c>
      <c r="X1343" s="19">
        <v>5500</v>
      </c>
      <c r="Y1343" s="2" t="s">
        <v>1562</v>
      </c>
      <c r="Z1343" s="2" t="s">
        <v>1563</v>
      </c>
      <c r="AA1343" s="9" t="str">
        <f t="array" aca="1" ref="AA1343" ca="1">LEFT(Z1343,LOOKUP(2^15,FIND(".",Z1343,ROW(INDIRECT("1:"&amp;LEN(Z1343)))))-1)</f>
        <v>NB_2023_016 - 20230425 - 1</v>
      </c>
      <c r="AB1343" s="2" t="s">
        <v>1564</v>
      </c>
      <c r="AC1343" s="9" t="str">
        <f t="array" aca="1" ref="AC1343" ca="1">LEFT(AB1343,LOOKUP(2^15,FIND(".",AB1343,ROW(INDIRECT("1:"&amp;LEN(AB1343)))))-1)</f>
        <v>NB_2023_016 - 20230425 - 2</v>
      </c>
      <c r="AD1343" t="str">
        <f t="shared" ca="1" si="52"/>
        <v>NB_2023_016 - 20230425 - 1-013.mzML</v>
      </c>
      <c r="AE1343" t="str">
        <f t="shared" ca="1" si="53"/>
        <v>NB_2023_016 - 20230425 - 2-013.mzML</v>
      </c>
    </row>
    <row r="1344" spans="1:31" ht="21" x14ac:dyDescent="0.4">
      <c r="A1344" s="46" t="s">
        <v>1613</v>
      </c>
      <c r="B1344" s="1" t="s">
        <v>1614</v>
      </c>
      <c r="C1344" s="2" t="s">
        <v>18</v>
      </c>
      <c r="D1344" s="2" t="s">
        <v>1557</v>
      </c>
      <c r="E1344" s="3" t="s">
        <v>1558</v>
      </c>
      <c r="F1344" s="2" t="s">
        <v>1582</v>
      </c>
      <c r="G1344" s="3" t="s">
        <v>244</v>
      </c>
      <c r="H1344" s="2" t="str">
        <f t="shared" si="51"/>
        <v>NLA_2023_018_015</v>
      </c>
      <c r="I1344" s="19" t="s">
        <v>55</v>
      </c>
      <c r="J1344" s="2" t="s">
        <v>1603</v>
      </c>
      <c r="K1344" s="5" t="s">
        <v>38</v>
      </c>
      <c r="L1344" s="21" t="s">
        <v>1584</v>
      </c>
      <c r="M1344" s="2" t="s">
        <v>501</v>
      </c>
      <c r="N1344" s="47" t="s">
        <v>1462</v>
      </c>
      <c r="O1344" t="s">
        <v>338</v>
      </c>
      <c r="P1344" s="2" t="s">
        <v>1593</v>
      </c>
      <c r="Q1344" s="2" t="s">
        <v>339</v>
      </c>
      <c r="S1344" t="s">
        <v>1501</v>
      </c>
      <c r="T1344">
        <v>1500</v>
      </c>
      <c r="U1344">
        <v>2</v>
      </c>
      <c r="V1344" s="1"/>
      <c r="W1344" s="5" t="s">
        <v>1457</v>
      </c>
      <c r="X1344" s="19">
        <v>5500</v>
      </c>
      <c r="Y1344" s="2" t="s">
        <v>1562</v>
      </c>
      <c r="Z1344" s="2" t="s">
        <v>1563</v>
      </c>
      <c r="AA1344" s="9" t="str">
        <f t="array" aca="1" ref="AA1344" ca="1">LEFT(Z1344,LOOKUP(2^15,FIND(".",Z1344,ROW(INDIRECT("1:"&amp;LEN(Z1344)))))-1)</f>
        <v>NB_2023_016 - 20230425 - 1</v>
      </c>
      <c r="AB1344" s="2" t="s">
        <v>1564</v>
      </c>
      <c r="AC1344" s="9" t="str">
        <f t="array" aca="1" ref="AC1344" ca="1">LEFT(AB1344,LOOKUP(2^15,FIND(".",AB1344,ROW(INDIRECT("1:"&amp;LEN(AB1344)))))-1)</f>
        <v>NB_2023_016 - 20230425 - 2</v>
      </c>
      <c r="AD1344" t="str">
        <f t="shared" ca="1" si="52"/>
        <v>NB_2023_016 - 20230425 - 1-015.mzML</v>
      </c>
      <c r="AE1344" t="str">
        <f t="shared" ca="1" si="53"/>
        <v>NB_2023_016 - 20230425 - 2-015.mzML</v>
      </c>
    </row>
    <row r="1345" spans="1:31" ht="21" x14ac:dyDescent="0.4">
      <c r="A1345" s="46" t="s">
        <v>1613</v>
      </c>
      <c r="B1345" s="1" t="s">
        <v>1614</v>
      </c>
      <c r="C1345" s="2" t="s">
        <v>18</v>
      </c>
      <c r="D1345" s="2" t="s">
        <v>1557</v>
      </c>
      <c r="E1345" s="3" t="s">
        <v>1558</v>
      </c>
      <c r="F1345" s="2" t="s">
        <v>1582</v>
      </c>
      <c r="G1345" s="3" t="s">
        <v>89</v>
      </c>
      <c r="H1345" s="2" t="str">
        <f t="shared" si="51"/>
        <v>NLA_2023_018_018</v>
      </c>
      <c r="I1345" s="19" t="s">
        <v>55</v>
      </c>
      <c r="J1345" s="2" t="s">
        <v>1604</v>
      </c>
      <c r="K1345" s="5" t="s">
        <v>38</v>
      </c>
      <c r="L1345" s="21" t="s">
        <v>1584</v>
      </c>
      <c r="M1345" s="2" t="s">
        <v>501</v>
      </c>
      <c r="N1345" s="47" t="s">
        <v>1462</v>
      </c>
      <c r="O1345" t="s">
        <v>338</v>
      </c>
      <c r="P1345" s="2" t="s">
        <v>1593</v>
      </c>
      <c r="Q1345" s="2" t="s">
        <v>339</v>
      </c>
      <c r="S1345" t="s">
        <v>1501</v>
      </c>
      <c r="T1345">
        <v>1500</v>
      </c>
      <c r="U1345">
        <v>3</v>
      </c>
      <c r="V1345" s="1"/>
      <c r="W1345" s="5" t="s">
        <v>1457</v>
      </c>
      <c r="X1345" s="19">
        <v>5500</v>
      </c>
      <c r="Y1345" s="2" t="s">
        <v>1562</v>
      </c>
      <c r="Z1345" s="2" t="s">
        <v>1563</v>
      </c>
      <c r="AA1345" s="9" t="str">
        <f t="array" aca="1" ref="AA1345" ca="1">LEFT(Z1345,LOOKUP(2^15,FIND(".",Z1345,ROW(INDIRECT("1:"&amp;LEN(Z1345)))))-1)</f>
        <v>NB_2023_016 - 20230425 - 1</v>
      </c>
      <c r="AB1345" s="2" t="s">
        <v>1564</v>
      </c>
      <c r="AC1345" s="9" t="str">
        <f t="array" aca="1" ref="AC1345" ca="1">LEFT(AB1345,LOOKUP(2^15,FIND(".",AB1345,ROW(INDIRECT("1:"&amp;LEN(AB1345)))))-1)</f>
        <v>NB_2023_016 - 20230425 - 2</v>
      </c>
      <c r="AD1345" t="str">
        <f t="shared" ca="1" si="52"/>
        <v>NB_2023_016 - 20230425 - 1-018.mzML</v>
      </c>
      <c r="AE1345" t="str">
        <f t="shared" ca="1" si="53"/>
        <v>NB_2023_016 - 20230425 - 2-018.mzML</v>
      </c>
    </row>
    <row r="1346" spans="1:31" ht="21" x14ac:dyDescent="0.4">
      <c r="A1346" s="46" t="s">
        <v>1613</v>
      </c>
      <c r="B1346" s="1" t="s">
        <v>1614</v>
      </c>
      <c r="C1346" s="2" t="s">
        <v>18</v>
      </c>
      <c r="D1346" s="2" t="s">
        <v>1557</v>
      </c>
      <c r="E1346" s="3" t="s">
        <v>1558</v>
      </c>
      <c r="F1346" s="2" t="s">
        <v>1559</v>
      </c>
      <c r="G1346" s="3" t="s">
        <v>92</v>
      </c>
      <c r="H1346" s="2" t="str">
        <f t="shared" si="51"/>
        <v>NLA_2023_018_020</v>
      </c>
      <c r="I1346" s="19" t="s">
        <v>36</v>
      </c>
      <c r="J1346" s="2" t="s">
        <v>1597</v>
      </c>
      <c r="K1346" s="5" t="s">
        <v>38</v>
      </c>
      <c r="L1346" s="21" t="s">
        <v>1561</v>
      </c>
      <c r="M1346" s="2" t="s">
        <v>501</v>
      </c>
      <c r="N1346" s="47" t="s">
        <v>1462</v>
      </c>
      <c r="O1346" t="s">
        <v>338</v>
      </c>
      <c r="P1346" s="2" t="s">
        <v>1593</v>
      </c>
      <c r="Q1346" s="2" t="s">
        <v>339</v>
      </c>
      <c r="R1346" s="19"/>
      <c r="S1346" s="2" t="s">
        <v>1503</v>
      </c>
      <c r="T1346">
        <v>1500</v>
      </c>
      <c r="U1346" s="19">
        <v>2</v>
      </c>
      <c r="V1346" s="1"/>
      <c r="W1346" s="5" t="s">
        <v>1457</v>
      </c>
      <c r="X1346" s="19">
        <v>5500</v>
      </c>
      <c r="Y1346" s="2" t="s">
        <v>1562</v>
      </c>
      <c r="Z1346" s="2" t="s">
        <v>1563</v>
      </c>
      <c r="AA1346" s="9" t="str">
        <f t="array" aca="1" ref="AA1346" ca="1">LEFT(Z1346,LOOKUP(2^15,FIND(".",Z1346,ROW(INDIRECT("1:"&amp;LEN(Z1346)))))-1)</f>
        <v>NB_2023_016 - 20230425 - 1</v>
      </c>
      <c r="AB1346" s="2" t="s">
        <v>1564</v>
      </c>
      <c r="AC1346" s="9" t="str">
        <f t="array" aca="1" ref="AC1346" ca="1">LEFT(AB1346,LOOKUP(2^15,FIND(".",AB1346,ROW(INDIRECT("1:"&amp;LEN(AB1346)))))-1)</f>
        <v>NB_2023_016 - 20230425 - 2</v>
      </c>
      <c r="AD1346" t="str">
        <f t="shared" ca="1" si="52"/>
        <v>NB_2023_016 - 20230425 - 1-020.mzML</v>
      </c>
      <c r="AE1346" t="str">
        <f t="shared" ca="1" si="53"/>
        <v>NB_2023_016 - 20230425 - 2-020.mzML</v>
      </c>
    </row>
    <row r="1347" spans="1:31" ht="21" x14ac:dyDescent="0.4">
      <c r="A1347" s="46" t="s">
        <v>1613</v>
      </c>
      <c r="B1347" s="1" t="s">
        <v>1614</v>
      </c>
      <c r="C1347" s="2" t="s">
        <v>18</v>
      </c>
      <c r="D1347" s="2" t="s">
        <v>1557</v>
      </c>
      <c r="E1347" s="3" t="s">
        <v>1558</v>
      </c>
      <c r="F1347" s="2" t="s">
        <v>1559</v>
      </c>
      <c r="G1347" s="3" t="s">
        <v>252</v>
      </c>
      <c r="H1347" s="2" t="str">
        <f t="shared" si="51"/>
        <v>NLA_2023_018_023</v>
      </c>
      <c r="I1347" s="19" t="s">
        <v>55</v>
      </c>
      <c r="J1347" s="2" t="s">
        <v>1598</v>
      </c>
      <c r="K1347" s="5" t="s">
        <v>38</v>
      </c>
      <c r="L1347" s="21" t="s">
        <v>1561</v>
      </c>
      <c r="M1347" s="2" t="s">
        <v>501</v>
      </c>
      <c r="N1347" s="47" t="s">
        <v>1462</v>
      </c>
      <c r="O1347" t="s">
        <v>338</v>
      </c>
      <c r="P1347" s="2" t="s">
        <v>1593</v>
      </c>
      <c r="Q1347" s="2" t="s">
        <v>339</v>
      </c>
      <c r="R1347" s="19"/>
      <c r="S1347" s="2" t="s">
        <v>1501</v>
      </c>
      <c r="T1347">
        <v>1500</v>
      </c>
      <c r="U1347" s="19">
        <v>3</v>
      </c>
      <c r="V1347" s="1"/>
      <c r="W1347" s="5" t="s">
        <v>1457</v>
      </c>
      <c r="X1347" s="19">
        <v>5500</v>
      </c>
      <c r="Y1347" s="2" t="s">
        <v>1562</v>
      </c>
      <c r="Z1347" s="2" t="s">
        <v>1563</v>
      </c>
      <c r="AA1347" s="9" t="str">
        <f t="array" aca="1" ref="AA1347" ca="1">LEFT(Z1347,LOOKUP(2^15,FIND(".",Z1347,ROW(INDIRECT("1:"&amp;LEN(Z1347)))))-1)</f>
        <v>NB_2023_016 - 20230425 - 1</v>
      </c>
      <c r="AB1347" s="2" t="s">
        <v>1564</v>
      </c>
      <c r="AC1347" s="9" t="str">
        <f t="array" aca="1" ref="AC1347" ca="1">LEFT(AB1347,LOOKUP(2^15,FIND(".",AB1347,ROW(INDIRECT("1:"&amp;LEN(AB1347)))))-1)</f>
        <v>NB_2023_016 - 20230425 - 2</v>
      </c>
      <c r="AD1347" t="str">
        <f t="shared" ca="1" si="52"/>
        <v>NB_2023_016 - 20230425 - 1-023.mzML</v>
      </c>
      <c r="AE1347" t="str">
        <f t="shared" ca="1" si="53"/>
        <v>NB_2023_016 - 20230425 - 2-023.mzML</v>
      </c>
    </row>
    <row r="1348" spans="1:31" ht="21" x14ac:dyDescent="0.4">
      <c r="A1348" s="46" t="s">
        <v>1613</v>
      </c>
      <c r="B1348" s="1" t="s">
        <v>1614</v>
      </c>
      <c r="C1348" s="2" t="s">
        <v>18</v>
      </c>
      <c r="D1348" s="2" t="s">
        <v>1557</v>
      </c>
      <c r="E1348" s="3" t="s">
        <v>1558</v>
      </c>
      <c r="F1348" s="2" t="s">
        <v>1582</v>
      </c>
      <c r="G1348" s="3" t="s">
        <v>172</v>
      </c>
      <c r="H1348" s="2" t="str">
        <f t="shared" si="51"/>
        <v>NLA_2023_018_030</v>
      </c>
      <c r="I1348" s="19" t="s">
        <v>55</v>
      </c>
      <c r="J1348" s="2" t="s">
        <v>1605</v>
      </c>
      <c r="K1348" s="5" t="s">
        <v>38</v>
      </c>
      <c r="L1348" s="21" t="s">
        <v>1584</v>
      </c>
      <c r="M1348" s="2" t="s">
        <v>501</v>
      </c>
      <c r="N1348" s="47" t="s">
        <v>1462</v>
      </c>
      <c r="O1348" t="s">
        <v>338</v>
      </c>
      <c r="P1348" s="2" t="s">
        <v>1593</v>
      </c>
      <c r="Q1348" s="2" t="s">
        <v>339</v>
      </c>
      <c r="S1348" t="s">
        <v>1501</v>
      </c>
      <c r="T1348">
        <v>1500</v>
      </c>
      <c r="U1348">
        <v>1</v>
      </c>
      <c r="V1348" s="1"/>
      <c r="W1348" s="5" t="s">
        <v>1457</v>
      </c>
      <c r="X1348" s="19">
        <v>5500</v>
      </c>
      <c r="Y1348" s="2" t="s">
        <v>1562</v>
      </c>
      <c r="Z1348" s="2" t="s">
        <v>1563</v>
      </c>
      <c r="AA1348" s="9" t="str">
        <f t="array" aca="1" ref="AA1348" ca="1">LEFT(Z1348,LOOKUP(2^15,FIND(".",Z1348,ROW(INDIRECT("1:"&amp;LEN(Z1348)))))-1)</f>
        <v>NB_2023_016 - 20230425 - 1</v>
      </c>
      <c r="AB1348" s="2" t="s">
        <v>1564</v>
      </c>
      <c r="AC1348" s="9" t="str">
        <f t="array" aca="1" ref="AC1348" ca="1">LEFT(AB1348,LOOKUP(2^15,FIND(".",AB1348,ROW(INDIRECT("1:"&amp;LEN(AB1348)))))-1)</f>
        <v>NB_2023_016 - 20230425 - 2</v>
      </c>
      <c r="AD1348" t="str">
        <f t="shared" ca="1" si="52"/>
        <v>NB_2023_016 - 20230425 - 1-030.mzML</v>
      </c>
      <c r="AE1348" t="str">
        <f t="shared" ca="1" si="53"/>
        <v>NB_2023_016 - 20230425 - 2-030.mzML</v>
      </c>
    </row>
    <row r="1349" spans="1:31" ht="21" x14ac:dyDescent="0.4">
      <c r="A1349" s="46" t="s">
        <v>1613</v>
      </c>
      <c r="B1349" s="1" t="s">
        <v>1614</v>
      </c>
      <c r="C1349" s="2" t="s">
        <v>18</v>
      </c>
      <c r="D1349" s="2" t="s">
        <v>1557</v>
      </c>
      <c r="E1349" s="3" t="s">
        <v>1558</v>
      </c>
      <c r="F1349" s="2" t="s">
        <v>1582</v>
      </c>
      <c r="G1349" s="3" t="s">
        <v>181</v>
      </c>
      <c r="H1349" s="2" t="str">
        <f t="shared" si="51"/>
        <v>NLA_2023_018_037</v>
      </c>
      <c r="I1349" s="2" t="s">
        <v>36</v>
      </c>
      <c r="J1349" s="2" t="s">
        <v>1606</v>
      </c>
      <c r="K1349" s="5" t="s">
        <v>38</v>
      </c>
      <c r="L1349" s="21" t="s">
        <v>1584</v>
      </c>
      <c r="M1349" s="2" t="s">
        <v>501</v>
      </c>
      <c r="N1349" s="47" t="s">
        <v>1462</v>
      </c>
      <c r="O1349" t="s">
        <v>338</v>
      </c>
      <c r="P1349" s="2" t="s">
        <v>1593</v>
      </c>
      <c r="Q1349" s="2" t="s">
        <v>339</v>
      </c>
      <c r="S1349" t="s">
        <v>1503</v>
      </c>
      <c r="T1349">
        <v>1500</v>
      </c>
      <c r="U1349">
        <v>3</v>
      </c>
      <c r="V1349" s="1"/>
      <c r="W1349" s="5" t="s">
        <v>1457</v>
      </c>
      <c r="X1349" s="19">
        <v>5500</v>
      </c>
      <c r="Y1349" s="2" t="s">
        <v>1562</v>
      </c>
      <c r="Z1349" s="2" t="s">
        <v>1563</v>
      </c>
      <c r="AA1349" s="9" t="str">
        <f t="array" aca="1" ref="AA1349" ca="1">LEFT(Z1349,LOOKUP(2^15,FIND(".",Z1349,ROW(INDIRECT("1:"&amp;LEN(Z1349)))))-1)</f>
        <v>NB_2023_016 - 20230425 - 1</v>
      </c>
      <c r="AB1349" s="2" t="s">
        <v>1564</v>
      </c>
      <c r="AC1349" s="9" t="str">
        <f t="array" aca="1" ref="AC1349" ca="1">LEFT(AB1349,LOOKUP(2^15,FIND(".",AB1349,ROW(INDIRECT("1:"&amp;LEN(AB1349)))))-1)</f>
        <v>NB_2023_016 - 20230425 - 2</v>
      </c>
      <c r="AD1349" t="str">
        <f t="shared" ca="1" si="52"/>
        <v>NB_2023_016 - 20230425 - 1-037.mzML</v>
      </c>
      <c r="AE1349" t="str">
        <f t="shared" ca="1" si="53"/>
        <v>NB_2023_016 - 20230425 - 2-037.mzML</v>
      </c>
    </row>
    <row r="1350" spans="1:31" ht="19.5" x14ac:dyDescent="0.4">
      <c r="A1350" s="46" t="s">
        <v>1613</v>
      </c>
      <c r="B1350" s="1" t="s">
        <v>1614</v>
      </c>
      <c r="C1350" s="2" t="s">
        <v>18</v>
      </c>
      <c r="D1350" s="2" t="s">
        <v>1557</v>
      </c>
      <c r="E1350" s="3" t="s">
        <v>1558</v>
      </c>
      <c r="F1350" s="2" t="s">
        <v>1557</v>
      </c>
      <c r="G1350" s="20" t="s">
        <v>350</v>
      </c>
      <c r="H1350" s="2" t="str">
        <f t="shared" si="51"/>
        <v>NLA_2023_018_Blank_1</v>
      </c>
      <c r="I1350" s="2" t="s">
        <v>36</v>
      </c>
      <c r="J1350" s="20" t="s">
        <v>350</v>
      </c>
      <c r="K1350" s="3" t="s">
        <v>40</v>
      </c>
      <c r="L1350" s="21" t="s">
        <v>40</v>
      </c>
      <c r="M1350" s="2" t="s">
        <v>52</v>
      </c>
      <c r="N1350" s="2" t="s">
        <v>40</v>
      </c>
      <c r="O1350" s="2" t="s">
        <v>40</v>
      </c>
      <c r="P1350" s="2" t="s">
        <v>40</v>
      </c>
      <c r="Q1350" s="2" t="s">
        <v>40</v>
      </c>
      <c r="R1350" s="2" t="s">
        <v>40</v>
      </c>
      <c r="S1350" s="2" t="s">
        <v>40</v>
      </c>
      <c r="T1350" s="2" t="s">
        <v>40</v>
      </c>
      <c r="U1350">
        <v>1</v>
      </c>
      <c r="V1350" s="1"/>
      <c r="W1350" s="2" t="s">
        <v>40</v>
      </c>
      <c r="X1350" s="19">
        <v>5500</v>
      </c>
      <c r="Y1350" s="2" t="s">
        <v>1562</v>
      </c>
      <c r="Z1350" s="2" t="s">
        <v>1563</v>
      </c>
      <c r="AA1350" s="9" t="str">
        <f t="array" aca="1" ref="AA1350" ca="1">LEFT(Z1350,LOOKUP(2^15,FIND(".",Z1350,ROW(INDIRECT("1:"&amp;LEN(Z1350)))))-1)</f>
        <v>NB_2023_016 - 20230425 - 1</v>
      </c>
      <c r="AB1350" s="2" t="s">
        <v>1564</v>
      </c>
      <c r="AC1350" s="9" t="str">
        <f t="array" aca="1" ref="AC1350" ca="1">LEFT(AB1350,LOOKUP(2^15,FIND(".",AB1350,ROW(INDIRECT("1:"&amp;LEN(AB1350)))))-1)</f>
        <v>NB_2023_016 - 20230425 - 2</v>
      </c>
      <c r="AD1350" t="str">
        <f t="shared" ca="1" si="52"/>
        <v>NB_2023_016 - 20230425 - 1-Blank_1.mzML</v>
      </c>
      <c r="AE1350" t="str">
        <f t="shared" ca="1" si="53"/>
        <v>NB_2023_016 - 20230425 - 2-Blank_1.mzML</v>
      </c>
    </row>
    <row r="1351" spans="1:31" ht="19.5" x14ac:dyDescent="0.4">
      <c r="A1351" s="46" t="s">
        <v>1613</v>
      </c>
      <c r="B1351" s="1" t="s">
        <v>1614</v>
      </c>
      <c r="C1351" s="2" t="s">
        <v>18</v>
      </c>
      <c r="D1351" s="2" t="s">
        <v>1557</v>
      </c>
      <c r="E1351" s="3" t="s">
        <v>1558</v>
      </c>
      <c r="F1351" s="2" t="s">
        <v>1557</v>
      </c>
      <c r="G1351" s="20" t="s">
        <v>352</v>
      </c>
      <c r="H1351" s="2" t="str">
        <f t="shared" si="51"/>
        <v>NLA_2023_018_Blank_3</v>
      </c>
      <c r="I1351" s="2" t="s">
        <v>36</v>
      </c>
      <c r="J1351" s="20" t="s">
        <v>352</v>
      </c>
      <c r="K1351" s="3" t="s">
        <v>40</v>
      </c>
      <c r="L1351" s="21" t="s">
        <v>40</v>
      </c>
      <c r="M1351" s="2" t="s">
        <v>52</v>
      </c>
      <c r="N1351" s="2" t="s">
        <v>40</v>
      </c>
      <c r="O1351" s="2" t="s">
        <v>40</v>
      </c>
      <c r="P1351" s="2" t="s">
        <v>40</v>
      </c>
      <c r="Q1351" s="2" t="s">
        <v>40</v>
      </c>
      <c r="R1351" s="2" t="s">
        <v>40</v>
      </c>
      <c r="S1351" s="2" t="s">
        <v>40</v>
      </c>
      <c r="T1351" s="2" t="s">
        <v>40</v>
      </c>
      <c r="U1351">
        <v>3</v>
      </c>
      <c r="V1351" s="1"/>
      <c r="W1351" s="2" t="s">
        <v>40</v>
      </c>
      <c r="X1351" s="19">
        <v>5500</v>
      </c>
      <c r="Y1351" s="2" t="s">
        <v>1562</v>
      </c>
      <c r="Z1351" s="2" t="s">
        <v>1563</v>
      </c>
      <c r="AA1351" s="9" t="str">
        <f t="array" aca="1" ref="AA1351" ca="1">LEFT(Z1351,LOOKUP(2^15,FIND(".",Z1351,ROW(INDIRECT("1:"&amp;LEN(Z1351)))))-1)</f>
        <v>NB_2023_016 - 20230425 - 1</v>
      </c>
      <c r="AB1351" s="2" t="s">
        <v>1564</v>
      </c>
      <c r="AC1351" s="9" t="str">
        <f t="array" aca="1" ref="AC1351" ca="1">LEFT(AB1351,LOOKUP(2^15,FIND(".",AB1351,ROW(INDIRECT("1:"&amp;LEN(AB1351)))))-1)</f>
        <v>NB_2023_016 - 20230425 - 2</v>
      </c>
      <c r="AD1351" t="str">
        <f t="shared" ca="1" si="52"/>
        <v>NB_2023_016 - 20230425 - 1-Blank_3.mzML</v>
      </c>
      <c r="AE1351" t="str">
        <f t="shared" ca="1" si="53"/>
        <v>NB_2023_016 - 20230425 - 2-Blank_3.mzML</v>
      </c>
    </row>
    <row r="1352" spans="1:31" ht="19.5" x14ac:dyDescent="0.4">
      <c r="A1352" s="46" t="s">
        <v>1613</v>
      </c>
      <c r="B1352" s="1" t="s">
        <v>1614</v>
      </c>
      <c r="C1352" s="2" t="s">
        <v>18</v>
      </c>
      <c r="D1352" s="2" t="s">
        <v>1557</v>
      </c>
      <c r="E1352" s="3" t="s">
        <v>1558</v>
      </c>
      <c r="F1352" s="2" t="s">
        <v>1557</v>
      </c>
      <c r="G1352" s="20" t="s">
        <v>481</v>
      </c>
      <c r="H1352" s="2" t="str">
        <f t="shared" si="51"/>
        <v>NLA_2023_018_Blank_4</v>
      </c>
      <c r="I1352" s="2" t="s">
        <v>36</v>
      </c>
      <c r="J1352" s="20" t="s">
        <v>481</v>
      </c>
      <c r="K1352" s="3" t="s">
        <v>40</v>
      </c>
      <c r="L1352" s="21" t="s">
        <v>40</v>
      </c>
      <c r="M1352" s="2" t="s">
        <v>52</v>
      </c>
      <c r="N1352" s="2" t="s">
        <v>40</v>
      </c>
      <c r="O1352" s="2" t="s">
        <v>40</v>
      </c>
      <c r="P1352" s="2" t="s">
        <v>40</v>
      </c>
      <c r="Q1352" s="2" t="s">
        <v>40</v>
      </c>
      <c r="R1352" s="2" t="s">
        <v>40</v>
      </c>
      <c r="S1352" s="2" t="s">
        <v>40</v>
      </c>
      <c r="T1352" s="2" t="s">
        <v>40</v>
      </c>
      <c r="U1352">
        <v>4</v>
      </c>
      <c r="V1352" s="1"/>
      <c r="W1352" s="2" t="s">
        <v>40</v>
      </c>
      <c r="X1352" s="19">
        <v>5500</v>
      </c>
      <c r="Y1352" s="2" t="s">
        <v>1562</v>
      </c>
      <c r="Z1352" s="2" t="s">
        <v>1563</v>
      </c>
      <c r="AA1352" s="9" t="str">
        <f t="array" aca="1" ref="AA1352" ca="1">LEFT(Z1352,LOOKUP(2^15,FIND(".",Z1352,ROW(INDIRECT("1:"&amp;LEN(Z1352)))))-1)</f>
        <v>NB_2023_016 - 20230425 - 1</v>
      </c>
      <c r="AB1352" s="2" t="s">
        <v>1564</v>
      </c>
      <c r="AC1352" s="9" t="str">
        <f t="array" aca="1" ref="AC1352" ca="1">LEFT(AB1352,LOOKUP(2^15,FIND(".",AB1352,ROW(INDIRECT("1:"&amp;LEN(AB1352)))))-1)</f>
        <v>NB_2023_016 - 20230425 - 2</v>
      </c>
      <c r="AD1352" t="str">
        <f t="shared" ca="1" si="52"/>
        <v>NB_2023_016 - 20230425 - 1-Blank_4.mzML</v>
      </c>
      <c r="AE1352" t="str">
        <f t="shared" ca="1" si="53"/>
        <v>NB_2023_016 - 20230425 - 2-Blank_4.mzML</v>
      </c>
    </row>
    <row r="1353" spans="1:31" ht="19.5" x14ac:dyDescent="0.4">
      <c r="A1353" s="46" t="s">
        <v>1613</v>
      </c>
      <c r="B1353" s="1" t="s">
        <v>1614</v>
      </c>
      <c r="C1353" s="2" t="s">
        <v>18</v>
      </c>
      <c r="D1353" s="2" t="s">
        <v>1557</v>
      </c>
      <c r="E1353" s="3" t="s">
        <v>1558</v>
      </c>
      <c r="F1353" s="2" t="s">
        <v>1557</v>
      </c>
      <c r="G1353" s="20" t="s">
        <v>353</v>
      </c>
      <c r="H1353" s="2" t="str">
        <f t="shared" si="51"/>
        <v>NLA_2023_018_QC_C_1</v>
      </c>
      <c r="I1353" s="2" t="s">
        <v>36</v>
      </c>
      <c r="J1353" s="20" t="s">
        <v>353</v>
      </c>
      <c r="K1353" s="5" t="s">
        <v>38</v>
      </c>
      <c r="L1353" s="2" t="s">
        <v>38</v>
      </c>
      <c r="M1353" s="2" t="s">
        <v>39</v>
      </c>
      <c r="N1353" s="2" t="s">
        <v>40</v>
      </c>
      <c r="O1353" s="2" t="s">
        <v>41</v>
      </c>
      <c r="P1353" s="2" t="s">
        <v>41</v>
      </c>
      <c r="Q1353" s="2" t="s">
        <v>42</v>
      </c>
      <c r="R1353" s="2" t="s">
        <v>43</v>
      </c>
      <c r="S1353" s="2" t="s">
        <v>40</v>
      </c>
      <c r="T1353" s="2">
        <v>1000</v>
      </c>
      <c r="U1353">
        <v>1</v>
      </c>
      <c r="V1353" s="1"/>
      <c r="W1353" s="2" t="s">
        <v>45</v>
      </c>
      <c r="X1353" s="19">
        <v>5500</v>
      </c>
      <c r="Y1353" s="2" t="s">
        <v>1562</v>
      </c>
      <c r="Z1353" s="2" t="s">
        <v>1563</v>
      </c>
      <c r="AA1353" s="9" t="str">
        <f t="array" aca="1" ref="AA1353" ca="1">LEFT(Z1353,LOOKUP(2^15,FIND(".",Z1353,ROW(INDIRECT("1:"&amp;LEN(Z1353)))))-1)</f>
        <v>NB_2023_016 - 20230425 - 1</v>
      </c>
      <c r="AB1353" s="2" t="s">
        <v>1564</v>
      </c>
      <c r="AC1353" s="9" t="str">
        <f t="array" aca="1" ref="AC1353" ca="1">LEFT(AB1353,LOOKUP(2^15,FIND(".",AB1353,ROW(INDIRECT("1:"&amp;LEN(AB1353)))))-1)</f>
        <v>NB_2023_016 - 20230425 - 2</v>
      </c>
      <c r="AD1353" t="str">
        <f t="shared" ca="1" si="52"/>
        <v>NB_2023_016 - 20230425 - 1-QC_C_1.mzML</v>
      </c>
      <c r="AE1353" t="str">
        <f t="shared" ca="1" si="53"/>
        <v>NB_2023_016 - 20230425 - 2-QC_C_1.mzML</v>
      </c>
    </row>
    <row r="1354" spans="1:31" ht="19.5" x14ac:dyDescent="0.4">
      <c r="A1354" s="46" t="s">
        <v>1613</v>
      </c>
      <c r="B1354" s="1" t="s">
        <v>1614</v>
      </c>
      <c r="C1354" s="2" t="s">
        <v>18</v>
      </c>
      <c r="D1354" s="2" t="s">
        <v>1557</v>
      </c>
      <c r="E1354" s="3" t="s">
        <v>1558</v>
      </c>
      <c r="F1354" s="2" t="s">
        <v>1557</v>
      </c>
      <c r="G1354" s="20" t="s">
        <v>354</v>
      </c>
      <c r="H1354" s="2" t="str">
        <f t="shared" si="51"/>
        <v>NLA_2023_018_QC_C_2</v>
      </c>
      <c r="I1354" s="2" t="s">
        <v>36</v>
      </c>
      <c r="J1354" s="20" t="s">
        <v>354</v>
      </c>
      <c r="K1354" s="5" t="s">
        <v>38</v>
      </c>
      <c r="L1354" s="2" t="s">
        <v>38</v>
      </c>
      <c r="M1354" s="2" t="s">
        <v>39</v>
      </c>
      <c r="N1354" s="2" t="s">
        <v>40</v>
      </c>
      <c r="O1354" s="2" t="s">
        <v>41</v>
      </c>
      <c r="P1354" s="2" t="s">
        <v>41</v>
      </c>
      <c r="Q1354" s="2" t="s">
        <v>42</v>
      </c>
      <c r="R1354" s="2" t="s">
        <v>43</v>
      </c>
      <c r="S1354" s="2" t="s">
        <v>40</v>
      </c>
      <c r="T1354" s="2">
        <v>1000</v>
      </c>
      <c r="U1354">
        <v>2</v>
      </c>
      <c r="V1354" s="1"/>
      <c r="W1354" s="2" t="s">
        <v>45</v>
      </c>
      <c r="X1354" s="19">
        <v>5500</v>
      </c>
      <c r="Y1354" s="2" t="s">
        <v>1562</v>
      </c>
      <c r="Z1354" s="2" t="s">
        <v>1563</v>
      </c>
      <c r="AA1354" s="9" t="str">
        <f t="array" aca="1" ref="AA1354" ca="1">LEFT(Z1354,LOOKUP(2^15,FIND(".",Z1354,ROW(INDIRECT("1:"&amp;LEN(Z1354)))))-1)</f>
        <v>NB_2023_016 - 20230425 - 1</v>
      </c>
      <c r="AB1354" s="2" t="s">
        <v>1564</v>
      </c>
      <c r="AC1354" s="9" t="str">
        <f t="array" aca="1" ref="AC1354" ca="1">LEFT(AB1354,LOOKUP(2^15,FIND(".",AB1354,ROW(INDIRECT("1:"&amp;LEN(AB1354)))))-1)</f>
        <v>NB_2023_016 - 20230425 - 2</v>
      </c>
      <c r="AD1354" t="str">
        <f t="shared" ca="1" si="52"/>
        <v>NB_2023_016 - 20230425 - 1-QC_C_2.mzML</v>
      </c>
      <c r="AE1354" t="str">
        <f t="shared" ca="1" si="53"/>
        <v>NB_2023_016 - 20230425 - 2-QC_C_2.mzML</v>
      </c>
    </row>
    <row r="1355" spans="1:31" ht="19.5" x14ac:dyDescent="0.4">
      <c r="A1355" s="46" t="s">
        <v>1613</v>
      </c>
      <c r="B1355" s="1" t="s">
        <v>1614</v>
      </c>
      <c r="C1355" s="2" t="s">
        <v>18</v>
      </c>
      <c r="D1355" s="2" t="s">
        <v>1557</v>
      </c>
      <c r="E1355" s="3" t="s">
        <v>1558</v>
      </c>
      <c r="F1355" s="2" t="s">
        <v>1557</v>
      </c>
      <c r="G1355" s="20" t="s">
        <v>355</v>
      </c>
      <c r="H1355" s="2" t="str">
        <f t="shared" si="51"/>
        <v>NLA_2023_018_QC_C_3</v>
      </c>
      <c r="I1355" s="2" t="s">
        <v>36</v>
      </c>
      <c r="J1355" s="20" t="s">
        <v>355</v>
      </c>
      <c r="K1355" s="5" t="s">
        <v>38</v>
      </c>
      <c r="L1355" s="2" t="s">
        <v>38</v>
      </c>
      <c r="M1355" s="2" t="s">
        <v>39</v>
      </c>
      <c r="N1355" s="2" t="s">
        <v>40</v>
      </c>
      <c r="O1355" s="2" t="s">
        <v>41</v>
      </c>
      <c r="P1355" s="2" t="s">
        <v>41</v>
      </c>
      <c r="Q1355" s="2" t="s">
        <v>42</v>
      </c>
      <c r="R1355" s="2" t="s">
        <v>43</v>
      </c>
      <c r="S1355" s="2" t="s">
        <v>40</v>
      </c>
      <c r="T1355" s="2">
        <v>1000</v>
      </c>
      <c r="U1355">
        <v>3</v>
      </c>
      <c r="V1355" s="1"/>
      <c r="W1355" s="2" t="s">
        <v>45</v>
      </c>
      <c r="X1355" s="19">
        <v>5500</v>
      </c>
      <c r="Y1355" s="2" t="s">
        <v>1562</v>
      </c>
      <c r="Z1355" s="2" t="s">
        <v>1563</v>
      </c>
      <c r="AA1355" s="9" t="str">
        <f t="array" aca="1" ref="AA1355" ca="1">LEFT(Z1355,LOOKUP(2^15,FIND(".",Z1355,ROW(INDIRECT("1:"&amp;LEN(Z1355)))))-1)</f>
        <v>NB_2023_016 - 20230425 - 1</v>
      </c>
      <c r="AB1355" s="2" t="s">
        <v>1564</v>
      </c>
      <c r="AC1355" s="9" t="str">
        <f t="array" aca="1" ref="AC1355" ca="1">LEFT(AB1355,LOOKUP(2^15,FIND(".",AB1355,ROW(INDIRECT("1:"&amp;LEN(AB1355)))))-1)</f>
        <v>NB_2023_016 - 20230425 - 2</v>
      </c>
      <c r="AD1355" t="str">
        <f t="shared" ca="1" si="52"/>
        <v>NB_2023_016 - 20230425 - 1-QC_C_3.mzML</v>
      </c>
      <c r="AE1355" t="str">
        <f t="shared" ca="1" si="53"/>
        <v>NB_2023_016 - 20230425 - 2-QC_C_3.mzML</v>
      </c>
    </row>
    <row r="1356" spans="1:31" ht="19.5" x14ac:dyDescent="0.4">
      <c r="A1356" s="46" t="s">
        <v>1613</v>
      </c>
      <c r="B1356" s="1" t="s">
        <v>1614</v>
      </c>
      <c r="C1356" s="2" t="s">
        <v>18</v>
      </c>
      <c r="D1356" s="2" t="s">
        <v>1557</v>
      </c>
      <c r="E1356" s="3" t="s">
        <v>1558</v>
      </c>
      <c r="F1356" s="2" t="s">
        <v>1557</v>
      </c>
      <c r="G1356" s="20" t="s">
        <v>482</v>
      </c>
      <c r="H1356" s="2" t="str">
        <f t="shared" si="51"/>
        <v>NLA_2023_018_QC_C_4</v>
      </c>
      <c r="I1356" s="2" t="s">
        <v>36</v>
      </c>
      <c r="J1356" s="20" t="s">
        <v>482</v>
      </c>
      <c r="K1356" s="5" t="s">
        <v>38</v>
      </c>
      <c r="L1356" s="2" t="s">
        <v>38</v>
      </c>
      <c r="M1356" s="2" t="s">
        <v>39</v>
      </c>
      <c r="N1356" s="2" t="s">
        <v>40</v>
      </c>
      <c r="O1356" s="2" t="s">
        <v>41</v>
      </c>
      <c r="P1356" s="2" t="s">
        <v>41</v>
      </c>
      <c r="Q1356" s="2" t="s">
        <v>42</v>
      </c>
      <c r="R1356" s="2" t="s">
        <v>43</v>
      </c>
      <c r="S1356" s="2" t="s">
        <v>40</v>
      </c>
      <c r="T1356" s="2">
        <v>1000</v>
      </c>
      <c r="U1356">
        <v>4</v>
      </c>
      <c r="V1356" s="1"/>
      <c r="W1356" s="2" t="s">
        <v>45</v>
      </c>
      <c r="X1356" s="19">
        <v>5500</v>
      </c>
      <c r="Y1356" s="2" t="s">
        <v>1562</v>
      </c>
      <c r="Z1356" s="2" t="s">
        <v>1563</v>
      </c>
      <c r="AA1356" s="9" t="str">
        <f t="array" aca="1" ref="AA1356" ca="1">LEFT(Z1356,LOOKUP(2^15,FIND(".",Z1356,ROW(INDIRECT("1:"&amp;LEN(Z1356)))))-1)</f>
        <v>NB_2023_016 - 20230425 - 1</v>
      </c>
      <c r="AB1356" s="2" t="s">
        <v>1564</v>
      </c>
      <c r="AC1356" s="9" t="str">
        <f t="array" aca="1" ref="AC1356" ca="1">LEFT(AB1356,LOOKUP(2^15,FIND(".",AB1356,ROW(INDIRECT("1:"&amp;LEN(AB1356)))))-1)</f>
        <v>NB_2023_016 - 20230425 - 2</v>
      </c>
      <c r="AD1356" t="str">
        <f t="shared" ca="1" si="52"/>
        <v>NB_2023_016 - 20230425 - 1-QC_C_4.mzML</v>
      </c>
      <c r="AE1356" t="str">
        <f t="shared" ca="1" si="53"/>
        <v>NB_2023_016 - 20230425 - 2-QC_C_4.mzML</v>
      </c>
    </row>
    <row r="1357" spans="1:31" ht="19.5" x14ac:dyDescent="0.4">
      <c r="A1357" s="46" t="s">
        <v>1613</v>
      </c>
      <c r="B1357" s="1" t="s">
        <v>1614</v>
      </c>
      <c r="C1357" s="2" t="s">
        <v>18</v>
      </c>
      <c r="D1357" s="2" t="s">
        <v>1557</v>
      </c>
      <c r="E1357" s="3" t="s">
        <v>1558</v>
      </c>
      <c r="F1357" s="2" t="s">
        <v>1557</v>
      </c>
      <c r="G1357" s="20" t="s">
        <v>356</v>
      </c>
      <c r="H1357" s="2" t="str">
        <f t="shared" si="51"/>
        <v>NLA_2023_018_QC_P_1</v>
      </c>
      <c r="I1357" s="2" t="s">
        <v>36</v>
      </c>
      <c r="J1357" s="20" t="s">
        <v>356</v>
      </c>
      <c r="K1357" s="3" t="s">
        <v>38</v>
      </c>
      <c r="L1357" s="21" t="s">
        <v>38</v>
      </c>
      <c r="M1357" s="2" t="s">
        <v>357</v>
      </c>
      <c r="N1357" s="2" t="s">
        <v>40</v>
      </c>
      <c r="O1357" s="2" t="s">
        <v>358</v>
      </c>
      <c r="P1357" s="2" t="s">
        <v>359</v>
      </c>
      <c r="Q1357" s="2" t="s">
        <v>360</v>
      </c>
      <c r="R1357" s="2" t="s">
        <v>40</v>
      </c>
      <c r="S1357" s="2" t="s">
        <v>40</v>
      </c>
      <c r="T1357" s="2" t="s">
        <v>361</v>
      </c>
      <c r="U1357">
        <v>1</v>
      </c>
      <c r="V1357" s="1"/>
      <c r="W1357" s="2" t="s">
        <v>362</v>
      </c>
      <c r="X1357" s="19">
        <v>5500</v>
      </c>
      <c r="Y1357" s="2" t="s">
        <v>1562</v>
      </c>
      <c r="Z1357" s="2" t="s">
        <v>1563</v>
      </c>
      <c r="AA1357" s="9" t="str">
        <f t="array" aca="1" ref="AA1357" ca="1">LEFT(Z1357,LOOKUP(2^15,FIND(".",Z1357,ROW(INDIRECT("1:"&amp;LEN(Z1357)))))-1)</f>
        <v>NB_2023_016 - 20230425 - 1</v>
      </c>
      <c r="AB1357" s="2" t="s">
        <v>1564</v>
      </c>
      <c r="AC1357" s="9" t="str">
        <f t="array" aca="1" ref="AC1357" ca="1">LEFT(AB1357,LOOKUP(2^15,FIND(".",AB1357,ROW(INDIRECT("1:"&amp;LEN(AB1357)))))-1)</f>
        <v>NB_2023_016 - 20230425 - 2</v>
      </c>
      <c r="AD1357" t="str">
        <f t="shared" ca="1" si="52"/>
        <v>NB_2023_016 - 20230425 - 1-QC_P_1.mzML</v>
      </c>
      <c r="AE1357" t="str">
        <f t="shared" ca="1" si="53"/>
        <v>NB_2023_016 - 20230425 - 2-QC_P_1.mzML</v>
      </c>
    </row>
    <row r="1358" spans="1:31" ht="19.5" x14ac:dyDescent="0.4">
      <c r="A1358" s="46" t="s">
        <v>1613</v>
      </c>
      <c r="B1358" s="1" t="s">
        <v>1614</v>
      </c>
      <c r="C1358" s="2" t="s">
        <v>18</v>
      </c>
      <c r="D1358" s="2" t="s">
        <v>1557</v>
      </c>
      <c r="E1358" s="3" t="s">
        <v>1558</v>
      </c>
      <c r="F1358" s="2" t="s">
        <v>1557</v>
      </c>
      <c r="G1358" s="20" t="s">
        <v>363</v>
      </c>
      <c r="H1358" s="2" t="str">
        <f t="shared" si="51"/>
        <v>NLA_2023_018_QC_P_2</v>
      </c>
      <c r="I1358" s="2" t="s">
        <v>36</v>
      </c>
      <c r="J1358" s="20" t="s">
        <v>363</v>
      </c>
      <c r="K1358" s="3" t="s">
        <v>38</v>
      </c>
      <c r="L1358" s="21" t="s">
        <v>38</v>
      </c>
      <c r="M1358" s="2" t="s">
        <v>357</v>
      </c>
      <c r="N1358" s="2" t="s">
        <v>40</v>
      </c>
      <c r="O1358" s="2" t="s">
        <v>358</v>
      </c>
      <c r="P1358" s="2" t="s">
        <v>359</v>
      </c>
      <c r="Q1358" s="2" t="s">
        <v>360</v>
      </c>
      <c r="R1358" s="2" t="s">
        <v>40</v>
      </c>
      <c r="S1358" s="2" t="s">
        <v>40</v>
      </c>
      <c r="T1358" s="2" t="s">
        <v>361</v>
      </c>
      <c r="U1358">
        <v>2</v>
      </c>
      <c r="V1358" s="1"/>
      <c r="W1358" t="s">
        <v>362</v>
      </c>
      <c r="X1358" s="19">
        <v>5500</v>
      </c>
      <c r="Y1358" s="2" t="s">
        <v>1562</v>
      </c>
      <c r="Z1358" s="2" t="s">
        <v>1563</v>
      </c>
      <c r="AA1358" s="9" t="str">
        <f t="array" aca="1" ref="AA1358" ca="1">LEFT(Z1358,LOOKUP(2^15,FIND(".",Z1358,ROW(INDIRECT("1:"&amp;LEN(Z1358)))))-1)</f>
        <v>NB_2023_016 - 20230425 - 1</v>
      </c>
      <c r="AB1358" s="2" t="s">
        <v>1564</v>
      </c>
      <c r="AC1358" s="9" t="str">
        <f t="array" aca="1" ref="AC1358" ca="1">LEFT(AB1358,LOOKUP(2^15,FIND(".",AB1358,ROW(INDIRECT("1:"&amp;LEN(AB1358)))))-1)</f>
        <v>NB_2023_016 - 20230425 - 2</v>
      </c>
      <c r="AD1358" t="str">
        <f t="shared" ca="1" si="52"/>
        <v>NB_2023_016 - 20230425 - 1-QC_P_2.mzML</v>
      </c>
      <c r="AE1358" t="str">
        <f t="shared" ca="1" si="53"/>
        <v>NB_2023_016 - 20230425 - 2-QC_P_2.mzML</v>
      </c>
    </row>
    <row r="1359" spans="1:31" ht="19.5" x14ac:dyDescent="0.4">
      <c r="A1359" s="46" t="s">
        <v>1613</v>
      </c>
      <c r="B1359" s="1" t="s">
        <v>1614</v>
      </c>
      <c r="C1359" s="2" t="s">
        <v>18</v>
      </c>
      <c r="D1359" s="2" t="s">
        <v>1557</v>
      </c>
      <c r="E1359" s="3" t="s">
        <v>1558</v>
      </c>
      <c r="F1359" s="2" t="s">
        <v>1557</v>
      </c>
      <c r="G1359" s="20" t="s">
        <v>364</v>
      </c>
      <c r="H1359" s="2" t="str">
        <f t="shared" si="51"/>
        <v>NLA_2023_018_QC_P_3</v>
      </c>
      <c r="I1359" s="1" t="s">
        <v>36</v>
      </c>
      <c r="J1359" s="20" t="s">
        <v>364</v>
      </c>
      <c r="K1359" s="3" t="s">
        <v>38</v>
      </c>
      <c r="L1359" s="21" t="s">
        <v>38</v>
      </c>
      <c r="M1359" s="2" t="s">
        <v>357</v>
      </c>
      <c r="N1359" s="2" t="s">
        <v>40</v>
      </c>
      <c r="O1359" s="2" t="s">
        <v>358</v>
      </c>
      <c r="P1359" s="2" t="s">
        <v>359</v>
      </c>
      <c r="Q1359" s="2" t="s">
        <v>360</v>
      </c>
      <c r="R1359" s="2" t="s">
        <v>40</v>
      </c>
      <c r="S1359" s="2" t="s">
        <v>40</v>
      </c>
      <c r="T1359" s="2" t="s">
        <v>361</v>
      </c>
      <c r="U1359">
        <v>3</v>
      </c>
      <c r="V1359" s="1"/>
      <c r="W1359" s="2" t="s">
        <v>362</v>
      </c>
      <c r="X1359" s="19">
        <v>5500</v>
      </c>
      <c r="Y1359" s="2" t="s">
        <v>1562</v>
      </c>
      <c r="Z1359" s="2" t="s">
        <v>1563</v>
      </c>
      <c r="AA1359" s="9" t="str">
        <f t="array" aca="1" ref="AA1359" ca="1">LEFT(Z1359,LOOKUP(2^15,FIND(".",Z1359,ROW(INDIRECT("1:"&amp;LEN(Z1359)))))-1)</f>
        <v>NB_2023_016 - 20230425 - 1</v>
      </c>
      <c r="AB1359" s="2" t="s">
        <v>1564</v>
      </c>
      <c r="AC1359" s="9" t="str">
        <f t="array" aca="1" ref="AC1359" ca="1">LEFT(AB1359,LOOKUP(2^15,FIND(".",AB1359,ROW(INDIRECT("1:"&amp;LEN(AB1359)))))-1)</f>
        <v>NB_2023_016 - 20230425 - 2</v>
      </c>
      <c r="AD1359" t="str">
        <f t="shared" ca="1" si="52"/>
        <v>NB_2023_016 - 20230425 - 1-QC_P_3.mzML</v>
      </c>
      <c r="AE1359" t="str">
        <f t="shared" ca="1" si="53"/>
        <v>NB_2023_016 - 20230425 - 2-QC_P_3.mzML</v>
      </c>
    </row>
    <row r="1360" spans="1:31" ht="19.5" x14ac:dyDescent="0.4">
      <c r="A1360" s="46" t="s">
        <v>1613</v>
      </c>
      <c r="B1360" s="1" t="s">
        <v>1614</v>
      </c>
      <c r="C1360" s="2" t="s">
        <v>18</v>
      </c>
      <c r="D1360" s="2" t="s">
        <v>1557</v>
      </c>
      <c r="E1360" s="3" t="s">
        <v>1558</v>
      </c>
      <c r="F1360" s="2" t="s">
        <v>1557</v>
      </c>
      <c r="G1360" s="20" t="s">
        <v>484</v>
      </c>
      <c r="H1360" s="2" t="str">
        <f t="shared" si="51"/>
        <v>NLA_2023_018_QC_P_4</v>
      </c>
      <c r="I1360" s="1" t="s">
        <v>36</v>
      </c>
      <c r="J1360" s="20" t="s">
        <v>484</v>
      </c>
      <c r="K1360" s="3" t="s">
        <v>38</v>
      </c>
      <c r="L1360" s="21" t="s">
        <v>38</v>
      </c>
      <c r="M1360" s="2" t="s">
        <v>357</v>
      </c>
      <c r="N1360" s="2" t="s">
        <v>40</v>
      </c>
      <c r="O1360" s="2" t="s">
        <v>358</v>
      </c>
      <c r="P1360" s="2" t="s">
        <v>359</v>
      </c>
      <c r="Q1360" s="2" t="s">
        <v>360</v>
      </c>
      <c r="R1360" s="2" t="s">
        <v>40</v>
      </c>
      <c r="S1360" s="2" t="s">
        <v>40</v>
      </c>
      <c r="T1360" s="2" t="s">
        <v>361</v>
      </c>
      <c r="U1360">
        <v>4</v>
      </c>
      <c r="V1360" s="1"/>
      <c r="W1360" t="s">
        <v>362</v>
      </c>
      <c r="X1360" s="19">
        <v>5500</v>
      </c>
      <c r="Y1360" s="2" t="s">
        <v>1562</v>
      </c>
      <c r="Z1360" s="2" t="s">
        <v>1563</v>
      </c>
      <c r="AA1360" s="9" t="str">
        <f t="array" aca="1" ref="AA1360" ca="1">LEFT(Z1360,LOOKUP(2^15,FIND(".",Z1360,ROW(INDIRECT("1:"&amp;LEN(Z1360)))))-1)</f>
        <v>NB_2023_016 - 20230425 - 1</v>
      </c>
      <c r="AB1360" s="2" t="s">
        <v>1564</v>
      </c>
      <c r="AC1360" s="9" t="str">
        <f t="array" aca="1" ref="AC1360" ca="1">LEFT(AB1360,LOOKUP(2^15,FIND(".",AB1360,ROW(INDIRECT("1:"&amp;LEN(AB1360)))))-1)</f>
        <v>NB_2023_016 - 20230425 - 2</v>
      </c>
      <c r="AD1360" t="str">
        <f t="shared" ca="1" si="52"/>
        <v>NB_2023_016 - 20230425 - 1-QC_P_4.mzML</v>
      </c>
      <c r="AE1360" t="str">
        <f t="shared" ca="1" si="53"/>
        <v>NB_2023_016 - 20230425 - 2-QC_P_4.mzML</v>
      </c>
    </row>
    <row r="1361" spans="1:31" ht="21" x14ac:dyDescent="0.4">
      <c r="A1361" s="46" t="s">
        <v>1615</v>
      </c>
      <c r="B1361" s="1" t="s">
        <v>1616</v>
      </c>
      <c r="C1361" s="2" t="s">
        <v>13</v>
      </c>
      <c r="D1361" s="2" t="s">
        <v>1557</v>
      </c>
      <c r="E1361" s="3" t="s">
        <v>1558</v>
      </c>
      <c r="F1361" s="2" t="s">
        <v>1573</v>
      </c>
      <c r="G1361" s="3" t="s">
        <v>240</v>
      </c>
      <c r="H1361" s="2" t="str">
        <f t="shared" si="51"/>
        <v>NLA_2023_018_011</v>
      </c>
      <c r="I1361" s="2" t="s">
        <v>36</v>
      </c>
      <c r="J1361" s="2" t="s">
        <v>1617</v>
      </c>
      <c r="K1361" s="5" t="s">
        <v>38</v>
      </c>
      <c r="L1361" s="21" t="s">
        <v>1575</v>
      </c>
      <c r="M1361" s="2" t="s">
        <v>501</v>
      </c>
      <c r="N1361" s="47" t="s">
        <v>1462</v>
      </c>
      <c r="O1361" t="s">
        <v>338</v>
      </c>
      <c r="P1361" s="2" t="s">
        <v>1593</v>
      </c>
      <c r="Q1361" s="2" t="s">
        <v>339</v>
      </c>
      <c r="R1361" s="19"/>
      <c r="T1361" s="2">
        <v>1500</v>
      </c>
      <c r="U1361" s="19">
        <v>1</v>
      </c>
      <c r="V1361" s="1"/>
      <c r="W1361" s="5" t="s">
        <v>1457</v>
      </c>
      <c r="X1361" s="19">
        <v>5500</v>
      </c>
      <c r="Y1361" s="2" t="s">
        <v>1562</v>
      </c>
      <c r="Z1361" s="2" t="s">
        <v>1563</v>
      </c>
      <c r="AA1361" s="9" t="str">
        <f t="array" aca="1" ref="AA1361" ca="1">LEFT(Z1361,LOOKUP(2^15,FIND(".",Z1361,ROW(INDIRECT("1:"&amp;LEN(Z1361)))))-1)</f>
        <v>NB_2023_016 - 20230425 - 1</v>
      </c>
      <c r="AB1361" s="2" t="s">
        <v>1564</v>
      </c>
      <c r="AC1361" s="9" t="str">
        <f t="array" aca="1" ref="AC1361" ca="1">LEFT(AB1361,LOOKUP(2^15,FIND(".",AB1361,ROW(INDIRECT("1:"&amp;LEN(AB1361)))))-1)</f>
        <v>NB_2023_016 - 20230425 - 2</v>
      </c>
      <c r="AD1361" t="str">
        <f t="shared" ca="1" si="52"/>
        <v>NB_2023_016 - 20230425 - 1-011.mzML</v>
      </c>
      <c r="AE1361" t="str">
        <f t="shared" ca="1" si="53"/>
        <v>NB_2023_016 - 20230425 - 2-011.mzML</v>
      </c>
    </row>
    <row r="1362" spans="1:31" ht="21" x14ac:dyDescent="0.4">
      <c r="A1362" s="46" t="s">
        <v>1615</v>
      </c>
      <c r="B1362" s="1" t="s">
        <v>1616</v>
      </c>
      <c r="C1362" s="2" t="s">
        <v>13</v>
      </c>
      <c r="D1362" s="2" t="s">
        <v>1557</v>
      </c>
      <c r="E1362" s="3" t="s">
        <v>1558</v>
      </c>
      <c r="F1362" s="2" t="s">
        <v>1559</v>
      </c>
      <c r="G1362" s="3" t="s">
        <v>83</v>
      </c>
      <c r="H1362" s="2" t="str">
        <f t="shared" si="51"/>
        <v>NLA_2023_018_014</v>
      </c>
      <c r="I1362" s="2" t="s">
        <v>36</v>
      </c>
      <c r="J1362" s="2" t="s">
        <v>1618</v>
      </c>
      <c r="K1362" s="5" t="s">
        <v>38</v>
      </c>
      <c r="L1362" s="21" t="s">
        <v>1561</v>
      </c>
      <c r="M1362" s="2" t="s">
        <v>501</v>
      </c>
      <c r="N1362" s="47" t="s">
        <v>1462</v>
      </c>
      <c r="O1362" t="s">
        <v>338</v>
      </c>
      <c r="P1362" s="2" t="s">
        <v>1593</v>
      </c>
      <c r="Q1362" s="2" t="s">
        <v>339</v>
      </c>
      <c r="R1362" s="19"/>
      <c r="T1362" s="2">
        <v>1500</v>
      </c>
      <c r="U1362" s="19">
        <v>2</v>
      </c>
      <c r="V1362" s="1"/>
      <c r="W1362" s="5" t="s">
        <v>1457</v>
      </c>
      <c r="X1362" s="19">
        <v>5500</v>
      </c>
      <c r="Y1362" s="2" t="s">
        <v>1562</v>
      </c>
      <c r="Z1362" s="2" t="s">
        <v>1563</v>
      </c>
      <c r="AA1362" s="9" t="str">
        <f t="array" aca="1" ref="AA1362" ca="1">LEFT(Z1362,LOOKUP(2^15,FIND(".",Z1362,ROW(INDIRECT("1:"&amp;LEN(Z1362)))))-1)</f>
        <v>NB_2023_016 - 20230425 - 1</v>
      </c>
      <c r="AB1362" s="2" t="s">
        <v>1564</v>
      </c>
      <c r="AC1362" s="9" t="str">
        <f t="array" aca="1" ref="AC1362" ca="1">LEFT(AB1362,LOOKUP(2^15,FIND(".",AB1362,ROW(INDIRECT("1:"&amp;LEN(AB1362)))))-1)</f>
        <v>NB_2023_016 - 20230425 - 2</v>
      </c>
      <c r="AD1362" t="str">
        <f t="shared" ca="1" si="52"/>
        <v>NB_2023_016 - 20230425 - 1-014.mzML</v>
      </c>
      <c r="AE1362" t="str">
        <f t="shared" ca="1" si="53"/>
        <v>NB_2023_016 - 20230425 - 2-014.mzML</v>
      </c>
    </row>
    <row r="1363" spans="1:31" ht="21" x14ac:dyDescent="0.4">
      <c r="A1363" s="46" t="s">
        <v>1615</v>
      </c>
      <c r="B1363" s="1" t="s">
        <v>1616</v>
      </c>
      <c r="C1363" s="2" t="s">
        <v>13</v>
      </c>
      <c r="D1363" s="2" t="s">
        <v>1557</v>
      </c>
      <c r="E1363" s="3" t="s">
        <v>1558</v>
      </c>
      <c r="F1363" s="2" t="s">
        <v>1559</v>
      </c>
      <c r="G1363" s="3" t="s">
        <v>86</v>
      </c>
      <c r="H1363" s="2" t="str">
        <f t="shared" si="51"/>
        <v>NLA_2023_018_016</v>
      </c>
      <c r="I1363" s="2" t="s">
        <v>55</v>
      </c>
      <c r="J1363" s="2" t="s">
        <v>1565</v>
      </c>
      <c r="K1363" s="5" t="s">
        <v>38</v>
      </c>
      <c r="L1363" s="21" t="s">
        <v>1561</v>
      </c>
      <c r="M1363" s="2" t="s">
        <v>501</v>
      </c>
      <c r="N1363" s="47" t="s">
        <v>1454</v>
      </c>
      <c r="O1363" t="s">
        <v>338</v>
      </c>
      <c r="P1363" t="s">
        <v>338</v>
      </c>
      <c r="Q1363" s="2" t="s">
        <v>339</v>
      </c>
      <c r="T1363" s="2">
        <v>1500</v>
      </c>
      <c r="U1363">
        <v>2</v>
      </c>
      <c r="V1363" s="1"/>
      <c r="W1363" s="5" t="s">
        <v>1457</v>
      </c>
      <c r="X1363" s="19">
        <v>5500</v>
      </c>
      <c r="Y1363" s="2" t="s">
        <v>1562</v>
      </c>
      <c r="Z1363" s="2" t="s">
        <v>1563</v>
      </c>
      <c r="AA1363" s="9" t="str">
        <f t="array" aca="1" ref="AA1363" ca="1">LEFT(Z1363,LOOKUP(2^15,FIND(".",Z1363,ROW(INDIRECT("1:"&amp;LEN(Z1363)))))-1)</f>
        <v>NB_2023_016 - 20230425 - 1</v>
      </c>
      <c r="AB1363" s="2" t="s">
        <v>1564</v>
      </c>
      <c r="AC1363" s="9" t="str">
        <f t="array" aca="1" ref="AC1363" ca="1">LEFT(AB1363,LOOKUP(2^15,FIND(".",AB1363,ROW(INDIRECT("1:"&amp;LEN(AB1363)))))-1)</f>
        <v>NB_2023_016 - 20230425 - 2</v>
      </c>
      <c r="AD1363" t="str">
        <f t="shared" ca="1" si="52"/>
        <v>NB_2023_016 - 20230425 - 1-016.mzML</v>
      </c>
      <c r="AE1363" t="str">
        <f t="shared" ca="1" si="53"/>
        <v>NB_2023_016 - 20230425 - 2-016.mzML</v>
      </c>
    </row>
    <row r="1364" spans="1:31" ht="21" x14ac:dyDescent="0.4">
      <c r="A1364" s="46" t="s">
        <v>1615</v>
      </c>
      <c r="B1364" s="1" t="s">
        <v>1616</v>
      </c>
      <c r="C1364" s="2" t="s">
        <v>13</v>
      </c>
      <c r="D1364" s="2" t="s">
        <v>1557</v>
      </c>
      <c r="E1364" s="3" t="s">
        <v>1558</v>
      </c>
      <c r="F1364" s="2" t="s">
        <v>1573</v>
      </c>
      <c r="G1364" s="3" t="s">
        <v>246</v>
      </c>
      <c r="H1364" s="2" t="str">
        <f t="shared" si="51"/>
        <v>NLA_2023_018_017</v>
      </c>
      <c r="I1364" s="2" t="s">
        <v>55</v>
      </c>
      <c r="J1364" s="2" t="s">
        <v>1577</v>
      </c>
      <c r="K1364" s="5" t="s">
        <v>38</v>
      </c>
      <c r="L1364" s="21" t="s">
        <v>1575</v>
      </c>
      <c r="M1364" s="2" t="s">
        <v>501</v>
      </c>
      <c r="N1364" s="47" t="s">
        <v>1454</v>
      </c>
      <c r="O1364" t="s">
        <v>338</v>
      </c>
      <c r="P1364" t="s">
        <v>338</v>
      </c>
      <c r="Q1364" s="2" t="s">
        <v>339</v>
      </c>
      <c r="R1364" s="19"/>
      <c r="T1364" s="2">
        <v>1500</v>
      </c>
      <c r="U1364" s="19">
        <v>2</v>
      </c>
      <c r="V1364" s="1"/>
      <c r="W1364" s="5" t="s">
        <v>1457</v>
      </c>
      <c r="X1364" s="19">
        <v>5500</v>
      </c>
      <c r="Y1364" s="2" t="s">
        <v>1562</v>
      </c>
      <c r="Z1364" s="2" t="s">
        <v>1563</v>
      </c>
      <c r="AA1364" s="9" t="str">
        <f t="array" aca="1" ref="AA1364" ca="1">LEFT(Z1364,LOOKUP(2^15,FIND(".",Z1364,ROW(INDIRECT("1:"&amp;LEN(Z1364)))))-1)</f>
        <v>NB_2023_016 - 20230425 - 1</v>
      </c>
      <c r="AB1364" s="2" t="s">
        <v>1564</v>
      </c>
      <c r="AC1364" s="9" t="str">
        <f t="array" aca="1" ref="AC1364" ca="1">LEFT(AB1364,LOOKUP(2^15,FIND(".",AB1364,ROW(INDIRECT("1:"&amp;LEN(AB1364)))))-1)</f>
        <v>NB_2023_016 - 20230425 - 2</v>
      </c>
      <c r="AD1364" t="str">
        <f t="shared" ca="1" si="52"/>
        <v>NB_2023_016 - 20230425 - 1-017.mzML</v>
      </c>
      <c r="AE1364" t="str">
        <f t="shared" ca="1" si="53"/>
        <v>NB_2023_016 - 20230425 - 2-017.mzML</v>
      </c>
    </row>
    <row r="1365" spans="1:31" ht="21" x14ac:dyDescent="0.4">
      <c r="A1365" s="46" t="s">
        <v>1615</v>
      </c>
      <c r="B1365" s="1" t="s">
        <v>1616</v>
      </c>
      <c r="C1365" s="2" t="s">
        <v>13</v>
      </c>
      <c r="D1365" s="2" t="s">
        <v>1557</v>
      </c>
      <c r="E1365" s="3" t="s">
        <v>1558</v>
      </c>
      <c r="F1365" s="2" t="s">
        <v>1582</v>
      </c>
      <c r="G1365" s="3" t="s">
        <v>250</v>
      </c>
      <c r="H1365" s="2" t="str">
        <f t="shared" si="51"/>
        <v>NLA_2023_018_021</v>
      </c>
      <c r="I1365" s="2" t="s">
        <v>55</v>
      </c>
      <c r="J1365" s="2" t="s">
        <v>1587</v>
      </c>
      <c r="K1365" s="5" t="s">
        <v>38</v>
      </c>
      <c r="L1365" s="21" t="s">
        <v>1584</v>
      </c>
      <c r="M1365" s="2" t="s">
        <v>501</v>
      </c>
      <c r="N1365" s="47" t="s">
        <v>1454</v>
      </c>
      <c r="O1365" t="s">
        <v>338</v>
      </c>
      <c r="P1365" s="2" t="s">
        <v>338</v>
      </c>
      <c r="Q1365" s="2" t="s">
        <v>339</v>
      </c>
      <c r="R1365" s="19"/>
      <c r="S1365" s="2"/>
      <c r="T1365" s="2">
        <v>1500</v>
      </c>
      <c r="U1365" s="19">
        <v>1</v>
      </c>
      <c r="V1365" s="1"/>
      <c r="W1365" s="5" t="s">
        <v>1457</v>
      </c>
      <c r="X1365" s="19">
        <v>5500</v>
      </c>
      <c r="Y1365" s="2" t="s">
        <v>1562</v>
      </c>
      <c r="Z1365" s="2" t="s">
        <v>1563</v>
      </c>
      <c r="AA1365" s="9" t="str">
        <f t="array" aca="1" ref="AA1365" ca="1">LEFT(Z1365,LOOKUP(2^15,FIND(".",Z1365,ROW(INDIRECT("1:"&amp;LEN(Z1365)))))-1)</f>
        <v>NB_2023_016 - 20230425 - 1</v>
      </c>
      <c r="AB1365" s="2" t="s">
        <v>1564</v>
      </c>
      <c r="AC1365" s="9" t="str">
        <f t="array" aca="1" ref="AC1365" ca="1">LEFT(AB1365,LOOKUP(2^15,FIND(".",AB1365,ROW(INDIRECT("1:"&amp;LEN(AB1365)))))-1)</f>
        <v>NB_2023_016 - 20230425 - 2</v>
      </c>
      <c r="AD1365" t="str">
        <f t="shared" ca="1" si="52"/>
        <v>NB_2023_016 - 20230425 - 1-021.mzML</v>
      </c>
      <c r="AE1365" t="str">
        <f t="shared" ca="1" si="53"/>
        <v>NB_2023_016 - 20230425 - 2-021.mzML</v>
      </c>
    </row>
    <row r="1366" spans="1:31" ht="21" x14ac:dyDescent="0.4">
      <c r="A1366" s="46" t="s">
        <v>1615</v>
      </c>
      <c r="B1366" s="1" t="s">
        <v>1616</v>
      </c>
      <c r="C1366" s="2" t="s">
        <v>13</v>
      </c>
      <c r="D1366" s="2" t="s">
        <v>1557</v>
      </c>
      <c r="E1366" s="3" t="s">
        <v>1558</v>
      </c>
      <c r="F1366" s="2" t="s">
        <v>1573</v>
      </c>
      <c r="G1366" s="3" t="s">
        <v>95</v>
      </c>
      <c r="H1366" s="2" t="str">
        <f t="shared" si="51"/>
        <v>NLA_2023_018_022</v>
      </c>
      <c r="I1366" s="2" t="s">
        <v>36</v>
      </c>
      <c r="J1366" s="2" t="s">
        <v>1619</v>
      </c>
      <c r="K1366" s="5" t="s">
        <v>38</v>
      </c>
      <c r="L1366" s="21" t="s">
        <v>1575</v>
      </c>
      <c r="M1366" s="2" t="s">
        <v>501</v>
      </c>
      <c r="N1366" s="47" t="s">
        <v>1462</v>
      </c>
      <c r="O1366" t="s">
        <v>338</v>
      </c>
      <c r="P1366" s="2" t="s">
        <v>1593</v>
      </c>
      <c r="Q1366" s="2" t="s">
        <v>339</v>
      </c>
      <c r="R1366" s="19"/>
      <c r="T1366" s="2">
        <v>1500</v>
      </c>
      <c r="U1366" s="19">
        <v>3</v>
      </c>
      <c r="V1366" s="1"/>
      <c r="W1366" s="5" t="s">
        <v>1457</v>
      </c>
      <c r="X1366" s="19">
        <v>5500</v>
      </c>
      <c r="Y1366" s="2" t="s">
        <v>1562</v>
      </c>
      <c r="Z1366" s="2" t="s">
        <v>1563</v>
      </c>
      <c r="AA1366" s="9" t="str">
        <f t="array" aca="1" ref="AA1366" ca="1">LEFT(Z1366,LOOKUP(2^15,FIND(".",Z1366,ROW(INDIRECT("1:"&amp;LEN(Z1366)))))-1)</f>
        <v>NB_2023_016 - 20230425 - 1</v>
      </c>
      <c r="AB1366" s="2" t="s">
        <v>1564</v>
      </c>
      <c r="AC1366" s="9" t="str">
        <f t="array" aca="1" ref="AC1366" ca="1">LEFT(AB1366,LOOKUP(2^15,FIND(".",AB1366,ROW(INDIRECT("1:"&amp;LEN(AB1366)))))-1)</f>
        <v>NB_2023_016 - 20230425 - 2</v>
      </c>
      <c r="AD1366" t="str">
        <f t="shared" ca="1" si="52"/>
        <v>NB_2023_016 - 20230425 - 1-022.mzML</v>
      </c>
      <c r="AE1366" t="str">
        <f t="shared" ca="1" si="53"/>
        <v>NB_2023_016 - 20230425 - 2-022.mzML</v>
      </c>
    </row>
    <row r="1367" spans="1:31" ht="21" x14ac:dyDescent="0.4">
      <c r="A1367" s="46" t="s">
        <v>1615</v>
      </c>
      <c r="B1367" s="1" t="s">
        <v>1616</v>
      </c>
      <c r="C1367" s="2" t="s">
        <v>13</v>
      </c>
      <c r="D1367" s="2" t="s">
        <v>1557</v>
      </c>
      <c r="E1367" s="3" t="s">
        <v>1558</v>
      </c>
      <c r="F1367" s="2" t="s">
        <v>1582</v>
      </c>
      <c r="G1367" s="3" t="s">
        <v>219</v>
      </c>
      <c r="H1367" s="2" t="str">
        <f t="shared" ref="H1367:H1430" si="54">CONCATENATE(D1367, "_",G1367)</f>
        <v>NLA_2023_018_025</v>
      </c>
      <c r="I1367" s="2" t="s">
        <v>55</v>
      </c>
      <c r="J1367" s="2" t="s">
        <v>1588</v>
      </c>
      <c r="K1367" s="5" t="s">
        <v>38</v>
      </c>
      <c r="L1367" s="21" t="s">
        <v>1584</v>
      </c>
      <c r="M1367" s="2" t="s">
        <v>501</v>
      </c>
      <c r="N1367" s="47" t="s">
        <v>1454</v>
      </c>
      <c r="O1367" t="s">
        <v>338</v>
      </c>
      <c r="P1367" s="2" t="s">
        <v>338</v>
      </c>
      <c r="Q1367" s="2" t="s">
        <v>339</v>
      </c>
      <c r="R1367" s="19"/>
      <c r="T1367" s="2">
        <v>1500</v>
      </c>
      <c r="U1367" s="19">
        <v>2</v>
      </c>
      <c r="V1367" s="1"/>
      <c r="W1367" s="5" t="s">
        <v>1457</v>
      </c>
      <c r="X1367" s="19">
        <v>5500</v>
      </c>
      <c r="Y1367" s="2" t="s">
        <v>1562</v>
      </c>
      <c r="Z1367" s="2" t="s">
        <v>1563</v>
      </c>
      <c r="AA1367" s="9" t="str">
        <f t="array" aca="1" ref="AA1367" ca="1">LEFT(Z1367,LOOKUP(2^15,FIND(".",Z1367,ROW(INDIRECT("1:"&amp;LEN(Z1367)))))-1)</f>
        <v>NB_2023_016 - 20230425 - 1</v>
      </c>
      <c r="AB1367" s="2" t="s">
        <v>1564</v>
      </c>
      <c r="AC1367" s="9" t="str">
        <f t="array" aca="1" ref="AC1367" ca="1">LEFT(AB1367,LOOKUP(2^15,FIND(".",AB1367,ROW(INDIRECT("1:"&amp;LEN(AB1367)))))-1)</f>
        <v>NB_2023_016 - 20230425 - 2</v>
      </c>
      <c r="AD1367" t="str">
        <f t="shared" ref="AD1367:AD1430" ca="1" si="55">CONCATENATE(AA1367, "-",G1367, ".mzML")</f>
        <v>NB_2023_016 - 20230425 - 1-025.mzML</v>
      </c>
      <c r="AE1367" t="str">
        <f t="shared" ref="AE1367:AE1430" ca="1" si="56">CONCATENATE(AC1367, "-",G1367, ".mzML")</f>
        <v>NB_2023_016 - 20230425 - 2-025.mzML</v>
      </c>
    </row>
    <row r="1368" spans="1:31" ht="21" x14ac:dyDescent="0.4">
      <c r="A1368" s="46" t="s">
        <v>1615</v>
      </c>
      <c r="B1368" s="1" t="s">
        <v>1616</v>
      </c>
      <c r="C1368" s="2" t="s">
        <v>13</v>
      </c>
      <c r="D1368" s="2" t="s">
        <v>1557</v>
      </c>
      <c r="E1368" s="3" t="s">
        <v>1558</v>
      </c>
      <c r="F1368" s="2" t="s">
        <v>1559</v>
      </c>
      <c r="G1368" s="3" t="s">
        <v>163</v>
      </c>
      <c r="H1368" s="2" t="str">
        <f t="shared" si="54"/>
        <v>NLA_2023_018_026</v>
      </c>
      <c r="I1368" s="2" t="s">
        <v>36</v>
      </c>
      <c r="J1368" s="2" t="s">
        <v>1620</v>
      </c>
      <c r="K1368" s="5" t="s">
        <v>38</v>
      </c>
      <c r="L1368" s="21" t="s">
        <v>1561</v>
      </c>
      <c r="M1368" s="2" t="s">
        <v>501</v>
      </c>
      <c r="N1368" s="47" t="s">
        <v>1462</v>
      </c>
      <c r="O1368" t="s">
        <v>338</v>
      </c>
      <c r="P1368" s="2" t="s">
        <v>1593</v>
      </c>
      <c r="Q1368" s="2" t="s">
        <v>339</v>
      </c>
      <c r="R1368" s="19"/>
      <c r="S1368" s="2"/>
      <c r="T1368" s="2">
        <v>1500</v>
      </c>
      <c r="U1368" s="19">
        <v>1</v>
      </c>
      <c r="V1368" s="1"/>
      <c r="W1368" s="5" t="s">
        <v>1457</v>
      </c>
      <c r="X1368" s="19">
        <v>5500</v>
      </c>
      <c r="Y1368" s="2" t="s">
        <v>1562</v>
      </c>
      <c r="Z1368" s="2" t="s">
        <v>1563</v>
      </c>
      <c r="AA1368" s="9" t="str">
        <f t="array" aca="1" ref="AA1368" ca="1">LEFT(Z1368,LOOKUP(2^15,FIND(".",Z1368,ROW(INDIRECT("1:"&amp;LEN(Z1368)))))-1)</f>
        <v>NB_2023_016 - 20230425 - 1</v>
      </c>
      <c r="AB1368" s="2" t="s">
        <v>1564</v>
      </c>
      <c r="AC1368" s="9" t="str">
        <f t="array" aca="1" ref="AC1368" ca="1">LEFT(AB1368,LOOKUP(2^15,FIND(".",AB1368,ROW(INDIRECT("1:"&amp;LEN(AB1368)))))-1)</f>
        <v>NB_2023_016 - 20230425 - 2</v>
      </c>
      <c r="AD1368" t="str">
        <f t="shared" ca="1" si="55"/>
        <v>NB_2023_016 - 20230425 - 1-026.mzML</v>
      </c>
      <c r="AE1368" t="str">
        <f t="shared" ca="1" si="56"/>
        <v>NB_2023_016 - 20230425 - 2-026.mzML</v>
      </c>
    </row>
    <row r="1369" spans="1:31" ht="21" x14ac:dyDescent="0.4">
      <c r="A1369" s="46" t="s">
        <v>1615</v>
      </c>
      <c r="B1369" s="1" t="s">
        <v>1616</v>
      </c>
      <c r="C1369" s="2" t="s">
        <v>13</v>
      </c>
      <c r="D1369" s="2" t="s">
        <v>1557</v>
      </c>
      <c r="E1369" s="3" t="s">
        <v>1558</v>
      </c>
      <c r="F1369" s="2" t="s">
        <v>1582</v>
      </c>
      <c r="G1369" s="3" t="s">
        <v>101</v>
      </c>
      <c r="H1369" s="2" t="str">
        <f t="shared" si="54"/>
        <v>NLA_2023_018_027</v>
      </c>
      <c r="I1369" s="2" t="s">
        <v>55</v>
      </c>
      <c r="J1369" s="2" t="s">
        <v>1589</v>
      </c>
      <c r="K1369" s="5" t="s">
        <v>38</v>
      </c>
      <c r="L1369" s="21" t="s">
        <v>1584</v>
      </c>
      <c r="M1369" s="2" t="s">
        <v>501</v>
      </c>
      <c r="N1369" s="47" t="s">
        <v>1454</v>
      </c>
      <c r="O1369" t="s">
        <v>338</v>
      </c>
      <c r="P1369" t="s">
        <v>338</v>
      </c>
      <c r="Q1369" s="2" t="s">
        <v>339</v>
      </c>
      <c r="R1369" s="19"/>
      <c r="T1369" s="2">
        <v>1500</v>
      </c>
      <c r="U1369" s="19">
        <v>3</v>
      </c>
      <c r="V1369" s="1"/>
      <c r="W1369" s="5" t="s">
        <v>1457</v>
      </c>
      <c r="X1369" s="19">
        <v>5500</v>
      </c>
      <c r="Y1369" s="2" t="s">
        <v>1562</v>
      </c>
      <c r="Z1369" s="2" t="s">
        <v>1563</v>
      </c>
      <c r="AA1369" s="9" t="str">
        <f t="array" aca="1" ref="AA1369" ca="1">LEFT(Z1369,LOOKUP(2^15,FIND(".",Z1369,ROW(INDIRECT("1:"&amp;LEN(Z1369)))))-1)</f>
        <v>NB_2023_016 - 20230425 - 1</v>
      </c>
      <c r="AB1369" s="2" t="s">
        <v>1564</v>
      </c>
      <c r="AC1369" s="9" t="str">
        <f t="array" aca="1" ref="AC1369" ca="1">LEFT(AB1369,LOOKUP(2^15,FIND(".",AB1369,ROW(INDIRECT("1:"&amp;LEN(AB1369)))))-1)</f>
        <v>NB_2023_016 - 20230425 - 2</v>
      </c>
      <c r="AD1369" t="str">
        <f t="shared" ca="1" si="55"/>
        <v>NB_2023_016 - 20230425 - 1-027.mzML</v>
      </c>
      <c r="AE1369" t="str">
        <f t="shared" ca="1" si="56"/>
        <v>NB_2023_016 - 20230425 - 2-027.mzML</v>
      </c>
    </row>
    <row r="1370" spans="1:31" ht="21" x14ac:dyDescent="0.4">
      <c r="A1370" s="46" t="s">
        <v>1615</v>
      </c>
      <c r="B1370" s="1" t="s">
        <v>1616</v>
      </c>
      <c r="C1370" s="2" t="s">
        <v>13</v>
      </c>
      <c r="D1370" s="2" t="s">
        <v>1557</v>
      </c>
      <c r="E1370" s="3" t="s">
        <v>1558</v>
      </c>
      <c r="F1370" s="2" t="s">
        <v>1559</v>
      </c>
      <c r="G1370" s="3" t="s">
        <v>103</v>
      </c>
      <c r="H1370" s="2" t="str">
        <f t="shared" si="54"/>
        <v>NLA_2023_018_028</v>
      </c>
      <c r="I1370" s="2" t="s">
        <v>55</v>
      </c>
      <c r="J1370" s="2" t="s">
        <v>1567</v>
      </c>
      <c r="K1370" s="5" t="s">
        <v>38</v>
      </c>
      <c r="L1370" s="21" t="s">
        <v>1561</v>
      </c>
      <c r="M1370" s="2" t="s">
        <v>501</v>
      </c>
      <c r="N1370" s="47" t="s">
        <v>1454</v>
      </c>
      <c r="O1370" t="s">
        <v>338</v>
      </c>
      <c r="P1370" s="2" t="s">
        <v>338</v>
      </c>
      <c r="Q1370" s="2" t="s">
        <v>339</v>
      </c>
      <c r="T1370" s="2">
        <v>1500</v>
      </c>
      <c r="U1370">
        <v>4</v>
      </c>
      <c r="V1370" s="1"/>
      <c r="W1370" s="5" t="s">
        <v>1457</v>
      </c>
      <c r="X1370" s="19">
        <v>5500</v>
      </c>
      <c r="Y1370" s="2" t="s">
        <v>1562</v>
      </c>
      <c r="Z1370" s="2" t="s">
        <v>1563</v>
      </c>
      <c r="AA1370" s="9" t="str">
        <f t="array" aca="1" ref="AA1370" ca="1">LEFT(Z1370,LOOKUP(2^15,FIND(".",Z1370,ROW(INDIRECT("1:"&amp;LEN(Z1370)))))-1)</f>
        <v>NB_2023_016 - 20230425 - 1</v>
      </c>
      <c r="AB1370" s="2" t="s">
        <v>1564</v>
      </c>
      <c r="AC1370" s="9" t="str">
        <f t="array" aca="1" ref="AC1370" ca="1">LEFT(AB1370,LOOKUP(2^15,FIND(".",AB1370,ROW(INDIRECT("1:"&amp;LEN(AB1370)))))-1)</f>
        <v>NB_2023_016 - 20230425 - 2</v>
      </c>
      <c r="AD1370" t="str">
        <f t="shared" ca="1" si="55"/>
        <v>NB_2023_016 - 20230425 - 1-028.mzML</v>
      </c>
      <c r="AE1370" t="str">
        <f t="shared" ca="1" si="56"/>
        <v>NB_2023_016 - 20230425 - 2-028.mzML</v>
      </c>
    </row>
    <row r="1371" spans="1:31" ht="21" x14ac:dyDescent="0.4">
      <c r="A1371" s="46" t="s">
        <v>1615</v>
      </c>
      <c r="B1371" s="1" t="s">
        <v>1616</v>
      </c>
      <c r="C1371" s="2" t="s">
        <v>13</v>
      </c>
      <c r="D1371" s="2" t="s">
        <v>1557</v>
      </c>
      <c r="E1371" s="3" t="s">
        <v>1558</v>
      </c>
      <c r="F1371" s="2" t="s">
        <v>1573</v>
      </c>
      <c r="G1371" s="3" t="s">
        <v>105</v>
      </c>
      <c r="H1371" s="2" t="str">
        <f t="shared" si="54"/>
        <v>NLA_2023_018_029</v>
      </c>
      <c r="I1371" s="2" t="s">
        <v>55</v>
      </c>
      <c r="J1371" s="2" t="s">
        <v>1579</v>
      </c>
      <c r="K1371" s="5" t="s">
        <v>38</v>
      </c>
      <c r="L1371" s="21" t="s">
        <v>1575</v>
      </c>
      <c r="M1371" s="2" t="s">
        <v>501</v>
      </c>
      <c r="N1371" s="47" t="s">
        <v>1454</v>
      </c>
      <c r="O1371" t="s">
        <v>338</v>
      </c>
      <c r="P1371" t="s">
        <v>338</v>
      </c>
      <c r="Q1371" s="2" t="s">
        <v>339</v>
      </c>
      <c r="T1371" s="2">
        <v>1500</v>
      </c>
      <c r="U1371">
        <v>1</v>
      </c>
      <c r="V1371" s="1"/>
      <c r="W1371" s="5" t="s">
        <v>1457</v>
      </c>
      <c r="X1371" s="19">
        <v>5500</v>
      </c>
      <c r="Y1371" s="2" t="s">
        <v>1562</v>
      </c>
      <c r="Z1371" s="2" t="s">
        <v>1563</v>
      </c>
      <c r="AA1371" s="9" t="str">
        <f t="array" aca="1" ref="AA1371" ca="1">LEFT(Z1371,LOOKUP(2^15,FIND(".",Z1371,ROW(INDIRECT("1:"&amp;LEN(Z1371)))))-1)</f>
        <v>NB_2023_016 - 20230425 - 1</v>
      </c>
      <c r="AB1371" s="2" t="s">
        <v>1564</v>
      </c>
      <c r="AC1371" s="9" t="str">
        <f t="array" aca="1" ref="AC1371" ca="1">LEFT(AB1371,LOOKUP(2^15,FIND(".",AB1371,ROW(INDIRECT("1:"&amp;LEN(AB1371)))))-1)</f>
        <v>NB_2023_016 - 20230425 - 2</v>
      </c>
      <c r="AD1371" t="str">
        <f t="shared" ca="1" si="55"/>
        <v>NB_2023_016 - 20230425 - 1-029.mzML</v>
      </c>
      <c r="AE1371" t="str">
        <f t="shared" ca="1" si="56"/>
        <v>NB_2023_016 - 20230425 - 2-029.mzML</v>
      </c>
    </row>
    <row r="1372" spans="1:31" ht="21" x14ac:dyDescent="0.4">
      <c r="A1372" s="46" t="s">
        <v>1615</v>
      </c>
      <c r="B1372" s="1" t="s">
        <v>1616</v>
      </c>
      <c r="C1372" s="2" t="s">
        <v>13</v>
      </c>
      <c r="D1372" s="2" t="s">
        <v>1557</v>
      </c>
      <c r="E1372" s="3" t="s">
        <v>1558</v>
      </c>
      <c r="F1372" s="2" t="s">
        <v>1573</v>
      </c>
      <c r="G1372" s="3" t="s">
        <v>256</v>
      </c>
      <c r="H1372" s="2" t="str">
        <f t="shared" si="54"/>
        <v>NLA_2023_018_032</v>
      </c>
      <c r="I1372" s="2" t="s">
        <v>36</v>
      </c>
      <c r="J1372" s="2" t="s">
        <v>1621</v>
      </c>
      <c r="K1372" s="5" t="s">
        <v>38</v>
      </c>
      <c r="L1372" s="21" t="s">
        <v>1575</v>
      </c>
      <c r="M1372" s="2" t="s">
        <v>501</v>
      </c>
      <c r="N1372" s="47" t="s">
        <v>1462</v>
      </c>
      <c r="O1372" t="s">
        <v>338</v>
      </c>
      <c r="P1372" t="s">
        <v>1593</v>
      </c>
      <c r="Q1372" s="2" t="s">
        <v>339</v>
      </c>
      <c r="R1372" s="19"/>
      <c r="T1372" s="2">
        <v>1500</v>
      </c>
      <c r="U1372" s="19">
        <v>2</v>
      </c>
      <c r="V1372" s="1"/>
      <c r="W1372" s="5" t="s">
        <v>1457</v>
      </c>
      <c r="X1372" s="19">
        <v>5500</v>
      </c>
      <c r="Y1372" s="2" t="s">
        <v>1562</v>
      </c>
      <c r="Z1372" s="2" t="s">
        <v>1563</v>
      </c>
      <c r="AA1372" s="9" t="str">
        <f t="array" aca="1" ref="AA1372" ca="1">LEFT(Z1372,LOOKUP(2^15,FIND(".",Z1372,ROW(INDIRECT("1:"&amp;LEN(Z1372)))))-1)</f>
        <v>NB_2023_016 - 20230425 - 1</v>
      </c>
      <c r="AB1372" s="2" t="s">
        <v>1564</v>
      </c>
      <c r="AC1372" s="9" t="str">
        <f t="array" aca="1" ref="AC1372" ca="1">LEFT(AB1372,LOOKUP(2^15,FIND(".",AB1372,ROW(INDIRECT("1:"&amp;LEN(AB1372)))))-1)</f>
        <v>NB_2023_016 - 20230425 - 2</v>
      </c>
      <c r="AD1372" t="str">
        <f t="shared" ca="1" si="55"/>
        <v>NB_2023_016 - 20230425 - 1-032.mzML</v>
      </c>
      <c r="AE1372" t="str">
        <f t="shared" ca="1" si="56"/>
        <v>NB_2023_016 - 20230425 - 2-032.mzML</v>
      </c>
    </row>
    <row r="1373" spans="1:31" ht="21" x14ac:dyDescent="0.4">
      <c r="A1373" s="46" t="s">
        <v>1615</v>
      </c>
      <c r="B1373" s="1" t="s">
        <v>1616</v>
      </c>
      <c r="C1373" s="2" t="s">
        <v>13</v>
      </c>
      <c r="D1373" s="2" t="s">
        <v>1557</v>
      </c>
      <c r="E1373" s="3" t="s">
        <v>1558</v>
      </c>
      <c r="F1373" s="2" t="s">
        <v>1559</v>
      </c>
      <c r="G1373" s="3" t="s">
        <v>175</v>
      </c>
      <c r="H1373" s="2" t="str">
        <f t="shared" si="54"/>
        <v>NLA_2023_018_033</v>
      </c>
      <c r="I1373" s="2" t="s">
        <v>55</v>
      </c>
      <c r="J1373" s="2" t="s">
        <v>1569</v>
      </c>
      <c r="K1373" s="5" t="s">
        <v>38</v>
      </c>
      <c r="L1373" s="21" t="s">
        <v>1561</v>
      </c>
      <c r="M1373" s="2" t="s">
        <v>501</v>
      </c>
      <c r="N1373" s="47" t="s">
        <v>1454</v>
      </c>
      <c r="O1373" t="s">
        <v>338</v>
      </c>
      <c r="P1373" t="s">
        <v>338</v>
      </c>
      <c r="Q1373" s="2" t="s">
        <v>339</v>
      </c>
      <c r="T1373" s="2">
        <v>1500</v>
      </c>
      <c r="U1373">
        <v>3</v>
      </c>
      <c r="V1373" s="1"/>
      <c r="W1373" s="5" t="s">
        <v>1457</v>
      </c>
      <c r="X1373" s="19">
        <v>5500</v>
      </c>
      <c r="Y1373" s="2" t="s">
        <v>1562</v>
      </c>
      <c r="Z1373" s="2" t="s">
        <v>1563</v>
      </c>
      <c r="AA1373" s="9" t="str">
        <f t="array" aca="1" ref="AA1373" ca="1">LEFT(Z1373,LOOKUP(2^15,FIND(".",Z1373,ROW(INDIRECT("1:"&amp;LEN(Z1373)))))-1)</f>
        <v>NB_2023_016 - 20230425 - 1</v>
      </c>
      <c r="AB1373" s="2" t="s">
        <v>1564</v>
      </c>
      <c r="AC1373" s="9" t="str">
        <f t="array" aca="1" ref="AC1373" ca="1">LEFT(AB1373,LOOKUP(2^15,FIND(".",AB1373,ROW(INDIRECT("1:"&amp;LEN(AB1373)))))-1)</f>
        <v>NB_2023_016 - 20230425 - 2</v>
      </c>
      <c r="AD1373" t="str">
        <f t="shared" ca="1" si="55"/>
        <v>NB_2023_016 - 20230425 - 1-033.mzML</v>
      </c>
      <c r="AE1373" t="str">
        <f t="shared" ca="1" si="56"/>
        <v>NB_2023_016 - 20230425 - 2-033.mzML</v>
      </c>
    </row>
    <row r="1374" spans="1:31" ht="21" x14ac:dyDescent="0.4">
      <c r="A1374" s="46" t="s">
        <v>1615</v>
      </c>
      <c r="B1374" s="1" t="s">
        <v>1616</v>
      </c>
      <c r="C1374" s="2" t="s">
        <v>13</v>
      </c>
      <c r="D1374" s="2" t="s">
        <v>1557</v>
      </c>
      <c r="E1374" s="3" t="s">
        <v>1558</v>
      </c>
      <c r="F1374" s="2" t="s">
        <v>1582</v>
      </c>
      <c r="G1374" s="3" t="s">
        <v>291</v>
      </c>
      <c r="H1374" s="2" t="str">
        <f t="shared" si="54"/>
        <v>NLA_2023_018_034</v>
      </c>
      <c r="I1374" s="2" t="s">
        <v>36</v>
      </c>
      <c r="J1374" s="2" t="s">
        <v>1622</v>
      </c>
      <c r="K1374" s="5" t="s">
        <v>38</v>
      </c>
      <c r="L1374" s="21" t="s">
        <v>1584</v>
      </c>
      <c r="M1374" s="2" t="s">
        <v>501</v>
      </c>
      <c r="N1374" s="47" t="s">
        <v>1462</v>
      </c>
      <c r="O1374" t="s">
        <v>338</v>
      </c>
      <c r="P1374" s="2" t="s">
        <v>1593</v>
      </c>
      <c r="Q1374" s="2" t="s">
        <v>339</v>
      </c>
      <c r="R1374" s="19"/>
      <c r="T1374" s="2">
        <v>1500</v>
      </c>
      <c r="U1374" s="19">
        <v>1</v>
      </c>
      <c r="V1374" s="1"/>
      <c r="W1374" s="5" t="s">
        <v>1457</v>
      </c>
      <c r="X1374" s="19">
        <v>5500</v>
      </c>
      <c r="Y1374" s="2" t="s">
        <v>1562</v>
      </c>
      <c r="Z1374" s="2" t="s">
        <v>1563</v>
      </c>
      <c r="AA1374" s="9" t="str">
        <f t="array" aca="1" ref="AA1374" ca="1">LEFT(Z1374,LOOKUP(2^15,FIND(".",Z1374,ROW(INDIRECT("1:"&amp;LEN(Z1374)))))-1)</f>
        <v>NB_2023_016 - 20230425 - 1</v>
      </c>
      <c r="AB1374" s="2" t="s">
        <v>1564</v>
      </c>
      <c r="AC1374" s="9" t="str">
        <f t="array" aca="1" ref="AC1374" ca="1">LEFT(AB1374,LOOKUP(2^15,FIND(".",AB1374,ROW(INDIRECT("1:"&amp;LEN(AB1374)))))-1)</f>
        <v>NB_2023_016 - 20230425 - 2</v>
      </c>
      <c r="AD1374" t="str">
        <f t="shared" ca="1" si="55"/>
        <v>NB_2023_016 - 20230425 - 1-034.mzML</v>
      </c>
      <c r="AE1374" t="str">
        <f t="shared" ca="1" si="56"/>
        <v>NB_2023_016 - 20230425 - 2-034.mzML</v>
      </c>
    </row>
    <row r="1375" spans="1:31" ht="21" x14ac:dyDescent="0.4">
      <c r="A1375" s="46" t="s">
        <v>1615</v>
      </c>
      <c r="B1375" s="1" t="s">
        <v>1616</v>
      </c>
      <c r="C1375" s="2" t="s">
        <v>13</v>
      </c>
      <c r="D1375" s="2" t="s">
        <v>1557</v>
      </c>
      <c r="E1375" s="3" t="s">
        <v>1558</v>
      </c>
      <c r="F1375" s="2" t="s">
        <v>1559</v>
      </c>
      <c r="G1375" s="3" t="s">
        <v>178</v>
      </c>
      <c r="H1375" s="2" t="str">
        <f t="shared" si="54"/>
        <v>NLA_2023_018_035</v>
      </c>
      <c r="I1375" s="2" t="s">
        <v>36</v>
      </c>
      <c r="J1375" s="2" t="s">
        <v>1623</v>
      </c>
      <c r="K1375" s="5" t="s">
        <v>38</v>
      </c>
      <c r="L1375" s="21" t="s">
        <v>1561</v>
      </c>
      <c r="M1375" s="2" t="s">
        <v>501</v>
      </c>
      <c r="N1375" s="47" t="s">
        <v>1462</v>
      </c>
      <c r="O1375" t="s">
        <v>338</v>
      </c>
      <c r="P1375" s="2" t="s">
        <v>1593</v>
      </c>
      <c r="Q1375" s="2" t="s">
        <v>339</v>
      </c>
      <c r="R1375" s="19"/>
      <c r="T1375" s="2">
        <v>1500</v>
      </c>
      <c r="U1375" s="19">
        <v>3</v>
      </c>
      <c r="V1375" s="1"/>
      <c r="W1375" s="5" t="s">
        <v>1457</v>
      </c>
      <c r="X1375" s="19">
        <v>5500</v>
      </c>
      <c r="Y1375" s="2" t="s">
        <v>1562</v>
      </c>
      <c r="Z1375" s="2" t="s">
        <v>1563</v>
      </c>
      <c r="AA1375" s="9" t="str">
        <f t="array" aca="1" ref="AA1375" ca="1">LEFT(Z1375,LOOKUP(2^15,FIND(".",Z1375,ROW(INDIRECT("1:"&amp;LEN(Z1375)))))-1)</f>
        <v>NB_2023_016 - 20230425 - 1</v>
      </c>
      <c r="AB1375" s="2" t="s">
        <v>1564</v>
      </c>
      <c r="AC1375" s="9" t="str">
        <f t="array" aca="1" ref="AC1375" ca="1">LEFT(AB1375,LOOKUP(2^15,FIND(".",AB1375,ROW(INDIRECT("1:"&amp;LEN(AB1375)))))-1)</f>
        <v>NB_2023_016 - 20230425 - 2</v>
      </c>
      <c r="AD1375" t="str">
        <f t="shared" ca="1" si="55"/>
        <v>NB_2023_016 - 20230425 - 1-035.mzML</v>
      </c>
      <c r="AE1375" t="str">
        <f t="shared" ca="1" si="56"/>
        <v>NB_2023_016 - 20230425 - 2-035.mzML</v>
      </c>
    </row>
    <row r="1376" spans="1:31" ht="21" x14ac:dyDescent="0.4">
      <c r="A1376" s="46" t="s">
        <v>1615</v>
      </c>
      <c r="B1376" s="1" t="s">
        <v>1616</v>
      </c>
      <c r="C1376" s="2" t="s">
        <v>13</v>
      </c>
      <c r="D1376" s="2" t="s">
        <v>1557</v>
      </c>
      <c r="E1376" s="3" t="s">
        <v>1558</v>
      </c>
      <c r="F1376" s="2" t="s">
        <v>1559</v>
      </c>
      <c r="G1376" s="3" t="s">
        <v>109</v>
      </c>
      <c r="H1376" s="2" t="str">
        <f t="shared" si="54"/>
        <v>NLA_2023_018_036</v>
      </c>
      <c r="I1376" s="2" t="s">
        <v>55</v>
      </c>
      <c r="J1376" s="2" t="s">
        <v>1570</v>
      </c>
      <c r="K1376" s="5" t="s">
        <v>38</v>
      </c>
      <c r="L1376" s="21" t="s">
        <v>1561</v>
      </c>
      <c r="M1376" s="2" t="s">
        <v>501</v>
      </c>
      <c r="N1376" s="47" t="s">
        <v>1454</v>
      </c>
      <c r="O1376" t="s">
        <v>338</v>
      </c>
      <c r="P1376" s="2" t="s">
        <v>338</v>
      </c>
      <c r="Q1376" s="2" t="s">
        <v>339</v>
      </c>
      <c r="T1376" s="2">
        <v>1500</v>
      </c>
      <c r="U1376">
        <v>1</v>
      </c>
      <c r="V1376" s="1"/>
      <c r="W1376" s="5" t="s">
        <v>1457</v>
      </c>
      <c r="X1376" s="19">
        <v>5500</v>
      </c>
      <c r="Y1376" s="2" t="s">
        <v>1562</v>
      </c>
      <c r="Z1376" s="2" t="s">
        <v>1563</v>
      </c>
      <c r="AA1376" s="9" t="str">
        <f t="array" aca="1" ref="AA1376" ca="1">LEFT(Z1376,LOOKUP(2^15,FIND(".",Z1376,ROW(INDIRECT("1:"&amp;LEN(Z1376)))))-1)</f>
        <v>NB_2023_016 - 20230425 - 1</v>
      </c>
      <c r="AB1376" s="2" t="s">
        <v>1564</v>
      </c>
      <c r="AC1376" s="9" t="str">
        <f t="array" aca="1" ref="AC1376" ca="1">LEFT(AB1376,LOOKUP(2^15,FIND(".",AB1376,ROW(INDIRECT("1:"&amp;LEN(AB1376)))))-1)</f>
        <v>NB_2023_016 - 20230425 - 2</v>
      </c>
      <c r="AD1376" t="str">
        <f t="shared" ca="1" si="55"/>
        <v>NB_2023_016 - 20230425 - 1-036.mzML</v>
      </c>
      <c r="AE1376" t="str">
        <f t="shared" ca="1" si="56"/>
        <v>NB_2023_016 - 20230425 - 2-036.mzML</v>
      </c>
    </row>
    <row r="1377" spans="1:31" ht="19.5" x14ac:dyDescent="0.4">
      <c r="A1377" s="46" t="s">
        <v>1615</v>
      </c>
      <c r="B1377" s="1" t="s">
        <v>1616</v>
      </c>
      <c r="C1377" s="2" t="s">
        <v>13</v>
      </c>
      <c r="D1377" s="2" t="s">
        <v>1557</v>
      </c>
      <c r="E1377" s="3" t="s">
        <v>1558</v>
      </c>
      <c r="F1377" s="2" t="s">
        <v>1557</v>
      </c>
      <c r="G1377" s="20" t="s">
        <v>350</v>
      </c>
      <c r="H1377" s="2" t="str">
        <f t="shared" si="54"/>
        <v>NLA_2023_018_Blank_1</v>
      </c>
      <c r="I1377" s="2" t="s">
        <v>36</v>
      </c>
      <c r="J1377" s="20" t="s">
        <v>350</v>
      </c>
      <c r="K1377" s="3" t="s">
        <v>40</v>
      </c>
      <c r="L1377" s="21" t="s">
        <v>40</v>
      </c>
      <c r="M1377" s="2" t="s">
        <v>52</v>
      </c>
      <c r="N1377" s="2" t="s">
        <v>40</v>
      </c>
      <c r="O1377" s="2" t="s">
        <v>40</v>
      </c>
      <c r="P1377" s="2" t="s">
        <v>40</v>
      </c>
      <c r="Q1377" s="2" t="s">
        <v>40</v>
      </c>
      <c r="R1377" s="2" t="s">
        <v>40</v>
      </c>
      <c r="S1377" s="2" t="s">
        <v>40</v>
      </c>
      <c r="T1377" s="2" t="s">
        <v>40</v>
      </c>
      <c r="U1377">
        <v>1</v>
      </c>
      <c r="V1377" s="1"/>
      <c r="W1377" s="2" t="s">
        <v>40</v>
      </c>
      <c r="X1377" s="19">
        <v>5500</v>
      </c>
      <c r="Y1377" s="2" t="s">
        <v>1562</v>
      </c>
      <c r="Z1377" s="2" t="s">
        <v>1563</v>
      </c>
      <c r="AA1377" s="9" t="str">
        <f t="array" aca="1" ref="AA1377" ca="1">LEFT(Z1377,LOOKUP(2^15,FIND(".",Z1377,ROW(INDIRECT("1:"&amp;LEN(Z1377)))))-1)</f>
        <v>NB_2023_016 - 20230425 - 1</v>
      </c>
      <c r="AB1377" s="2" t="s">
        <v>1564</v>
      </c>
      <c r="AC1377" s="9" t="str">
        <f t="array" aca="1" ref="AC1377" ca="1">LEFT(AB1377,LOOKUP(2^15,FIND(".",AB1377,ROW(INDIRECT("1:"&amp;LEN(AB1377)))))-1)</f>
        <v>NB_2023_016 - 20230425 - 2</v>
      </c>
      <c r="AD1377" t="str">
        <f t="shared" ca="1" si="55"/>
        <v>NB_2023_016 - 20230425 - 1-Blank_1.mzML</v>
      </c>
      <c r="AE1377" t="str">
        <f t="shared" ca="1" si="56"/>
        <v>NB_2023_016 - 20230425 - 2-Blank_1.mzML</v>
      </c>
    </row>
    <row r="1378" spans="1:31" ht="19.5" x14ac:dyDescent="0.4">
      <c r="A1378" s="46" t="s">
        <v>1615</v>
      </c>
      <c r="B1378" s="1" t="s">
        <v>1616</v>
      </c>
      <c r="C1378" s="2" t="s">
        <v>13</v>
      </c>
      <c r="D1378" s="2" t="s">
        <v>1557</v>
      </c>
      <c r="E1378" s="3" t="s">
        <v>1558</v>
      </c>
      <c r="F1378" s="2" t="s">
        <v>1557</v>
      </c>
      <c r="G1378" s="20" t="s">
        <v>352</v>
      </c>
      <c r="H1378" s="2" t="str">
        <f t="shared" si="54"/>
        <v>NLA_2023_018_Blank_3</v>
      </c>
      <c r="I1378" s="2" t="s">
        <v>36</v>
      </c>
      <c r="J1378" s="20" t="s">
        <v>352</v>
      </c>
      <c r="K1378" s="3" t="s">
        <v>40</v>
      </c>
      <c r="L1378" s="21" t="s">
        <v>40</v>
      </c>
      <c r="M1378" s="2" t="s">
        <v>52</v>
      </c>
      <c r="N1378" s="2" t="s">
        <v>40</v>
      </c>
      <c r="O1378" s="2" t="s">
        <v>40</v>
      </c>
      <c r="P1378" s="2" t="s">
        <v>40</v>
      </c>
      <c r="Q1378" s="2" t="s">
        <v>40</v>
      </c>
      <c r="R1378" s="2" t="s">
        <v>40</v>
      </c>
      <c r="S1378" s="2" t="s">
        <v>40</v>
      </c>
      <c r="T1378" s="2" t="s">
        <v>40</v>
      </c>
      <c r="U1378">
        <v>3</v>
      </c>
      <c r="V1378" s="1"/>
      <c r="W1378" s="2" t="s">
        <v>40</v>
      </c>
      <c r="X1378" s="19">
        <v>5500</v>
      </c>
      <c r="Y1378" s="2" t="s">
        <v>1562</v>
      </c>
      <c r="Z1378" s="2" t="s">
        <v>1563</v>
      </c>
      <c r="AA1378" s="9" t="str">
        <f t="array" aca="1" ref="AA1378" ca="1">LEFT(Z1378,LOOKUP(2^15,FIND(".",Z1378,ROW(INDIRECT("1:"&amp;LEN(Z1378)))))-1)</f>
        <v>NB_2023_016 - 20230425 - 1</v>
      </c>
      <c r="AB1378" s="2" t="s">
        <v>1564</v>
      </c>
      <c r="AC1378" s="9" t="str">
        <f t="array" aca="1" ref="AC1378" ca="1">LEFT(AB1378,LOOKUP(2^15,FIND(".",AB1378,ROW(INDIRECT("1:"&amp;LEN(AB1378)))))-1)</f>
        <v>NB_2023_016 - 20230425 - 2</v>
      </c>
      <c r="AD1378" t="str">
        <f t="shared" ca="1" si="55"/>
        <v>NB_2023_016 - 20230425 - 1-Blank_3.mzML</v>
      </c>
      <c r="AE1378" t="str">
        <f t="shared" ca="1" si="56"/>
        <v>NB_2023_016 - 20230425 - 2-Blank_3.mzML</v>
      </c>
    </row>
    <row r="1379" spans="1:31" ht="19.5" x14ac:dyDescent="0.4">
      <c r="A1379" s="46" t="s">
        <v>1615</v>
      </c>
      <c r="B1379" s="1" t="s">
        <v>1616</v>
      </c>
      <c r="C1379" s="2" t="s">
        <v>13</v>
      </c>
      <c r="D1379" s="2" t="s">
        <v>1557</v>
      </c>
      <c r="E1379" s="3" t="s">
        <v>1558</v>
      </c>
      <c r="F1379" s="2" t="s">
        <v>1557</v>
      </c>
      <c r="G1379" s="20" t="s">
        <v>481</v>
      </c>
      <c r="H1379" s="2" t="str">
        <f t="shared" si="54"/>
        <v>NLA_2023_018_Blank_4</v>
      </c>
      <c r="I1379" s="2" t="s">
        <v>36</v>
      </c>
      <c r="J1379" s="20" t="s">
        <v>481</v>
      </c>
      <c r="K1379" s="3" t="s">
        <v>40</v>
      </c>
      <c r="L1379" s="21" t="s">
        <v>40</v>
      </c>
      <c r="M1379" s="2" t="s">
        <v>52</v>
      </c>
      <c r="N1379" s="2" t="s">
        <v>40</v>
      </c>
      <c r="O1379" s="2" t="s">
        <v>40</v>
      </c>
      <c r="P1379" s="2" t="s">
        <v>40</v>
      </c>
      <c r="Q1379" s="2" t="s">
        <v>40</v>
      </c>
      <c r="R1379" s="2" t="s">
        <v>40</v>
      </c>
      <c r="S1379" s="2" t="s">
        <v>40</v>
      </c>
      <c r="T1379" s="2" t="s">
        <v>40</v>
      </c>
      <c r="U1379">
        <v>4</v>
      </c>
      <c r="V1379" s="1"/>
      <c r="W1379" s="2" t="s">
        <v>40</v>
      </c>
      <c r="X1379" s="19">
        <v>5500</v>
      </c>
      <c r="Y1379" s="2" t="s">
        <v>1562</v>
      </c>
      <c r="Z1379" s="2" t="s">
        <v>1563</v>
      </c>
      <c r="AA1379" s="9" t="str">
        <f t="array" aca="1" ref="AA1379" ca="1">LEFT(Z1379,LOOKUP(2^15,FIND(".",Z1379,ROW(INDIRECT("1:"&amp;LEN(Z1379)))))-1)</f>
        <v>NB_2023_016 - 20230425 - 1</v>
      </c>
      <c r="AB1379" s="2" t="s">
        <v>1564</v>
      </c>
      <c r="AC1379" s="9" t="str">
        <f t="array" aca="1" ref="AC1379" ca="1">LEFT(AB1379,LOOKUP(2^15,FIND(".",AB1379,ROW(INDIRECT("1:"&amp;LEN(AB1379)))))-1)</f>
        <v>NB_2023_016 - 20230425 - 2</v>
      </c>
      <c r="AD1379" t="str">
        <f t="shared" ca="1" si="55"/>
        <v>NB_2023_016 - 20230425 - 1-Blank_4.mzML</v>
      </c>
      <c r="AE1379" t="str">
        <f t="shared" ca="1" si="56"/>
        <v>NB_2023_016 - 20230425 - 2-Blank_4.mzML</v>
      </c>
    </row>
    <row r="1380" spans="1:31" ht="19.5" x14ac:dyDescent="0.4">
      <c r="A1380" s="46" t="s">
        <v>1615</v>
      </c>
      <c r="B1380" s="1" t="s">
        <v>1616</v>
      </c>
      <c r="C1380" s="2" t="s">
        <v>13</v>
      </c>
      <c r="D1380" s="2" t="s">
        <v>1557</v>
      </c>
      <c r="E1380" s="3" t="s">
        <v>1558</v>
      </c>
      <c r="F1380" s="2" t="s">
        <v>1557</v>
      </c>
      <c r="G1380" s="20" t="s">
        <v>353</v>
      </c>
      <c r="H1380" s="2" t="str">
        <f t="shared" si="54"/>
        <v>NLA_2023_018_QC_C_1</v>
      </c>
      <c r="I1380" s="2" t="s">
        <v>36</v>
      </c>
      <c r="J1380" s="20" t="s">
        <v>353</v>
      </c>
      <c r="K1380" s="5" t="s">
        <v>38</v>
      </c>
      <c r="L1380" s="2" t="s">
        <v>38</v>
      </c>
      <c r="M1380" s="2" t="s">
        <v>39</v>
      </c>
      <c r="N1380" s="2" t="s">
        <v>40</v>
      </c>
      <c r="O1380" s="2" t="s">
        <v>41</v>
      </c>
      <c r="P1380" s="2" t="s">
        <v>41</v>
      </c>
      <c r="Q1380" s="2" t="s">
        <v>42</v>
      </c>
      <c r="R1380" s="2" t="s">
        <v>43</v>
      </c>
      <c r="S1380" s="2" t="s">
        <v>40</v>
      </c>
      <c r="T1380" s="2">
        <v>1000</v>
      </c>
      <c r="U1380">
        <v>1</v>
      </c>
      <c r="V1380" s="1"/>
      <c r="W1380" s="2" t="s">
        <v>45</v>
      </c>
      <c r="X1380" s="19">
        <v>5500</v>
      </c>
      <c r="Y1380" s="2" t="s">
        <v>1562</v>
      </c>
      <c r="Z1380" s="2" t="s">
        <v>1563</v>
      </c>
      <c r="AA1380" s="9" t="str">
        <f t="array" aca="1" ref="AA1380" ca="1">LEFT(Z1380,LOOKUP(2^15,FIND(".",Z1380,ROW(INDIRECT("1:"&amp;LEN(Z1380)))))-1)</f>
        <v>NB_2023_016 - 20230425 - 1</v>
      </c>
      <c r="AB1380" s="2" t="s">
        <v>1564</v>
      </c>
      <c r="AC1380" s="9" t="str">
        <f t="array" aca="1" ref="AC1380" ca="1">LEFT(AB1380,LOOKUP(2^15,FIND(".",AB1380,ROW(INDIRECT("1:"&amp;LEN(AB1380)))))-1)</f>
        <v>NB_2023_016 - 20230425 - 2</v>
      </c>
      <c r="AD1380" t="str">
        <f t="shared" ca="1" si="55"/>
        <v>NB_2023_016 - 20230425 - 1-QC_C_1.mzML</v>
      </c>
      <c r="AE1380" t="str">
        <f t="shared" ca="1" si="56"/>
        <v>NB_2023_016 - 20230425 - 2-QC_C_1.mzML</v>
      </c>
    </row>
    <row r="1381" spans="1:31" ht="19.5" x14ac:dyDescent="0.4">
      <c r="A1381" s="46" t="s">
        <v>1615</v>
      </c>
      <c r="B1381" s="1" t="s">
        <v>1616</v>
      </c>
      <c r="C1381" s="2" t="s">
        <v>13</v>
      </c>
      <c r="D1381" s="2" t="s">
        <v>1557</v>
      </c>
      <c r="E1381" s="3" t="s">
        <v>1558</v>
      </c>
      <c r="F1381" s="2" t="s">
        <v>1557</v>
      </c>
      <c r="G1381" s="20" t="s">
        <v>354</v>
      </c>
      <c r="H1381" s="2" t="str">
        <f t="shared" si="54"/>
        <v>NLA_2023_018_QC_C_2</v>
      </c>
      <c r="I1381" s="2" t="s">
        <v>36</v>
      </c>
      <c r="J1381" s="20" t="s">
        <v>354</v>
      </c>
      <c r="K1381" s="5" t="s">
        <v>38</v>
      </c>
      <c r="L1381" s="2" t="s">
        <v>38</v>
      </c>
      <c r="M1381" s="2" t="s">
        <v>39</v>
      </c>
      <c r="N1381" s="2" t="s">
        <v>40</v>
      </c>
      <c r="O1381" s="2" t="s">
        <v>41</v>
      </c>
      <c r="P1381" s="2" t="s">
        <v>41</v>
      </c>
      <c r="Q1381" s="2" t="s">
        <v>42</v>
      </c>
      <c r="R1381" s="2" t="s">
        <v>43</v>
      </c>
      <c r="S1381" s="2" t="s">
        <v>40</v>
      </c>
      <c r="T1381" s="2">
        <v>1000</v>
      </c>
      <c r="U1381">
        <v>2</v>
      </c>
      <c r="V1381" s="1"/>
      <c r="W1381" s="2" t="s">
        <v>45</v>
      </c>
      <c r="X1381" s="19">
        <v>5500</v>
      </c>
      <c r="Y1381" s="2" t="s">
        <v>1562</v>
      </c>
      <c r="Z1381" s="2" t="s">
        <v>1563</v>
      </c>
      <c r="AA1381" s="9" t="str">
        <f t="array" aca="1" ref="AA1381" ca="1">LEFT(Z1381,LOOKUP(2^15,FIND(".",Z1381,ROW(INDIRECT("1:"&amp;LEN(Z1381)))))-1)</f>
        <v>NB_2023_016 - 20230425 - 1</v>
      </c>
      <c r="AB1381" s="2" t="s">
        <v>1564</v>
      </c>
      <c r="AC1381" s="9" t="str">
        <f t="array" aca="1" ref="AC1381" ca="1">LEFT(AB1381,LOOKUP(2^15,FIND(".",AB1381,ROW(INDIRECT("1:"&amp;LEN(AB1381)))))-1)</f>
        <v>NB_2023_016 - 20230425 - 2</v>
      </c>
      <c r="AD1381" t="str">
        <f t="shared" ca="1" si="55"/>
        <v>NB_2023_016 - 20230425 - 1-QC_C_2.mzML</v>
      </c>
      <c r="AE1381" t="str">
        <f t="shared" ca="1" si="56"/>
        <v>NB_2023_016 - 20230425 - 2-QC_C_2.mzML</v>
      </c>
    </row>
    <row r="1382" spans="1:31" ht="19.5" x14ac:dyDescent="0.4">
      <c r="A1382" s="46" t="s">
        <v>1615</v>
      </c>
      <c r="B1382" s="1" t="s">
        <v>1616</v>
      </c>
      <c r="C1382" s="2" t="s">
        <v>13</v>
      </c>
      <c r="D1382" s="2" t="s">
        <v>1557</v>
      </c>
      <c r="E1382" s="3" t="s">
        <v>1558</v>
      </c>
      <c r="F1382" s="2" t="s">
        <v>1557</v>
      </c>
      <c r="G1382" s="20" t="s">
        <v>355</v>
      </c>
      <c r="H1382" s="2" t="str">
        <f t="shared" si="54"/>
        <v>NLA_2023_018_QC_C_3</v>
      </c>
      <c r="I1382" s="2" t="s">
        <v>36</v>
      </c>
      <c r="J1382" s="20" t="s">
        <v>355</v>
      </c>
      <c r="K1382" s="5" t="s">
        <v>38</v>
      </c>
      <c r="L1382" s="2" t="s">
        <v>38</v>
      </c>
      <c r="M1382" s="2" t="s">
        <v>39</v>
      </c>
      <c r="N1382" s="2" t="s">
        <v>40</v>
      </c>
      <c r="O1382" s="2" t="s">
        <v>41</v>
      </c>
      <c r="P1382" s="2" t="s">
        <v>41</v>
      </c>
      <c r="Q1382" s="2" t="s">
        <v>42</v>
      </c>
      <c r="R1382" s="2" t="s">
        <v>43</v>
      </c>
      <c r="S1382" s="2" t="s">
        <v>40</v>
      </c>
      <c r="T1382" s="2">
        <v>1000</v>
      </c>
      <c r="U1382">
        <v>3</v>
      </c>
      <c r="V1382" s="1"/>
      <c r="W1382" s="2" t="s">
        <v>45</v>
      </c>
      <c r="X1382" s="19">
        <v>5500</v>
      </c>
      <c r="Y1382" s="2" t="s">
        <v>1562</v>
      </c>
      <c r="Z1382" s="2" t="s">
        <v>1563</v>
      </c>
      <c r="AA1382" s="9" t="str">
        <f t="array" aca="1" ref="AA1382" ca="1">LEFT(Z1382,LOOKUP(2^15,FIND(".",Z1382,ROW(INDIRECT("1:"&amp;LEN(Z1382)))))-1)</f>
        <v>NB_2023_016 - 20230425 - 1</v>
      </c>
      <c r="AB1382" s="2" t="s">
        <v>1564</v>
      </c>
      <c r="AC1382" s="9" t="str">
        <f t="array" aca="1" ref="AC1382" ca="1">LEFT(AB1382,LOOKUP(2^15,FIND(".",AB1382,ROW(INDIRECT("1:"&amp;LEN(AB1382)))))-1)</f>
        <v>NB_2023_016 - 20230425 - 2</v>
      </c>
      <c r="AD1382" t="str">
        <f t="shared" ca="1" si="55"/>
        <v>NB_2023_016 - 20230425 - 1-QC_C_3.mzML</v>
      </c>
      <c r="AE1382" t="str">
        <f t="shared" ca="1" si="56"/>
        <v>NB_2023_016 - 20230425 - 2-QC_C_3.mzML</v>
      </c>
    </row>
    <row r="1383" spans="1:31" ht="19.5" x14ac:dyDescent="0.4">
      <c r="A1383" s="46" t="s">
        <v>1615</v>
      </c>
      <c r="B1383" s="1" t="s">
        <v>1616</v>
      </c>
      <c r="C1383" s="2" t="s">
        <v>13</v>
      </c>
      <c r="D1383" s="2" t="s">
        <v>1557</v>
      </c>
      <c r="E1383" s="3" t="s">
        <v>1558</v>
      </c>
      <c r="F1383" s="2" t="s">
        <v>1557</v>
      </c>
      <c r="G1383" s="20" t="s">
        <v>482</v>
      </c>
      <c r="H1383" s="2" t="str">
        <f t="shared" si="54"/>
        <v>NLA_2023_018_QC_C_4</v>
      </c>
      <c r="I1383" s="2" t="s">
        <v>36</v>
      </c>
      <c r="J1383" s="20" t="s">
        <v>482</v>
      </c>
      <c r="K1383" s="5" t="s">
        <v>38</v>
      </c>
      <c r="L1383" s="2" t="s">
        <v>38</v>
      </c>
      <c r="M1383" s="2" t="s">
        <v>39</v>
      </c>
      <c r="N1383" s="2" t="s">
        <v>40</v>
      </c>
      <c r="O1383" s="2" t="s">
        <v>41</v>
      </c>
      <c r="P1383" s="2" t="s">
        <v>41</v>
      </c>
      <c r="Q1383" s="2" t="s">
        <v>42</v>
      </c>
      <c r="R1383" s="2" t="s">
        <v>43</v>
      </c>
      <c r="S1383" s="2" t="s">
        <v>40</v>
      </c>
      <c r="T1383" s="2">
        <v>1000</v>
      </c>
      <c r="U1383">
        <v>4</v>
      </c>
      <c r="V1383" s="1"/>
      <c r="W1383" s="2" t="s">
        <v>45</v>
      </c>
      <c r="X1383" s="19">
        <v>5500</v>
      </c>
      <c r="Y1383" s="2" t="s">
        <v>1562</v>
      </c>
      <c r="Z1383" s="2" t="s">
        <v>1563</v>
      </c>
      <c r="AA1383" s="9" t="str">
        <f t="array" aca="1" ref="AA1383" ca="1">LEFT(Z1383,LOOKUP(2^15,FIND(".",Z1383,ROW(INDIRECT("1:"&amp;LEN(Z1383)))))-1)</f>
        <v>NB_2023_016 - 20230425 - 1</v>
      </c>
      <c r="AB1383" s="2" t="s">
        <v>1564</v>
      </c>
      <c r="AC1383" s="9" t="str">
        <f t="array" aca="1" ref="AC1383" ca="1">LEFT(AB1383,LOOKUP(2^15,FIND(".",AB1383,ROW(INDIRECT("1:"&amp;LEN(AB1383)))))-1)</f>
        <v>NB_2023_016 - 20230425 - 2</v>
      </c>
      <c r="AD1383" t="str">
        <f t="shared" ca="1" si="55"/>
        <v>NB_2023_016 - 20230425 - 1-QC_C_4.mzML</v>
      </c>
      <c r="AE1383" t="str">
        <f t="shared" ca="1" si="56"/>
        <v>NB_2023_016 - 20230425 - 2-QC_C_4.mzML</v>
      </c>
    </row>
    <row r="1384" spans="1:31" ht="19.5" x14ac:dyDescent="0.4">
      <c r="A1384" s="46" t="s">
        <v>1615</v>
      </c>
      <c r="B1384" s="1" t="s">
        <v>1616</v>
      </c>
      <c r="C1384" s="2" t="s">
        <v>13</v>
      </c>
      <c r="D1384" s="2" t="s">
        <v>1557</v>
      </c>
      <c r="E1384" s="3" t="s">
        <v>1558</v>
      </c>
      <c r="F1384" s="2" t="s">
        <v>1557</v>
      </c>
      <c r="G1384" s="20" t="s">
        <v>356</v>
      </c>
      <c r="H1384" s="2" t="str">
        <f t="shared" si="54"/>
        <v>NLA_2023_018_QC_P_1</v>
      </c>
      <c r="I1384" s="2" t="s">
        <v>36</v>
      </c>
      <c r="J1384" s="20" t="s">
        <v>356</v>
      </c>
      <c r="K1384" s="3" t="s">
        <v>38</v>
      </c>
      <c r="L1384" s="21" t="s">
        <v>38</v>
      </c>
      <c r="M1384" s="2" t="s">
        <v>357</v>
      </c>
      <c r="N1384" s="2" t="s">
        <v>40</v>
      </c>
      <c r="O1384" s="2" t="s">
        <v>358</v>
      </c>
      <c r="P1384" s="2" t="s">
        <v>359</v>
      </c>
      <c r="Q1384" s="2" t="s">
        <v>360</v>
      </c>
      <c r="R1384" s="2" t="s">
        <v>40</v>
      </c>
      <c r="S1384" s="2" t="s">
        <v>40</v>
      </c>
      <c r="T1384" s="2" t="s">
        <v>361</v>
      </c>
      <c r="U1384">
        <v>1</v>
      </c>
      <c r="V1384" s="1"/>
      <c r="W1384" s="2" t="s">
        <v>362</v>
      </c>
      <c r="X1384" s="19">
        <v>5500</v>
      </c>
      <c r="Y1384" s="2" t="s">
        <v>1562</v>
      </c>
      <c r="Z1384" s="2" t="s">
        <v>1563</v>
      </c>
      <c r="AA1384" s="9" t="str">
        <f t="array" aca="1" ref="AA1384" ca="1">LEFT(Z1384,LOOKUP(2^15,FIND(".",Z1384,ROW(INDIRECT("1:"&amp;LEN(Z1384)))))-1)</f>
        <v>NB_2023_016 - 20230425 - 1</v>
      </c>
      <c r="AB1384" s="2" t="s">
        <v>1564</v>
      </c>
      <c r="AC1384" s="9" t="str">
        <f t="array" aca="1" ref="AC1384" ca="1">LEFT(AB1384,LOOKUP(2^15,FIND(".",AB1384,ROW(INDIRECT("1:"&amp;LEN(AB1384)))))-1)</f>
        <v>NB_2023_016 - 20230425 - 2</v>
      </c>
      <c r="AD1384" t="str">
        <f t="shared" ca="1" si="55"/>
        <v>NB_2023_016 - 20230425 - 1-QC_P_1.mzML</v>
      </c>
      <c r="AE1384" t="str">
        <f t="shared" ca="1" si="56"/>
        <v>NB_2023_016 - 20230425 - 2-QC_P_1.mzML</v>
      </c>
    </row>
    <row r="1385" spans="1:31" ht="19.5" x14ac:dyDescent="0.4">
      <c r="A1385" s="46" t="s">
        <v>1615</v>
      </c>
      <c r="B1385" s="1" t="s">
        <v>1616</v>
      </c>
      <c r="C1385" s="2" t="s">
        <v>13</v>
      </c>
      <c r="D1385" s="2" t="s">
        <v>1557</v>
      </c>
      <c r="E1385" s="3" t="s">
        <v>1558</v>
      </c>
      <c r="F1385" s="2" t="s">
        <v>1557</v>
      </c>
      <c r="G1385" s="20" t="s">
        <v>363</v>
      </c>
      <c r="H1385" s="2" t="str">
        <f t="shared" si="54"/>
        <v>NLA_2023_018_QC_P_2</v>
      </c>
      <c r="I1385" s="2" t="s">
        <v>36</v>
      </c>
      <c r="J1385" s="20" t="s">
        <v>363</v>
      </c>
      <c r="K1385" s="3" t="s">
        <v>38</v>
      </c>
      <c r="L1385" s="21" t="s">
        <v>38</v>
      </c>
      <c r="M1385" s="2" t="s">
        <v>357</v>
      </c>
      <c r="N1385" s="2" t="s">
        <v>40</v>
      </c>
      <c r="O1385" s="2" t="s">
        <v>358</v>
      </c>
      <c r="P1385" s="2" t="s">
        <v>359</v>
      </c>
      <c r="Q1385" s="2" t="s">
        <v>360</v>
      </c>
      <c r="R1385" s="2" t="s">
        <v>40</v>
      </c>
      <c r="S1385" s="2" t="s">
        <v>40</v>
      </c>
      <c r="T1385" s="2" t="s">
        <v>361</v>
      </c>
      <c r="U1385">
        <v>2</v>
      </c>
      <c r="V1385" s="1"/>
      <c r="W1385" t="s">
        <v>362</v>
      </c>
      <c r="X1385" s="19">
        <v>5500</v>
      </c>
      <c r="Y1385" s="2" t="s">
        <v>1562</v>
      </c>
      <c r="Z1385" s="2" t="s">
        <v>1563</v>
      </c>
      <c r="AA1385" s="9" t="str">
        <f t="array" aca="1" ref="AA1385" ca="1">LEFT(Z1385,LOOKUP(2^15,FIND(".",Z1385,ROW(INDIRECT("1:"&amp;LEN(Z1385)))))-1)</f>
        <v>NB_2023_016 - 20230425 - 1</v>
      </c>
      <c r="AB1385" s="2" t="s">
        <v>1564</v>
      </c>
      <c r="AC1385" s="9" t="str">
        <f t="array" aca="1" ref="AC1385" ca="1">LEFT(AB1385,LOOKUP(2^15,FIND(".",AB1385,ROW(INDIRECT("1:"&amp;LEN(AB1385)))))-1)</f>
        <v>NB_2023_016 - 20230425 - 2</v>
      </c>
      <c r="AD1385" t="str">
        <f t="shared" ca="1" si="55"/>
        <v>NB_2023_016 - 20230425 - 1-QC_P_2.mzML</v>
      </c>
      <c r="AE1385" t="str">
        <f t="shared" ca="1" si="56"/>
        <v>NB_2023_016 - 20230425 - 2-QC_P_2.mzML</v>
      </c>
    </row>
    <row r="1386" spans="1:31" ht="19.5" x14ac:dyDescent="0.4">
      <c r="A1386" s="46" t="s">
        <v>1615</v>
      </c>
      <c r="B1386" s="1" t="s">
        <v>1616</v>
      </c>
      <c r="C1386" s="2" t="s">
        <v>13</v>
      </c>
      <c r="D1386" s="2" t="s">
        <v>1557</v>
      </c>
      <c r="E1386" s="3" t="s">
        <v>1558</v>
      </c>
      <c r="F1386" s="2" t="s">
        <v>1557</v>
      </c>
      <c r="G1386" s="20" t="s">
        <v>364</v>
      </c>
      <c r="H1386" s="2" t="str">
        <f t="shared" si="54"/>
        <v>NLA_2023_018_QC_P_3</v>
      </c>
      <c r="I1386" s="1" t="s">
        <v>36</v>
      </c>
      <c r="J1386" s="20" t="s">
        <v>364</v>
      </c>
      <c r="K1386" s="3" t="s">
        <v>38</v>
      </c>
      <c r="L1386" s="21" t="s">
        <v>38</v>
      </c>
      <c r="M1386" s="2" t="s">
        <v>357</v>
      </c>
      <c r="N1386" s="2" t="s">
        <v>40</v>
      </c>
      <c r="O1386" s="2" t="s">
        <v>358</v>
      </c>
      <c r="P1386" s="2" t="s">
        <v>359</v>
      </c>
      <c r="Q1386" s="2" t="s">
        <v>360</v>
      </c>
      <c r="R1386" s="2" t="s">
        <v>40</v>
      </c>
      <c r="S1386" s="2" t="s">
        <v>40</v>
      </c>
      <c r="T1386" s="2" t="s">
        <v>361</v>
      </c>
      <c r="U1386">
        <v>3</v>
      </c>
      <c r="V1386" s="1"/>
      <c r="W1386" s="2" t="s">
        <v>362</v>
      </c>
      <c r="X1386" s="19">
        <v>5500</v>
      </c>
      <c r="Y1386" s="2" t="s">
        <v>1562</v>
      </c>
      <c r="Z1386" s="2" t="s">
        <v>1563</v>
      </c>
      <c r="AA1386" s="9" t="str">
        <f t="array" aca="1" ref="AA1386" ca="1">LEFT(Z1386,LOOKUP(2^15,FIND(".",Z1386,ROW(INDIRECT("1:"&amp;LEN(Z1386)))))-1)</f>
        <v>NB_2023_016 - 20230425 - 1</v>
      </c>
      <c r="AB1386" s="2" t="s">
        <v>1564</v>
      </c>
      <c r="AC1386" s="9" t="str">
        <f t="array" aca="1" ref="AC1386" ca="1">LEFT(AB1386,LOOKUP(2^15,FIND(".",AB1386,ROW(INDIRECT("1:"&amp;LEN(AB1386)))))-1)</f>
        <v>NB_2023_016 - 20230425 - 2</v>
      </c>
      <c r="AD1386" t="str">
        <f t="shared" ca="1" si="55"/>
        <v>NB_2023_016 - 20230425 - 1-QC_P_3.mzML</v>
      </c>
      <c r="AE1386" t="str">
        <f t="shared" ca="1" si="56"/>
        <v>NB_2023_016 - 20230425 - 2-QC_P_3.mzML</v>
      </c>
    </row>
    <row r="1387" spans="1:31" ht="19.5" x14ac:dyDescent="0.4">
      <c r="A1387" s="46" t="s">
        <v>1615</v>
      </c>
      <c r="B1387" s="1" t="s">
        <v>1616</v>
      </c>
      <c r="C1387" s="2" t="s">
        <v>13</v>
      </c>
      <c r="D1387" s="2" t="s">
        <v>1557</v>
      </c>
      <c r="E1387" s="3" t="s">
        <v>1558</v>
      </c>
      <c r="F1387" s="2" t="s">
        <v>1557</v>
      </c>
      <c r="G1387" s="20" t="s">
        <v>484</v>
      </c>
      <c r="H1387" s="2" t="str">
        <f t="shared" si="54"/>
        <v>NLA_2023_018_QC_P_4</v>
      </c>
      <c r="I1387" s="1" t="s">
        <v>36</v>
      </c>
      <c r="J1387" s="20" t="s">
        <v>484</v>
      </c>
      <c r="K1387" s="3" t="s">
        <v>38</v>
      </c>
      <c r="L1387" s="21" t="s">
        <v>38</v>
      </c>
      <c r="M1387" s="2" t="s">
        <v>357</v>
      </c>
      <c r="N1387" s="2" t="s">
        <v>40</v>
      </c>
      <c r="O1387" s="2" t="s">
        <v>358</v>
      </c>
      <c r="P1387" s="2" t="s">
        <v>359</v>
      </c>
      <c r="Q1387" s="2" t="s">
        <v>360</v>
      </c>
      <c r="R1387" s="2" t="s">
        <v>40</v>
      </c>
      <c r="S1387" s="2" t="s">
        <v>40</v>
      </c>
      <c r="T1387" s="2" t="s">
        <v>361</v>
      </c>
      <c r="U1387">
        <v>4</v>
      </c>
      <c r="V1387" s="1"/>
      <c r="W1387" t="s">
        <v>362</v>
      </c>
      <c r="X1387" s="19">
        <v>5500</v>
      </c>
      <c r="Y1387" s="2" t="s">
        <v>1562</v>
      </c>
      <c r="Z1387" s="2" t="s">
        <v>1563</v>
      </c>
      <c r="AA1387" s="9" t="str">
        <f t="array" aca="1" ref="AA1387" ca="1">LEFT(Z1387,LOOKUP(2^15,FIND(".",Z1387,ROW(INDIRECT("1:"&amp;LEN(Z1387)))))-1)</f>
        <v>NB_2023_016 - 20230425 - 1</v>
      </c>
      <c r="AB1387" s="2" t="s">
        <v>1564</v>
      </c>
      <c r="AC1387" s="9" t="str">
        <f t="array" aca="1" ref="AC1387" ca="1">LEFT(AB1387,LOOKUP(2^15,FIND(".",AB1387,ROW(INDIRECT("1:"&amp;LEN(AB1387)))))-1)</f>
        <v>NB_2023_016 - 20230425 - 2</v>
      </c>
      <c r="AD1387" t="str">
        <f t="shared" ca="1" si="55"/>
        <v>NB_2023_016 - 20230425 - 1-QC_P_4.mzML</v>
      </c>
      <c r="AE1387" t="str">
        <f t="shared" ca="1" si="56"/>
        <v>NB_2023_016 - 20230425 - 2-QC_P_4.mzML</v>
      </c>
    </row>
    <row r="1388" spans="1:31" ht="21" x14ac:dyDescent="0.4">
      <c r="A1388" s="46" t="s">
        <v>1624</v>
      </c>
      <c r="B1388" s="1" t="s">
        <v>1625</v>
      </c>
      <c r="C1388" s="2" t="s">
        <v>13</v>
      </c>
      <c r="D1388" s="2" t="s">
        <v>1557</v>
      </c>
      <c r="E1388" s="3" t="s">
        <v>1558</v>
      </c>
      <c r="F1388" s="2" t="s">
        <v>1582</v>
      </c>
      <c r="G1388" s="3" t="s">
        <v>50</v>
      </c>
      <c r="H1388" s="2" t="str">
        <f t="shared" si="54"/>
        <v>NLA_2023_018_002</v>
      </c>
      <c r="I1388" s="2" t="s">
        <v>36</v>
      </c>
      <c r="J1388" s="2" t="s">
        <v>1583</v>
      </c>
      <c r="K1388" s="5" t="s">
        <v>38</v>
      </c>
      <c r="L1388" s="21" t="s">
        <v>1584</v>
      </c>
      <c r="M1388" s="2" t="s">
        <v>501</v>
      </c>
      <c r="N1388" s="47" t="s">
        <v>1462</v>
      </c>
      <c r="O1388" t="s">
        <v>338</v>
      </c>
      <c r="P1388" s="2" t="s">
        <v>1507</v>
      </c>
      <c r="Q1388" s="2" t="s">
        <v>339</v>
      </c>
      <c r="T1388" s="2">
        <v>1500</v>
      </c>
      <c r="U1388">
        <v>2</v>
      </c>
      <c r="V1388" s="1"/>
      <c r="W1388" s="5" t="s">
        <v>1457</v>
      </c>
      <c r="X1388" s="19">
        <v>5500</v>
      </c>
      <c r="Y1388" s="2" t="s">
        <v>1562</v>
      </c>
      <c r="Z1388" s="2" t="s">
        <v>1563</v>
      </c>
      <c r="AA1388" s="9" t="str">
        <f t="array" aca="1" ref="AA1388" ca="1">LEFT(Z1388,LOOKUP(2^15,FIND(".",Z1388,ROW(INDIRECT("1:"&amp;LEN(Z1388)))))-1)</f>
        <v>NB_2023_016 - 20230425 - 1</v>
      </c>
      <c r="AB1388" s="2" t="s">
        <v>1564</v>
      </c>
      <c r="AC1388" s="9" t="str">
        <f t="array" aca="1" ref="AC1388" ca="1">LEFT(AB1388,LOOKUP(2^15,FIND(".",AB1388,ROW(INDIRECT("1:"&amp;LEN(AB1388)))))-1)</f>
        <v>NB_2023_016 - 20230425 - 2</v>
      </c>
      <c r="AD1388" t="str">
        <f t="shared" ca="1" si="55"/>
        <v>NB_2023_016 - 20230425 - 1-002.mzML</v>
      </c>
      <c r="AE1388" t="str">
        <f t="shared" ca="1" si="56"/>
        <v>NB_2023_016 - 20230425 - 2-002.mzML</v>
      </c>
    </row>
    <row r="1389" spans="1:31" ht="21" x14ac:dyDescent="0.4">
      <c r="A1389" s="46" t="s">
        <v>1624</v>
      </c>
      <c r="B1389" s="1" t="s">
        <v>1625</v>
      </c>
      <c r="C1389" s="2" t="s">
        <v>13</v>
      </c>
      <c r="D1389" s="2" t="s">
        <v>1557</v>
      </c>
      <c r="E1389" s="3" t="s">
        <v>1558</v>
      </c>
      <c r="F1389" s="2" t="s">
        <v>1559</v>
      </c>
      <c r="G1389" s="3" t="s">
        <v>54</v>
      </c>
      <c r="H1389" s="2" t="str">
        <f t="shared" si="54"/>
        <v>NLA_2023_018_003</v>
      </c>
      <c r="I1389" s="2" t="s">
        <v>36</v>
      </c>
      <c r="J1389" s="2" t="s">
        <v>1560</v>
      </c>
      <c r="K1389" s="5" t="s">
        <v>38</v>
      </c>
      <c r="L1389" s="21" t="s">
        <v>1561</v>
      </c>
      <c r="M1389" s="2" t="s">
        <v>501</v>
      </c>
      <c r="N1389" s="47" t="s">
        <v>1462</v>
      </c>
      <c r="O1389" t="s">
        <v>338</v>
      </c>
      <c r="P1389" s="2" t="s">
        <v>1507</v>
      </c>
      <c r="Q1389" s="2" t="s">
        <v>339</v>
      </c>
      <c r="R1389" s="19"/>
      <c r="T1389" s="2">
        <v>1500</v>
      </c>
      <c r="U1389" s="19">
        <v>1</v>
      </c>
      <c r="V1389" s="1"/>
      <c r="W1389" s="5" t="s">
        <v>1457</v>
      </c>
      <c r="X1389" s="19">
        <v>5500</v>
      </c>
      <c r="Y1389" s="2" t="s">
        <v>1562</v>
      </c>
      <c r="Z1389" s="2" t="s">
        <v>1563</v>
      </c>
      <c r="AA1389" s="9" t="str">
        <f t="array" aca="1" ref="AA1389" ca="1">LEFT(Z1389,LOOKUP(2^15,FIND(".",Z1389,ROW(INDIRECT("1:"&amp;LEN(Z1389)))))-1)</f>
        <v>NB_2023_016 - 20230425 - 1</v>
      </c>
      <c r="AB1389" s="2" t="s">
        <v>1564</v>
      </c>
      <c r="AC1389" s="9" t="str">
        <f t="array" aca="1" ref="AC1389" ca="1">LEFT(AB1389,LOOKUP(2^15,FIND(".",AB1389,ROW(INDIRECT("1:"&amp;LEN(AB1389)))))-1)</f>
        <v>NB_2023_016 - 20230425 - 2</v>
      </c>
      <c r="AD1389" t="str">
        <f t="shared" ca="1" si="55"/>
        <v>NB_2023_016 - 20230425 - 1-003.mzML</v>
      </c>
      <c r="AE1389" t="str">
        <f t="shared" ca="1" si="56"/>
        <v>NB_2023_016 - 20230425 - 2-003.mzML</v>
      </c>
    </row>
    <row r="1390" spans="1:31" ht="21" x14ac:dyDescent="0.4">
      <c r="A1390" s="46" t="s">
        <v>1624</v>
      </c>
      <c r="B1390" s="1" t="s">
        <v>1625</v>
      </c>
      <c r="C1390" s="2" t="s">
        <v>13</v>
      </c>
      <c r="D1390" s="2" t="s">
        <v>1557</v>
      </c>
      <c r="E1390" s="3" t="s">
        <v>1558</v>
      </c>
      <c r="F1390" s="2" t="s">
        <v>1582</v>
      </c>
      <c r="G1390" s="3" t="s">
        <v>65</v>
      </c>
      <c r="H1390" s="2" t="str">
        <f t="shared" si="54"/>
        <v>NLA_2023_018_004</v>
      </c>
      <c r="I1390" s="2" t="s">
        <v>36</v>
      </c>
      <c r="J1390" s="2" t="s">
        <v>1585</v>
      </c>
      <c r="K1390" s="5" t="s">
        <v>38</v>
      </c>
      <c r="L1390" s="21" t="s">
        <v>1584</v>
      </c>
      <c r="M1390" s="2" t="s">
        <v>501</v>
      </c>
      <c r="N1390" s="47" t="s">
        <v>1462</v>
      </c>
      <c r="O1390" t="s">
        <v>338</v>
      </c>
      <c r="P1390" s="2" t="s">
        <v>1507</v>
      </c>
      <c r="Q1390" s="2" t="s">
        <v>339</v>
      </c>
      <c r="R1390" s="19"/>
      <c r="T1390" s="2">
        <v>1500</v>
      </c>
      <c r="U1390" s="19">
        <v>3</v>
      </c>
      <c r="V1390" s="1"/>
      <c r="W1390" s="5" t="s">
        <v>1457</v>
      </c>
      <c r="X1390" s="19">
        <v>5500</v>
      </c>
      <c r="Y1390" s="2" t="s">
        <v>1562</v>
      </c>
      <c r="Z1390" s="2" t="s">
        <v>1563</v>
      </c>
      <c r="AA1390" s="9" t="str">
        <f t="array" aca="1" ref="AA1390" ca="1">LEFT(Z1390,LOOKUP(2^15,FIND(".",Z1390,ROW(INDIRECT("1:"&amp;LEN(Z1390)))))-1)</f>
        <v>NB_2023_016 - 20230425 - 1</v>
      </c>
      <c r="AB1390" s="2" t="s">
        <v>1564</v>
      </c>
      <c r="AC1390" s="9" t="str">
        <f t="array" aca="1" ref="AC1390" ca="1">LEFT(AB1390,LOOKUP(2^15,FIND(".",AB1390,ROW(INDIRECT("1:"&amp;LEN(AB1390)))))-1)</f>
        <v>NB_2023_016 - 20230425 - 2</v>
      </c>
      <c r="AD1390" t="str">
        <f t="shared" ca="1" si="55"/>
        <v>NB_2023_016 - 20230425 - 1-004.mzML</v>
      </c>
      <c r="AE1390" t="str">
        <f t="shared" ca="1" si="56"/>
        <v>NB_2023_016 - 20230425 - 2-004.mzML</v>
      </c>
    </row>
    <row r="1391" spans="1:31" ht="21" x14ac:dyDescent="0.4">
      <c r="A1391" s="46" t="s">
        <v>1624</v>
      </c>
      <c r="B1391" s="1" t="s">
        <v>1625</v>
      </c>
      <c r="C1391" s="2" t="s">
        <v>13</v>
      </c>
      <c r="D1391" s="2" t="s">
        <v>1557</v>
      </c>
      <c r="E1391" s="3" t="s">
        <v>1558</v>
      </c>
      <c r="F1391" s="2" t="s">
        <v>1582</v>
      </c>
      <c r="G1391" s="3" t="s">
        <v>70</v>
      </c>
      <c r="H1391" s="2" t="str">
        <f t="shared" si="54"/>
        <v>NLA_2023_018_005</v>
      </c>
      <c r="I1391" s="2" t="s">
        <v>36</v>
      </c>
      <c r="J1391" s="2" t="s">
        <v>1586</v>
      </c>
      <c r="K1391" s="5" t="s">
        <v>38</v>
      </c>
      <c r="L1391" s="21" t="s">
        <v>1584</v>
      </c>
      <c r="M1391" s="2" t="s">
        <v>501</v>
      </c>
      <c r="N1391" s="47" t="s">
        <v>1462</v>
      </c>
      <c r="O1391" t="s">
        <v>338</v>
      </c>
      <c r="P1391" s="2" t="s">
        <v>1507</v>
      </c>
      <c r="Q1391" s="2" t="s">
        <v>339</v>
      </c>
      <c r="T1391" s="2">
        <v>1500</v>
      </c>
      <c r="U1391">
        <v>1</v>
      </c>
      <c r="V1391" s="1"/>
      <c r="W1391" s="5" t="s">
        <v>1457</v>
      </c>
      <c r="X1391" s="19">
        <v>5500</v>
      </c>
      <c r="Y1391" s="2" t="s">
        <v>1562</v>
      </c>
      <c r="Z1391" s="2" t="s">
        <v>1563</v>
      </c>
      <c r="AA1391" s="9" t="str">
        <f t="array" aca="1" ref="AA1391" ca="1">LEFT(Z1391,LOOKUP(2^15,FIND(".",Z1391,ROW(INDIRECT("1:"&amp;LEN(Z1391)))))-1)</f>
        <v>NB_2023_016 - 20230425 - 1</v>
      </c>
      <c r="AB1391" s="2" t="s">
        <v>1564</v>
      </c>
      <c r="AC1391" s="9" t="str">
        <f t="array" aca="1" ref="AC1391" ca="1">LEFT(AB1391,LOOKUP(2^15,FIND(".",AB1391,ROW(INDIRECT("1:"&amp;LEN(AB1391)))))-1)</f>
        <v>NB_2023_016 - 20230425 - 2</v>
      </c>
      <c r="AD1391" t="str">
        <f t="shared" ca="1" si="55"/>
        <v>NB_2023_016 - 20230425 - 1-005.mzML</v>
      </c>
      <c r="AE1391" t="str">
        <f t="shared" ca="1" si="56"/>
        <v>NB_2023_016 - 20230425 - 2-005.mzML</v>
      </c>
    </row>
    <row r="1392" spans="1:31" ht="21" x14ac:dyDescent="0.4">
      <c r="A1392" s="46" t="s">
        <v>1624</v>
      </c>
      <c r="B1392" s="1" t="s">
        <v>1625</v>
      </c>
      <c r="C1392" s="2" t="s">
        <v>13</v>
      </c>
      <c r="D1392" s="2" t="s">
        <v>1557</v>
      </c>
      <c r="E1392" s="3" t="s">
        <v>1558</v>
      </c>
      <c r="F1392" s="2" t="s">
        <v>1573</v>
      </c>
      <c r="G1392" s="3" t="s">
        <v>138</v>
      </c>
      <c r="H1392" s="2" t="str">
        <f t="shared" si="54"/>
        <v>NLA_2023_018_008</v>
      </c>
      <c r="I1392" s="2" t="s">
        <v>36</v>
      </c>
      <c r="J1392" s="2" t="s">
        <v>1574</v>
      </c>
      <c r="K1392" s="5" t="s">
        <v>38</v>
      </c>
      <c r="L1392" s="21" t="s">
        <v>1575</v>
      </c>
      <c r="M1392" s="2" t="s">
        <v>501</v>
      </c>
      <c r="N1392" s="47" t="s">
        <v>1462</v>
      </c>
      <c r="O1392" t="s">
        <v>338</v>
      </c>
      <c r="P1392" s="2" t="s">
        <v>1507</v>
      </c>
      <c r="Q1392" s="2" t="s">
        <v>339</v>
      </c>
      <c r="R1392" s="19"/>
      <c r="T1392" s="2">
        <v>1500</v>
      </c>
      <c r="U1392" s="19">
        <v>2</v>
      </c>
      <c r="V1392" s="1"/>
      <c r="W1392" s="5" t="s">
        <v>1457</v>
      </c>
      <c r="X1392" s="19">
        <v>5500</v>
      </c>
      <c r="Y1392" s="2" t="s">
        <v>1562</v>
      </c>
      <c r="Z1392" s="2" t="s">
        <v>1563</v>
      </c>
      <c r="AA1392" s="9" t="str">
        <f t="array" aca="1" ref="AA1392" ca="1">LEFT(Z1392,LOOKUP(2^15,FIND(".",Z1392,ROW(INDIRECT("1:"&amp;LEN(Z1392)))))-1)</f>
        <v>NB_2023_016 - 20230425 - 1</v>
      </c>
      <c r="AB1392" s="2" t="s">
        <v>1564</v>
      </c>
      <c r="AC1392" s="9" t="str">
        <f t="array" aca="1" ref="AC1392" ca="1">LEFT(AB1392,LOOKUP(2^15,FIND(".",AB1392,ROW(INDIRECT("1:"&amp;LEN(AB1392)))))-1)</f>
        <v>NB_2023_016 - 20230425 - 2</v>
      </c>
      <c r="AD1392" t="str">
        <f t="shared" ca="1" si="55"/>
        <v>NB_2023_016 - 20230425 - 1-008.mzML</v>
      </c>
      <c r="AE1392" t="str">
        <f t="shared" ca="1" si="56"/>
        <v>NB_2023_016 - 20230425 - 2-008.mzML</v>
      </c>
    </row>
    <row r="1393" spans="1:31" ht="21" x14ac:dyDescent="0.4">
      <c r="A1393" s="46" t="s">
        <v>1624</v>
      </c>
      <c r="B1393" s="1" t="s">
        <v>1625</v>
      </c>
      <c r="C1393" s="2" t="s">
        <v>13</v>
      </c>
      <c r="D1393" s="2" t="s">
        <v>1557</v>
      </c>
      <c r="E1393" s="3" t="s">
        <v>1558</v>
      </c>
      <c r="F1393" s="2" t="s">
        <v>1573</v>
      </c>
      <c r="G1393" s="3" t="s">
        <v>76</v>
      </c>
      <c r="H1393" s="2" t="str">
        <f t="shared" si="54"/>
        <v>NLA_2023_018_010</v>
      </c>
      <c r="I1393" s="2" t="s">
        <v>36</v>
      </c>
      <c r="J1393" s="2" t="s">
        <v>1576</v>
      </c>
      <c r="K1393" s="5" t="s">
        <v>38</v>
      </c>
      <c r="L1393" s="21" t="s">
        <v>1575</v>
      </c>
      <c r="M1393" s="2" t="s">
        <v>501</v>
      </c>
      <c r="N1393" s="47" t="s">
        <v>1462</v>
      </c>
      <c r="O1393" t="s">
        <v>338</v>
      </c>
      <c r="P1393" s="2" t="s">
        <v>1507</v>
      </c>
      <c r="Q1393" s="2" t="s">
        <v>339</v>
      </c>
      <c r="R1393" s="19"/>
      <c r="T1393" s="2">
        <v>1500</v>
      </c>
      <c r="U1393" s="19">
        <v>1</v>
      </c>
      <c r="V1393" s="1"/>
      <c r="W1393" s="5" t="s">
        <v>1457</v>
      </c>
      <c r="X1393" s="19">
        <v>5500</v>
      </c>
      <c r="Y1393" s="2" t="s">
        <v>1562</v>
      </c>
      <c r="Z1393" s="2" t="s">
        <v>1563</v>
      </c>
      <c r="AA1393" s="9" t="str">
        <f t="array" aca="1" ref="AA1393" ca="1">LEFT(Z1393,LOOKUP(2^15,FIND(".",Z1393,ROW(INDIRECT("1:"&amp;LEN(Z1393)))))-1)</f>
        <v>NB_2023_016 - 20230425 - 1</v>
      </c>
      <c r="AB1393" s="2" t="s">
        <v>1564</v>
      </c>
      <c r="AC1393" s="9" t="str">
        <f t="array" aca="1" ref="AC1393" ca="1">LEFT(AB1393,LOOKUP(2^15,FIND(".",AB1393,ROW(INDIRECT("1:"&amp;LEN(AB1393)))))-1)</f>
        <v>NB_2023_016 - 20230425 - 2</v>
      </c>
      <c r="AD1393" t="str">
        <f t="shared" ca="1" si="55"/>
        <v>NB_2023_016 - 20230425 - 1-010.mzML</v>
      </c>
      <c r="AE1393" t="str">
        <f t="shared" ca="1" si="56"/>
        <v>NB_2023_016 - 20230425 - 2-010.mzML</v>
      </c>
    </row>
    <row r="1394" spans="1:31" ht="21" x14ac:dyDescent="0.4">
      <c r="A1394" s="46" t="s">
        <v>1624</v>
      </c>
      <c r="B1394" s="1" t="s">
        <v>1625</v>
      </c>
      <c r="C1394" s="2" t="s">
        <v>13</v>
      </c>
      <c r="D1394" s="2" t="s">
        <v>1557</v>
      </c>
      <c r="E1394" s="3" t="s">
        <v>1558</v>
      </c>
      <c r="F1394" s="2" t="s">
        <v>1559</v>
      </c>
      <c r="G1394" s="3" t="s">
        <v>86</v>
      </c>
      <c r="H1394" s="2" t="str">
        <f t="shared" si="54"/>
        <v>NLA_2023_018_016</v>
      </c>
      <c r="I1394" s="2" t="s">
        <v>55</v>
      </c>
      <c r="J1394" s="2" t="s">
        <v>1565</v>
      </c>
      <c r="K1394" s="5" t="s">
        <v>38</v>
      </c>
      <c r="L1394" s="21" t="s">
        <v>1561</v>
      </c>
      <c r="M1394" s="2" t="s">
        <v>501</v>
      </c>
      <c r="N1394" s="47" t="s">
        <v>1454</v>
      </c>
      <c r="O1394" t="s">
        <v>338</v>
      </c>
      <c r="P1394" t="s">
        <v>338</v>
      </c>
      <c r="Q1394" s="2" t="s">
        <v>339</v>
      </c>
      <c r="T1394" s="2">
        <v>1500</v>
      </c>
      <c r="U1394">
        <v>2</v>
      </c>
      <c r="V1394" s="1"/>
      <c r="W1394" s="5" t="s">
        <v>1457</v>
      </c>
      <c r="X1394" s="19">
        <v>5500</v>
      </c>
      <c r="Y1394" s="2" t="s">
        <v>1562</v>
      </c>
      <c r="Z1394" s="2" t="s">
        <v>1563</v>
      </c>
      <c r="AA1394" s="9" t="str">
        <f t="array" aca="1" ref="AA1394" ca="1">LEFT(Z1394,LOOKUP(2^15,FIND(".",Z1394,ROW(INDIRECT("1:"&amp;LEN(Z1394)))))-1)</f>
        <v>NB_2023_016 - 20230425 - 1</v>
      </c>
      <c r="AB1394" s="2" t="s">
        <v>1564</v>
      </c>
      <c r="AC1394" s="9" t="str">
        <f t="array" aca="1" ref="AC1394" ca="1">LEFT(AB1394,LOOKUP(2^15,FIND(".",AB1394,ROW(INDIRECT("1:"&amp;LEN(AB1394)))))-1)</f>
        <v>NB_2023_016 - 20230425 - 2</v>
      </c>
      <c r="AD1394" t="str">
        <f t="shared" ca="1" si="55"/>
        <v>NB_2023_016 - 20230425 - 1-016.mzML</v>
      </c>
      <c r="AE1394" t="str">
        <f t="shared" ca="1" si="56"/>
        <v>NB_2023_016 - 20230425 - 2-016.mzML</v>
      </c>
    </row>
    <row r="1395" spans="1:31" ht="21" x14ac:dyDescent="0.4">
      <c r="A1395" s="46" t="s">
        <v>1624</v>
      </c>
      <c r="B1395" s="1" t="s">
        <v>1625</v>
      </c>
      <c r="C1395" s="2" t="s">
        <v>13</v>
      </c>
      <c r="D1395" s="2" t="s">
        <v>1557</v>
      </c>
      <c r="E1395" s="3" t="s">
        <v>1558</v>
      </c>
      <c r="F1395" s="2" t="s">
        <v>1573</v>
      </c>
      <c r="G1395" s="3" t="s">
        <v>246</v>
      </c>
      <c r="H1395" s="2" t="str">
        <f t="shared" si="54"/>
        <v>NLA_2023_018_017</v>
      </c>
      <c r="I1395" s="2" t="s">
        <v>55</v>
      </c>
      <c r="J1395" s="2" t="s">
        <v>1577</v>
      </c>
      <c r="K1395" s="5" t="s">
        <v>38</v>
      </c>
      <c r="L1395" s="21" t="s">
        <v>1575</v>
      </c>
      <c r="M1395" s="2" t="s">
        <v>501</v>
      </c>
      <c r="N1395" s="47" t="s">
        <v>1454</v>
      </c>
      <c r="O1395" t="s">
        <v>338</v>
      </c>
      <c r="P1395" t="s">
        <v>338</v>
      </c>
      <c r="Q1395" s="2" t="s">
        <v>339</v>
      </c>
      <c r="R1395" s="19"/>
      <c r="T1395" s="2">
        <v>1500</v>
      </c>
      <c r="U1395" s="19">
        <v>2</v>
      </c>
      <c r="V1395" s="1"/>
      <c r="W1395" s="5" t="s">
        <v>1457</v>
      </c>
      <c r="X1395" s="19">
        <v>5500</v>
      </c>
      <c r="Y1395" s="2" t="s">
        <v>1562</v>
      </c>
      <c r="Z1395" s="2" t="s">
        <v>1563</v>
      </c>
      <c r="AA1395" s="9" t="str">
        <f t="array" aca="1" ref="AA1395" ca="1">LEFT(Z1395,LOOKUP(2^15,FIND(".",Z1395,ROW(INDIRECT("1:"&amp;LEN(Z1395)))))-1)</f>
        <v>NB_2023_016 - 20230425 - 1</v>
      </c>
      <c r="AB1395" s="2" t="s">
        <v>1564</v>
      </c>
      <c r="AC1395" s="9" t="str">
        <f t="array" aca="1" ref="AC1395" ca="1">LEFT(AB1395,LOOKUP(2^15,FIND(".",AB1395,ROW(INDIRECT("1:"&amp;LEN(AB1395)))))-1)</f>
        <v>NB_2023_016 - 20230425 - 2</v>
      </c>
      <c r="AD1395" t="str">
        <f t="shared" ca="1" si="55"/>
        <v>NB_2023_016 - 20230425 - 1-017.mzML</v>
      </c>
      <c r="AE1395" t="str">
        <f t="shared" ca="1" si="56"/>
        <v>NB_2023_016 - 20230425 - 2-017.mzML</v>
      </c>
    </row>
    <row r="1396" spans="1:31" ht="21" x14ac:dyDescent="0.4">
      <c r="A1396" s="46" t="s">
        <v>1624</v>
      </c>
      <c r="B1396" s="1" t="s">
        <v>1625</v>
      </c>
      <c r="C1396" s="2" t="s">
        <v>13</v>
      </c>
      <c r="D1396" s="2" t="s">
        <v>1557</v>
      </c>
      <c r="E1396" s="3" t="s">
        <v>1558</v>
      </c>
      <c r="F1396" s="2" t="s">
        <v>1559</v>
      </c>
      <c r="G1396" s="3" t="s">
        <v>248</v>
      </c>
      <c r="H1396" s="2" t="str">
        <f t="shared" si="54"/>
        <v>NLA_2023_018_019</v>
      </c>
      <c r="I1396" s="2" t="s">
        <v>36</v>
      </c>
      <c r="J1396" s="2" t="s">
        <v>1566</v>
      </c>
      <c r="K1396" s="5" t="s">
        <v>38</v>
      </c>
      <c r="L1396" s="21" t="s">
        <v>1561</v>
      </c>
      <c r="M1396" s="2" t="s">
        <v>501</v>
      </c>
      <c r="N1396" s="47" t="s">
        <v>1462</v>
      </c>
      <c r="O1396" t="s">
        <v>338</v>
      </c>
      <c r="P1396" s="2" t="s">
        <v>1507</v>
      </c>
      <c r="Q1396" s="2" t="s">
        <v>339</v>
      </c>
      <c r="R1396" s="19"/>
      <c r="T1396" s="2">
        <v>1500</v>
      </c>
      <c r="U1396" s="19">
        <v>3</v>
      </c>
      <c r="V1396" s="1"/>
      <c r="W1396" s="5" t="s">
        <v>1457</v>
      </c>
      <c r="X1396" s="19">
        <v>5500</v>
      </c>
      <c r="Y1396" s="2" t="s">
        <v>1562</v>
      </c>
      <c r="Z1396" s="2" t="s">
        <v>1563</v>
      </c>
      <c r="AA1396" s="9" t="str">
        <f t="array" aca="1" ref="AA1396" ca="1">LEFT(Z1396,LOOKUP(2^15,FIND(".",Z1396,ROW(INDIRECT("1:"&amp;LEN(Z1396)))))-1)</f>
        <v>NB_2023_016 - 20230425 - 1</v>
      </c>
      <c r="AB1396" s="2" t="s">
        <v>1564</v>
      </c>
      <c r="AC1396" s="9" t="str">
        <f t="array" aca="1" ref="AC1396" ca="1">LEFT(AB1396,LOOKUP(2^15,FIND(".",AB1396,ROW(INDIRECT("1:"&amp;LEN(AB1396)))))-1)</f>
        <v>NB_2023_016 - 20230425 - 2</v>
      </c>
      <c r="AD1396" t="str">
        <f t="shared" ca="1" si="55"/>
        <v>NB_2023_016 - 20230425 - 1-019.mzML</v>
      </c>
      <c r="AE1396" t="str">
        <f t="shared" ca="1" si="56"/>
        <v>NB_2023_016 - 20230425 - 2-019.mzML</v>
      </c>
    </row>
    <row r="1397" spans="1:31" ht="21" x14ac:dyDescent="0.4">
      <c r="A1397" s="46" t="s">
        <v>1624</v>
      </c>
      <c r="B1397" s="1" t="s">
        <v>1625</v>
      </c>
      <c r="C1397" s="2" t="s">
        <v>13</v>
      </c>
      <c r="D1397" s="2" t="s">
        <v>1557</v>
      </c>
      <c r="E1397" s="3" t="s">
        <v>1558</v>
      </c>
      <c r="F1397" s="2" t="s">
        <v>1582</v>
      </c>
      <c r="G1397" s="3" t="s">
        <v>250</v>
      </c>
      <c r="H1397" s="2" t="str">
        <f t="shared" si="54"/>
        <v>NLA_2023_018_021</v>
      </c>
      <c r="I1397" s="2" t="s">
        <v>55</v>
      </c>
      <c r="J1397" s="2" t="s">
        <v>1587</v>
      </c>
      <c r="K1397" s="5" t="s">
        <v>38</v>
      </c>
      <c r="L1397" s="21" t="s">
        <v>1584</v>
      </c>
      <c r="M1397" s="2" t="s">
        <v>501</v>
      </c>
      <c r="N1397" s="47" t="s">
        <v>1454</v>
      </c>
      <c r="O1397" t="s">
        <v>338</v>
      </c>
      <c r="P1397" t="s">
        <v>338</v>
      </c>
      <c r="Q1397" s="2" t="s">
        <v>339</v>
      </c>
      <c r="R1397" s="19"/>
      <c r="T1397" s="2">
        <v>1500</v>
      </c>
      <c r="U1397" s="19">
        <v>1</v>
      </c>
      <c r="V1397" s="1"/>
      <c r="W1397" s="5" t="s">
        <v>1457</v>
      </c>
      <c r="X1397" s="19">
        <v>5500</v>
      </c>
      <c r="Y1397" s="2" t="s">
        <v>1562</v>
      </c>
      <c r="Z1397" s="2" t="s">
        <v>1563</v>
      </c>
      <c r="AA1397" s="9" t="str">
        <f t="array" aca="1" ref="AA1397" ca="1">LEFT(Z1397,LOOKUP(2^15,FIND(".",Z1397,ROW(INDIRECT("1:"&amp;LEN(Z1397)))))-1)</f>
        <v>NB_2023_016 - 20230425 - 1</v>
      </c>
      <c r="AB1397" s="2" t="s">
        <v>1564</v>
      </c>
      <c r="AC1397" s="9" t="str">
        <f t="array" aca="1" ref="AC1397" ca="1">LEFT(AB1397,LOOKUP(2^15,FIND(".",AB1397,ROW(INDIRECT("1:"&amp;LEN(AB1397)))))-1)</f>
        <v>NB_2023_016 - 20230425 - 2</v>
      </c>
      <c r="AD1397" t="str">
        <f t="shared" ca="1" si="55"/>
        <v>NB_2023_016 - 20230425 - 1-021.mzML</v>
      </c>
      <c r="AE1397" t="str">
        <f t="shared" ca="1" si="56"/>
        <v>NB_2023_016 - 20230425 - 2-021.mzML</v>
      </c>
    </row>
    <row r="1398" spans="1:31" ht="21" x14ac:dyDescent="0.4">
      <c r="A1398" s="46" t="s">
        <v>1624</v>
      </c>
      <c r="B1398" s="1" t="s">
        <v>1625</v>
      </c>
      <c r="C1398" s="2" t="s">
        <v>13</v>
      </c>
      <c r="D1398" s="2" t="s">
        <v>1557</v>
      </c>
      <c r="E1398" s="3" t="s">
        <v>1558</v>
      </c>
      <c r="F1398" s="2" t="s">
        <v>1573</v>
      </c>
      <c r="G1398" s="3" t="s">
        <v>98</v>
      </c>
      <c r="H1398" s="2" t="str">
        <f t="shared" si="54"/>
        <v>NLA_2023_018_024</v>
      </c>
      <c r="I1398" s="2" t="s">
        <v>36</v>
      </c>
      <c r="J1398" s="2" t="s">
        <v>1578</v>
      </c>
      <c r="K1398" s="5" t="s">
        <v>38</v>
      </c>
      <c r="L1398" s="21" t="s">
        <v>1575</v>
      </c>
      <c r="M1398" s="2" t="s">
        <v>501</v>
      </c>
      <c r="N1398" s="47" t="s">
        <v>1462</v>
      </c>
      <c r="O1398" t="s">
        <v>338</v>
      </c>
      <c r="P1398" s="2" t="s">
        <v>1507</v>
      </c>
      <c r="Q1398" s="2" t="s">
        <v>339</v>
      </c>
      <c r="R1398" s="19"/>
      <c r="T1398" s="2">
        <v>1500</v>
      </c>
      <c r="U1398" s="19">
        <v>3</v>
      </c>
      <c r="V1398" s="1"/>
      <c r="W1398" s="5" t="s">
        <v>1457</v>
      </c>
      <c r="X1398" s="19">
        <v>5500</v>
      </c>
      <c r="Y1398" s="2" t="s">
        <v>1562</v>
      </c>
      <c r="Z1398" s="2" t="s">
        <v>1563</v>
      </c>
      <c r="AA1398" s="9" t="str">
        <f t="array" aca="1" ref="AA1398" ca="1">LEFT(Z1398,LOOKUP(2^15,FIND(".",Z1398,ROW(INDIRECT("1:"&amp;LEN(Z1398)))))-1)</f>
        <v>NB_2023_016 - 20230425 - 1</v>
      </c>
      <c r="AB1398" s="2" t="s">
        <v>1564</v>
      </c>
      <c r="AC1398" s="9" t="str">
        <f t="array" aca="1" ref="AC1398" ca="1">LEFT(AB1398,LOOKUP(2^15,FIND(".",AB1398,ROW(INDIRECT("1:"&amp;LEN(AB1398)))))-1)</f>
        <v>NB_2023_016 - 20230425 - 2</v>
      </c>
      <c r="AD1398" t="str">
        <f t="shared" ca="1" si="55"/>
        <v>NB_2023_016 - 20230425 - 1-024.mzML</v>
      </c>
      <c r="AE1398" t="str">
        <f t="shared" ca="1" si="56"/>
        <v>NB_2023_016 - 20230425 - 2-024.mzML</v>
      </c>
    </row>
    <row r="1399" spans="1:31" ht="21" x14ac:dyDescent="0.4">
      <c r="A1399" s="46" t="s">
        <v>1624</v>
      </c>
      <c r="B1399" s="1" t="s">
        <v>1625</v>
      </c>
      <c r="C1399" s="2" t="s">
        <v>13</v>
      </c>
      <c r="D1399" s="2" t="s">
        <v>1557</v>
      </c>
      <c r="E1399" s="3" t="s">
        <v>1558</v>
      </c>
      <c r="F1399" s="2" t="s">
        <v>1582</v>
      </c>
      <c r="G1399" s="3" t="s">
        <v>219</v>
      </c>
      <c r="H1399" s="2" t="str">
        <f t="shared" si="54"/>
        <v>NLA_2023_018_025</v>
      </c>
      <c r="I1399" s="2" t="s">
        <v>55</v>
      </c>
      <c r="J1399" s="2" t="s">
        <v>1588</v>
      </c>
      <c r="K1399" s="5" t="s">
        <v>38</v>
      </c>
      <c r="L1399" s="21" t="s">
        <v>1584</v>
      </c>
      <c r="M1399" s="2" t="s">
        <v>501</v>
      </c>
      <c r="N1399" s="47" t="s">
        <v>1454</v>
      </c>
      <c r="O1399" t="s">
        <v>338</v>
      </c>
      <c r="P1399" s="2" t="s">
        <v>338</v>
      </c>
      <c r="Q1399" s="2" t="s">
        <v>339</v>
      </c>
      <c r="R1399" s="19"/>
      <c r="T1399" s="2">
        <v>1500</v>
      </c>
      <c r="U1399" s="19">
        <v>2</v>
      </c>
      <c r="V1399" s="1"/>
      <c r="W1399" s="5" t="s">
        <v>1457</v>
      </c>
      <c r="X1399" s="19">
        <v>5500</v>
      </c>
      <c r="Y1399" s="2" t="s">
        <v>1562</v>
      </c>
      <c r="Z1399" s="2" t="s">
        <v>1563</v>
      </c>
      <c r="AA1399" s="9" t="str">
        <f t="array" aca="1" ref="AA1399" ca="1">LEFT(Z1399,LOOKUP(2^15,FIND(".",Z1399,ROW(INDIRECT("1:"&amp;LEN(Z1399)))))-1)</f>
        <v>NB_2023_016 - 20230425 - 1</v>
      </c>
      <c r="AB1399" s="2" t="s">
        <v>1564</v>
      </c>
      <c r="AC1399" s="9" t="str">
        <f t="array" aca="1" ref="AC1399" ca="1">LEFT(AB1399,LOOKUP(2^15,FIND(".",AB1399,ROW(INDIRECT("1:"&amp;LEN(AB1399)))))-1)</f>
        <v>NB_2023_016 - 20230425 - 2</v>
      </c>
      <c r="AD1399" t="str">
        <f t="shared" ca="1" si="55"/>
        <v>NB_2023_016 - 20230425 - 1-025.mzML</v>
      </c>
      <c r="AE1399" t="str">
        <f t="shared" ca="1" si="56"/>
        <v>NB_2023_016 - 20230425 - 2-025.mzML</v>
      </c>
    </row>
    <row r="1400" spans="1:31" ht="21" x14ac:dyDescent="0.4">
      <c r="A1400" s="46" t="s">
        <v>1624</v>
      </c>
      <c r="B1400" s="1" t="s">
        <v>1625</v>
      </c>
      <c r="C1400" s="2" t="s">
        <v>13</v>
      </c>
      <c r="D1400" s="2" t="s">
        <v>1557</v>
      </c>
      <c r="E1400" s="3" t="s">
        <v>1558</v>
      </c>
      <c r="F1400" s="2" t="s">
        <v>1582</v>
      </c>
      <c r="G1400" s="3" t="s">
        <v>101</v>
      </c>
      <c r="H1400" s="2" t="str">
        <f t="shared" si="54"/>
        <v>NLA_2023_018_027</v>
      </c>
      <c r="I1400" s="2" t="s">
        <v>55</v>
      </c>
      <c r="J1400" s="2" t="s">
        <v>1589</v>
      </c>
      <c r="K1400" s="5" t="s">
        <v>38</v>
      </c>
      <c r="L1400" s="21" t="s">
        <v>1584</v>
      </c>
      <c r="M1400" s="2" t="s">
        <v>501</v>
      </c>
      <c r="N1400" s="47" t="s">
        <v>1454</v>
      </c>
      <c r="O1400" t="s">
        <v>338</v>
      </c>
      <c r="P1400" t="s">
        <v>338</v>
      </c>
      <c r="Q1400" s="2" t="s">
        <v>339</v>
      </c>
      <c r="R1400" s="19"/>
      <c r="T1400" s="2">
        <v>1500</v>
      </c>
      <c r="U1400" s="19">
        <v>3</v>
      </c>
      <c r="V1400" s="1"/>
      <c r="W1400" s="5" t="s">
        <v>1457</v>
      </c>
      <c r="X1400" s="19">
        <v>5500</v>
      </c>
      <c r="Y1400" s="2" t="s">
        <v>1562</v>
      </c>
      <c r="Z1400" s="2" t="s">
        <v>1563</v>
      </c>
      <c r="AA1400" s="9" t="str">
        <f t="array" aca="1" ref="AA1400" ca="1">LEFT(Z1400,LOOKUP(2^15,FIND(".",Z1400,ROW(INDIRECT("1:"&amp;LEN(Z1400)))))-1)</f>
        <v>NB_2023_016 - 20230425 - 1</v>
      </c>
      <c r="AB1400" s="2" t="s">
        <v>1564</v>
      </c>
      <c r="AC1400" s="9" t="str">
        <f t="array" aca="1" ref="AC1400" ca="1">LEFT(AB1400,LOOKUP(2^15,FIND(".",AB1400,ROW(INDIRECT("1:"&amp;LEN(AB1400)))))-1)</f>
        <v>NB_2023_016 - 20230425 - 2</v>
      </c>
      <c r="AD1400" t="str">
        <f t="shared" ca="1" si="55"/>
        <v>NB_2023_016 - 20230425 - 1-027.mzML</v>
      </c>
      <c r="AE1400" t="str">
        <f t="shared" ca="1" si="56"/>
        <v>NB_2023_016 - 20230425 - 2-027.mzML</v>
      </c>
    </row>
    <row r="1401" spans="1:31" ht="21" x14ac:dyDescent="0.4">
      <c r="A1401" s="46" t="s">
        <v>1624</v>
      </c>
      <c r="B1401" s="1" t="s">
        <v>1625</v>
      </c>
      <c r="C1401" s="2" t="s">
        <v>13</v>
      </c>
      <c r="D1401" s="2" t="s">
        <v>1557</v>
      </c>
      <c r="E1401" s="3" t="s">
        <v>1558</v>
      </c>
      <c r="F1401" s="2" t="s">
        <v>1559</v>
      </c>
      <c r="G1401" s="3" t="s">
        <v>103</v>
      </c>
      <c r="H1401" s="2" t="str">
        <f t="shared" si="54"/>
        <v>NLA_2023_018_028</v>
      </c>
      <c r="I1401" s="2" t="s">
        <v>55</v>
      </c>
      <c r="J1401" s="2" t="s">
        <v>1567</v>
      </c>
      <c r="K1401" s="5" t="s">
        <v>38</v>
      </c>
      <c r="L1401" s="21" t="s">
        <v>1561</v>
      </c>
      <c r="M1401" s="2" t="s">
        <v>501</v>
      </c>
      <c r="N1401" s="47" t="s">
        <v>1454</v>
      </c>
      <c r="O1401" t="s">
        <v>338</v>
      </c>
      <c r="P1401" t="s">
        <v>338</v>
      </c>
      <c r="Q1401" s="2" t="s">
        <v>339</v>
      </c>
      <c r="T1401" s="2">
        <v>1500</v>
      </c>
      <c r="U1401">
        <v>4</v>
      </c>
      <c r="V1401" s="1"/>
      <c r="W1401" s="5" t="s">
        <v>1457</v>
      </c>
      <c r="X1401" s="19">
        <v>5500</v>
      </c>
      <c r="Y1401" s="2" t="s">
        <v>1562</v>
      </c>
      <c r="Z1401" s="2" t="s">
        <v>1563</v>
      </c>
      <c r="AA1401" s="9" t="str">
        <f t="array" aca="1" ref="AA1401" ca="1">LEFT(Z1401,LOOKUP(2^15,FIND(".",Z1401,ROW(INDIRECT("1:"&amp;LEN(Z1401)))))-1)</f>
        <v>NB_2023_016 - 20230425 - 1</v>
      </c>
      <c r="AB1401" s="2" t="s">
        <v>1564</v>
      </c>
      <c r="AC1401" s="9" t="str">
        <f t="array" aca="1" ref="AC1401" ca="1">LEFT(AB1401,LOOKUP(2^15,FIND(".",AB1401,ROW(INDIRECT("1:"&amp;LEN(AB1401)))))-1)</f>
        <v>NB_2023_016 - 20230425 - 2</v>
      </c>
      <c r="AD1401" t="str">
        <f t="shared" ca="1" si="55"/>
        <v>NB_2023_016 - 20230425 - 1-028.mzML</v>
      </c>
      <c r="AE1401" t="str">
        <f t="shared" ca="1" si="56"/>
        <v>NB_2023_016 - 20230425 - 2-028.mzML</v>
      </c>
    </row>
    <row r="1402" spans="1:31" ht="21" x14ac:dyDescent="0.4">
      <c r="A1402" s="46" t="s">
        <v>1624</v>
      </c>
      <c r="B1402" s="1" t="s">
        <v>1625</v>
      </c>
      <c r="C1402" s="2" t="s">
        <v>13</v>
      </c>
      <c r="D1402" s="2" t="s">
        <v>1557</v>
      </c>
      <c r="E1402" s="3" t="s">
        <v>1558</v>
      </c>
      <c r="F1402" s="2" t="s">
        <v>1573</v>
      </c>
      <c r="G1402" s="3" t="s">
        <v>105</v>
      </c>
      <c r="H1402" s="2" t="str">
        <f t="shared" si="54"/>
        <v>NLA_2023_018_029</v>
      </c>
      <c r="I1402" s="2" t="s">
        <v>55</v>
      </c>
      <c r="J1402" s="2" t="s">
        <v>1579</v>
      </c>
      <c r="K1402" s="5" t="s">
        <v>38</v>
      </c>
      <c r="L1402" s="21" t="s">
        <v>1575</v>
      </c>
      <c r="M1402" s="2" t="s">
        <v>501</v>
      </c>
      <c r="N1402" s="47" t="s">
        <v>1454</v>
      </c>
      <c r="O1402" t="s">
        <v>338</v>
      </c>
      <c r="P1402" t="s">
        <v>338</v>
      </c>
      <c r="Q1402" s="2" t="s">
        <v>339</v>
      </c>
      <c r="T1402" s="2">
        <v>1500</v>
      </c>
      <c r="U1402">
        <v>1</v>
      </c>
      <c r="V1402" s="1"/>
      <c r="W1402" s="5" t="s">
        <v>1457</v>
      </c>
      <c r="X1402" s="19">
        <v>5500</v>
      </c>
      <c r="Y1402" s="2" t="s">
        <v>1562</v>
      </c>
      <c r="Z1402" s="2" t="s">
        <v>1563</v>
      </c>
      <c r="AA1402" s="9" t="str">
        <f t="array" aca="1" ref="AA1402" ca="1">LEFT(Z1402,LOOKUP(2^15,FIND(".",Z1402,ROW(INDIRECT("1:"&amp;LEN(Z1402)))))-1)</f>
        <v>NB_2023_016 - 20230425 - 1</v>
      </c>
      <c r="AB1402" s="2" t="s">
        <v>1564</v>
      </c>
      <c r="AC1402" s="9" t="str">
        <f t="array" aca="1" ref="AC1402" ca="1">LEFT(AB1402,LOOKUP(2^15,FIND(".",AB1402,ROW(INDIRECT("1:"&amp;LEN(AB1402)))))-1)</f>
        <v>NB_2023_016 - 20230425 - 2</v>
      </c>
      <c r="AD1402" t="str">
        <f t="shared" ca="1" si="55"/>
        <v>NB_2023_016 - 20230425 - 1-029.mzML</v>
      </c>
      <c r="AE1402" t="str">
        <f t="shared" ca="1" si="56"/>
        <v>NB_2023_016 - 20230425 - 2-029.mzML</v>
      </c>
    </row>
    <row r="1403" spans="1:31" ht="21" x14ac:dyDescent="0.4">
      <c r="A1403" s="46" t="s">
        <v>1624</v>
      </c>
      <c r="B1403" s="1" t="s">
        <v>1625</v>
      </c>
      <c r="C1403" s="2" t="s">
        <v>13</v>
      </c>
      <c r="D1403" s="2" t="s">
        <v>1557</v>
      </c>
      <c r="E1403" s="3" t="s">
        <v>1558</v>
      </c>
      <c r="F1403" s="2" t="s">
        <v>1559</v>
      </c>
      <c r="G1403" s="3" t="s">
        <v>107</v>
      </c>
      <c r="H1403" s="2" t="str">
        <f t="shared" si="54"/>
        <v>NLA_2023_018_031</v>
      </c>
      <c r="I1403" s="2" t="s">
        <v>36</v>
      </c>
      <c r="J1403" s="2" t="s">
        <v>1568</v>
      </c>
      <c r="K1403" s="5" t="s">
        <v>38</v>
      </c>
      <c r="L1403" s="21" t="s">
        <v>1561</v>
      </c>
      <c r="M1403" s="2" t="s">
        <v>501</v>
      </c>
      <c r="N1403" s="47" t="s">
        <v>1462</v>
      </c>
      <c r="O1403" t="s">
        <v>338</v>
      </c>
      <c r="P1403" s="2" t="s">
        <v>1507</v>
      </c>
      <c r="Q1403" s="2" t="s">
        <v>339</v>
      </c>
      <c r="R1403" s="19"/>
      <c r="T1403" s="2">
        <v>1500</v>
      </c>
      <c r="U1403" s="19">
        <v>2</v>
      </c>
      <c r="V1403" s="1"/>
      <c r="W1403" s="5" t="s">
        <v>1457</v>
      </c>
      <c r="X1403" s="19">
        <v>5500</v>
      </c>
      <c r="Y1403" s="2" t="s">
        <v>1562</v>
      </c>
      <c r="Z1403" s="2" t="s">
        <v>1563</v>
      </c>
      <c r="AA1403" s="9" t="str">
        <f t="array" aca="1" ref="AA1403" ca="1">LEFT(Z1403,LOOKUP(2^15,FIND(".",Z1403,ROW(INDIRECT("1:"&amp;LEN(Z1403)))))-1)</f>
        <v>NB_2023_016 - 20230425 - 1</v>
      </c>
      <c r="AB1403" s="2" t="s">
        <v>1564</v>
      </c>
      <c r="AC1403" s="9" t="str">
        <f t="array" aca="1" ref="AC1403" ca="1">LEFT(AB1403,LOOKUP(2^15,FIND(".",AB1403,ROW(INDIRECT("1:"&amp;LEN(AB1403)))))-1)</f>
        <v>NB_2023_016 - 20230425 - 2</v>
      </c>
      <c r="AD1403" t="str">
        <f t="shared" ca="1" si="55"/>
        <v>NB_2023_016 - 20230425 - 1-031.mzML</v>
      </c>
      <c r="AE1403" t="str">
        <f t="shared" ca="1" si="56"/>
        <v>NB_2023_016 - 20230425 - 2-031.mzML</v>
      </c>
    </row>
    <row r="1404" spans="1:31" ht="21" x14ac:dyDescent="0.4">
      <c r="A1404" s="46" t="s">
        <v>1624</v>
      </c>
      <c r="B1404" s="1" t="s">
        <v>1625</v>
      </c>
      <c r="C1404" s="2" t="s">
        <v>13</v>
      </c>
      <c r="D1404" s="2" t="s">
        <v>1557</v>
      </c>
      <c r="E1404" s="3" t="s">
        <v>1558</v>
      </c>
      <c r="F1404" s="2" t="s">
        <v>1559</v>
      </c>
      <c r="G1404" s="3" t="s">
        <v>175</v>
      </c>
      <c r="H1404" s="2" t="str">
        <f t="shared" si="54"/>
        <v>NLA_2023_018_033</v>
      </c>
      <c r="I1404" s="2" t="s">
        <v>55</v>
      </c>
      <c r="J1404" s="2" t="s">
        <v>1569</v>
      </c>
      <c r="K1404" s="5" t="s">
        <v>38</v>
      </c>
      <c r="L1404" s="21" t="s">
        <v>1561</v>
      </c>
      <c r="M1404" s="2" t="s">
        <v>501</v>
      </c>
      <c r="N1404" s="47" t="s">
        <v>1454</v>
      </c>
      <c r="O1404" t="s">
        <v>338</v>
      </c>
      <c r="P1404" s="2" t="s">
        <v>338</v>
      </c>
      <c r="Q1404" s="2" t="s">
        <v>339</v>
      </c>
      <c r="T1404" s="2">
        <v>1500</v>
      </c>
      <c r="U1404">
        <v>3</v>
      </c>
      <c r="V1404" s="1"/>
      <c r="W1404" s="5" t="s">
        <v>1457</v>
      </c>
      <c r="X1404" s="19">
        <v>5500</v>
      </c>
      <c r="Y1404" s="2" t="s">
        <v>1562</v>
      </c>
      <c r="Z1404" s="2" t="s">
        <v>1563</v>
      </c>
      <c r="AA1404" s="9" t="str">
        <f t="array" aca="1" ref="AA1404" ca="1">LEFT(Z1404,LOOKUP(2^15,FIND(".",Z1404,ROW(INDIRECT("1:"&amp;LEN(Z1404)))))-1)</f>
        <v>NB_2023_016 - 20230425 - 1</v>
      </c>
      <c r="AB1404" s="2" t="s">
        <v>1564</v>
      </c>
      <c r="AC1404" s="9" t="str">
        <f t="array" aca="1" ref="AC1404" ca="1">LEFT(AB1404,LOOKUP(2^15,FIND(".",AB1404,ROW(INDIRECT("1:"&amp;LEN(AB1404)))))-1)</f>
        <v>NB_2023_016 - 20230425 - 2</v>
      </c>
      <c r="AD1404" t="str">
        <f t="shared" ca="1" si="55"/>
        <v>NB_2023_016 - 20230425 - 1-033.mzML</v>
      </c>
      <c r="AE1404" t="str">
        <f t="shared" ca="1" si="56"/>
        <v>NB_2023_016 - 20230425 - 2-033.mzML</v>
      </c>
    </row>
    <row r="1405" spans="1:31" ht="21" x14ac:dyDescent="0.4">
      <c r="A1405" s="46" t="s">
        <v>1624</v>
      </c>
      <c r="B1405" s="1" t="s">
        <v>1625</v>
      </c>
      <c r="C1405" s="2" t="s">
        <v>13</v>
      </c>
      <c r="D1405" s="2" t="s">
        <v>1557</v>
      </c>
      <c r="E1405" s="3" t="s">
        <v>1558</v>
      </c>
      <c r="F1405" s="2" t="s">
        <v>1559</v>
      </c>
      <c r="G1405" s="3" t="s">
        <v>109</v>
      </c>
      <c r="H1405" s="2" t="str">
        <f t="shared" si="54"/>
        <v>NLA_2023_018_036</v>
      </c>
      <c r="I1405" s="2" t="s">
        <v>55</v>
      </c>
      <c r="J1405" s="2" t="s">
        <v>1570</v>
      </c>
      <c r="K1405" s="5" t="s">
        <v>38</v>
      </c>
      <c r="L1405" s="21" t="s">
        <v>1561</v>
      </c>
      <c r="M1405" s="2" t="s">
        <v>501</v>
      </c>
      <c r="N1405" s="47" t="s">
        <v>1454</v>
      </c>
      <c r="O1405" t="s">
        <v>338</v>
      </c>
      <c r="P1405" s="2" t="s">
        <v>338</v>
      </c>
      <c r="Q1405" s="2" t="s">
        <v>339</v>
      </c>
      <c r="T1405" s="2">
        <v>1500</v>
      </c>
      <c r="U1405">
        <v>1</v>
      </c>
      <c r="V1405" s="1"/>
      <c r="W1405" s="5" t="s">
        <v>1457</v>
      </c>
      <c r="X1405" s="19">
        <v>5500</v>
      </c>
      <c r="Y1405" s="2" t="s">
        <v>1562</v>
      </c>
      <c r="Z1405" s="2" t="s">
        <v>1563</v>
      </c>
      <c r="AA1405" s="9" t="str">
        <f t="array" aca="1" ref="AA1405" ca="1">LEFT(Z1405,LOOKUP(2^15,FIND(".",Z1405,ROW(INDIRECT("1:"&amp;LEN(Z1405)))))-1)</f>
        <v>NB_2023_016 - 20230425 - 1</v>
      </c>
      <c r="AB1405" s="2" t="s">
        <v>1564</v>
      </c>
      <c r="AC1405" s="9" t="str">
        <f t="array" aca="1" ref="AC1405" ca="1">LEFT(AB1405,LOOKUP(2^15,FIND(".",AB1405,ROW(INDIRECT("1:"&amp;LEN(AB1405)))))-1)</f>
        <v>NB_2023_016 - 20230425 - 2</v>
      </c>
      <c r="AD1405" t="str">
        <f t="shared" ca="1" si="55"/>
        <v>NB_2023_016 - 20230425 - 1-036.mzML</v>
      </c>
      <c r="AE1405" t="str">
        <f t="shared" ca="1" si="56"/>
        <v>NB_2023_016 - 20230425 - 2-036.mzML</v>
      </c>
    </row>
    <row r="1406" spans="1:31" ht="19.5" x14ac:dyDescent="0.4">
      <c r="A1406" s="46" t="s">
        <v>1624</v>
      </c>
      <c r="B1406" s="1" t="s">
        <v>1625</v>
      </c>
      <c r="C1406" s="2" t="s">
        <v>13</v>
      </c>
      <c r="D1406" s="2" t="s">
        <v>1557</v>
      </c>
      <c r="E1406" s="3" t="s">
        <v>1558</v>
      </c>
      <c r="F1406" s="2" t="s">
        <v>1557</v>
      </c>
      <c r="G1406" s="20" t="s">
        <v>350</v>
      </c>
      <c r="H1406" s="2" t="str">
        <f t="shared" si="54"/>
        <v>NLA_2023_018_Blank_1</v>
      </c>
      <c r="I1406" s="2" t="s">
        <v>36</v>
      </c>
      <c r="J1406" s="20" t="s">
        <v>350</v>
      </c>
      <c r="K1406" s="3" t="s">
        <v>40</v>
      </c>
      <c r="L1406" s="21" t="s">
        <v>40</v>
      </c>
      <c r="M1406" s="2" t="s">
        <v>52</v>
      </c>
      <c r="N1406" s="2" t="s">
        <v>40</v>
      </c>
      <c r="O1406" s="2" t="s">
        <v>40</v>
      </c>
      <c r="P1406" s="2" t="s">
        <v>40</v>
      </c>
      <c r="Q1406" s="2" t="s">
        <v>40</v>
      </c>
      <c r="R1406" s="2" t="s">
        <v>40</v>
      </c>
      <c r="S1406" s="2" t="s">
        <v>40</v>
      </c>
      <c r="T1406" s="2" t="s">
        <v>40</v>
      </c>
      <c r="U1406">
        <v>1</v>
      </c>
      <c r="V1406" s="1"/>
      <c r="W1406" s="2" t="s">
        <v>40</v>
      </c>
      <c r="X1406" s="19">
        <v>5500</v>
      </c>
      <c r="Y1406" s="2" t="s">
        <v>1562</v>
      </c>
      <c r="Z1406" s="2" t="s">
        <v>1563</v>
      </c>
      <c r="AA1406" s="9" t="str">
        <f t="array" aca="1" ref="AA1406" ca="1">LEFT(Z1406,LOOKUP(2^15,FIND(".",Z1406,ROW(INDIRECT("1:"&amp;LEN(Z1406)))))-1)</f>
        <v>NB_2023_016 - 20230425 - 1</v>
      </c>
      <c r="AB1406" s="2" t="s">
        <v>1564</v>
      </c>
      <c r="AC1406" s="9" t="str">
        <f t="array" aca="1" ref="AC1406" ca="1">LEFT(AB1406,LOOKUP(2^15,FIND(".",AB1406,ROW(INDIRECT("1:"&amp;LEN(AB1406)))))-1)</f>
        <v>NB_2023_016 - 20230425 - 2</v>
      </c>
      <c r="AD1406" t="str">
        <f t="shared" ca="1" si="55"/>
        <v>NB_2023_016 - 20230425 - 1-Blank_1.mzML</v>
      </c>
      <c r="AE1406" t="str">
        <f t="shared" ca="1" si="56"/>
        <v>NB_2023_016 - 20230425 - 2-Blank_1.mzML</v>
      </c>
    </row>
    <row r="1407" spans="1:31" ht="19.5" x14ac:dyDescent="0.4">
      <c r="A1407" s="46" t="s">
        <v>1624</v>
      </c>
      <c r="B1407" s="1" t="s">
        <v>1625</v>
      </c>
      <c r="C1407" s="2" t="s">
        <v>13</v>
      </c>
      <c r="D1407" s="2" t="s">
        <v>1557</v>
      </c>
      <c r="E1407" s="3" t="s">
        <v>1558</v>
      </c>
      <c r="F1407" s="2" t="s">
        <v>1557</v>
      </c>
      <c r="G1407" s="20" t="s">
        <v>352</v>
      </c>
      <c r="H1407" s="2" t="str">
        <f t="shared" si="54"/>
        <v>NLA_2023_018_Blank_3</v>
      </c>
      <c r="I1407" s="2" t="s">
        <v>36</v>
      </c>
      <c r="J1407" s="20" t="s">
        <v>352</v>
      </c>
      <c r="K1407" s="3" t="s">
        <v>40</v>
      </c>
      <c r="L1407" s="21" t="s">
        <v>40</v>
      </c>
      <c r="M1407" s="2" t="s">
        <v>52</v>
      </c>
      <c r="N1407" s="2" t="s">
        <v>40</v>
      </c>
      <c r="O1407" s="2" t="s">
        <v>40</v>
      </c>
      <c r="P1407" s="2" t="s">
        <v>40</v>
      </c>
      <c r="Q1407" s="2" t="s">
        <v>40</v>
      </c>
      <c r="R1407" s="2" t="s">
        <v>40</v>
      </c>
      <c r="S1407" s="2" t="s">
        <v>40</v>
      </c>
      <c r="T1407" s="2" t="s">
        <v>40</v>
      </c>
      <c r="U1407">
        <v>3</v>
      </c>
      <c r="V1407" s="1"/>
      <c r="W1407" s="2" t="s">
        <v>40</v>
      </c>
      <c r="X1407" s="19">
        <v>5500</v>
      </c>
      <c r="Y1407" s="2" t="s">
        <v>1562</v>
      </c>
      <c r="Z1407" s="2" t="s">
        <v>1563</v>
      </c>
      <c r="AA1407" s="9" t="str">
        <f t="array" aca="1" ref="AA1407" ca="1">LEFT(Z1407,LOOKUP(2^15,FIND(".",Z1407,ROW(INDIRECT("1:"&amp;LEN(Z1407)))))-1)</f>
        <v>NB_2023_016 - 20230425 - 1</v>
      </c>
      <c r="AB1407" s="2" t="s">
        <v>1564</v>
      </c>
      <c r="AC1407" s="9" t="str">
        <f t="array" aca="1" ref="AC1407" ca="1">LEFT(AB1407,LOOKUP(2^15,FIND(".",AB1407,ROW(INDIRECT("1:"&amp;LEN(AB1407)))))-1)</f>
        <v>NB_2023_016 - 20230425 - 2</v>
      </c>
      <c r="AD1407" t="str">
        <f t="shared" ca="1" si="55"/>
        <v>NB_2023_016 - 20230425 - 1-Blank_3.mzML</v>
      </c>
      <c r="AE1407" t="str">
        <f t="shared" ca="1" si="56"/>
        <v>NB_2023_016 - 20230425 - 2-Blank_3.mzML</v>
      </c>
    </row>
    <row r="1408" spans="1:31" ht="19.5" x14ac:dyDescent="0.4">
      <c r="A1408" s="46" t="s">
        <v>1624</v>
      </c>
      <c r="B1408" s="1" t="s">
        <v>1625</v>
      </c>
      <c r="C1408" s="2" t="s">
        <v>13</v>
      </c>
      <c r="D1408" s="2" t="s">
        <v>1557</v>
      </c>
      <c r="E1408" s="3" t="s">
        <v>1558</v>
      </c>
      <c r="F1408" s="2" t="s">
        <v>1557</v>
      </c>
      <c r="G1408" s="20" t="s">
        <v>481</v>
      </c>
      <c r="H1408" s="2" t="str">
        <f t="shared" si="54"/>
        <v>NLA_2023_018_Blank_4</v>
      </c>
      <c r="I1408" s="2" t="s">
        <v>36</v>
      </c>
      <c r="J1408" s="20" t="s">
        <v>481</v>
      </c>
      <c r="K1408" s="3" t="s">
        <v>40</v>
      </c>
      <c r="L1408" s="21" t="s">
        <v>40</v>
      </c>
      <c r="M1408" s="2" t="s">
        <v>52</v>
      </c>
      <c r="N1408" s="2" t="s">
        <v>40</v>
      </c>
      <c r="O1408" s="2" t="s">
        <v>40</v>
      </c>
      <c r="P1408" s="2" t="s">
        <v>40</v>
      </c>
      <c r="Q1408" s="2" t="s">
        <v>40</v>
      </c>
      <c r="R1408" s="2" t="s">
        <v>40</v>
      </c>
      <c r="S1408" s="2" t="s">
        <v>40</v>
      </c>
      <c r="T1408" s="2" t="s">
        <v>40</v>
      </c>
      <c r="U1408">
        <v>4</v>
      </c>
      <c r="V1408" s="1"/>
      <c r="W1408" s="2" t="s">
        <v>40</v>
      </c>
      <c r="X1408" s="19">
        <v>5500</v>
      </c>
      <c r="Y1408" s="2" t="s">
        <v>1562</v>
      </c>
      <c r="Z1408" s="2" t="s">
        <v>1563</v>
      </c>
      <c r="AA1408" s="9" t="str">
        <f t="array" aca="1" ref="AA1408" ca="1">LEFT(Z1408,LOOKUP(2^15,FIND(".",Z1408,ROW(INDIRECT("1:"&amp;LEN(Z1408)))))-1)</f>
        <v>NB_2023_016 - 20230425 - 1</v>
      </c>
      <c r="AB1408" s="2" t="s">
        <v>1564</v>
      </c>
      <c r="AC1408" s="9" t="str">
        <f t="array" aca="1" ref="AC1408" ca="1">LEFT(AB1408,LOOKUP(2^15,FIND(".",AB1408,ROW(INDIRECT("1:"&amp;LEN(AB1408)))))-1)</f>
        <v>NB_2023_016 - 20230425 - 2</v>
      </c>
      <c r="AD1408" t="str">
        <f t="shared" ca="1" si="55"/>
        <v>NB_2023_016 - 20230425 - 1-Blank_4.mzML</v>
      </c>
      <c r="AE1408" t="str">
        <f t="shared" ca="1" si="56"/>
        <v>NB_2023_016 - 20230425 - 2-Blank_4.mzML</v>
      </c>
    </row>
    <row r="1409" spans="1:31" ht="19.5" x14ac:dyDescent="0.4">
      <c r="A1409" s="46" t="s">
        <v>1624</v>
      </c>
      <c r="B1409" s="1" t="s">
        <v>1625</v>
      </c>
      <c r="C1409" s="2" t="s">
        <v>13</v>
      </c>
      <c r="D1409" s="2" t="s">
        <v>1557</v>
      </c>
      <c r="E1409" s="3" t="s">
        <v>1558</v>
      </c>
      <c r="F1409" s="2" t="s">
        <v>1557</v>
      </c>
      <c r="G1409" s="20" t="s">
        <v>353</v>
      </c>
      <c r="H1409" s="2" t="str">
        <f t="shared" si="54"/>
        <v>NLA_2023_018_QC_C_1</v>
      </c>
      <c r="I1409" s="2" t="s">
        <v>36</v>
      </c>
      <c r="J1409" s="20" t="s">
        <v>353</v>
      </c>
      <c r="K1409" s="5" t="s">
        <v>38</v>
      </c>
      <c r="L1409" s="2" t="s">
        <v>38</v>
      </c>
      <c r="M1409" s="2" t="s">
        <v>39</v>
      </c>
      <c r="N1409" s="2" t="s">
        <v>40</v>
      </c>
      <c r="O1409" s="2" t="s">
        <v>41</v>
      </c>
      <c r="P1409" s="2" t="s">
        <v>41</v>
      </c>
      <c r="Q1409" s="2" t="s">
        <v>42</v>
      </c>
      <c r="R1409" s="2" t="s">
        <v>43</v>
      </c>
      <c r="S1409" s="2" t="s">
        <v>40</v>
      </c>
      <c r="T1409" s="2">
        <v>1000</v>
      </c>
      <c r="U1409">
        <v>1</v>
      </c>
      <c r="V1409" s="1"/>
      <c r="W1409" s="2" t="s">
        <v>45</v>
      </c>
      <c r="X1409" s="19">
        <v>5500</v>
      </c>
      <c r="Y1409" s="2" t="s">
        <v>1562</v>
      </c>
      <c r="Z1409" s="2" t="s">
        <v>1563</v>
      </c>
      <c r="AA1409" s="9" t="str">
        <f t="array" aca="1" ref="AA1409" ca="1">LEFT(Z1409,LOOKUP(2^15,FIND(".",Z1409,ROW(INDIRECT("1:"&amp;LEN(Z1409)))))-1)</f>
        <v>NB_2023_016 - 20230425 - 1</v>
      </c>
      <c r="AB1409" s="2" t="s">
        <v>1564</v>
      </c>
      <c r="AC1409" s="9" t="str">
        <f t="array" aca="1" ref="AC1409" ca="1">LEFT(AB1409,LOOKUP(2^15,FIND(".",AB1409,ROW(INDIRECT("1:"&amp;LEN(AB1409)))))-1)</f>
        <v>NB_2023_016 - 20230425 - 2</v>
      </c>
      <c r="AD1409" t="str">
        <f t="shared" ca="1" si="55"/>
        <v>NB_2023_016 - 20230425 - 1-QC_C_1.mzML</v>
      </c>
      <c r="AE1409" t="str">
        <f t="shared" ca="1" si="56"/>
        <v>NB_2023_016 - 20230425 - 2-QC_C_1.mzML</v>
      </c>
    </row>
    <row r="1410" spans="1:31" ht="19.5" x14ac:dyDescent="0.4">
      <c r="A1410" s="46" t="s">
        <v>1624</v>
      </c>
      <c r="B1410" s="1" t="s">
        <v>1625</v>
      </c>
      <c r="C1410" s="2" t="s">
        <v>13</v>
      </c>
      <c r="D1410" s="2" t="s">
        <v>1557</v>
      </c>
      <c r="E1410" s="3" t="s">
        <v>1558</v>
      </c>
      <c r="F1410" s="2" t="s">
        <v>1557</v>
      </c>
      <c r="G1410" s="20" t="s">
        <v>354</v>
      </c>
      <c r="H1410" s="2" t="str">
        <f t="shared" si="54"/>
        <v>NLA_2023_018_QC_C_2</v>
      </c>
      <c r="I1410" s="2" t="s">
        <v>36</v>
      </c>
      <c r="J1410" s="20" t="s">
        <v>354</v>
      </c>
      <c r="K1410" s="5" t="s">
        <v>38</v>
      </c>
      <c r="L1410" s="2" t="s">
        <v>38</v>
      </c>
      <c r="M1410" s="2" t="s">
        <v>39</v>
      </c>
      <c r="N1410" s="2" t="s">
        <v>40</v>
      </c>
      <c r="O1410" s="2" t="s">
        <v>41</v>
      </c>
      <c r="P1410" s="2" t="s">
        <v>41</v>
      </c>
      <c r="Q1410" s="2" t="s">
        <v>42</v>
      </c>
      <c r="R1410" s="2" t="s">
        <v>43</v>
      </c>
      <c r="S1410" s="2" t="s">
        <v>40</v>
      </c>
      <c r="T1410" s="2">
        <v>1000</v>
      </c>
      <c r="U1410">
        <v>2</v>
      </c>
      <c r="V1410" s="1"/>
      <c r="W1410" s="2" t="s">
        <v>45</v>
      </c>
      <c r="X1410" s="19">
        <v>5500</v>
      </c>
      <c r="Y1410" s="2" t="s">
        <v>1562</v>
      </c>
      <c r="Z1410" s="2" t="s">
        <v>1563</v>
      </c>
      <c r="AA1410" s="9" t="str">
        <f t="array" aca="1" ref="AA1410" ca="1">LEFT(Z1410,LOOKUP(2^15,FIND(".",Z1410,ROW(INDIRECT("1:"&amp;LEN(Z1410)))))-1)</f>
        <v>NB_2023_016 - 20230425 - 1</v>
      </c>
      <c r="AB1410" s="2" t="s">
        <v>1564</v>
      </c>
      <c r="AC1410" s="9" t="str">
        <f t="array" aca="1" ref="AC1410" ca="1">LEFT(AB1410,LOOKUP(2^15,FIND(".",AB1410,ROW(INDIRECT("1:"&amp;LEN(AB1410)))))-1)</f>
        <v>NB_2023_016 - 20230425 - 2</v>
      </c>
      <c r="AD1410" t="str">
        <f t="shared" ca="1" si="55"/>
        <v>NB_2023_016 - 20230425 - 1-QC_C_2.mzML</v>
      </c>
      <c r="AE1410" t="str">
        <f t="shared" ca="1" si="56"/>
        <v>NB_2023_016 - 20230425 - 2-QC_C_2.mzML</v>
      </c>
    </row>
    <row r="1411" spans="1:31" ht="19.5" x14ac:dyDescent="0.4">
      <c r="A1411" s="46" t="s">
        <v>1624</v>
      </c>
      <c r="B1411" s="1" t="s">
        <v>1625</v>
      </c>
      <c r="C1411" s="2" t="s">
        <v>13</v>
      </c>
      <c r="D1411" s="2" t="s">
        <v>1557</v>
      </c>
      <c r="E1411" s="3" t="s">
        <v>1558</v>
      </c>
      <c r="F1411" s="2" t="s">
        <v>1557</v>
      </c>
      <c r="G1411" s="20" t="s">
        <v>355</v>
      </c>
      <c r="H1411" s="2" t="str">
        <f t="shared" si="54"/>
        <v>NLA_2023_018_QC_C_3</v>
      </c>
      <c r="I1411" s="2" t="s">
        <v>36</v>
      </c>
      <c r="J1411" s="20" t="s">
        <v>355</v>
      </c>
      <c r="K1411" s="5" t="s">
        <v>38</v>
      </c>
      <c r="L1411" s="2" t="s">
        <v>38</v>
      </c>
      <c r="M1411" s="2" t="s">
        <v>39</v>
      </c>
      <c r="N1411" s="2" t="s">
        <v>40</v>
      </c>
      <c r="O1411" s="2" t="s">
        <v>41</v>
      </c>
      <c r="P1411" s="2" t="s">
        <v>41</v>
      </c>
      <c r="Q1411" s="2" t="s">
        <v>42</v>
      </c>
      <c r="R1411" s="2" t="s">
        <v>43</v>
      </c>
      <c r="S1411" s="2" t="s">
        <v>40</v>
      </c>
      <c r="T1411" s="2">
        <v>1000</v>
      </c>
      <c r="U1411">
        <v>3</v>
      </c>
      <c r="V1411" s="1"/>
      <c r="W1411" s="2" t="s">
        <v>45</v>
      </c>
      <c r="X1411" s="19">
        <v>5500</v>
      </c>
      <c r="Y1411" s="2" t="s">
        <v>1562</v>
      </c>
      <c r="Z1411" s="2" t="s">
        <v>1563</v>
      </c>
      <c r="AA1411" s="9" t="str">
        <f t="array" aca="1" ref="AA1411" ca="1">LEFT(Z1411,LOOKUP(2^15,FIND(".",Z1411,ROW(INDIRECT("1:"&amp;LEN(Z1411)))))-1)</f>
        <v>NB_2023_016 - 20230425 - 1</v>
      </c>
      <c r="AB1411" s="2" t="s">
        <v>1564</v>
      </c>
      <c r="AC1411" s="9" t="str">
        <f t="array" aca="1" ref="AC1411" ca="1">LEFT(AB1411,LOOKUP(2^15,FIND(".",AB1411,ROW(INDIRECT("1:"&amp;LEN(AB1411)))))-1)</f>
        <v>NB_2023_016 - 20230425 - 2</v>
      </c>
      <c r="AD1411" t="str">
        <f t="shared" ca="1" si="55"/>
        <v>NB_2023_016 - 20230425 - 1-QC_C_3.mzML</v>
      </c>
      <c r="AE1411" t="str">
        <f t="shared" ca="1" si="56"/>
        <v>NB_2023_016 - 20230425 - 2-QC_C_3.mzML</v>
      </c>
    </row>
    <row r="1412" spans="1:31" ht="19.5" x14ac:dyDescent="0.4">
      <c r="A1412" s="46" t="s">
        <v>1624</v>
      </c>
      <c r="B1412" s="1" t="s">
        <v>1625</v>
      </c>
      <c r="C1412" s="2" t="s">
        <v>13</v>
      </c>
      <c r="D1412" s="2" t="s">
        <v>1557</v>
      </c>
      <c r="E1412" s="3" t="s">
        <v>1558</v>
      </c>
      <c r="F1412" s="2" t="s">
        <v>1557</v>
      </c>
      <c r="G1412" s="20" t="s">
        <v>482</v>
      </c>
      <c r="H1412" s="2" t="str">
        <f t="shared" si="54"/>
        <v>NLA_2023_018_QC_C_4</v>
      </c>
      <c r="I1412" s="2" t="s">
        <v>36</v>
      </c>
      <c r="J1412" s="20" t="s">
        <v>482</v>
      </c>
      <c r="K1412" s="5" t="s">
        <v>38</v>
      </c>
      <c r="L1412" s="2" t="s">
        <v>38</v>
      </c>
      <c r="M1412" s="2" t="s">
        <v>39</v>
      </c>
      <c r="N1412" s="2" t="s">
        <v>40</v>
      </c>
      <c r="O1412" s="2" t="s">
        <v>41</v>
      </c>
      <c r="P1412" s="2" t="s">
        <v>41</v>
      </c>
      <c r="Q1412" s="2" t="s">
        <v>42</v>
      </c>
      <c r="R1412" s="2" t="s">
        <v>43</v>
      </c>
      <c r="S1412" s="2" t="s">
        <v>40</v>
      </c>
      <c r="T1412" s="2">
        <v>1000</v>
      </c>
      <c r="U1412">
        <v>4</v>
      </c>
      <c r="V1412" s="1"/>
      <c r="W1412" s="2" t="s">
        <v>45</v>
      </c>
      <c r="X1412" s="19">
        <v>5500</v>
      </c>
      <c r="Y1412" s="2" t="s">
        <v>1562</v>
      </c>
      <c r="Z1412" s="2" t="s">
        <v>1563</v>
      </c>
      <c r="AA1412" s="9" t="str">
        <f t="array" aca="1" ref="AA1412" ca="1">LEFT(Z1412,LOOKUP(2^15,FIND(".",Z1412,ROW(INDIRECT("1:"&amp;LEN(Z1412)))))-1)</f>
        <v>NB_2023_016 - 20230425 - 1</v>
      </c>
      <c r="AB1412" s="2" t="s">
        <v>1564</v>
      </c>
      <c r="AC1412" s="9" t="str">
        <f t="array" aca="1" ref="AC1412" ca="1">LEFT(AB1412,LOOKUP(2^15,FIND(".",AB1412,ROW(INDIRECT("1:"&amp;LEN(AB1412)))))-1)</f>
        <v>NB_2023_016 - 20230425 - 2</v>
      </c>
      <c r="AD1412" t="str">
        <f t="shared" ca="1" si="55"/>
        <v>NB_2023_016 - 20230425 - 1-QC_C_4.mzML</v>
      </c>
      <c r="AE1412" t="str">
        <f t="shared" ca="1" si="56"/>
        <v>NB_2023_016 - 20230425 - 2-QC_C_4.mzML</v>
      </c>
    </row>
    <row r="1413" spans="1:31" ht="19.5" x14ac:dyDescent="0.4">
      <c r="A1413" s="46" t="s">
        <v>1624</v>
      </c>
      <c r="B1413" s="1" t="s">
        <v>1625</v>
      </c>
      <c r="C1413" s="2" t="s">
        <v>13</v>
      </c>
      <c r="D1413" s="2" t="s">
        <v>1557</v>
      </c>
      <c r="E1413" s="3" t="s">
        <v>1558</v>
      </c>
      <c r="F1413" s="2" t="s">
        <v>1557</v>
      </c>
      <c r="G1413" s="20" t="s">
        <v>356</v>
      </c>
      <c r="H1413" s="2" t="str">
        <f t="shared" si="54"/>
        <v>NLA_2023_018_QC_P_1</v>
      </c>
      <c r="I1413" s="2" t="s">
        <v>36</v>
      </c>
      <c r="J1413" s="20" t="s">
        <v>356</v>
      </c>
      <c r="K1413" s="3" t="s">
        <v>38</v>
      </c>
      <c r="L1413" s="21" t="s">
        <v>38</v>
      </c>
      <c r="M1413" s="2" t="s">
        <v>357</v>
      </c>
      <c r="N1413" s="2" t="s">
        <v>40</v>
      </c>
      <c r="O1413" s="2" t="s">
        <v>358</v>
      </c>
      <c r="P1413" s="2" t="s">
        <v>359</v>
      </c>
      <c r="Q1413" s="2" t="s">
        <v>360</v>
      </c>
      <c r="R1413" s="2" t="s">
        <v>40</v>
      </c>
      <c r="S1413" s="2" t="s">
        <v>40</v>
      </c>
      <c r="T1413" s="2" t="s">
        <v>361</v>
      </c>
      <c r="U1413">
        <v>1</v>
      </c>
      <c r="V1413" s="1"/>
      <c r="W1413" s="2" t="s">
        <v>362</v>
      </c>
      <c r="X1413" s="19">
        <v>5500</v>
      </c>
      <c r="Y1413" s="2" t="s">
        <v>1562</v>
      </c>
      <c r="Z1413" s="2" t="s">
        <v>1563</v>
      </c>
      <c r="AA1413" s="9" t="str">
        <f t="array" aca="1" ref="AA1413" ca="1">LEFT(Z1413,LOOKUP(2^15,FIND(".",Z1413,ROW(INDIRECT("1:"&amp;LEN(Z1413)))))-1)</f>
        <v>NB_2023_016 - 20230425 - 1</v>
      </c>
      <c r="AB1413" s="2" t="s">
        <v>1564</v>
      </c>
      <c r="AC1413" s="9" t="str">
        <f t="array" aca="1" ref="AC1413" ca="1">LEFT(AB1413,LOOKUP(2^15,FIND(".",AB1413,ROW(INDIRECT("1:"&amp;LEN(AB1413)))))-1)</f>
        <v>NB_2023_016 - 20230425 - 2</v>
      </c>
      <c r="AD1413" t="str">
        <f t="shared" ca="1" si="55"/>
        <v>NB_2023_016 - 20230425 - 1-QC_P_1.mzML</v>
      </c>
      <c r="AE1413" t="str">
        <f t="shared" ca="1" si="56"/>
        <v>NB_2023_016 - 20230425 - 2-QC_P_1.mzML</v>
      </c>
    </row>
    <row r="1414" spans="1:31" ht="19.5" x14ac:dyDescent="0.4">
      <c r="A1414" s="46" t="s">
        <v>1624</v>
      </c>
      <c r="B1414" s="1" t="s">
        <v>1625</v>
      </c>
      <c r="C1414" s="2" t="s">
        <v>13</v>
      </c>
      <c r="D1414" s="2" t="s">
        <v>1557</v>
      </c>
      <c r="E1414" s="3" t="s">
        <v>1558</v>
      </c>
      <c r="F1414" s="2" t="s">
        <v>1557</v>
      </c>
      <c r="G1414" s="20" t="s">
        <v>363</v>
      </c>
      <c r="H1414" s="2" t="str">
        <f t="shared" si="54"/>
        <v>NLA_2023_018_QC_P_2</v>
      </c>
      <c r="I1414" s="2" t="s">
        <v>36</v>
      </c>
      <c r="J1414" s="20" t="s">
        <v>363</v>
      </c>
      <c r="K1414" s="3" t="s">
        <v>38</v>
      </c>
      <c r="L1414" s="21" t="s">
        <v>38</v>
      </c>
      <c r="M1414" s="2" t="s">
        <v>357</v>
      </c>
      <c r="N1414" s="2" t="s">
        <v>40</v>
      </c>
      <c r="O1414" s="2" t="s">
        <v>358</v>
      </c>
      <c r="P1414" s="2" t="s">
        <v>359</v>
      </c>
      <c r="Q1414" s="2" t="s">
        <v>360</v>
      </c>
      <c r="R1414" s="2" t="s">
        <v>40</v>
      </c>
      <c r="S1414" s="2" t="s">
        <v>40</v>
      </c>
      <c r="T1414" s="2" t="s">
        <v>361</v>
      </c>
      <c r="U1414">
        <v>2</v>
      </c>
      <c r="V1414" s="1"/>
      <c r="W1414" t="s">
        <v>362</v>
      </c>
      <c r="X1414" s="19">
        <v>5500</v>
      </c>
      <c r="Y1414" s="2" t="s">
        <v>1562</v>
      </c>
      <c r="Z1414" s="2" t="s">
        <v>1563</v>
      </c>
      <c r="AA1414" s="9" t="str">
        <f t="array" aca="1" ref="AA1414" ca="1">LEFT(Z1414,LOOKUP(2^15,FIND(".",Z1414,ROW(INDIRECT("1:"&amp;LEN(Z1414)))))-1)</f>
        <v>NB_2023_016 - 20230425 - 1</v>
      </c>
      <c r="AB1414" s="2" t="s">
        <v>1564</v>
      </c>
      <c r="AC1414" s="9" t="str">
        <f t="array" aca="1" ref="AC1414" ca="1">LEFT(AB1414,LOOKUP(2^15,FIND(".",AB1414,ROW(INDIRECT("1:"&amp;LEN(AB1414)))))-1)</f>
        <v>NB_2023_016 - 20230425 - 2</v>
      </c>
      <c r="AD1414" t="str">
        <f t="shared" ca="1" si="55"/>
        <v>NB_2023_016 - 20230425 - 1-QC_P_2.mzML</v>
      </c>
      <c r="AE1414" t="str">
        <f t="shared" ca="1" si="56"/>
        <v>NB_2023_016 - 20230425 - 2-QC_P_2.mzML</v>
      </c>
    </row>
    <row r="1415" spans="1:31" ht="19.5" x14ac:dyDescent="0.4">
      <c r="A1415" s="46" t="s">
        <v>1624</v>
      </c>
      <c r="B1415" s="1" t="s">
        <v>1625</v>
      </c>
      <c r="C1415" s="2" t="s">
        <v>13</v>
      </c>
      <c r="D1415" s="2" t="s">
        <v>1557</v>
      </c>
      <c r="E1415" s="3" t="s">
        <v>1558</v>
      </c>
      <c r="F1415" s="2" t="s">
        <v>1557</v>
      </c>
      <c r="G1415" s="20" t="s">
        <v>364</v>
      </c>
      <c r="H1415" s="2" t="str">
        <f t="shared" si="54"/>
        <v>NLA_2023_018_QC_P_3</v>
      </c>
      <c r="I1415" s="1" t="s">
        <v>36</v>
      </c>
      <c r="J1415" s="20" t="s">
        <v>364</v>
      </c>
      <c r="K1415" s="3" t="s">
        <v>38</v>
      </c>
      <c r="L1415" s="21" t="s">
        <v>38</v>
      </c>
      <c r="M1415" s="2" t="s">
        <v>357</v>
      </c>
      <c r="N1415" s="2" t="s">
        <v>40</v>
      </c>
      <c r="O1415" s="2" t="s">
        <v>358</v>
      </c>
      <c r="P1415" s="2" t="s">
        <v>359</v>
      </c>
      <c r="Q1415" s="2" t="s">
        <v>360</v>
      </c>
      <c r="R1415" s="2" t="s">
        <v>40</v>
      </c>
      <c r="S1415" s="2" t="s">
        <v>40</v>
      </c>
      <c r="T1415" s="2" t="s">
        <v>361</v>
      </c>
      <c r="U1415">
        <v>3</v>
      </c>
      <c r="V1415" s="1"/>
      <c r="W1415" s="2" t="s">
        <v>362</v>
      </c>
      <c r="X1415" s="19">
        <v>5500</v>
      </c>
      <c r="Y1415" s="2" t="s">
        <v>1562</v>
      </c>
      <c r="Z1415" s="2" t="s">
        <v>1563</v>
      </c>
      <c r="AA1415" s="9" t="str">
        <f t="array" aca="1" ref="AA1415" ca="1">LEFT(Z1415,LOOKUP(2^15,FIND(".",Z1415,ROW(INDIRECT("1:"&amp;LEN(Z1415)))))-1)</f>
        <v>NB_2023_016 - 20230425 - 1</v>
      </c>
      <c r="AB1415" s="2" t="s">
        <v>1564</v>
      </c>
      <c r="AC1415" s="9" t="str">
        <f t="array" aca="1" ref="AC1415" ca="1">LEFT(AB1415,LOOKUP(2^15,FIND(".",AB1415,ROW(INDIRECT("1:"&amp;LEN(AB1415)))))-1)</f>
        <v>NB_2023_016 - 20230425 - 2</v>
      </c>
      <c r="AD1415" t="str">
        <f t="shared" ca="1" si="55"/>
        <v>NB_2023_016 - 20230425 - 1-QC_P_3.mzML</v>
      </c>
      <c r="AE1415" t="str">
        <f t="shared" ca="1" si="56"/>
        <v>NB_2023_016 - 20230425 - 2-QC_P_3.mzML</v>
      </c>
    </row>
    <row r="1416" spans="1:31" ht="19.5" x14ac:dyDescent="0.4">
      <c r="A1416" s="46" t="s">
        <v>1624</v>
      </c>
      <c r="B1416" s="1" t="s">
        <v>1625</v>
      </c>
      <c r="C1416" s="2" t="s">
        <v>13</v>
      </c>
      <c r="D1416" s="2" t="s">
        <v>1557</v>
      </c>
      <c r="E1416" s="3" t="s">
        <v>1558</v>
      </c>
      <c r="F1416" s="2" t="s">
        <v>1557</v>
      </c>
      <c r="G1416" s="20" t="s">
        <v>484</v>
      </c>
      <c r="H1416" s="2" t="str">
        <f t="shared" si="54"/>
        <v>NLA_2023_018_QC_P_4</v>
      </c>
      <c r="I1416" s="1" t="s">
        <v>36</v>
      </c>
      <c r="J1416" s="20" t="s">
        <v>484</v>
      </c>
      <c r="K1416" s="3" t="s">
        <v>38</v>
      </c>
      <c r="L1416" s="21" t="s">
        <v>38</v>
      </c>
      <c r="M1416" s="2" t="s">
        <v>357</v>
      </c>
      <c r="N1416" s="2" t="s">
        <v>40</v>
      </c>
      <c r="O1416" s="2" t="s">
        <v>358</v>
      </c>
      <c r="P1416" s="2" t="s">
        <v>359</v>
      </c>
      <c r="Q1416" s="2" t="s">
        <v>360</v>
      </c>
      <c r="R1416" s="2" t="s">
        <v>40</v>
      </c>
      <c r="S1416" s="2" t="s">
        <v>40</v>
      </c>
      <c r="T1416" s="2" t="s">
        <v>361</v>
      </c>
      <c r="U1416">
        <v>4</v>
      </c>
      <c r="V1416" s="1"/>
      <c r="W1416" t="s">
        <v>362</v>
      </c>
      <c r="X1416" s="19">
        <v>5500</v>
      </c>
      <c r="Y1416" s="2" t="s">
        <v>1562</v>
      </c>
      <c r="Z1416" s="2" t="s">
        <v>1563</v>
      </c>
      <c r="AA1416" s="9" t="str">
        <f t="array" aca="1" ref="AA1416" ca="1">LEFT(Z1416,LOOKUP(2^15,FIND(".",Z1416,ROW(INDIRECT("1:"&amp;LEN(Z1416)))))-1)</f>
        <v>NB_2023_016 - 20230425 - 1</v>
      </c>
      <c r="AB1416" s="2" t="s">
        <v>1564</v>
      </c>
      <c r="AC1416" s="9" t="str">
        <f t="array" aca="1" ref="AC1416" ca="1">LEFT(AB1416,LOOKUP(2^15,FIND(".",AB1416,ROW(INDIRECT("1:"&amp;LEN(AB1416)))))-1)</f>
        <v>NB_2023_016 - 20230425 - 2</v>
      </c>
      <c r="AD1416" t="str">
        <f t="shared" ca="1" si="55"/>
        <v>NB_2023_016 - 20230425 - 1-QC_P_4.mzML</v>
      </c>
      <c r="AE1416" t="str">
        <f t="shared" ca="1" si="56"/>
        <v>NB_2023_016 - 20230425 - 2-QC_P_4.mzML</v>
      </c>
    </row>
    <row r="1417" spans="1:31" ht="21" x14ac:dyDescent="0.4">
      <c r="A1417" s="46" t="s">
        <v>1626</v>
      </c>
      <c r="B1417" s="1" t="s">
        <v>1627</v>
      </c>
      <c r="C1417" s="2" t="s">
        <v>13</v>
      </c>
      <c r="D1417" s="2" t="s">
        <v>1557</v>
      </c>
      <c r="E1417" s="3" t="s">
        <v>1558</v>
      </c>
      <c r="F1417" s="2" t="s">
        <v>1559</v>
      </c>
      <c r="G1417" s="3" t="s">
        <v>83</v>
      </c>
      <c r="H1417" s="2" t="str">
        <f t="shared" si="54"/>
        <v>NLA_2023_018_014</v>
      </c>
      <c r="I1417" s="2" t="s">
        <v>36</v>
      </c>
      <c r="J1417" s="2" t="s">
        <v>1618</v>
      </c>
      <c r="K1417" s="5" t="s">
        <v>38</v>
      </c>
      <c r="L1417" s="21" t="s">
        <v>1561</v>
      </c>
      <c r="M1417" s="2" t="s">
        <v>501</v>
      </c>
      <c r="N1417" s="47" t="s">
        <v>1462</v>
      </c>
      <c r="O1417" t="s">
        <v>338</v>
      </c>
      <c r="P1417" s="2" t="s">
        <v>1593</v>
      </c>
      <c r="Q1417" s="2" t="s">
        <v>339</v>
      </c>
      <c r="R1417" s="19"/>
      <c r="T1417">
        <v>1500</v>
      </c>
      <c r="U1417" s="19">
        <v>2</v>
      </c>
      <c r="V1417" s="1"/>
      <c r="W1417" s="5" t="s">
        <v>1457</v>
      </c>
      <c r="X1417" s="19">
        <v>5500</v>
      </c>
      <c r="Y1417" s="2" t="s">
        <v>1562</v>
      </c>
      <c r="Z1417" s="2" t="s">
        <v>1563</v>
      </c>
      <c r="AA1417" s="9" t="str">
        <f t="array" aca="1" ref="AA1417" ca="1">LEFT(Z1417,LOOKUP(2^15,FIND(".",Z1417,ROW(INDIRECT("1:"&amp;LEN(Z1417)))))-1)</f>
        <v>NB_2023_016 - 20230425 - 1</v>
      </c>
      <c r="AB1417" s="2" t="s">
        <v>1564</v>
      </c>
      <c r="AC1417" s="9" t="str">
        <f t="array" aca="1" ref="AC1417" ca="1">LEFT(AB1417,LOOKUP(2^15,FIND(".",AB1417,ROW(INDIRECT("1:"&amp;LEN(AB1417)))))-1)</f>
        <v>NB_2023_016 - 20230425 - 2</v>
      </c>
      <c r="AD1417" s="2" t="str">
        <f t="shared" ca="1" si="55"/>
        <v>NB_2023_016 - 20230425 - 1-014.mzML</v>
      </c>
      <c r="AE1417" s="2" t="str">
        <f t="shared" ca="1" si="56"/>
        <v>NB_2023_016 - 20230425 - 2-014.mzML</v>
      </c>
    </row>
    <row r="1418" spans="1:31" ht="21" x14ac:dyDescent="0.4">
      <c r="A1418" s="46" t="s">
        <v>1626</v>
      </c>
      <c r="B1418" s="1" t="s">
        <v>1627</v>
      </c>
      <c r="C1418" s="2" t="s">
        <v>13</v>
      </c>
      <c r="D1418" s="2" t="s">
        <v>1557</v>
      </c>
      <c r="E1418" s="3" t="s">
        <v>1558</v>
      </c>
      <c r="F1418" s="2" t="s">
        <v>1559</v>
      </c>
      <c r="G1418" s="3" t="s">
        <v>86</v>
      </c>
      <c r="H1418" s="2" t="str">
        <f t="shared" si="54"/>
        <v>NLA_2023_018_016</v>
      </c>
      <c r="I1418" s="2" t="s">
        <v>55</v>
      </c>
      <c r="J1418" s="2" t="s">
        <v>1565</v>
      </c>
      <c r="K1418" s="5" t="s">
        <v>38</v>
      </c>
      <c r="L1418" s="21" t="s">
        <v>1561</v>
      </c>
      <c r="M1418" s="2" t="s">
        <v>501</v>
      </c>
      <c r="N1418" s="47" t="s">
        <v>1454</v>
      </c>
      <c r="O1418" t="s">
        <v>338</v>
      </c>
      <c r="P1418" t="s">
        <v>338</v>
      </c>
      <c r="Q1418" s="2" t="s">
        <v>339</v>
      </c>
      <c r="T1418">
        <v>1500</v>
      </c>
      <c r="U1418">
        <v>2</v>
      </c>
      <c r="V1418" s="1"/>
      <c r="W1418" s="5" t="s">
        <v>1457</v>
      </c>
      <c r="X1418" s="19">
        <v>5500</v>
      </c>
      <c r="Y1418" s="2" t="s">
        <v>1562</v>
      </c>
      <c r="Z1418" s="2" t="s">
        <v>1563</v>
      </c>
      <c r="AA1418" s="9" t="str">
        <f t="array" aca="1" ref="AA1418" ca="1">LEFT(Z1418,LOOKUP(2^15,FIND(".",Z1418,ROW(INDIRECT("1:"&amp;LEN(Z1418)))))-1)</f>
        <v>NB_2023_016 - 20230425 - 1</v>
      </c>
      <c r="AB1418" s="2" t="s">
        <v>1564</v>
      </c>
      <c r="AC1418" s="9" t="str">
        <f t="array" aca="1" ref="AC1418" ca="1">LEFT(AB1418,LOOKUP(2^15,FIND(".",AB1418,ROW(INDIRECT("1:"&amp;LEN(AB1418)))))-1)</f>
        <v>NB_2023_016 - 20230425 - 2</v>
      </c>
      <c r="AD1418" s="2" t="str">
        <f t="shared" ca="1" si="55"/>
        <v>NB_2023_016 - 20230425 - 1-016.mzML</v>
      </c>
      <c r="AE1418" s="2" t="str">
        <f t="shared" ca="1" si="56"/>
        <v>NB_2023_016 - 20230425 - 2-016.mzML</v>
      </c>
    </row>
    <row r="1419" spans="1:31" ht="21" x14ac:dyDescent="0.4">
      <c r="A1419" s="46" t="s">
        <v>1626</v>
      </c>
      <c r="B1419" s="1" t="s">
        <v>1627</v>
      </c>
      <c r="C1419" s="2" t="s">
        <v>13</v>
      </c>
      <c r="D1419" s="2" t="s">
        <v>1557</v>
      </c>
      <c r="E1419" s="3" t="s">
        <v>1558</v>
      </c>
      <c r="F1419" s="2" t="s">
        <v>1559</v>
      </c>
      <c r="G1419" s="3" t="s">
        <v>163</v>
      </c>
      <c r="H1419" s="2" t="str">
        <f t="shared" si="54"/>
        <v>NLA_2023_018_026</v>
      </c>
      <c r="I1419" s="2" t="s">
        <v>36</v>
      </c>
      <c r="J1419" s="2" t="s">
        <v>1620</v>
      </c>
      <c r="K1419" s="5" t="s">
        <v>38</v>
      </c>
      <c r="L1419" s="21" t="s">
        <v>1561</v>
      </c>
      <c r="M1419" s="2" t="s">
        <v>501</v>
      </c>
      <c r="N1419" s="47" t="s">
        <v>1462</v>
      </c>
      <c r="O1419" t="s">
        <v>338</v>
      </c>
      <c r="P1419" s="2" t="s">
        <v>1593</v>
      </c>
      <c r="Q1419" s="2" t="s">
        <v>339</v>
      </c>
      <c r="R1419" s="19"/>
      <c r="T1419">
        <v>1500</v>
      </c>
      <c r="U1419" s="19">
        <v>1</v>
      </c>
      <c r="V1419" s="1"/>
      <c r="W1419" s="5" t="s">
        <v>1457</v>
      </c>
      <c r="X1419" s="19">
        <v>5500</v>
      </c>
      <c r="Y1419" s="2" t="s">
        <v>1562</v>
      </c>
      <c r="Z1419" s="2" t="s">
        <v>1563</v>
      </c>
      <c r="AA1419" s="9" t="str">
        <f t="array" aca="1" ref="AA1419" ca="1">LEFT(Z1419,LOOKUP(2^15,FIND(".",Z1419,ROW(INDIRECT("1:"&amp;LEN(Z1419)))))-1)</f>
        <v>NB_2023_016 - 20230425 - 1</v>
      </c>
      <c r="AB1419" s="2" t="s">
        <v>1564</v>
      </c>
      <c r="AC1419" s="9" t="str">
        <f t="array" aca="1" ref="AC1419" ca="1">LEFT(AB1419,LOOKUP(2^15,FIND(".",AB1419,ROW(INDIRECT("1:"&amp;LEN(AB1419)))))-1)</f>
        <v>NB_2023_016 - 20230425 - 2</v>
      </c>
      <c r="AD1419" s="2" t="str">
        <f t="shared" ca="1" si="55"/>
        <v>NB_2023_016 - 20230425 - 1-026.mzML</v>
      </c>
      <c r="AE1419" s="2" t="str">
        <f t="shared" ca="1" si="56"/>
        <v>NB_2023_016 - 20230425 - 2-026.mzML</v>
      </c>
    </row>
    <row r="1420" spans="1:31" ht="21" x14ac:dyDescent="0.4">
      <c r="A1420" s="46" t="s">
        <v>1626</v>
      </c>
      <c r="B1420" s="1" t="s">
        <v>1627</v>
      </c>
      <c r="C1420" s="2" t="s">
        <v>13</v>
      </c>
      <c r="D1420" s="2" t="s">
        <v>1557</v>
      </c>
      <c r="E1420" s="3" t="s">
        <v>1558</v>
      </c>
      <c r="F1420" s="2" t="s">
        <v>1559</v>
      </c>
      <c r="G1420" s="3" t="s">
        <v>103</v>
      </c>
      <c r="H1420" s="2" t="str">
        <f t="shared" si="54"/>
        <v>NLA_2023_018_028</v>
      </c>
      <c r="I1420" s="2" t="s">
        <v>55</v>
      </c>
      <c r="J1420" s="2" t="s">
        <v>1567</v>
      </c>
      <c r="K1420" s="5" t="s">
        <v>38</v>
      </c>
      <c r="L1420" s="21" t="s">
        <v>1561</v>
      </c>
      <c r="M1420" s="2" t="s">
        <v>501</v>
      </c>
      <c r="N1420" s="47" t="s">
        <v>1454</v>
      </c>
      <c r="O1420" t="s">
        <v>338</v>
      </c>
      <c r="P1420" t="s">
        <v>338</v>
      </c>
      <c r="Q1420" s="2" t="s">
        <v>339</v>
      </c>
      <c r="T1420">
        <v>1500</v>
      </c>
      <c r="U1420">
        <v>4</v>
      </c>
      <c r="V1420" s="1"/>
      <c r="W1420" s="5" t="s">
        <v>1457</v>
      </c>
      <c r="X1420" s="19">
        <v>5500</v>
      </c>
      <c r="Y1420" s="2" t="s">
        <v>1562</v>
      </c>
      <c r="Z1420" s="2" t="s">
        <v>1563</v>
      </c>
      <c r="AA1420" s="9" t="str">
        <f t="array" aca="1" ref="AA1420" ca="1">LEFT(Z1420,LOOKUP(2^15,FIND(".",Z1420,ROW(INDIRECT("1:"&amp;LEN(Z1420)))))-1)</f>
        <v>NB_2023_016 - 20230425 - 1</v>
      </c>
      <c r="AB1420" s="2" t="s">
        <v>1564</v>
      </c>
      <c r="AC1420" s="9" t="str">
        <f t="array" aca="1" ref="AC1420" ca="1">LEFT(AB1420,LOOKUP(2^15,FIND(".",AB1420,ROW(INDIRECT("1:"&amp;LEN(AB1420)))))-1)</f>
        <v>NB_2023_016 - 20230425 - 2</v>
      </c>
      <c r="AD1420" s="2" t="str">
        <f t="shared" ca="1" si="55"/>
        <v>NB_2023_016 - 20230425 - 1-028.mzML</v>
      </c>
      <c r="AE1420" s="2" t="str">
        <f t="shared" ca="1" si="56"/>
        <v>NB_2023_016 - 20230425 - 2-028.mzML</v>
      </c>
    </row>
    <row r="1421" spans="1:31" ht="21" x14ac:dyDescent="0.4">
      <c r="A1421" s="46" t="s">
        <v>1626</v>
      </c>
      <c r="B1421" s="1" t="s">
        <v>1627</v>
      </c>
      <c r="C1421" s="2" t="s">
        <v>13</v>
      </c>
      <c r="D1421" s="2" t="s">
        <v>1557</v>
      </c>
      <c r="E1421" s="3" t="s">
        <v>1558</v>
      </c>
      <c r="F1421" s="2" t="s">
        <v>1559</v>
      </c>
      <c r="G1421" s="3" t="s">
        <v>175</v>
      </c>
      <c r="H1421" s="2" t="str">
        <f t="shared" si="54"/>
        <v>NLA_2023_018_033</v>
      </c>
      <c r="I1421" s="2" t="s">
        <v>55</v>
      </c>
      <c r="J1421" s="2" t="s">
        <v>1569</v>
      </c>
      <c r="K1421" s="5" t="s">
        <v>38</v>
      </c>
      <c r="L1421" s="21" t="s">
        <v>1561</v>
      </c>
      <c r="M1421" s="2" t="s">
        <v>501</v>
      </c>
      <c r="N1421" s="47" t="s">
        <v>1454</v>
      </c>
      <c r="O1421" t="s">
        <v>338</v>
      </c>
      <c r="P1421" s="2" t="s">
        <v>338</v>
      </c>
      <c r="Q1421" s="2" t="s">
        <v>339</v>
      </c>
      <c r="T1421">
        <v>1500</v>
      </c>
      <c r="U1421">
        <v>3</v>
      </c>
      <c r="V1421" s="1"/>
      <c r="W1421" s="5" t="s">
        <v>1457</v>
      </c>
      <c r="X1421" s="19">
        <v>5500</v>
      </c>
      <c r="Y1421" s="2" t="s">
        <v>1562</v>
      </c>
      <c r="Z1421" s="2" t="s">
        <v>1563</v>
      </c>
      <c r="AA1421" s="9" t="str">
        <f t="array" aca="1" ref="AA1421" ca="1">LEFT(Z1421,LOOKUP(2^15,FIND(".",Z1421,ROW(INDIRECT("1:"&amp;LEN(Z1421)))))-1)</f>
        <v>NB_2023_016 - 20230425 - 1</v>
      </c>
      <c r="AB1421" s="2" t="s">
        <v>1564</v>
      </c>
      <c r="AC1421" s="9" t="str">
        <f t="array" aca="1" ref="AC1421" ca="1">LEFT(AB1421,LOOKUP(2^15,FIND(".",AB1421,ROW(INDIRECT("1:"&amp;LEN(AB1421)))))-1)</f>
        <v>NB_2023_016 - 20230425 - 2</v>
      </c>
      <c r="AD1421" s="2" t="str">
        <f t="shared" ca="1" si="55"/>
        <v>NB_2023_016 - 20230425 - 1-033.mzML</v>
      </c>
      <c r="AE1421" s="2" t="str">
        <f t="shared" ca="1" si="56"/>
        <v>NB_2023_016 - 20230425 - 2-033.mzML</v>
      </c>
    </row>
    <row r="1422" spans="1:31" ht="21" x14ac:dyDescent="0.4">
      <c r="A1422" s="46" t="s">
        <v>1626</v>
      </c>
      <c r="B1422" s="1" t="s">
        <v>1627</v>
      </c>
      <c r="C1422" s="2" t="s">
        <v>13</v>
      </c>
      <c r="D1422" s="2" t="s">
        <v>1557</v>
      </c>
      <c r="E1422" s="3" t="s">
        <v>1558</v>
      </c>
      <c r="F1422" s="2" t="s">
        <v>1559</v>
      </c>
      <c r="G1422" s="3" t="s">
        <v>178</v>
      </c>
      <c r="H1422" s="2" t="str">
        <f t="shared" si="54"/>
        <v>NLA_2023_018_035</v>
      </c>
      <c r="I1422" s="2" t="s">
        <v>36</v>
      </c>
      <c r="J1422" s="2" t="s">
        <v>1623</v>
      </c>
      <c r="K1422" s="5" t="s">
        <v>38</v>
      </c>
      <c r="L1422" s="21" t="s">
        <v>1561</v>
      </c>
      <c r="M1422" s="2" t="s">
        <v>501</v>
      </c>
      <c r="N1422" s="47" t="s">
        <v>1462</v>
      </c>
      <c r="O1422" t="s">
        <v>338</v>
      </c>
      <c r="P1422" s="2" t="s">
        <v>1593</v>
      </c>
      <c r="Q1422" s="2" t="s">
        <v>339</v>
      </c>
      <c r="R1422" s="19"/>
      <c r="T1422">
        <v>1500</v>
      </c>
      <c r="U1422" s="19">
        <v>3</v>
      </c>
      <c r="V1422" s="1"/>
      <c r="W1422" s="5" t="s">
        <v>1457</v>
      </c>
      <c r="X1422" s="19">
        <v>5500</v>
      </c>
      <c r="Y1422" s="2" t="s">
        <v>1562</v>
      </c>
      <c r="Z1422" s="2" t="s">
        <v>1563</v>
      </c>
      <c r="AA1422" s="9" t="str">
        <f t="array" aca="1" ref="AA1422" ca="1">LEFT(Z1422,LOOKUP(2^15,FIND(".",Z1422,ROW(INDIRECT("1:"&amp;LEN(Z1422)))))-1)</f>
        <v>NB_2023_016 - 20230425 - 1</v>
      </c>
      <c r="AB1422" s="2" t="s">
        <v>1564</v>
      </c>
      <c r="AC1422" s="9" t="str">
        <f t="array" aca="1" ref="AC1422" ca="1">LEFT(AB1422,LOOKUP(2^15,FIND(".",AB1422,ROW(INDIRECT("1:"&amp;LEN(AB1422)))))-1)</f>
        <v>NB_2023_016 - 20230425 - 2</v>
      </c>
      <c r="AD1422" s="2" t="str">
        <f t="shared" ca="1" si="55"/>
        <v>NB_2023_016 - 20230425 - 1-035.mzML</v>
      </c>
      <c r="AE1422" s="2" t="str">
        <f t="shared" ca="1" si="56"/>
        <v>NB_2023_016 - 20230425 - 2-035.mzML</v>
      </c>
    </row>
    <row r="1423" spans="1:31" ht="21" x14ac:dyDescent="0.4">
      <c r="A1423" s="46" t="s">
        <v>1626</v>
      </c>
      <c r="B1423" s="1" t="s">
        <v>1627</v>
      </c>
      <c r="C1423" s="2" t="s">
        <v>13</v>
      </c>
      <c r="D1423" s="2" t="s">
        <v>1557</v>
      </c>
      <c r="E1423" s="3" t="s">
        <v>1558</v>
      </c>
      <c r="F1423" s="2" t="s">
        <v>1559</v>
      </c>
      <c r="G1423" s="3" t="s">
        <v>109</v>
      </c>
      <c r="H1423" s="2" t="str">
        <f t="shared" si="54"/>
        <v>NLA_2023_018_036</v>
      </c>
      <c r="I1423" s="2" t="s">
        <v>55</v>
      </c>
      <c r="J1423" s="2" t="s">
        <v>1570</v>
      </c>
      <c r="K1423" s="5" t="s">
        <v>38</v>
      </c>
      <c r="L1423" s="21" t="s">
        <v>1561</v>
      </c>
      <c r="M1423" s="2" t="s">
        <v>501</v>
      </c>
      <c r="N1423" s="47" t="s">
        <v>1454</v>
      </c>
      <c r="O1423" t="s">
        <v>338</v>
      </c>
      <c r="P1423" s="2" t="s">
        <v>338</v>
      </c>
      <c r="Q1423" s="2" t="s">
        <v>339</v>
      </c>
      <c r="T1423">
        <v>1500</v>
      </c>
      <c r="U1423">
        <v>1</v>
      </c>
      <c r="V1423" s="1"/>
      <c r="W1423" s="5" t="s">
        <v>1457</v>
      </c>
      <c r="X1423" s="19">
        <v>5500</v>
      </c>
      <c r="Y1423" s="2" t="s">
        <v>1562</v>
      </c>
      <c r="Z1423" s="2" t="s">
        <v>1563</v>
      </c>
      <c r="AA1423" s="9" t="str">
        <f t="array" aca="1" ref="AA1423" ca="1">LEFT(Z1423,LOOKUP(2^15,FIND(".",Z1423,ROW(INDIRECT("1:"&amp;LEN(Z1423)))))-1)</f>
        <v>NB_2023_016 - 20230425 - 1</v>
      </c>
      <c r="AB1423" s="2" t="s">
        <v>1564</v>
      </c>
      <c r="AC1423" s="9" t="str">
        <f t="array" aca="1" ref="AC1423" ca="1">LEFT(AB1423,LOOKUP(2^15,FIND(".",AB1423,ROW(INDIRECT("1:"&amp;LEN(AB1423)))))-1)</f>
        <v>NB_2023_016 - 20230425 - 2</v>
      </c>
      <c r="AD1423" s="2" t="str">
        <f t="shared" ca="1" si="55"/>
        <v>NB_2023_016 - 20230425 - 1-036.mzML</v>
      </c>
      <c r="AE1423" s="2" t="str">
        <f t="shared" ca="1" si="56"/>
        <v>NB_2023_016 - 20230425 - 2-036.mzML</v>
      </c>
    </row>
    <row r="1424" spans="1:31" ht="19.5" x14ac:dyDescent="0.4">
      <c r="A1424" s="46" t="s">
        <v>1626</v>
      </c>
      <c r="B1424" s="1" t="s">
        <v>1627</v>
      </c>
      <c r="C1424" s="2" t="s">
        <v>13</v>
      </c>
      <c r="D1424" s="2" t="s">
        <v>1557</v>
      </c>
      <c r="E1424" s="3" t="s">
        <v>1558</v>
      </c>
      <c r="F1424" s="2" t="s">
        <v>1557</v>
      </c>
      <c r="G1424" s="20" t="s">
        <v>350</v>
      </c>
      <c r="H1424" s="2" t="str">
        <f t="shared" si="54"/>
        <v>NLA_2023_018_Blank_1</v>
      </c>
      <c r="I1424" s="2" t="s">
        <v>36</v>
      </c>
      <c r="J1424" s="20" t="s">
        <v>350</v>
      </c>
      <c r="K1424" s="3" t="s">
        <v>40</v>
      </c>
      <c r="L1424" s="21" t="s">
        <v>40</v>
      </c>
      <c r="M1424" s="2" t="s">
        <v>52</v>
      </c>
      <c r="N1424" s="2" t="s">
        <v>40</v>
      </c>
      <c r="O1424" s="2" t="s">
        <v>40</v>
      </c>
      <c r="P1424" s="2" t="s">
        <v>40</v>
      </c>
      <c r="Q1424" s="2" t="s">
        <v>40</v>
      </c>
      <c r="R1424" s="2" t="s">
        <v>40</v>
      </c>
      <c r="S1424" s="2" t="s">
        <v>40</v>
      </c>
      <c r="T1424" s="2" t="s">
        <v>40</v>
      </c>
      <c r="U1424">
        <v>1</v>
      </c>
      <c r="V1424" s="1"/>
      <c r="W1424" t="s">
        <v>40</v>
      </c>
      <c r="X1424" s="19">
        <v>5500</v>
      </c>
      <c r="Y1424" s="2" t="s">
        <v>1562</v>
      </c>
      <c r="Z1424" s="2" t="s">
        <v>1563</v>
      </c>
      <c r="AA1424" s="9" t="str">
        <f t="array" aca="1" ref="AA1424" ca="1">LEFT(Z1424,LOOKUP(2^15,FIND(".",Z1424,ROW(INDIRECT("1:"&amp;LEN(Z1424)))))-1)</f>
        <v>NB_2023_016 - 20230425 - 1</v>
      </c>
      <c r="AB1424" s="2" t="s">
        <v>1564</v>
      </c>
      <c r="AC1424" s="9" t="str">
        <f t="array" aca="1" ref="AC1424" ca="1">LEFT(AB1424,LOOKUP(2^15,FIND(".",AB1424,ROW(INDIRECT("1:"&amp;LEN(AB1424)))))-1)</f>
        <v>NB_2023_016 - 20230425 - 2</v>
      </c>
      <c r="AD1424" s="2" t="str">
        <f t="shared" ca="1" si="55"/>
        <v>NB_2023_016 - 20230425 - 1-Blank_1.mzML</v>
      </c>
      <c r="AE1424" s="2" t="str">
        <f t="shared" ca="1" si="56"/>
        <v>NB_2023_016 - 20230425 - 2-Blank_1.mzML</v>
      </c>
    </row>
    <row r="1425" spans="1:31" ht="19.5" x14ac:dyDescent="0.4">
      <c r="A1425" s="46" t="s">
        <v>1626</v>
      </c>
      <c r="B1425" s="1" t="s">
        <v>1627</v>
      </c>
      <c r="C1425" s="2" t="s">
        <v>13</v>
      </c>
      <c r="D1425" s="2" t="s">
        <v>1557</v>
      </c>
      <c r="E1425" s="3" t="s">
        <v>1558</v>
      </c>
      <c r="F1425" s="2" t="s">
        <v>1557</v>
      </c>
      <c r="G1425" s="20" t="s">
        <v>352</v>
      </c>
      <c r="H1425" s="2" t="str">
        <f t="shared" si="54"/>
        <v>NLA_2023_018_Blank_3</v>
      </c>
      <c r="I1425" s="2" t="s">
        <v>36</v>
      </c>
      <c r="J1425" s="20" t="s">
        <v>352</v>
      </c>
      <c r="K1425" s="3" t="s">
        <v>40</v>
      </c>
      <c r="L1425" s="21" t="s">
        <v>40</v>
      </c>
      <c r="M1425" s="2" t="s">
        <v>52</v>
      </c>
      <c r="N1425" s="2" t="s">
        <v>40</v>
      </c>
      <c r="O1425" s="2" t="s">
        <v>40</v>
      </c>
      <c r="P1425" s="2" t="s">
        <v>40</v>
      </c>
      <c r="Q1425" s="2" t="s">
        <v>40</v>
      </c>
      <c r="R1425" s="2" t="s">
        <v>40</v>
      </c>
      <c r="S1425" s="2" t="s">
        <v>40</v>
      </c>
      <c r="T1425" s="2" t="s">
        <v>40</v>
      </c>
      <c r="U1425">
        <v>3</v>
      </c>
      <c r="V1425" s="1"/>
      <c r="W1425" t="s">
        <v>40</v>
      </c>
      <c r="X1425" s="19">
        <v>5500</v>
      </c>
      <c r="Y1425" s="2" t="s">
        <v>1562</v>
      </c>
      <c r="Z1425" s="2" t="s">
        <v>1563</v>
      </c>
      <c r="AA1425" s="9" t="str">
        <f t="array" aca="1" ref="AA1425" ca="1">LEFT(Z1425,LOOKUP(2^15,FIND(".",Z1425,ROW(INDIRECT("1:"&amp;LEN(Z1425)))))-1)</f>
        <v>NB_2023_016 - 20230425 - 1</v>
      </c>
      <c r="AB1425" s="2" t="s">
        <v>1564</v>
      </c>
      <c r="AC1425" s="9" t="str">
        <f t="array" aca="1" ref="AC1425" ca="1">LEFT(AB1425,LOOKUP(2^15,FIND(".",AB1425,ROW(INDIRECT("1:"&amp;LEN(AB1425)))))-1)</f>
        <v>NB_2023_016 - 20230425 - 2</v>
      </c>
      <c r="AD1425" s="2" t="str">
        <f t="shared" ca="1" si="55"/>
        <v>NB_2023_016 - 20230425 - 1-Blank_3.mzML</v>
      </c>
      <c r="AE1425" s="2" t="str">
        <f t="shared" ca="1" si="56"/>
        <v>NB_2023_016 - 20230425 - 2-Blank_3.mzML</v>
      </c>
    </row>
    <row r="1426" spans="1:31" ht="19.5" x14ac:dyDescent="0.4">
      <c r="A1426" s="46" t="s">
        <v>1626</v>
      </c>
      <c r="B1426" s="1" t="s">
        <v>1627</v>
      </c>
      <c r="C1426" s="2" t="s">
        <v>13</v>
      </c>
      <c r="D1426" s="2" t="s">
        <v>1557</v>
      </c>
      <c r="E1426" s="3" t="s">
        <v>1558</v>
      </c>
      <c r="F1426" s="2" t="s">
        <v>1557</v>
      </c>
      <c r="G1426" s="20" t="s">
        <v>481</v>
      </c>
      <c r="H1426" s="2" t="str">
        <f t="shared" si="54"/>
        <v>NLA_2023_018_Blank_4</v>
      </c>
      <c r="I1426" s="2" t="s">
        <v>36</v>
      </c>
      <c r="J1426" s="20" t="s">
        <v>481</v>
      </c>
      <c r="K1426" s="3" t="s">
        <v>40</v>
      </c>
      <c r="L1426" s="21" t="s">
        <v>40</v>
      </c>
      <c r="M1426" s="2" t="s">
        <v>52</v>
      </c>
      <c r="N1426" s="2" t="s">
        <v>40</v>
      </c>
      <c r="O1426" s="2" t="s">
        <v>40</v>
      </c>
      <c r="P1426" s="2" t="s">
        <v>40</v>
      </c>
      <c r="Q1426" s="2" t="s">
        <v>40</v>
      </c>
      <c r="R1426" s="2" t="s">
        <v>40</v>
      </c>
      <c r="S1426" s="2" t="s">
        <v>40</v>
      </c>
      <c r="T1426" s="2" t="s">
        <v>40</v>
      </c>
      <c r="U1426">
        <v>4</v>
      </c>
      <c r="V1426" s="1"/>
      <c r="W1426" t="s">
        <v>40</v>
      </c>
      <c r="X1426" s="19">
        <v>5500</v>
      </c>
      <c r="Y1426" s="2" t="s">
        <v>1562</v>
      </c>
      <c r="Z1426" s="2" t="s">
        <v>1563</v>
      </c>
      <c r="AA1426" s="9" t="str">
        <f t="array" aca="1" ref="AA1426" ca="1">LEFT(Z1426,LOOKUP(2^15,FIND(".",Z1426,ROW(INDIRECT("1:"&amp;LEN(Z1426)))))-1)</f>
        <v>NB_2023_016 - 20230425 - 1</v>
      </c>
      <c r="AB1426" s="2" t="s">
        <v>1564</v>
      </c>
      <c r="AC1426" s="9" t="str">
        <f t="array" aca="1" ref="AC1426" ca="1">LEFT(AB1426,LOOKUP(2^15,FIND(".",AB1426,ROW(INDIRECT("1:"&amp;LEN(AB1426)))))-1)</f>
        <v>NB_2023_016 - 20230425 - 2</v>
      </c>
      <c r="AD1426" s="2" t="str">
        <f t="shared" ca="1" si="55"/>
        <v>NB_2023_016 - 20230425 - 1-Blank_4.mzML</v>
      </c>
      <c r="AE1426" s="2" t="str">
        <f t="shared" ca="1" si="56"/>
        <v>NB_2023_016 - 20230425 - 2-Blank_4.mzML</v>
      </c>
    </row>
    <row r="1427" spans="1:31" ht="19.5" x14ac:dyDescent="0.4">
      <c r="A1427" s="46" t="s">
        <v>1626</v>
      </c>
      <c r="B1427" s="1" t="s">
        <v>1627</v>
      </c>
      <c r="C1427" s="2" t="s">
        <v>13</v>
      </c>
      <c r="D1427" s="2" t="s">
        <v>1557</v>
      </c>
      <c r="E1427" s="3" t="s">
        <v>1558</v>
      </c>
      <c r="F1427" s="2" t="s">
        <v>1557</v>
      </c>
      <c r="G1427" s="20" t="s">
        <v>353</v>
      </c>
      <c r="H1427" s="2" t="str">
        <f t="shared" si="54"/>
        <v>NLA_2023_018_QC_C_1</v>
      </c>
      <c r="I1427" s="2" t="s">
        <v>36</v>
      </c>
      <c r="J1427" s="20" t="s">
        <v>353</v>
      </c>
      <c r="K1427" s="5" t="s">
        <v>38</v>
      </c>
      <c r="L1427" s="2" t="s">
        <v>38</v>
      </c>
      <c r="M1427" s="2" t="s">
        <v>39</v>
      </c>
      <c r="N1427" s="2" t="s">
        <v>40</v>
      </c>
      <c r="O1427" s="2" t="s">
        <v>41</v>
      </c>
      <c r="P1427" s="2" t="s">
        <v>41</v>
      </c>
      <c r="Q1427" s="2" t="s">
        <v>42</v>
      </c>
      <c r="R1427" s="2" t="s">
        <v>43</v>
      </c>
      <c r="S1427" s="2" t="s">
        <v>40</v>
      </c>
      <c r="T1427" s="2">
        <v>1000</v>
      </c>
      <c r="U1427">
        <v>1</v>
      </c>
      <c r="V1427" s="1"/>
      <c r="W1427" t="s">
        <v>45</v>
      </c>
      <c r="X1427" s="19">
        <v>5500</v>
      </c>
      <c r="Y1427" s="2" t="s">
        <v>1562</v>
      </c>
      <c r="Z1427" s="2" t="s">
        <v>1563</v>
      </c>
      <c r="AA1427" s="9" t="str">
        <f t="array" aca="1" ref="AA1427" ca="1">LEFT(Z1427,LOOKUP(2^15,FIND(".",Z1427,ROW(INDIRECT("1:"&amp;LEN(Z1427)))))-1)</f>
        <v>NB_2023_016 - 20230425 - 1</v>
      </c>
      <c r="AB1427" s="2" t="s">
        <v>1564</v>
      </c>
      <c r="AC1427" s="9" t="str">
        <f t="array" aca="1" ref="AC1427" ca="1">LEFT(AB1427,LOOKUP(2^15,FIND(".",AB1427,ROW(INDIRECT("1:"&amp;LEN(AB1427)))))-1)</f>
        <v>NB_2023_016 - 20230425 - 2</v>
      </c>
      <c r="AD1427" s="2" t="str">
        <f t="shared" ca="1" si="55"/>
        <v>NB_2023_016 - 20230425 - 1-QC_C_1.mzML</v>
      </c>
      <c r="AE1427" s="2" t="str">
        <f t="shared" ca="1" si="56"/>
        <v>NB_2023_016 - 20230425 - 2-QC_C_1.mzML</v>
      </c>
    </row>
    <row r="1428" spans="1:31" ht="19.5" x14ac:dyDescent="0.4">
      <c r="A1428" s="46" t="s">
        <v>1626</v>
      </c>
      <c r="B1428" s="1" t="s">
        <v>1627</v>
      </c>
      <c r="C1428" s="2" t="s">
        <v>13</v>
      </c>
      <c r="D1428" s="2" t="s">
        <v>1557</v>
      </c>
      <c r="E1428" s="3" t="s">
        <v>1558</v>
      </c>
      <c r="F1428" s="2" t="s">
        <v>1557</v>
      </c>
      <c r="G1428" s="20" t="s">
        <v>354</v>
      </c>
      <c r="H1428" s="2" t="str">
        <f t="shared" si="54"/>
        <v>NLA_2023_018_QC_C_2</v>
      </c>
      <c r="I1428" s="2" t="s">
        <v>36</v>
      </c>
      <c r="J1428" s="20" t="s">
        <v>354</v>
      </c>
      <c r="K1428" s="5" t="s">
        <v>38</v>
      </c>
      <c r="L1428" s="2" t="s">
        <v>38</v>
      </c>
      <c r="M1428" s="2" t="s">
        <v>39</v>
      </c>
      <c r="N1428" s="2" t="s">
        <v>40</v>
      </c>
      <c r="O1428" s="2" t="s">
        <v>41</v>
      </c>
      <c r="P1428" s="2" t="s">
        <v>41</v>
      </c>
      <c r="Q1428" s="2" t="s">
        <v>42</v>
      </c>
      <c r="R1428" s="2" t="s">
        <v>43</v>
      </c>
      <c r="S1428" s="2" t="s">
        <v>40</v>
      </c>
      <c r="T1428" s="2">
        <v>1000</v>
      </c>
      <c r="U1428">
        <v>2</v>
      </c>
      <c r="V1428" s="1"/>
      <c r="W1428" t="s">
        <v>45</v>
      </c>
      <c r="X1428" s="19">
        <v>5500</v>
      </c>
      <c r="Y1428" s="2" t="s">
        <v>1562</v>
      </c>
      <c r="Z1428" s="2" t="s">
        <v>1563</v>
      </c>
      <c r="AA1428" s="9" t="str">
        <f t="array" aca="1" ref="AA1428" ca="1">LEFT(Z1428,LOOKUP(2^15,FIND(".",Z1428,ROW(INDIRECT("1:"&amp;LEN(Z1428)))))-1)</f>
        <v>NB_2023_016 - 20230425 - 1</v>
      </c>
      <c r="AB1428" s="2" t="s">
        <v>1564</v>
      </c>
      <c r="AC1428" s="9" t="str">
        <f t="array" aca="1" ref="AC1428" ca="1">LEFT(AB1428,LOOKUP(2^15,FIND(".",AB1428,ROW(INDIRECT("1:"&amp;LEN(AB1428)))))-1)</f>
        <v>NB_2023_016 - 20230425 - 2</v>
      </c>
      <c r="AD1428" s="2" t="str">
        <f t="shared" ca="1" si="55"/>
        <v>NB_2023_016 - 20230425 - 1-QC_C_2.mzML</v>
      </c>
      <c r="AE1428" s="2" t="str">
        <f t="shared" ca="1" si="56"/>
        <v>NB_2023_016 - 20230425 - 2-QC_C_2.mzML</v>
      </c>
    </row>
    <row r="1429" spans="1:31" ht="19.5" x14ac:dyDescent="0.4">
      <c r="A1429" s="46" t="s">
        <v>1626</v>
      </c>
      <c r="B1429" s="1" t="s">
        <v>1627</v>
      </c>
      <c r="C1429" s="2" t="s">
        <v>13</v>
      </c>
      <c r="D1429" s="2" t="s">
        <v>1557</v>
      </c>
      <c r="E1429" s="3" t="s">
        <v>1558</v>
      </c>
      <c r="F1429" s="2" t="s">
        <v>1557</v>
      </c>
      <c r="G1429" s="20" t="s">
        <v>355</v>
      </c>
      <c r="H1429" s="2" t="str">
        <f t="shared" si="54"/>
        <v>NLA_2023_018_QC_C_3</v>
      </c>
      <c r="I1429" s="2" t="s">
        <v>36</v>
      </c>
      <c r="J1429" s="20" t="s">
        <v>355</v>
      </c>
      <c r="K1429" s="5" t="s">
        <v>38</v>
      </c>
      <c r="L1429" s="2" t="s">
        <v>38</v>
      </c>
      <c r="M1429" s="2" t="s">
        <v>39</v>
      </c>
      <c r="N1429" s="2" t="s">
        <v>40</v>
      </c>
      <c r="O1429" s="2" t="s">
        <v>41</v>
      </c>
      <c r="P1429" s="2" t="s">
        <v>41</v>
      </c>
      <c r="Q1429" s="2" t="s">
        <v>42</v>
      </c>
      <c r="R1429" s="2" t="s">
        <v>43</v>
      </c>
      <c r="S1429" s="2" t="s">
        <v>40</v>
      </c>
      <c r="T1429" s="2">
        <v>1000</v>
      </c>
      <c r="U1429">
        <v>3</v>
      </c>
      <c r="V1429" s="1"/>
      <c r="W1429" t="s">
        <v>45</v>
      </c>
      <c r="X1429" s="19">
        <v>5500</v>
      </c>
      <c r="Y1429" s="2" t="s">
        <v>1562</v>
      </c>
      <c r="Z1429" s="2" t="s">
        <v>1563</v>
      </c>
      <c r="AA1429" s="9" t="str">
        <f t="array" aca="1" ref="AA1429" ca="1">LEFT(Z1429,LOOKUP(2^15,FIND(".",Z1429,ROW(INDIRECT("1:"&amp;LEN(Z1429)))))-1)</f>
        <v>NB_2023_016 - 20230425 - 1</v>
      </c>
      <c r="AB1429" s="2" t="s">
        <v>1564</v>
      </c>
      <c r="AC1429" s="9" t="str">
        <f t="array" aca="1" ref="AC1429" ca="1">LEFT(AB1429,LOOKUP(2^15,FIND(".",AB1429,ROW(INDIRECT("1:"&amp;LEN(AB1429)))))-1)</f>
        <v>NB_2023_016 - 20230425 - 2</v>
      </c>
      <c r="AD1429" s="2" t="str">
        <f t="shared" ca="1" si="55"/>
        <v>NB_2023_016 - 20230425 - 1-QC_C_3.mzML</v>
      </c>
      <c r="AE1429" s="2" t="str">
        <f t="shared" ca="1" si="56"/>
        <v>NB_2023_016 - 20230425 - 2-QC_C_3.mzML</v>
      </c>
    </row>
    <row r="1430" spans="1:31" ht="19.5" x14ac:dyDescent="0.4">
      <c r="A1430" s="46" t="s">
        <v>1626</v>
      </c>
      <c r="B1430" s="1" t="s">
        <v>1627</v>
      </c>
      <c r="C1430" s="2" t="s">
        <v>13</v>
      </c>
      <c r="D1430" s="2" t="s">
        <v>1557</v>
      </c>
      <c r="E1430" s="3" t="s">
        <v>1558</v>
      </c>
      <c r="F1430" s="2" t="s">
        <v>1557</v>
      </c>
      <c r="G1430" s="20" t="s">
        <v>482</v>
      </c>
      <c r="H1430" s="2" t="str">
        <f t="shared" si="54"/>
        <v>NLA_2023_018_QC_C_4</v>
      </c>
      <c r="I1430" s="2" t="s">
        <v>36</v>
      </c>
      <c r="J1430" s="20" t="s">
        <v>482</v>
      </c>
      <c r="K1430" s="5" t="s">
        <v>38</v>
      </c>
      <c r="L1430" s="2" t="s">
        <v>38</v>
      </c>
      <c r="M1430" s="2" t="s">
        <v>39</v>
      </c>
      <c r="N1430" s="2" t="s">
        <v>40</v>
      </c>
      <c r="O1430" s="2" t="s">
        <v>41</v>
      </c>
      <c r="P1430" s="2" t="s">
        <v>41</v>
      </c>
      <c r="Q1430" s="2" t="s">
        <v>42</v>
      </c>
      <c r="R1430" s="2" t="s">
        <v>43</v>
      </c>
      <c r="S1430" s="2" t="s">
        <v>40</v>
      </c>
      <c r="T1430" s="2">
        <v>1000</v>
      </c>
      <c r="U1430">
        <v>4</v>
      </c>
      <c r="V1430" s="1"/>
      <c r="W1430" t="s">
        <v>45</v>
      </c>
      <c r="X1430" s="19">
        <v>5500</v>
      </c>
      <c r="Y1430" s="2" t="s">
        <v>1562</v>
      </c>
      <c r="Z1430" s="2" t="s">
        <v>1563</v>
      </c>
      <c r="AA1430" s="9" t="str">
        <f t="array" aca="1" ref="AA1430" ca="1">LEFT(Z1430,LOOKUP(2^15,FIND(".",Z1430,ROW(INDIRECT("1:"&amp;LEN(Z1430)))))-1)</f>
        <v>NB_2023_016 - 20230425 - 1</v>
      </c>
      <c r="AB1430" s="2" t="s">
        <v>1564</v>
      </c>
      <c r="AC1430" s="9" t="str">
        <f t="array" aca="1" ref="AC1430" ca="1">LEFT(AB1430,LOOKUP(2^15,FIND(".",AB1430,ROW(INDIRECT("1:"&amp;LEN(AB1430)))))-1)</f>
        <v>NB_2023_016 - 20230425 - 2</v>
      </c>
      <c r="AD1430" s="2" t="str">
        <f t="shared" ca="1" si="55"/>
        <v>NB_2023_016 - 20230425 - 1-QC_C_4.mzML</v>
      </c>
      <c r="AE1430" s="2" t="str">
        <f t="shared" ca="1" si="56"/>
        <v>NB_2023_016 - 20230425 - 2-QC_C_4.mzML</v>
      </c>
    </row>
    <row r="1431" spans="1:31" ht="19.5" x14ac:dyDescent="0.4">
      <c r="A1431" s="46" t="s">
        <v>1626</v>
      </c>
      <c r="B1431" s="1" t="s">
        <v>1627</v>
      </c>
      <c r="C1431" s="2" t="s">
        <v>13</v>
      </c>
      <c r="D1431" s="2" t="s">
        <v>1557</v>
      </c>
      <c r="E1431" s="3" t="s">
        <v>1558</v>
      </c>
      <c r="F1431" s="2" t="s">
        <v>1557</v>
      </c>
      <c r="G1431" s="20" t="s">
        <v>356</v>
      </c>
      <c r="H1431" s="2" t="str">
        <f t="shared" ref="H1431:H1465" si="57">CONCATENATE(D1431, "_",G1431)</f>
        <v>NLA_2023_018_QC_P_1</v>
      </c>
      <c r="I1431" s="2" t="s">
        <v>36</v>
      </c>
      <c r="J1431" s="20" t="s">
        <v>356</v>
      </c>
      <c r="K1431" s="3" t="s">
        <v>38</v>
      </c>
      <c r="L1431" s="21" t="s">
        <v>38</v>
      </c>
      <c r="M1431" s="2" t="s">
        <v>357</v>
      </c>
      <c r="N1431" s="2" t="s">
        <v>40</v>
      </c>
      <c r="O1431" s="2" t="s">
        <v>358</v>
      </c>
      <c r="P1431" s="2" t="s">
        <v>359</v>
      </c>
      <c r="Q1431" s="2" t="s">
        <v>360</v>
      </c>
      <c r="R1431" s="2" t="s">
        <v>40</v>
      </c>
      <c r="S1431" s="2" t="s">
        <v>40</v>
      </c>
      <c r="T1431" s="2" t="s">
        <v>361</v>
      </c>
      <c r="U1431">
        <v>1</v>
      </c>
      <c r="V1431" s="1"/>
      <c r="W1431" s="2" t="s">
        <v>362</v>
      </c>
      <c r="X1431" s="19">
        <v>5500</v>
      </c>
      <c r="Y1431" s="2" t="s">
        <v>1562</v>
      </c>
      <c r="Z1431" s="2" t="s">
        <v>1563</v>
      </c>
      <c r="AA1431" s="9" t="str">
        <f t="array" aca="1" ref="AA1431" ca="1">LEFT(Z1431,LOOKUP(2^15,FIND(".",Z1431,ROW(INDIRECT("1:"&amp;LEN(Z1431)))))-1)</f>
        <v>NB_2023_016 - 20230425 - 1</v>
      </c>
      <c r="AB1431" s="2" t="s">
        <v>1564</v>
      </c>
      <c r="AC1431" s="9" t="str">
        <f t="array" aca="1" ref="AC1431" ca="1">LEFT(AB1431,LOOKUP(2^15,FIND(".",AB1431,ROW(INDIRECT("1:"&amp;LEN(AB1431)))))-1)</f>
        <v>NB_2023_016 - 20230425 - 2</v>
      </c>
      <c r="AD1431" s="2" t="str">
        <f t="shared" ref="AD1431:AD1465" ca="1" si="58">CONCATENATE(AA1431, "-",G1431, ".mzML")</f>
        <v>NB_2023_016 - 20230425 - 1-QC_P_1.mzML</v>
      </c>
      <c r="AE1431" s="2" t="str">
        <f t="shared" ref="AE1431:AE1465" ca="1" si="59">CONCATENATE(AC1431, "-",G1431, ".mzML")</f>
        <v>NB_2023_016 - 20230425 - 2-QC_P_1.mzML</v>
      </c>
    </row>
    <row r="1432" spans="1:31" ht="19.5" x14ac:dyDescent="0.4">
      <c r="A1432" s="46" t="s">
        <v>1626</v>
      </c>
      <c r="B1432" s="1" t="s">
        <v>1627</v>
      </c>
      <c r="C1432" s="2" t="s">
        <v>13</v>
      </c>
      <c r="D1432" s="2" t="s">
        <v>1557</v>
      </c>
      <c r="E1432" s="3" t="s">
        <v>1558</v>
      </c>
      <c r="F1432" s="2" t="s">
        <v>1557</v>
      </c>
      <c r="G1432" s="20" t="s">
        <v>363</v>
      </c>
      <c r="H1432" s="2" t="str">
        <f t="shared" si="57"/>
        <v>NLA_2023_018_QC_P_2</v>
      </c>
      <c r="I1432" s="2" t="s">
        <v>36</v>
      </c>
      <c r="J1432" s="20" t="s">
        <v>363</v>
      </c>
      <c r="K1432" s="3" t="s">
        <v>38</v>
      </c>
      <c r="L1432" s="21" t="s">
        <v>38</v>
      </c>
      <c r="M1432" s="2" t="s">
        <v>357</v>
      </c>
      <c r="N1432" s="2" t="s">
        <v>40</v>
      </c>
      <c r="O1432" s="2" t="s">
        <v>358</v>
      </c>
      <c r="P1432" s="2" t="s">
        <v>359</v>
      </c>
      <c r="Q1432" s="2" t="s">
        <v>360</v>
      </c>
      <c r="R1432" s="2" t="s">
        <v>40</v>
      </c>
      <c r="S1432" s="2" t="s">
        <v>40</v>
      </c>
      <c r="T1432" s="2" t="s">
        <v>361</v>
      </c>
      <c r="U1432">
        <v>2</v>
      </c>
      <c r="V1432" s="1"/>
      <c r="W1432" s="2" t="s">
        <v>362</v>
      </c>
      <c r="X1432" s="19">
        <v>5500</v>
      </c>
      <c r="Y1432" s="2" t="s">
        <v>1562</v>
      </c>
      <c r="Z1432" s="2" t="s">
        <v>1563</v>
      </c>
      <c r="AA1432" s="9" t="str">
        <f t="array" aca="1" ref="AA1432" ca="1">LEFT(Z1432,LOOKUP(2^15,FIND(".",Z1432,ROW(INDIRECT("1:"&amp;LEN(Z1432)))))-1)</f>
        <v>NB_2023_016 - 20230425 - 1</v>
      </c>
      <c r="AB1432" s="2" t="s">
        <v>1564</v>
      </c>
      <c r="AC1432" s="9" t="str">
        <f t="array" aca="1" ref="AC1432" ca="1">LEFT(AB1432,LOOKUP(2^15,FIND(".",AB1432,ROW(INDIRECT("1:"&amp;LEN(AB1432)))))-1)</f>
        <v>NB_2023_016 - 20230425 - 2</v>
      </c>
      <c r="AD1432" s="2" t="str">
        <f t="shared" ca="1" si="58"/>
        <v>NB_2023_016 - 20230425 - 1-QC_P_2.mzML</v>
      </c>
      <c r="AE1432" s="2" t="str">
        <f t="shared" ca="1" si="59"/>
        <v>NB_2023_016 - 20230425 - 2-QC_P_2.mzML</v>
      </c>
    </row>
    <row r="1433" spans="1:31" ht="19.5" x14ac:dyDescent="0.4">
      <c r="A1433" s="46" t="s">
        <v>1626</v>
      </c>
      <c r="B1433" s="1" t="s">
        <v>1627</v>
      </c>
      <c r="C1433" s="2" t="s">
        <v>13</v>
      </c>
      <c r="D1433" s="2" t="s">
        <v>1557</v>
      </c>
      <c r="E1433" s="3" t="s">
        <v>1558</v>
      </c>
      <c r="F1433" s="2" t="s">
        <v>1557</v>
      </c>
      <c r="G1433" s="20" t="s">
        <v>364</v>
      </c>
      <c r="H1433" s="2" t="str">
        <f t="shared" si="57"/>
        <v>NLA_2023_018_QC_P_3</v>
      </c>
      <c r="I1433" s="1" t="s">
        <v>36</v>
      </c>
      <c r="J1433" s="20" t="s">
        <v>364</v>
      </c>
      <c r="K1433" s="3" t="s">
        <v>38</v>
      </c>
      <c r="L1433" s="21" t="s">
        <v>38</v>
      </c>
      <c r="M1433" s="2" t="s">
        <v>357</v>
      </c>
      <c r="N1433" s="2" t="s">
        <v>40</v>
      </c>
      <c r="O1433" s="2" t="s">
        <v>358</v>
      </c>
      <c r="P1433" s="2" t="s">
        <v>359</v>
      </c>
      <c r="Q1433" s="2" t="s">
        <v>360</v>
      </c>
      <c r="R1433" s="2" t="s">
        <v>40</v>
      </c>
      <c r="S1433" s="2" t="s">
        <v>40</v>
      </c>
      <c r="T1433" s="2" t="s">
        <v>361</v>
      </c>
      <c r="U1433">
        <v>3</v>
      </c>
      <c r="V1433" s="1"/>
      <c r="W1433" s="2" t="s">
        <v>362</v>
      </c>
      <c r="X1433" s="19">
        <v>5500</v>
      </c>
      <c r="Y1433" s="2" t="s">
        <v>1562</v>
      </c>
      <c r="Z1433" s="2" t="s">
        <v>1563</v>
      </c>
      <c r="AA1433" s="9" t="str">
        <f t="array" aca="1" ref="AA1433" ca="1">LEFT(Z1433,LOOKUP(2^15,FIND(".",Z1433,ROW(INDIRECT("1:"&amp;LEN(Z1433)))))-1)</f>
        <v>NB_2023_016 - 20230425 - 1</v>
      </c>
      <c r="AB1433" s="2" t="s">
        <v>1564</v>
      </c>
      <c r="AC1433" s="9" t="str">
        <f t="array" aca="1" ref="AC1433" ca="1">LEFT(AB1433,LOOKUP(2^15,FIND(".",AB1433,ROW(INDIRECT("1:"&amp;LEN(AB1433)))))-1)</f>
        <v>NB_2023_016 - 20230425 - 2</v>
      </c>
      <c r="AD1433" s="2" t="str">
        <f t="shared" ca="1" si="58"/>
        <v>NB_2023_016 - 20230425 - 1-QC_P_3.mzML</v>
      </c>
      <c r="AE1433" s="2" t="str">
        <f t="shared" ca="1" si="59"/>
        <v>NB_2023_016 - 20230425 - 2-QC_P_3.mzML</v>
      </c>
    </row>
    <row r="1434" spans="1:31" ht="19.5" x14ac:dyDescent="0.4">
      <c r="A1434" s="46" t="s">
        <v>1626</v>
      </c>
      <c r="B1434" s="1" t="s">
        <v>1627</v>
      </c>
      <c r="C1434" s="2" t="s">
        <v>13</v>
      </c>
      <c r="D1434" s="2" t="s">
        <v>1557</v>
      </c>
      <c r="E1434" s="3" t="s">
        <v>1558</v>
      </c>
      <c r="F1434" s="2" t="s">
        <v>1557</v>
      </c>
      <c r="G1434" s="20" t="s">
        <v>484</v>
      </c>
      <c r="H1434" s="2" t="str">
        <f t="shared" si="57"/>
        <v>NLA_2023_018_QC_P_4</v>
      </c>
      <c r="I1434" s="1" t="s">
        <v>36</v>
      </c>
      <c r="J1434" s="20" t="s">
        <v>484</v>
      </c>
      <c r="K1434" s="3" t="s">
        <v>38</v>
      </c>
      <c r="L1434" s="21" t="s">
        <v>38</v>
      </c>
      <c r="M1434" s="2" t="s">
        <v>357</v>
      </c>
      <c r="N1434" s="2" t="s">
        <v>40</v>
      </c>
      <c r="O1434" s="2" t="s">
        <v>358</v>
      </c>
      <c r="P1434" s="2" t="s">
        <v>359</v>
      </c>
      <c r="Q1434" s="2" t="s">
        <v>360</v>
      </c>
      <c r="R1434" s="2" t="s">
        <v>40</v>
      </c>
      <c r="S1434" s="2" t="s">
        <v>40</v>
      </c>
      <c r="T1434" s="2" t="s">
        <v>361</v>
      </c>
      <c r="U1434">
        <v>4</v>
      </c>
      <c r="V1434" s="1"/>
      <c r="W1434" s="2" t="s">
        <v>362</v>
      </c>
      <c r="X1434" s="19">
        <v>5500</v>
      </c>
      <c r="Y1434" s="2" t="s">
        <v>1562</v>
      </c>
      <c r="Z1434" s="2" t="s">
        <v>1563</v>
      </c>
      <c r="AA1434" s="9" t="str">
        <f t="array" aca="1" ref="AA1434" ca="1">LEFT(Z1434,LOOKUP(2^15,FIND(".",Z1434,ROW(INDIRECT("1:"&amp;LEN(Z1434)))))-1)</f>
        <v>NB_2023_016 - 20230425 - 1</v>
      </c>
      <c r="AB1434" s="2" t="s">
        <v>1564</v>
      </c>
      <c r="AC1434" s="9" t="str">
        <f t="array" aca="1" ref="AC1434" ca="1">LEFT(AB1434,LOOKUP(2^15,FIND(".",AB1434,ROW(INDIRECT("1:"&amp;LEN(AB1434)))))-1)</f>
        <v>NB_2023_016 - 20230425 - 2</v>
      </c>
      <c r="AD1434" s="2" t="str">
        <f t="shared" ca="1" si="58"/>
        <v>NB_2023_016 - 20230425 - 1-QC_P_4.mzML</v>
      </c>
      <c r="AE1434" s="2" t="str">
        <f t="shared" ca="1" si="59"/>
        <v>NB_2023_016 - 20230425 - 2-QC_P_4.mzML</v>
      </c>
    </row>
    <row r="1435" spans="1:31" ht="21" x14ac:dyDescent="0.4">
      <c r="A1435" s="46" t="s">
        <v>1628</v>
      </c>
      <c r="B1435" s="1" t="s">
        <v>1629</v>
      </c>
      <c r="C1435" s="2" t="s">
        <v>13</v>
      </c>
      <c r="D1435" s="2" t="s">
        <v>1557</v>
      </c>
      <c r="E1435" s="3" t="s">
        <v>1558</v>
      </c>
      <c r="F1435" s="2" t="s">
        <v>1573</v>
      </c>
      <c r="G1435" s="3" t="s">
        <v>240</v>
      </c>
      <c r="H1435" s="2" t="str">
        <f t="shared" si="57"/>
        <v>NLA_2023_018_011</v>
      </c>
      <c r="I1435" s="2" t="s">
        <v>36</v>
      </c>
      <c r="J1435" s="2" t="s">
        <v>1617</v>
      </c>
      <c r="K1435" s="5" t="s">
        <v>38</v>
      </c>
      <c r="L1435" s="21" t="s">
        <v>1575</v>
      </c>
      <c r="M1435" s="2" t="s">
        <v>501</v>
      </c>
      <c r="N1435" s="47" t="s">
        <v>1462</v>
      </c>
      <c r="O1435" t="s">
        <v>338</v>
      </c>
      <c r="P1435" s="2" t="s">
        <v>1593</v>
      </c>
      <c r="Q1435" s="2" t="s">
        <v>339</v>
      </c>
      <c r="R1435" s="19"/>
      <c r="S1435" s="2"/>
      <c r="T1435" s="2">
        <v>1500</v>
      </c>
      <c r="U1435" s="19">
        <v>1</v>
      </c>
      <c r="V1435" s="1"/>
      <c r="W1435" s="5" t="s">
        <v>1457</v>
      </c>
      <c r="X1435" s="19">
        <v>5500</v>
      </c>
      <c r="Y1435" s="2" t="s">
        <v>1562</v>
      </c>
      <c r="Z1435" s="2" t="s">
        <v>1563</v>
      </c>
      <c r="AA1435" s="9" t="str">
        <f t="array" aca="1" ref="AA1435" ca="1">LEFT(Z1435,LOOKUP(2^15,FIND(".",Z1435,ROW(INDIRECT("1:"&amp;LEN(Z1435)))))-1)</f>
        <v>NB_2023_016 - 20230425 - 1</v>
      </c>
      <c r="AB1435" s="2" t="s">
        <v>1564</v>
      </c>
      <c r="AC1435" s="9" t="str">
        <f t="array" aca="1" ref="AC1435" ca="1">LEFT(AB1435,LOOKUP(2^15,FIND(".",AB1435,ROW(INDIRECT("1:"&amp;LEN(AB1435)))))-1)</f>
        <v>NB_2023_016 - 20230425 - 2</v>
      </c>
      <c r="AD1435" s="2" t="str">
        <f t="shared" ca="1" si="58"/>
        <v>NB_2023_016 - 20230425 - 1-011.mzML</v>
      </c>
      <c r="AE1435" s="2" t="str">
        <f t="shared" ca="1" si="59"/>
        <v>NB_2023_016 - 20230425 - 2-011.mzML</v>
      </c>
    </row>
    <row r="1436" spans="1:31" ht="21" x14ac:dyDescent="0.4">
      <c r="A1436" s="46" t="s">
        <v>1628</v>
      </c>
      <c r="B1436" s="1" t="s">
        <v>1629</v>
      </c>
      <c r="C1436" s="2" t="s">
        <v>13</v>
      </c>
      <c r="D1436" s="2" t="s">
        <v>1557</v>
      </c>
      <c r="E1436" s="3" t="s">
        <v>1558</v>
      </c>
      <c r="F1436" s="2" t="s">
        <v>1573</v>
      </c>
      <c r="G1436" s="3" t="s">
        <v>246</v>
      </c>
      <c r="H1436" s="2" t="str">
        <f t="shared" si="57"/>
        <v>NLA_2023_018_017</v>
      </c>
      <c r="I1436" s="2" t="s">
        <v>55</v>
      </c>
      <c r="J1436" s="2" t="s">
        <v>1577</v>
      </c>
      <c r="K1436" s="5" t="s">
        <v>38</v>
      </c>
      <c r="L1436" s="21" t="s">
        <v>1575</v>
      </c>
      <c r="M1436" s="2" t="s">
        <v>501</v>
      </c>
      <c r="N1436" s="47" t="s">
        <v>1454</v>
      </c>
      <c r="O1436" t="s">
        <v>338</v>
      </c>
      <c r="P1436" t="s">
        <v>338</v>
      </c>
      <c r="Q1436" s="2" t="s">
        <v>339</v>
      </c>
      <c r="R1436" s="19"/>
      <c r="S1436" s="2"/>
      <c r="T1436" s="2">
        <v>1500</v>
      </c>
      <c r="U1436" s="19">
        <v>2</v>
      </c>
      <c r="V1436" s="1"/>
      <c r="W1436" s="5" t="s">
        <v>1457</v>
      </c>
      <c r="X1436" s="19">
        <v>5500</v>
      </c>
      <c r="Y1436" s="2" t="s">
        <v>1562</v>
      </c>
      <c r="Z1436" s="2" t="s">
        <v>1563</v>
      </c>
      <c r="AA1436" s="9" t="str">
        <f t="array" aca="1" ref="AA1436" ca="1">LEFT(Z1436,LOOKUP(2^15,FIND(".",Z1436,ROW(INDIRECT("1:"&amp;LEN(Z1436)))))-1)</f>
        <v>NB_2023_016 - 20230425 - 1</v>
      </c>
      <c r="AB1436" s="2" t="s">
        <v>1564</v>
      </c>
      <c r="AC1436" s="9" t="str">
        <f t="array" aca="1" ref="AC1436" ca="1">LEFT(AB1436,LOOKUP(2^15,FIND(".",AB1436,ROW(INDIRECT("1:"&amp;LEN(AB1436)))))-1)</f>
        <v>NB_2023_016 - 20230425 - 2</v>
      </c>
      <c r="AD1436" s="2" t="str">
        <f t="shared" ca="1" si="58"/>
        <v>NB_2023_016 - 20230425 - 1-017.mzML</v>
      </c>
      <c r="AE1436" s="2" t="str">
        <f t="shared" ca="1" si="59"/>
        <v>NB_2023_016 - 20230425 - 2-017.mzML</v>
      </c>
    </row>
    <row r="1437" spans="1:31" ht="21" x14ac:dyDescent="0.4">
      <c r="A1437" s="46" t="s">
        <v>1628</v>
      </c>
      <c r="B1437" s="1" t="s">
        <v>1629</v>
      </c>
      <c r="C1437" s="2" t="s">
        <v>13</v>
      </c>
      <c r="D1437" s="2" t="s">
        <v>1557</v>
      </c>
      <c r="E1437" s="3" t="s">
        <v>1558</v>
      </c>
      <c r="F1437" s="2" t="s">
        <v>1573</v>
      </c>
      <c r="G1437" s="3" t="s">
        <v>95</v>
      </c>
      <c r="H1437" s="2" t="str">
        <f t="shared" si="57"/>
        <v>NLA_2023_018_022</v>
      </c>
      <c r="I1437" s="2" t="s">
        <v>36</v>
      </c>
      <c r="J1437" s="2" t="s">
        <v>1619</v>
      </c>
      <c r="K1437" s="5" t="s">
        <v>38</v>
      </c>
      <c r="L1437" s="21" t="s">
        <v>1575</v>
      </c>
      <c r="M1437" s="2" t="s">
        <v>501</v>
      </c>
      <c r="N1437" s="47" t="s">
        <v>1462</v>
      </c>
      <c r="O1437" t="s">
        <v>338</v>
      </c>
      <c r="P1437" s="2" t="s">
        <v>1593</v>
      </c>
      <c r="Q1437" s="2" t="s">
        <v>339</v>
      </c>
      <c r="R1437" s="19"/>
      <c r="S1437" s="2"/>
      <c r="T1437" s="2">
        <v>1500</v>
      </c>
      <c r="U1437" s="19">
        <v>3</v>
      </c>
      <c r="V1437" s="1"/>
      <c r="W1437" s="5" t="s">
        <v>1457</v>
      </c>
      <c r="X1437" s="19">
        <v>5500</v>
      </c>
      <c r="Y1437" s="2" t="s">
        <v>1562</v>
      </c>
      <c r="Z1437" s="2" t="s">
        <v>1563</v>
      </c>
      <c r="AA1437" s="9" t="str">
        <f t="array" aca="1" ref="AA1437" ca="1">LEFT(Z1437,LOOKUP(2^15,FIND(".",Z1437,ROW(INDIRECT("1:"&amp;LEN(Z1437)))))-1)</f>
        <v>NB_2023_016 - 20230425 - 1</v>
      </c>
      <c r="AB1437" s="2" t="s">
        <v>1564</v>
      </c>
      <c r="AC1437" s="9" t="str">
        <f t="array" aca="1" ref="AC1437" ca="1">LEFT(AB1437,LOOKUP(2^15,FIND(".",AB1437,ROW(INDIRECT("1:"&amp;LEN(AB1437)))))-1)</f>
        <v>NB_2023_016 - 20230425 - 2</v>
      </c>
      <c r="AD1437" s="2" t="str">
        <f t="shared" ca="1" si="58"/>
        <v>NB_2023_016 - 20230425 - 1-022.mzML</v>
      </c>
      <c r="AE1437" s="2" t="str">
        <f t="shared" ca="1" si="59"/>
        <v>NB_2023_016 - 20230425 - 2-022.mzML</v>
      </c>
    </row>
    <row r="1438" spans="1:31" ht="21" x14ac:dyDescent="0.4">
      <c r="A1438" s="46" t="s">
        <v>1628</v>
      </c>
      <c r="B1438" s="1" t="s">
        <v>1629</v>
      </c>
      <c r="C1438" s="2" t="s">
        <v>13</v>
      </c>
      <c r="D1438" s="2" t="s">
        <v>1557</v>
      </c>
      <c r="E1438" s="3" t="s">
        <v>1558</v>
      </c>
      <c r="F1438" s="2" t="s">
        <v>1573</v>
      </c>
      <c r="G1438" s="3" t="s">
        <v>105</v>
      </c>
      <c r="H1438" s="2" t="str">
        <f t="shared" si="57"/>
        <v>NLA_2023_018_029</v>
      </c>
      <c r="I1438" s="2" t="s">
        <v>55</v>
      </c>
      <c r="J1438" s="2" t="s">
        <v>1579</v>
      </c>
      <c r="K1438" s="5" t="s">
        <v>38</v>
      </c>
      <c r="L1438" s="21" t="s">
        <v>1575</v>
      </c>
      <c r="M1438" s="2" t="s">
        <v>501</v>
      </c>
      <c r="N1438" s="47" t="s">
        <v>1454</v>
      </c>
      <c r="O1438" t="s">
        <v>338</v>
      </c>
      <c r="P1438" s="2" t="s">
        <v>338</v>
      </c>
      <c r="Q1438" s="2" t="s">
        <v>339</v>
      </c>
      <c r="R1438" s="2"/>
      <c r="S1438" s="2"/>
      <c r="T1438" s="2">
        <v>1500</v>
      </c>
      <c r="U1438">
        <v>1</v>
      </c>
      <c r="V1438" s="1"/>
      <c r="W1438" s="5" t="s">
        <v>1457</v>
      </c>
      <c r="X1438" s="19">
        <v>5500</v>
      </c>
      <c r="Y1438" s="2" t="s">
        <v>1562</v>
      </c>
      <c r="Z1438" s="2" t="s">
        <v>1563</v>
      </c>
      <c r="AA1438" s="9" t="str">
        <f t="array" aca="1" ref="AA1438" ca="1">LEFT(Z1438,LOOKUP(2^15,FIND(".",Z1438,ROW(INDIRECT("1:"&amp;LEN(Z1438)))))-1)</f>
        <v>NB_2023_016 - 20230425 - 1</v>
      </c>
      <c r="AB1438" s="2" t="s">
        <v>1564</v>
      </c>
      <c r="AC1438" s="9" t="str">
        <f t="array" aca="1" ref="AC1438" ca="1">LEFT(AB1438,LOOKUP(2^15,FIND(".",AB1438,ROW(INDIRECT("1:"&amp;LEN(AB1438)))))-1)</f>
        <v>NB_2023_016 - 20230425 - 2</v>
      </c>
      <c r="AD1438" s="2" t="str">
        <f t="shared" ca="1" si="58"/>
        <v>NB_2023_016 - 20230425 - 1-029.mzML</v>
      </c>
      <c r="AE1438" s="2" t="str">
        <f t="shared" ca="1" si="59"/>
        <v>NB_2023_016 - 20230425 - 2-029.mzML</v>
      </c>
    </row>
    <row r="1439" spans="1:31" ht="21" x14ac:dyDescent="0.4">
      <c r="A1439" s="46" t="s">
        <v>1628</v>
      </c>
      <c r="B1439" s="1" t="s">
        <v>1629</v>
      </c>
      <c r="C1439" s="2" t="s">
        <v>13</v>
      </c>
      <c r="D1439" s="2" t="s">
        <v>1557</v>
      </c>
      <c r="E1439" s="3" t="s">
        <v>1558</v>
      </c>
      <c r="F1439" s="2" t="s">
        <v>1573</v>
      </c>
      <c r="G1439" s="3" t="s">
        <v>256</v>
      </c>
      <c r="H1439" s="2" t="str">
        <f t="shared" si="57"/>
        <v>NLA_2023_018_032</v>
      </c>
      <c r="I1439" s="2" t="s">
        <v>36</v>
      </c>
      <c r="J1439" s="2" t="s">
        <v>1621</v>
      </c>
      <c r="K1439" s="5" t="s">
        <v>38</v>
      </c>
      <c r="L1439" s="21" t="s">
        <v>1575</v>
      </c>
      <c r="M1439" s="2" t="s">
        <v>501</v>
      </c>
      <c r="N1439" s="47" t="s">
        <v>1462</v>
      </c>
      <c r="O1439" t="s">
        <v>338</v>
      </c>
      <c r="P1439" s="2" t="s">
        <v>1593</v>
      </c>
      <c r="Q1439" s="2" t="s">
        <v>339</v>
      </c>
      <c r="R1439" s="19"/>
      <c r="S1439" s="2"/>
      <c r="T1439" s="2">
        <v>1500</v>
      </c>
      <c r="U1439" s="19">
        <v>2</v>
      </c>
      <c r="V1439" s="1"/>
      <c r="W1439" s="5" t="s">
        <v>1457</v>
      </c>
      <c r="X1439" s="19">
        <v>5500</v>
      </c>
      <c r="Y1439" s="2" t="s">
        <v>1562</v>
      </c>
      <c r="Z1439" s="2" t="s">
        <v>1563</v>
      </c>
      <c r="AA1439" s="9" t="str">
        <f t="array" aca="1" ref="AA1439" ca="1">LEFT(Z1439,LOOKUP(2^15,FIND(".",Z1439,ROW(INDIRECT("1:"&amp;LEN(Z1439)))))-1)</f>
        <v>NB_2023_016 - 20230425 - 1</v>
      </c>
      <c r="AB1439" s="2" t="s">
        <v>1564</v>
      </c>
      <c r="AC1439" s="9" t="str">
        <f t="array" aca="1" ref="AC1439" ca="1">LEFT(AB1439,LOOKUP(2^15,FIND(".",AB1439,ROW(INDIRECT("1:"&amp;LEN(AB1439)))))-1)</f>
        <v>NB_2023_016 - 20230425 - 2</v>
      </c>
      <c r="AD1439" s="2" t="str">
        <f t="shared" ca="1" si="58"/>
        <v>NB_2023_016 - 20230425 - 1-032.mzML</v>
      </c>
      <c r="AE1439" s="2" t="str">
        <f t="shared" ca="1" si="59"/>
        <v>NB_2023_016 - 20230425 - 2-032.mzML</v>
      </c>
    </row>
    <row r="1440" spans="1:31" ht="19.5" x14ac:dyDescent="0.4">
      <c r="A1440" s="46" t="s">
        <v>1628</v>
      </c>
      <c r="B1440" s="1" t="s">
        <v>1629</v>
      </c>
      <c r="C1440" s="2" t="s">
        <v>13</v>
      </c>
      <c r="D1440" s="2" t="s">
        <v>1557</v>
      </c>
      <c r="E1440" s="3" t="s">
        <v>1558</v>
      </c>
      <c r="F1440" s="2" t="s">
        <v>1557</v>
      </c>
      <c r="G1440" s="20" t="s">
        <v>350</v>
      </c>
      <c r="H1440" s="2" t="str">
        <f t="shared" si="57"/>
        <v>NLA_2023_018_Blank_1</v>
      </c>
      <c r="I1440" s="2" t="s">
        <v>36</v>
      </c>
      <c r="J1440" s="20" t="s">
        <v>350</v>
      </c>
      <c r="K1440" s="3" t="s">
        <v>40</v>
      </c>
      <c r="L1440" s="21" t="s">
        <v>40</v>
      </c>
      <c r="M1440" s="2" t="s">
        <v>52</v>
      </c>
      <c r="N1440" s="2" t="s">
        <v>40</v>
      </c>
      <c r="O1440" s="2" t="s">
        <v>40</v>
      </c>
      <c r="P1440" s="2" t="s">
        <v>40</v>
      </c>
      <c r="Q1440" s="2" t="s">
        <v>40</v>
      </c>
      <c r="R1440" s="2" t="s">
        <v>40</v>
      </c>
      <c r="S1440" s="2" t="s">
        <v>40</v>
      </c>
      <c r="T1440" s="2" t="s">
        <v>40</v>
      </c>
      <c r="U1440">
        <v>1</v>
      </c>
      <c r="V1440" s="1"/>
      <c r="W1440" t="s">
        <v>40</v>
      </c>
      <c r="X1440" s="19">
        <v>5500</v>
      </c>
      <c r="Y1440" s="2" t="s">
        <v>1562</v>
      </c>
      <c r="Z1440" s="2" t="s">
        <v>1563</v>
      </c>
      <c r="AA1440" s="9" t="str">
        <f t="array" aca="1" ref="AA1440" ca="1">LEFT(Z1440,LOOKUP(2^15,FIND(".",Z1440,ROW(INDIRECT("1:"&amp;LEN(Z1440)))))-1)</f>
        <v>NB_2023_016 - 20230425 - 1</v>
      </c>
      <c r="AB1440" s="2" t="s">
        <v>1564</v>
      </c>
      <c r="AC1440" s="9" t="str">
        <f t="array" aca="1" ref="AC1440" ca="1">LEFT(AB1440,LOOKUP(2^15,FIND(".",AB1440,ROW(INDIRECT("1:"&amp;LEN(AB1440)))))-1)</f>
        <v>NB_2023_016 - 20230425 - 2</v>
      </c>
      <c r="AD1440" s="2" t="str">
        <f t="shared" ca="1" si="58"/>
        <v>NB_2023_016 - 20230425 - 1-Blank_1.mzML</v>
      </c>
      <c r="AE1440" s="2" t="str">
        <f t="shared" ca="1" si="59"/>
        <v>NB_2023_016 - 20230425 - 2-Blank_1.mzML</v>
      </c>
    </row>
    <row r="1441" spans="1:31" ht="19.5" x14ac:dyDescent="0.4">
      <c r="A1441" s="46" t="s">
        <v>1628</v>
      </c>
      <c r="B1441" s="1" t="s">
        <v>1629</v>
      </c>
      <c r="C1441" s="2" t="s">
        <v>13</v>
      </c>
      <c r="D1441" s="2" t="s">
        <v>1557</v>
      </c>
      <c r="E1441" s="3" t="s">
        <v>1558</v>
      </c>
      <c r="F1441" s="2" t="s">
        <v>1557</v>
      </c>
      <c r="G1441" s="20" t="s">
        <v>352</v>
      </c>
      <c r="H1441" s="2" t="str">
        <f t="shared" si="57"/>
        <v>NLA_2023_018_Blank_3</v>
      </c>
      <c r="I1441" s="2" t="s">
        <v>36</v>
      </c>
      <c r="J1441" s="20" t="s">
        <v>352</v>
      </c>
      <c r="K1441" s="3" t="s">
        <v>40</v>
      </c>
      <c r="L1441" s="21" t="s">
        <v>40</v>
      </c>
      <c r="M1441" s="2" t="s">
        <v>52</v>
      </c>
      <c r="N1441" s="2" t="s">
        <v>40</v>
      </c>
      <c r="O1441" s="2" t="s">
        <v>40</v>
      </c>
      <c r="P1441" s="2" t="s">
        <v>40</v>
      </c>
      <c r="Q1441" s="2" t="s">
        <v>40</v>
      </c>
      <c r="R1441" s="2" t="s">
        <v>40</v>
      </c>
      <c r="S1441" s="2" t="s">
        <v>40</v>
      </c>
      <c r="T1441" s="2" t="s">
        <v>40</v>
      </c>
      <c r="U1441">
        <v>3</v>
      </c>
      <c r="V1441" s="1"/>
      <c r="W1441" t="s">
        <v>40</v>
      </c>
      <c r="X1441" s="19">
        <v>5500</v>
      </c>
      <c r="Y1441" s="2" t="s">
        <v>1562</v>
      </c>
      <c r="Z1441" s="2" t="s">
        <v>1563</v>
      </c>
      <c r="AA1441" s="9" t="str">
        <f t="array" aca="1" ref="AA1441" ca="1">LEFT(Z1441,LOOKUP(2^15,FIND(".",Z1441,ROW(INDIRECT("1:"&amp;LEN(Z1441)))))-1)</f>
        <v>NB_2023_016 - 20230425 - 1</v>
      </c>
      <c r="AB1441" s="2" t="s">
        <v>1564</v>
      </c>
      <c r="AC1441" s="9" t="str">
        <f t="array" aca="1" ref="AC1441" ca="1">LEFT(AB1441,LOOKUP(2^15,FIND(".",AB1441,ROW(INDIRECT("1:"&amp;LEN(AB1441)))))-1)</f>
        <v>NB_2023_016 - 20230425 - 2</v>
      </c>
      <c r="AD1441" s="2" t="str">
        <f t="shared" ca="1" si="58"/>
        <v>NB_2023_016 - 20230425 - 1-Blank_3.mzML</v>
      </c>
      <c r="AE1441" s="2" t="str">
        <f t="shared" ca="1" si="59"/>
        <v>NB_2023_016 - 20230425 - 2-Blank_3.mzML</v>
      </c>
    </row>
    <row r="1442" spans="1:31" ht="19.5" x14ac:dyDescent="0.4">
      <c r="A1442" s="46" t="s">
        <v>1628</v>
      </c>
      <c r="B1442" s="1" t="s">
        <v>1629</v>
      </c>
      <c r="C1442" s="2" t="s">
        <v>13</v>
      </c>
      <c r="D1442" s="2" t="s">
        <v>1557</v>
      </c>
      <c r="E1442" s="3" t="s">
        <v>1558</v>
      </c>
      <c r="F1442" s="2" t="s">
        <v>1557</v>
      </c>
      <c r="G1442" s="20" t="s">
        <v>481</v>
      </c>
      <c r="H1442" s="2" t="str">
        <f t="shared" si="57"/>
        <v>NLA_2023_018_Blank_4</v>
      </c>
      <c r="I1442" s="2" t="s">
        <v>36</v>
      </c>
      <c r="J1442" s="20" t="s">
        <v>481</v>
      </c>
      <c r="K1442" s="3" t="s">
        <v>40</v>
      </c>
      <c r="L1442" s="21" t="s">
        <v>40</v>
      </c>
      <c r="M1442" s="2" t="s">
        <v>52</v>
      </c>
      <c r="N1442" s="2" t="s">
        <v>40</v>
      </c>
      <c r="O1442" s="2" t="s">
        <v>40</v>
      </c>
      <c r="P1442" s="2" t="s">
        <v>40</v>
      </c>
      <c r="Q1442" s="2" t="s">
        <v>40</v>
      </c>
      <c r="R1442" s="2" t="s">
        <v>40</v>
      </c>
      <c r="S1442" s="2" t="s">
        <v>40</v>
      </c>
      <c r="T1442" s="2" t="s">
        <v>40</v>
      </c>
      <c r="U1442">
        <v>4</v>
      </c>
      <c r="V1442" s="1"/>
      <c r="W1442" t="s">
        <v>40</v>
      </c>
      <c r="X1442" s="19">
        <v>5500</v>
      </c>
      <c r="Y1442" s="2" t="s">
        <v>1562</v>
      </c>
      <c r="Z1442" s="2" t="s">
        <v>1563</v>
      </c>
      <c r="AA1442" s="9" t="str">
        <f t="array" aca="1" ref="AA1442" ca="1">LEFT(Z1442,LOOKUP(2^15,FIND(".",Z1442,ROW(INDIRECT("1:"&amp;LEN(Z1442)))))-1)</f>
        <v>NB_2023_016 - 20230425 - 1</v>
      </c>
      <c r="AB1442" s="2" t="s">
        <v>1564</v>
      </c>
      <c r="AC1442" s="9" t="str">
        <f t="array" aca="1" ref="AC1442" ca="1">LEFT(AB1442,LOOKUP(2^15,FIND(".",AB1442,ROW(INDIRECT("1:"&amp;LEN(AB1442)))))-1)</f>
        <v>NB_2023_016 - 20230425 - 2</v>
      </c>
      <c r="AD1442" s="2" t="str">
        <f t="shared" ca="1" si="58"/>
        <v>NB_2023_016 - 20230425 - 1-Blank_4.mzML</v>
      </c>
      <c r="AE1442" s="2" t="str">
        <f t="shared" ca="1" si="59"/>
        <v>NB_2023_016 - 20230425 - 2-Blank_4.mzML</v>
      </c>
    </row>
    <row r="1443" spans="1:31" ht="19.5" x14ac:dyDescent="0.4">
      <c r="A1443" s="46" t="s">
        <v>1628</v>
      </c>
      <c r="B1443" s="1" t="s">
        <v>1629</v>
      </c>
      <c r="C1443" s="2" t="s">
        <v>13</v>
      </c>
      <c r="D1443" s="2" t="s">
        <v>1557</v>
      </c>
      <c r="E1443" s="3" t="s">
        <v>1558</v>
      </c>
      <c r="F1443" s="2" t="s">
        <v>1557</v>
      </c>
      <c r="G1443" s="20" t="s">
        <v>353</v>
      </c>
      <c r="H1443" s="2" t="str">
        <f t="shared" si="57"/>
        <v>NLA_2023_018_QC_C_1</v>
      </c>
      <c r="I1443" s="2" t="s">
        <v>36</v>
      </c>
      <c r="J1443" s="20" t="s">
        <v>353</v>
      </c>
      <c r="K1443" s="5" t="s">
        <v>38</v>
      </c>
      <c r="L1443" s="2" t="s">
        <v>38</v>
      </c>
      <c r="M1443" s="2" t="s">
        <v>39</v>
      </c>
      <c r="N1443" s="2" t="s">
        <v>40</v>
      </c>
      <c r="O1443" s="2" t="s">
        <v>41</v>
      </c>
      <c r="P1443" s="2" t="s">
        <v>41</v>
      </c>
      <c r="Q1443" s="2" t="s">
        <v>42</v>
      </c>
      <c r="R1443" s="2" t="s">
        <v>43</v>
      </c>
      <c r="S1443" s="2" t="s">
        <v>40</v>
      </c>
      <c r="T1443" s="2">
        <v>1000</v>
      </c>
      <c r="U1443">
        <v>1</v>
      </c>
      <c r="V1443" s="1"/>
      <c r="W1443" t="s">
        <v>45</v>
      </c>
      <c r="X1443" s="19">
        <v>5500</v>
      </c>
      <c r="Y1443" s="2" t="s">
        <v>1562</v>
      </c>
      <c r="Z1443" s="2" t="s">
        <v>1563</v>
      </c>
      <c r="AA1443" s="9" t="str">
        <f t="array" aca="1" ref="AA1443" ca="1">LEFT(Z1443,LOOKUP(2^15,FIND(".",Z1443,ROW(INDIRECT("1:"&amp;LEN(Z1443)))))-1)</f>
        <v>NB_2023_016 - 20230425 - 1</v>
      </c>
      <c r="AB1443" s="2" t="s">
        <v>1564</v>
      </c>
      <c r="AC1443" s="9" t="str">
        <f t="array" aca="1" ref="AC1443" ca="1">LEFT(AB1443,LOOKUP(2^15,FIND(".",AB1443,ROW(INDIRECT("1:"&amp;LEN(AB1443)))))-1)</f>
        <v>NB_2023_016 - 20230425 - 2</v>
      </c>
      <c r="AD1443" s="2" t="str">
        <f t="shared" ca="1" si="58"/>
        <v>NB_2023_016 - 20230425 - 1-QC_C_1.mzML</v>
      </c>
      <c r="AE1443" s="2" t="str">
        <f t="shared" ca="1" si="59"/>
        <v>NB_2023_016 - 20230425 - 2-QC_C_1.mzML</v>
      </c>
    </row>
    <row r="1444" spans="1:31" ht="19.5" x14ac:dyDescent="0.4">
      <c r="A1444" s="46" t="s">
        <v>1628</v>
      </c>
      <c r="B1444" s="1" t="s">
        <v>1629</v>
      </c>
      <c r="C1444" s="2" t="s">
        <v>13</v>
      </c>
      <c r="D1444" s="2" t="s">
        <v>1557</v>
      </c>
      <c r="E1444" s="3" t="s">
        <v>1558</v>
      </c>
      <c r="F1444" s="2" t="s">
        <v>1557</v>
      </c>
      <c r="G1444" s="20" t="s">
        <v>354</v>
      </c>
      <c r="H1444" s="2" t="str">
        <f t="shared" si="57"/>
        <v>NLA_2023_018_QC_C_2</v>
      </c>
      <c r="I1444" s="2" t="s">
        <v>36</v>
      </c>
      <c r="J1444" s="20" t="s">
        <v>354</v>
      </c>
      <c r="K1444" s="5" t="s">
        <v>38</v>
      </c>
      <c r="L1444" s="2" t="s">
        <v>38</v>
      </c>
      <c r="M1444" s="2" t="s">
        <v>39</v>
      </c>
      <c r="N1444" s="2" t="s">
        <v>40</v>
      </c>
      <c r="O1444" s="2" t="s">
        <v>41</v>
      </c>
      <c r="P1444" s="2" t="s">
        <v>41</v>
      </c>
      <c r="Q1444" s="2" t="s">
        <v>42</v>
      </c>
      <c r="R1444" s="2" t="s">
        <v>43</v>
      </c>
      <c r="S1444" s="2" t="s">
        <v>40</v>
      </c>
      <c r="T1444" s="2">
        <v>1000</v>
      </c>
      <c r="U1444">
        <v>2</v>
      </c>
      <c r="V1444" s="1"/>
      <c r="W1444" t="s">
        <v>45</v>
      </c>
      <c r="X1444" s="19">
        <v>5500</v>
      </c>
      <c r="Y1444" s="2" t="s">
        <v>1562</v>
      </c>
      <c r="Z1444" s="2" t="s">
        <v>1563</v>
      </c>
      <c r="AA1444" s="9" t="str">
        <f t="array" aca="1" ref="AA1444" ca="1">LEFT(Z1444,LOOKUP(2^15,FIND(".",Z1444,ROW(INDIRECT("1:"&amp;LEN(Z1444)))))-1)</f>
        <v>NB_2023_016 - 20230425 - 1</v>
      </c>
      <c r="AB1444" s="2" t="s">
        <v>1564</v>
      </c>
      <c r="AC1444" s="9" t="str">
        <f t="array" aca="1" ref="AC1444" ca="1">LEFT(AB1444,LOOKUP(2^15,FIND(".",AB1444,ROW(INDIRECT("1:"&amp;LEN(AB1444)))))-1)</f>
        <v>NB_2023_016 - 20230425 - 2</v>
      </c>
      <c r="AD1444" s="2" t="str">
        <f t="shared" ca="1" si="58"/>
        <v>NB_2023_016 - 20230425 - 1-QC_C_2.mzML</v>
      </c>
      <c r="AE1444" s="2" t="str">
        <f t="shared" ca="1" si="59"/>
        <v>NB_2023_016 - 20230425 - 2-QC_C_2.mzML</v>
      </c>
    </row>
    <row r="1445" spans="1:31" ht="19.5" x14ac:dyDescent="0.4">
      <c r="A1445" s="46" t="s">
        <v>1628</v>
      </c>
      <c r="B1445" s="1" t="s">
        <v>1629</v>
      </c>
      <c r="C1445" s="2" t="s">
        <v>13</v>
      </c>
      <c r="D1445" s="2" t="s">
        <v>1557</v>
      </c>
      <c r="E1445" s="3" t="s">
        <v>1558</v>
      </c>
      <c r="F1445" s="2" t="s">
        <v>1557</v>
      </c>
      <c r="G1445" s="20" t="s">
        <v>355</v>
      </c>
      <c r="H1445" s="2" t="str">
        <f t="shared" si="57"/>
        <v>NLA_2023_018_QC_C_3</v>
      </c>
      <c r="I1445" s="2" t="s">
        <v>36</v>
      </c>
      <c r="J1445" s="20" t="s">
        <v>355</v>
      </c>
      <c r="K1445" s="5" t="s">
        <v>38</v>
      </c>
      <c r="L1445" s="2" t="s">
        <v>38</v>
      </c>
      <c r="M1445" s="2" t="s">
        <v>39</v>
      </c>
      <c r="N1445" s="2" t="s">
        <v>40</v>
      </c>
      <c r="O1445" s="2" t="s">
        <v>41</v>
      </c>
      <c r="P1445" s="2" t="s">
        <v>41</v>
      </c>
      <c r="Q1445" s="2" t="s">
        <v>42</v>
      </c>
      <c r="R1445" s="2" t="s">
        <v>43</v>
      </c>
      <c r="S1445" s="2" t="s">
        <v>40</v>
      </c>
      <c r="T1445" s="2">
        <v>1000</v>
      </c>
      <c r="U1445">
        <v>3</v>
      </c>
      <c r="V1445" s="1"/>
      <c r="W1445" t="s">
        <v>45</v>
      </c>
      <c r="X1445" s="19">
        <v>5500</v>
      </c>
      <c r="Y1445" s="2" t="s">
        <v>1562</v>
      </c>
      <c r="Z1445" s="2" t="s">
        <v>1563</v>
      </c>
      <c r="AA1445" s="9" t="str">
        <f t="array" aca="1" ref="AA1445" ca="1">LEFT(Z1445,LOOKUP(2^15,FIND(".",Z1445,ROW(INDIRECT("1:"&amp;LEN(Z1445)))))-1)</f>
        <v>NB_2023_016 - 20230425 - 1</v>
      </c>
      <c r="AB1445" s="2" t="s">
        <v>1564</v>
      </c>
      <c r="AC1445" s="9" t="str">
        <f t="array" aca="1" ref="AC1445" ca="1">LEFT(AB1445,LOOKUP(2^15,FIND(".",AB1445,ROW(INDIRECT("1:"&amp;LEN(AB1445)))))-1)</f>
        <v>NB_2023_016 - 20230425 - 2</v>
      </c>
      <c r="AD1445" s="2" t="str">
        <f t="shared" ca="1" si="58"/>
        <v>NB_2023_016 - 20230425 - 1-QC_C_3.mzML</v>
      </c>
      <c r="AE1445" s="2" t="str">
        <f t="shared" ca="1" si="59"/>
        <v>NB_2023_016 - 20230425 - 2-QC_C_3.mzML</v>
      </c>
    </row>
    <row r="1446" spans="1:31" ht="19.5" x14ac:dyDescent="0.4">
      <c r="A1446" s="46" t="s">
        <v>1628</v>
      </c>
      <c r="B1446" s="1" t="s">
        <v>1629</v>
      </c>
      <c r="C1446" s="2" t="s">
        <v>13</v>
      </c>
      <c r="D1446" s="2" t="s">
        <v>1557</v>
      </c>
      <c r="E1446" s="3" t="s">
        <v>1558</v>
      </c>
      <c r="F1446" s="2" t="s">
        <v>1557</v>
      </c>
      <c r="G1446" s="20" t="s">
        <v>482</v>
      </c>
      <c r="H1446" s="2" t="str">
        <f t="shared" si="57"/>
        <v>NLA_2023_018_QC_C_4</v>
      </c>
      <c r="I1446" s="2" t="s">
        <v>36</v>
      </c>
      <c r="J1446" s="20" t="s">
        <v>482</v>
      </c>
      <c r="K1446" s="5" t="s">
        <v>38</v>
      </c>
      <c r="L1446" s="2" t="s">
        <v>38</v>
      </c>
      <c r="M1446" s="2" t="s">
        <v>39</v>
      </c>
      <c r="N1446" s="2" t="s">
        <v>40</v>
      </c>
      <c r="O1446" s="2" t="s">
        <v>41</v>
      </c>
      <c r="P1446" s="2" t="s">
        <v>41</v>
      </c>
      <c r="Q1446" s="2" t="s">
        <v>42</v>
      </c>
      <c r="R1446" s="2" t="s">
        <v>43</v>
      </c>
      <c r="S1446" s="2" t="s">
        <v>40</v>
      </c>
      <c r="T1446" s="2">
        <v>1000</v>
      </c>
      <c r="U1446">
        <v>4</v>
      </c>
      <c r="V1446" s="1"/>
      <c r="W1446" t="s">
        <v>45</v>
      </c>
      <c r="X1446" s="19">
        <v>5500</v>
      </c>
      <c r="Y1446" s="2" t="s">
        <v>1562</v>
      </c>
      <c r="Z1446" s="2" t="s">
        <v>1563</v>
      </c>
      <c r="AA1446" s="9" t="str">
        <f t="array" aca="1" ref="AA1446" ca="1">LEFT(Z1446,LOOKUP(2^15,FIND(".",Z1446,ROW(INDIRECT("1:"&amp;LEN(Z1446)))))-1)</f>
        <v>NB_2023_016 - 20230425 - 1</v>
      </c>
      <c r="AB1446" s="2" t="s">
        <v>1564</v>
      </c>
      <c r="AC1446" s="9" t="str">
        <f t="array" aca="1" ref="AC1446" ca="1">LEFT(AB1446,LOOKUP(2^15,FIND(".",AB1446,ROW(INDIRECT("1:"&amp;LEN(AB1446)))))-1)</f>
        <v>NB_2023_016 - 20230425 - 2</v>
      </c>
      <c r="AD1446" s="2" t="str">
        <f t="shared" ca="1" si="58"/>
        <v>NB_2023_016 - 20230425 - 1-QC_C_4.mzML</v>
      </c>
      <c r="AE1446" s="2" t="str">
        <f t="shared" ca="1" si="59"/>
        <v>NB_2023_016 - 20230425 - 2-QC_C_4.mzML</v>
      </c>
    </row>
    <row r="1447" spans="1:31" ht="19.5" x14ac:dyDescent="0.4">
      <c r="A1447" s="46" t="s">
        <v>1628</v>
      </c>
      <c r="B1447" s="1" t="s">
        <v>1629</v>
      </c>
      <c r="C1447" s="2" t="s">
        <v>13</v>
      </c>
      <c r="D1447" s="2" t="s">
        <v>1557</v>
      </c>
      <c r="E1447" s="3" t="s">
        <v>1558</v>
      </c>
      <c r="F1447" s="2" t="s">
        <v>1557</v>
      </c>
      <c r="G1447" s="20" t="s">
        <v>356</v>
      </c>
      <c r="H1447" s="2" t="str">
        <f t="shared" si="57"/>
        <v>NLA_2023_018_QC_P_1</v>
      </c>
      <c r="I1447" s="2" t="s">
        <v>36</v>
      </c>
      <c r="J1447" s="20" t="s">
        <v>356</v>
      </c>
      <c r="K1447" s="3" t="s">
        <v>38</v>
      </c>
      <c r="L1447" s="21" t="s">
        <v>38</v>
      </c>
      <c r="M1447" s="2" t="s">
        <v>357</v>
      </c>
      <c r="N1447" s="2" t="s">
        <v>40</v>
      </c>
      <c r="O1447" s="2" t="s">
        <v>358</v>
      </c>
      <c r="P1447" s="2" t="s">
        <v>359</v>
      </c>
      <c r="Q1447" s="2" t="s">
        <v>360</v>
      </c>
      <c r="R1447" s="2" t="s">
        <v>40</v>
      </c>
      <c r="S1447" s="2" t="s">
        <v>40</v>
      </c>
      <c r="T1447" s="2" t="s">
        <v>361</v>
      </c>
      <c r="U1447">
        <v>1</v>
      </c>
      <c r="V1447" s="1"/>
      <c r="W1447" s="2" t="s">
        <v>362</v>
      </c>
      <c r="X1447" s="19">
        <v>5500</v>
      </c>
      <c r="Y1447" s="2" t="s">
        <v>1562</v>
      </c>
      <c r="Z1447" s="2" t="s">
        <v>1563</v>
      </c>
      <c r="AA1447" s="9" t="str">
        <f t="array" aca="1" ref="AA1447" ca="1">LEFT(Z1447,LOOKUP(2^15,FIND(".",Z1447,ROW(INDIRECT("1:"&amp;LEN(Z1447)))))-1)</f>
        <v>NB_2023_016 - 20230425 - 1</v>
      </c>
      <c r="AB1447" s="2" t="s">
        <v>1564</v>
      </c>
      <c r="AC1447" s="9" t="str">
        <f t="array" aca="1" ref="AC1447" ca="1">LEFT(AB1447,LOOKUP(2^15,FIND(".",AB1447,ROW(INDIRECT("1:"&amp;LEN(AB1447)))))-1)</f>
        <v>NB_2023_016 - 20230425 - 2</v>
      </c>
      <c r="AD1447" s="2" t="str">
        <f t="shared" ca="1" si="58"/>
        <v>NB_2023_016 - 20230425 - 1-QC_P_1.mzML</v>
      </c>
      <c r="AE1447" s="2" t="str">
        <f t="shared" ca="1" si="59"/>
        <v>NB_2023_016 - 20230425 - 2-QC_P_1.mzML</v>
      </c>
    </row>
    <row r="1448" spans="1:31" ht="19.5" x14ac:dyDescent="0.4">
      <c r="A1448" s="46" t="s">
        <v>1628</v>
      </c>
      <c r="B1448" s="1" t="s">
        <v>1629</v>
      </c>
      <c r="C1448" s="2" t="s">
        <v>13</v>
      </c>
      <c r="D1448" s="2" t="s">
        <v>1557</v>
      </c>
      <c r="E1448" s="3" t="s">
        <v>1558</v>
      </c>
      <c r="F1448" s="2" t="s">
        <v>1557</v>
      </c>
      <c r="G1448" s="20" t="s">
        <v>363</v>
      </c>
      <c r="H1448" s="2" t="str">
        <f t="shared" si="57"/>
        <v>NLA_2023_018_QC_P_2</v>
      </c>
      <c r="I1448" s="2" t="s">
        <v>36</v>
      </c>
      <c r="J1448" s="20" t="s">
        <v>363</v>
      </c>
      <c r="K1448" s="3" t="s">
        <v>38</v>
      </c>
      <c r="L1448" s="21" t="s">
        <v>38</v>
      </c>
      <c r="M1448" s="2" t="s">
        <v>357</v>
      </c>
      <c r="N1448" s="2" t="s">
        <v>40</v>
      </c>
      <c r="O1448" s="2" t="s">
        <v>358</v>
      </c>
      <c r="P1448" s="2" t="s">
        <v>359</v>
      </c>
      <c r="Q1448" s="2" t="s">
        <v>360</v>
      </c>
      <c r="R1448" s="2" t="s">
        <v>40</v>
      </c>
      <c r="S1448" s="2" t="s">
        <v>40</v>
      </c>
      <c r="T1448" s="2" t="s">
        <v>361</v>
      </c>
      <c r="U1448">
        <v>2</v>
      </c>
      <c r="V1448" s="1"/>
      <c r="W1448" s="2" t="s">
        <v>362</v>
      </c>
      <c r="X1448" s="19">
        <v>5500</v>
      </c>
      <c r="Y1448" s="2" t="s">
        <v>1562</v>
      </c>
      <c r="Z1448" s="2" t="s">
        <v>1563</v>
      </c>
      <c r="AA1448" s="9" t="str">
        <f t="array" aca="1" ref="AA1448" ca="1">LEFT(Z1448,LOOKUP(2^15,FIND(".",Z1448,ROW(INDIRECT("1:"&amp;LEN(Z1448)))))-1)</f>
        <v>NB_2023_016 - 20230425 - 1</v>
      </c>
      <c r="AB1448" s="2" t="s">
        <v>1564</v>
      </c>
      <c r="AC1448" s="9" t="str">
        <f t="array" aca="1" ref="AC1448" ca="1">LEFT(AB1448,LOOKUP(2^15,FIND(".",AB1448,ROW(INDIRECT("1:"&amp;LEN(AB1448)))))-1)</f>
        <v>NB_2023_016 - 20230425 - 2</v>
      </c>
      <c r="AD1448" s="2" t="str">
        <f t="shared" ca="1" si="58"/>
        <v>NB_2023_016 - 20230425 - 1-QC_P_2.mzML</v>
      </c>
      <c r="AE1448" s="2" t="str">
        <f t="shared" ca="1" si="59"/>
        <v>NB_2023_016 - 20230425 - 2-QC_P_2.mzML</v>
      </c>
    </row>
    <row r="1449" spans="1:31" ht="19.5" x14ac:dyDescent="0.4">
      <c r="A1449" s="46" t="s">
        <v>1628</v>
      </c>
      <c r="B1449" s="1" t="s">
        <v>1629</v>
      </c>
      <c r="C1449" s="2" t="s">
        <v>13</v>
      </c>
      <c r="D1449" s="2" t="s">
        <v>1557</v>
      </c>
      <c r="E1449" s="3" t="s">
        <v>1558</v>
      </c>
      <c r="F1449" s="2" t="s">
        <v>1557</v>
      </c>
      <c r="G1449" s="20" t="s">
        <v>364</v>
      </c>
      <c r="H1449" s="2" t="str">
        <f t="shared" si="57"/>
        <v>NLA_2023_018_QC_P_3</v>
      </c>
      <c r="I1449" s="1" t="s">
        <v>36</v>
      </c>
      <c r="J1449" s="20" t="s">
        <v>364</v>
      </c>
      <c r="K1449" s="3" t="s">
        <v>38</v>
      </c>
      <c r="L1449" s="21" t="s">
        <v>38</v>
      </c>
      <c r="M1449" s="2" t="s">
        <v>357</v>
      </c>
      <c r="N1449" s="2" t="s">
        <v>40</v>
      </c>
      <c r="O1449" s="2" t="s">
        <v>358</v>
      </c>
      <c r="P1449" s="2" t="s">
        <v>359</v>
      </c>
      <c r="Q1449" s="2" t="s">
        <v>360</v>
      </c>
      <c r="R1449" s="2" t="s">
        <v>40</v>
      </c>
      <c r="S1449" s="2" t="s">
        <v>40</v>
      </c>
      <c r="T1449" s="2" t="s">
        <v>361</v>
      </c>
      <c r="U1449">
        <v>3</v>
      </c>
      <c r="V1449" s="1"/>
      <c r="W1449" s="2" t="s">
        <v>362</v>
      </c>
      <c r="X1449" s="19">
        <v>5500</v>
      </c>
      <c r="Y1449" s="2" t="s">
        <v>1562</v>
      </c>
      <c r="Z1449" s="2" t="s">
        <v>1563</v>
      </c>
      <c r="AA1449" s="9" t="str">
        <f t="array" aca="1" ref="AA1449" ca="1">LEFT(Z1449,LOOKUP(2^15,FIND(".",Z1449,ROW(INDIRECT("1:"&amp;LEN(Z1449)))))-1)</f>
        <v>NB_2023_016 - 20230425 - 1</v>
      </c>
      <c r="AB1449" s="2" t="s">
        <v>1564</v>
      </c>
      <c r="AC1449" s="9" t="str">
        <f t="array" aca="1" ref="AC1449" ca="1">LEFT(AB1449,LOOKUP(2^15,FIND(".",AB1449,ROW(INDIRECT("1:"&amp;LEN(AB1449)))))-1)</f>
        <v>NB_2023_016 - 20230425 - 2</v>
      </c>
      <c r="AD1449" s="2" t="str">
        <f t="shared" ca="1" si="58"/>
        <v>NB_2023_016 - 20230425 - 1-QC_P_3.mzML</v>
      </c>
      <c r="AE1449" s="2" t="str">
        <f t="shared" ca="1" si="59"/>
        <v>NB_2023_016 - 20230425 - 2-QC_P_3.mzML</v>
      </c>
    </row>
    <row r="1450" spans="1:31" ht="19.5" x14ac:dyDescent="0.4">
      <c r="A1450" s="46" t="s">
        <v>1628</v>
      </c>
      <c r="B1450" s="1" t="s">
        <v>1629</v>
      </c>
      <c r="C1450" s="2" t="s">
        <v>13</v>
      </c>
      <c r="D1450" s="2" t="s">
        <v>1557</v>
      </c>
      <c r="E1450" s="3" t="s">
        <v>1558</v>
      </c>
      <c r="F1450" s="2" t="s">
        <v>1557</v>
      </c>
      <c r="G1450" s="20" t="s">
        <v>484</v>
      </c>
      <c r="H1450" s="2" t="str">
        <f t="shared" si="57"/>
        <v>NLA_2023_018_QC_P_4</v>
      </c>
      <c r="I1450" s="1" t="s">
        <v>36</v>
      </c>
      <c r="J1450" s="20" t="s">
        <v>484</v>
      </c>
      <c r="K1450" s="3" t="s">
        <v>38</v>
      </c>
      <c r="L1450" s="21" t="s">
        <v>38</v>
      </c>
      <c r="M1450" s="2" t="s">
        <v>357</v>
      </c>
      <c r="N1450" s="2" t="s">
        <v>40</v>
      </c>
      <c r="O1450" s="2" t="s">
        <v>358</v>
      </c>
      <c r="P1450" s="2" t="s">
        <v>359</v>
      </c>
      <c r="Q1450" s="2" t="s">
        <v>360</v>
      </c>
      <c r="R1450" s="2" t="s">
        <v>40</v>
      </c>
      <c r="S1450" s="2" t="s">
        <v>40</v>
      </c>
      <c r="T1450" s="2" t="s">
        <v>361</v>
      </c>
      <c r="U1450">
        <v>4</v>
      </c>
      <c r="V1450" s="1"/>
      <c r="W1450" s="2" t="s">
        <v>362</v>
      </c>
      <c r="X1450" s="19">
        <v>5500</v>
      </c>
      <c r="Y1450" s="2" t="s">
        <v>1562</v>
      </c>
      <c r="Z1450" s="2" t="s">
        <v>1563</v>
      </c>
      <c r="AA1450" s="9" t="str">
        <f t="array" aca="1" ref="AA1450" ca="1">LEFT(Z1450,LOOKUP(2^15,FIND(".",Z1450,ROW(INDIRECT("1:"&amp;LEN(Z1450)))))-1)</f>
        <v>NB_2023_016 - 20230425 - 1</v>
      </c>
      <c r="AB1450" s="2" t="s">
        <v>1564</v>
      </c>
      <c r="AC1450" s="9" t="str">
        <f t="array" aca="1" ref="AC1450" ca="1">LEFT(AB1450,LOOKUP(2^15,FIND(".",AB1450,ROW(INDIRECT("1:"&amp;LEN(AB1450)))))-1)</f>
        <v>NB_2023_016 - 20230425 - 2</v>
      </c>
      <c r="AD1450" s="2" t="str">
        <f t="shared" ca="1" si="58"/>
        <v>NB_2023_016 - 20230425 - 1-QC_P_4.mzML</v>
      </c>
      <c r="AE1450" s="2" t="str">
        <f t="shared" ca="1" si="59"/>
        <v>NB_2023_016 - 20230425 - 2-QC_P_4.mzML</v>
      </c>
    </row>
    <row r="1451" spans="1:31" ht="21" x14ac:dyDescent="0.4">
      <c r="A1451" s="46" t="s">
        <v>1630</v>
      </c>
      <c r="B1451" s="1" t="s">
        <v>1631</v>
      </c>
      <c r="C1451" s="2" t="s">
        <v>13</v>
      </c>
      <c r="D1451" s="2" t="s">
        <v>1557</v>
      </c>
      <c r="E1451" s="3" t="s">
        <v>1558</v>
      </c>
      <c r="F1451" s="2" t="s">
        <v>1582</v>
      </c>
      <c r="G1451" s="3" t="s">
        <v>250</v>
      </c>
      <c r="H1451" s="2" t="str">
        <f t="shared" si="57"/>
        <v>NLA_2023_018_021</v>
      </c>
      <c r="I1451" s="2" t="s">
        <v>55</v>
      </c>
      <c r="J1451" s="2" t="s">
        <v>1587</v>
      </c>
      <c r="K1451" s="5" t="s">
        <v>38</v>
      </c>
      <c r="L1451" s="21" t="s">
        <v>1584</v>
      </c>
      <c r="M1451" s="2" t="s">
        <v>501</v>
      </c>
      <c r="N1451" s="47" t="s">
        <v>1454</v>
      </c>
      <c r="O1451" t="s">
        <v>338</v>
      </c>
      <c r="P1451" t="s">
        <v>338</v>
      </c>
      <c r="Q1451" s="2" t="s">
        <v>339</v>
      </c>
      <c r="R1451" s="19"/>
      <c r="S1451" s="2"/>
      <c r="T1451" s="2">
        <v>1500</v>
      </c>
      <c r="U1451" s="19">
        <v>1</v>
      </c>
      <c r="V1451" s="1"/>
      <c r="W1451" s="5" t="s">
        <v>1457</v>
      </c>
      <c r="X1451" s="19">
        <v>5500</v>
      </c>
      <c r="Y1451" s="2" t="s">
        <v>1562</v>
      </c>
      <c r="Z1451" s="2" t="s">
        <v>1563</v>
      </c>
      <c r="AA1451" s="9" t="str">
        <f t="array" aca="1" ref="AA1451" ca="1">LEFT(Z1451,LOOKUP(2^15,FIND(".",Z1451,ROW(INDIRECT("1:"&amp;LEN(Z1451)))))-1)</f>
        <v>NB_2023_016 - 20230425 - 1</v>
      </c>
      <c r="AB1451" s="2" t="s">
        <v>1564</v>
      </c>
      <c r="AC1451" s="9" t="str">
        <f t="array" aca="1" ref="AC1451" ca="1">LEFT(AB1451,LOOKUP(2^15,FIND(".",AB1451,ROW(INDIRECT("1:"&amp;LEN(AB1451)))))-1)</f>
        <v>NB_2023_016 - 20230425 - 2</v>
      </c>
      <c r="AD1451" s="2" t="str">
        <f t="shared" ca="1" si="58"/>
        <v>NB_2023_016 - 20230425 - 1-021.mzML</v>
      </c>
      <c r="AE1451" s="2" t="str">
        <f t="shared" ca="1" si="59"/>
        <v>NB_2023_016 - 20230425 - 2-021.mzML</v>
      </c>
    </row>
    <row r="1452" spans="1:31" ht="21" x14ac:dyDescent="0.4">
      <c r="A1452" s="46" t="s">
        <v>1630</v>
      </c>
      <c r="B1452" s="1" t="s">
        <v>1631</v>
      </c>
      <c r="C1452" s="2" t="s">
        <v>13</v>
      </c>
      <c r="D1452" s="2" t="s">
        <v>1557</v>
      </c>
      <c r="E1452" s="3" t="s">
        <v>1558</v>
      </c>
      <c r="F1452" s="2" t="s">
        <v>1582</v>
      </c>
      <c r="G1452" s="3" t="s">
        <v>219</v>
      </c>
      <c r="H1452" s="2" t="str">
        <f t="shared" si="57"/>
        <v>NLA_2023_018_025</v>
      </c>
      <c r="I1452" s="2" t="s">
        <v>55</v>
      </c>
      <c r="J1452" s="2" t="s">
        <v>1588</v>
      </c>
      <c r="K1452" s="5" t="s">
        <v>38</v>
      </c>
      <c r="L1452" s="21" t="s">
        <v>1584</v>
      </c>
      <c r="M1452" s="2" t="s">
        <v>501</v>
      </c>
      <c r="N1452" s="47" t="s">
        <v>1454</v>
      </c>
      <c r="O1452" t="s">
        <v>338</v>
      </c>
      <c r="P1452" t="s">
        <v>338</v>
      </c>
      <c r="Q1452" s="2" t="s">
        <v>339</v>
      </c>
      <c r="R1452" s="19"/>
      <c r="S1452" s="2"/>
      <c r="T1452" s="2">
        <v>1500</v>
      </c>
      <c r="U1452" s="19">
        <v>2</v>
      </c>
      <c r="V1452" s="1"/>
      <c r="W1452" s="5" t="s">
        <v>1457</v>
      </c>
      <c r="X1452" s="19">
        <v>5500</v>
      </c>
      <c r="Y1452" s="2" t="s">
        <v>1562</v>
      </c>
      <c r="Z1452" s="2" t="s">
        <v>1563</v>
      </c>
      <c r="AA1452" s="9" t="str">
        <f t="array" aca="1" ref="AA1452" ca="1">LEFT(Z1452,LOOKUP(2^15,FIND(".",Z1452,ROW(INDIRECT("1:"&amp;LEN(Z1452)))))-1)</f>
        <v>NB_2023_016 - 20230425 - 1</v>
      </c>
      <c r="AB1452" s="2" t="s">
        <v>1564</v>
      </c>
      <c r="AC1452" s="9" t="str">
        <f t="array" aca="1" ref="AC1452" ca="1">LEFT(AB1452,LOOKUP(2^15,FIND(".",AB1452,ROW(INDIRECT("1:"&amp;LEN(AB1452)))))-1)</f>
        <v>NB_2023_016 - 20230425 - 2</v>
      </c>
      <c r="AD1452" s="2" t="str">
        <f t="shared" ca="1" si="58"/>
        <v>NB_2023_016 - 20230425 - 1-025.mzML</v>
      </c>
      <c r="AE1452" s="2" t="str">
        <f t="shared" ca="1" si="59"/>
        <v>NB_2023_016 - 20230425 - 2-025.mzML</v>
      </c>
    </row>
    <row r="1453" spans="1:31" ht="21" x14ac:dyDescent="0.4">
      <c r="A1453" s="46" t="s">
        <v>1630</v>
      </c>
      <c r="B1453" s="1" t="s">
        <v>1631</v>
      </c>
      <c r="C1453" s="2" t="s">
        <v>13</v>
      </c>
      <c r="D1453" s="2" t="s">
        <v>1557</v>
      </c>
      <c r="E1453" s="3" t="s">
        <v>1558</v>
      </c>
      <c r="F1453" s="2" t="s">
        <v>1582</v>
      </c>
      <c r="G1453" s="3" t="s">
        <v>101</v>
      </c>
      <c r="H1453" s="2" t="str">
        <f t="shared" si="57"/>
        <v>NLA_2023_018_027</v>
      </c>
      <c r="I1453" s="2" t="s">
        <v>55</v>
      </c>
      <c r="J1453" s="2" t="s">
        <v>1589</v>
      </c>
      <c r="K1453" s="5" t="s">
        <v>38</v>
      </c>
      <c r="L1453" s="21" t="s">
        <v>1584</v>
      </c>
      <c r="M1453" s="2" t="s">
        <v>501</v>
      </c>
      <c r="N1453" s="47" t="s">
        <v>1454</v>
      </c>
      <c r="O1453" t="s">
        <v>338</v>
      </c>
      <c r="P1453" t="s">
        <v>338</v>
      </c>
      <c r="Q1453" s="2" t="s">
        <v>339</v>
      </c>
      <c r="R1453" s="19"/>
      <c r="S1453" s="2"/>
      <c r="T1453" s="2">
        <v>1500</v>
      </c>
      <c r="U1453" s="19">
        <v>3</v>
      </c>
      <c r="V1453" s="1"/>
      <c r="W1453" s="5" t="s">
        <v>1457</v>
      </c>
      <c r="X1453" s="19">
        <v>5500</v>
      </c>
      <c r="Y1453" s="2" t="s">
        <v>1562</v>
      </c>
      <c r="Z1453" s="2" t="s">
        <v>1563</v>
      </c>
      <c r="AA1453" s="9" t="str">
        <f t="array" aca="1" ref="AA1453" ca="1">LEFT(Z1453,LOOKUP(2^15,FIND(".",Z1453,ROW(INDIRECT("1:"&amp;LEN(Z1453)))))-1)</f>
        <v>NB_2023_016 - 20230425 - 1</v>
      </c>
      <c r="AB1453" s="2" t="s">
        <v>1564</v>
      </c>
      <c r="AC1453" s="9" t="str">
        <f t="array" aca="1" ref="AC1453" ca="1">LEFT(AB1453,LOOKUP(2^15,FIND(".",AB1453,ROW(INDIRECT("1:"&amp;LEN(AB1453)))))-1)</f>
        <v>NB_2023_016 - 20230425 - 2</v>
      </c>
      <c r="AD1453" s="2" t="str">
        <f t="shared" ca="1" si="58"/>
        <v>NB_2023_016 - 20230425 - 1-027.mzML</v>
      </c>
      <c r="AE1453" s="2" t="str">
        <f t="shared" ca="1" si="59"/>
        <v>NB_2023_016 - 20230425 - 2-027.mzML</v>
      </c>
    </row>
    <row r="1454" spans="1:31" ht="21" x14ac:dyDescent="0.4">
      <c r="A1454" s="46" t="s">
        <v>1630</v>
      </c>
      <c r="B1454" s="1" t="s">
        <v>1631</v>
      </c>
      <c r="C1454" s="2" t="s">
        <v>13</v>
      </c>
      <c r="D1454" s="2" t="s">
        <v>1557</v>
      </c>
      <c r="E1454" s="3" t="s">
        <v>1558</v>
      </c>
      <c r="F1454" s="2" t="s">
        <v>1582</v>
      </c>
      <c r="G1454" s="3" t="s">
        <v>291</v>
      </c>
      <c r="H1454" s="2" t="str">
        <f t="shared" si="57"/>
        <v>NLA_2023_018_034</v>
      </c>
      <c r="I1454" s="2" t="s">
        <v>36</v>
      </c>
      <c r="J1454" s="2" t="s">
        <v>1622</v>
      </c>
      <c r="K1454" s="5" t="s">
        <v>38</v>
      </c>
      <c r="L1454" s="21" t="s">
        <v>1584</v>
      </c>
      <c r="M1454" s="2" t="s">
        <v>501</v>
      </c>
      <c r="N1454" s="47" t="s">
        <v>1462</v>
      </c>
      <c r="O1454" t="s">
        <v>338</v>
      </c>
      <c r="P1454" s="2" t="s">
        <v>1593</v>
      </c>
      <c r="Q1454" s="2" t="s">
        <v>339</v>
      </c>
      <c r="R1454" s="19"/>
      <c r="S1454" s="2"/>
      <c r="T1454" s="2">
        <v>1500</v>
      </c>
      <c r="U1454" s="19">
        <v>1</v>
      </c>
      <c r="V1454" s="1"/>
      <c r="W1454" s="5" t="s">
        <v>1457</v>
      </c>
      <c r="X1454" s="19">
        <v>5500</v>
      </c>
      <c r="Y1454" s="2" t="s">
        <v>1562</v>
      </c>
      <c r="Z1454" s="2" t="s">
        <v>1563</v>
      </c>
      <c r="AA1454" s="9" t="str">
        <f t="array" aca="1" ref="AA1454" ca="1">LEFT(Z1454,LOOKUP(2^15,FIND(".",Z1454,ROW(INDIRECT("1:"&amp;LEN(Z1454)))))-1)</f>
        <v>NB_2023_016 - 20230425 - 1</v>
      </c>
      <c r="AB1454" s="2" t="s">
        <v>1564</v>
      </c>
      <c r="AC1454" s="9" t="str">
        <f t="array" aca="1" ref="AC1454" ca="1">LEFT(AB1454,LOOKUP(2^15,FIND(".",AB1454,ROW(INDIRECT("1:"&amp;LEN(AB1454)))))-1)</f>
        <v>NB_2023_016 - 20230425 - 2</v>
      </c>
      <c r="AD1454" s="2" t="str">
        <f t="shared" ca="1" si="58"/>
        <v>NB_2023_016 - 20230425 - 1-034.mzML</v>
      </c>
      <c r="AE1454" s="2" t="str">
        <f t="shared" ca="1" si="59"/>
        <v>NB_2023_016 - 20230425 - 2-034.mzML</v>
      </c>
    </row>
    <row r="1455" spans="1:31" ht="19.5" x14ac:dyDescent="0.4">
      <c r="A1455" s="46" t="s">
        <v>1630</v>
      </c>
      <c r="B1455" s="1" t="s">
        <v>1631</v>
      </c>
      <c r="C1455" s="2" t="s">
        <v>13</v>
      </c>
      <c r="D1455" s="2" t="s">
        <v>1557</v>
      </c>
      <c r="E1455" s="3" t="s">
        <v>1558</v>
      </c>
      <c r="F1455" s="2" t="s">
        <v>1557</v>
      </c>
      <c r="G1455" s="20" t="s">
        <v>350</v>
      </c>
      <c r="H1455" s="2" t="str">
        <f t="shared" si="57"/>
        <v>NLA_2023_018_Blank_1</v>
      </c>
      <c r="I1455" s="2" t="s">
        <v>36</v>
      </c>
      <c r="J1455" s="20" t="s">
        <v>350</v>
      </c>
      <c r="K1455" s="3" t="s">
        <v>40</v>
      </c>
      <c r="L1455" s="21" t="s">
        <v>40</v>
      </c>
      <c r="M1455" s="2" t="s">
        <v>52</v>
      </c>
      <c r="N1455" s="2" t="s">
        <v>40</v>
      </c>
      <c r="O1455" s="2" t="s">
        <v>40</v>
      </c>
      <c r="P1455" s="2" t="s">
        <v>40</v>
      </c>
      <c r="Q1455" s="2" t="s">
        <v>40</v>
      </c>
      <c r="R1455" s="2" t="s">
        <v>40</v>
      </c>
      <c r="S1455" s="2" t="s">
        <v>40</v>
      </c>
      <c r="T1455" s="2" t="s">
        <v>40</v>
      </c>
      <c r="U1455">
        <v>1</v>
      </c>
      <c r="V1455" s="1"/>
      <c r="W1455" t="s">
        <v>40</v>
      </c>
      <c r="X1455" s="19">
        <v>5500</v>
      </c>
      <c r="Y1455" s="2" t="s">
        <v>1562</v>
      </c>
      <c r="Z1455" s="2" t="s">
        <v>1563</v>
      </c>
      <c r="AA1455" s="9" t="str">
        <f t="array" aca="1" ref="AA1455" ca="1">LEFT(Z1455,LOOKUP(2^15,FIND(".",Z1455,ROW(INDIRECT("1:"&amp;LEN(Z1455)))))-1)</f>
        <v>NB_2023_016 - 20230425 - 1</v>
      </c>
      <c r="AB1455" s="2" t="s">
        <v>1564</v>
      </c>
      <c r="AC1455" s="9" t="str">
        <f t="array" aca="1" ref="AC1455" ca="1">LEFT(AB1455,LOOKUP(2^15,FIND(".",AB1455,ROW(INDIRECT("1:"&amp;LEN(AB1455)))))-1)</f>
        <v>NB_2023_016 - 20230425 - 2</v>
      </c>
      <c r="AD1455" s="2" t="str">
        <f t="shared" ca="1" si="58"/>
        <v>NB_2023_016 - 20230425 - 1-Blank_1.mzML</v>
      </c>
      <c r="AE1455" s="2" t="str">
        <f t="shared" ca="1" si="59"/>
        <v>NB_2023_016 - 20230425 - 2-Blank_1.mzML</v>
      </c>
    </row>
    <row r="1456" spans="1:31" ht="19.5" x14ac:dyDescent="0.4">
      <c r="A1456" s="46" t="s">
        <v>1630</v>
      </c>
      <c r="B1456" s="1" t="s">
        <v>1631</v>
      </c>
      <c r="C1456" s="2" t="s">
        <v>13</v>
      </c>
      <c r="D1456" s="2" t="s">
        <v>1557</v>
      </c>
      <c r="E1456" s="3" t="s">
        <v>1558</v>
      </c>
      <c r="F1456" s="2" t="s">
        <v>1557</v>
      </c>
      <c r="G1456" s="20" t="s">
        <v>352</v>
      </c>
      <c r="H1456" s="2" t="str">
        <f t="shared" si="57"/>
        <v>NLA_2023_018_Blank_3</v>
      </c>
      <c r="I1456" s="2" t="s">
        <v>36</v>
      </c>
      <c r="J1456" s="20" t="s">
        <v>352</v>
      </c>
      <c r="K1456" s="3" t="s">
        <v>40</v>
      </c>
      <c r="L1456" s="21" t="s">
        <v>40</v>
      </c>
      <c r="M1456" s="2" t="s">
        <v>52</v>
      </c>
      <c r="N1456" s="2" t="s">
        <v>40</v>
      </c>
      <c r="O1456" s="2" t="s">
        <v>40</v>
      </c>
      <c r="P1456" s="2" t="s">
        <v>40</v>
      </c>
      <c r="Q1456" s="2" t="s">
        <v>40</v>
      </c>
      <c r="R1456" s="2" t="s">
        <v>40</v>
      </c>
      <c r="S1456" s="2" t="s">
        <v>40</v>
      </c>
      <c r="T1456" s="2" t="s">
        <v>40</v>
      </c>
      <c r="U1456">
        <v>3</v>
      </c>
      <c r="V1456" s="1"/>
      <c r="W1456" t="s">
        <v>40</v>
      </c>
      <c r="X1456" s="19">
        <v>5500</v>
      </c>
      <c r="Y1456" s="2" t="s">
        <v>1562</v>
      </c>
      <c r="Z1456" s="2" t="s">
        <v>1563</v>
      </c>
      <c r="AA1456" s="9" t="str">
        <f t="array" aca="1" ref="AA1456" ca="1">LEFT(Z1456,LOOKUP(2^15,FIND(".",Z1456,ROW(INDIRECT("1:"&amp;LEN(Z1456)))))-1)</f>
        <v>NB_2023_016 - 20230425 - 1</v>
      </c>
      <c r="AB1456" s="2" t="s">
        <v>1564</v>
      </c>
      <c r="AC1456" s="9" t="str">
        <f t="array" aca="1" ref="AC1456" ca="1">LEFT(AB1456,LOOKUP(2^15,FIND(".",AB1456,ROW(INDIRECT("1:"&amp;LEN(AB1456)))))-1)</f>
        <v>NB_2023_016 - 20230425 - 2</v>
      </c>
      <c r="AD1456" s="2" t="str">
        <f t="shared" ca="1" si="58"/>
        <v>NB_2023_016 - 20230425 - 1-Blank_3.mzML</v>
      </c>
      <c r="AE1456" s="2" t="str">
        <f t="shared" ca="1" si="59"/>
        <v>NB_2023_016 - 20230425 - 2-Blank_3.mzML</v>
      </c>
    </row>
    <row r="1457" spans="1:31" ht="19.5" x14ac:dyDescent="0.4">
      <c r="A1457" s="46" t="s">
        <v>1630</v>
      </c>
      <c r="B1457" s="1" t="s">
        <v>1631</v>
      </c>
      <c r="C1457" s="2" t="s">
        <v>13</v>
      </c>
      <c r="D1457" s="2" t="s">
        <v>1557</v>
      </c>
      <c r="E1457" s="3" t="s">
        <v>1558</v>
      </c>
      <c r="F1457" s="2" t="s">
        <v>1557</v>
      </c>
      <c r="G1457" s="20" t="s">
        <v>481</v>
      </c>
      <c r="H1457" s="2" t="str">
        <f t="shared" si="57"/>
        <v>NLA_2023_018_Blank_4</v>
      </c>
      <c r="I1457" s="2" t="s">
        <v>36</v>
      </c>
      <c r="J1457" s="20" t="s">
        <v>481</v>
      </c>
      <c r="K1457" s="3" t="s">
        <v>40</v>
      </c>
      <c r="L1457" s="21" t="s">
        <v>40</v>
      </c>
      <c r="M1457" s="2" t="s">
        <v>52</v>
      </c>
      <c r="N1457" s="2" t="s">
        <v>40</v>
      </c>
      <c r="O1457" s="2" t="s">
        <v>40</v>
      </c>
      <c r="P1457" s="2" t="s">
        <v>40</v>
      </c>
      <c r="Q1457" s="2" t="s">
        <v>40</v>
      </c>
      <c r="R1457" s="2" t="s">
        <v>40</v>
      </c>
      <c r="S1457" s="2" t="s">
        <v>40</v>
      </c>
      <c r="T1457" s="2" t="s">
        <v>40</v>
      </c>
      <c r="U1457">
        <v>4</v>
      </c>
      <c r="V1457" s="1"/>
      <c r="W1457" t="s">
        <v>40</v>
      </c>
      <c r="X1457" s="19">
        <v>5500</v>
      </c>
      <c r="Y1457" s="2" t="s">
        <v>1562</v>
      </c>
      <c r="Z1457" s="2" t="s">
        <v>1563</v>
      </c>
      <c r="AA1457" s="9" t="str">
        <f t="array" aca="1" ref="AA1457" ca="1">LEFT(Z1457,LOOKUP(2^15,FIND(".",Z1457,ROW(INDIRECT("1:"&amp;LEN(Z1457)))))-1)</f>
        <v>NB_2023_016 - 20230425 - 1</v>
      </c>
      <c r="AB1457" s="2" t="s">
        <v>1564</v>
      </c>
      <c r="AC1457" s="9" t="str">
        <f t="array" aca="1" ref="AC1457" ca="1">LEFT(AB1457,LOOKUP(2^15,FIND(".",AB1457,ROW(INDIRECT("1:"&amp;LEN(AB1457)))))-1)</f>
        <v>NB_2023_016 - 20230425 - 2</v>
      </c>
      <c r="AD1457" s="2" t="str">
        <f t="shared" ca="1" si="58"/>
        <v>NB_2023_016 - 20230425 - 1-Blank_4.mzML</v>
      </c>
      <c r="AE1457" s="2" t="str">
        <f t="shared" ca="1" si="59"/>
        <v>NB_2023_016 - 20230425 - 2-Blank_4.mzML</v>
      </c>
    </row>
    <row r="1458" spans="1:31" ht="19.5" x14ac:dyDescent="0.4">
      <c r="A1458" s="46" t="s">
        <v>1630</v>
      </c>
      <c r="B1458" s="1" t="s">
        <v>1631</v>
      </c>
      <c r="C1458" s="2" t="s">
        <v>13</v>
      </c>
      <c r="D1458" s="2" t="s">
        <v>1557</v>
      </c>
      <c r="E1458" s="3" t="s">
        <v>1558</v>
      </c>
      <c r="F1458" s="2" t="s">
        <v>1557</v>
      </c>
      <c r="G1458" s="20" t="s">
        <v>353</v>
      </c>
      <c r="H1458" s="2" t="str">
        <f t="shared" si="57"/>
        <v>NLA_2023_018_QC_C_1</v>
      </c>
      <c r="I1458" s="2" t="s">
        <v>36</v>
      </c>
      <c r="J1458" s="20" t="s">
        <v>353</v>
      </c>
      <c r="K1458" s="5" t="s">
        <v>38</v>
      </c>
      <c r="L1458" s="2" t="s">
        <v>38</v>
      </c>
      <c r="M1458" s="2" t="s">
        <v>39</v>
      </c>
      <c r="N1458" s="2" t="s">
        <v>40</v>
      </c>
      <c r="O1458" s="2" t="s">
        <v>41</v>
      </c>
      <c r="P1458" s="2" t="s">
        <v>41</v>
      </c>
      <c r="Q1458" s="2" t="s">
        <v>42</v>
      </c>
      <c r="R1458" s="2" t="s">
        <v>43</v>
      </c>
      <c r="S1458" s="2" t="s">
        <v>40</v>
      </c>
      <c r="T1458" s="2">
        <v>1000</v>
      </c>
      <c r="U1458">
        <v>1</v>
      </c>
      <c r="V1458" s="1"/>
      <c r="W1458" t="s">
        <v>45</v>
      </c>
      <c r="X1458" s="19">
        <v>5500</v>
      </c>
      <c r="Y1458" s="2" t="s">
        <v>1562</v>
      </c>
      <c r="Z1458" s="2" t="s">
        <v>1563</v>
      </c>
      <c r="AA1458" s="9" t="str">
        <f t="array" aca="1" ref="AA1458" ca="1">LEFT(Z1458,LOOKUP(2^15,FIND(".",Z1458,ROW(INDIRECT("1:"&amp;LEN(Z1458)))))-1)</f>
        <v>NB_2023_016 - 20230425 - 1</v>
      </c>
      <c r="AB1458" s="2" t="s">
        <v>1564</v>
      </c>
      <c r="AC1458" s="9" t="str">
        <f t="array" aca="1" ref="AC1458" ca="1">LEFT(AB1458,LOOKUP(2^15,FIND(".",AB1458,ROW(INDIRECT("1:"&amp;LEN(AB1458)))))-1)</f>
        <v>NB_2023_016 - 20230425 - 2</v>
      </c>
      <c r="AD1458" s="2" t="str">
        <f t="shared" ca="1" si="58"/>
        <v>NB_2023_016 - 20230425 - 1-QC_C_1.mzML</v>
      </c>
      <c r="AE1458" s="2" t="str">
        <f t="shared" ca="1" si="59"/>
        <v>NB_2023_016 - 20230425 - 2-QC_C_1.mzML</v>
      </c>
    </row>
    <row r="1459" spans="1:31" ht="19.5" x14ac:dyDescent="0.4">
      <c r="A1459" s="46" t="s">
        <v>1630</v>
      </c>
      <c r="B1459" s="1" t="s">
        <v>1631</v>
      </c>
      <c r="C1459" s="2" t="s">
        <v>13</v>
      </c>
      <c r="D1459" s="2" t="s">
        <v>1557</v>
      </c>
      <c r="E1459" s="3" t="s">
        <v>1558</v>
      </c>
      <c r="F1459" s="2" t="s">
        <v>1557</v>
      </c>
      <c r="G1459" s="20" t="s">
        <v>354</v>
      </c>
      <c r="H1459" s="2" t="str">
        <f t="shared" si="57"/>
        <v>NLA_2023_018_QC_C_2</v>
      </c>
      <c r="I1459" s="2" t="s">
        <v>36</v>
      </c>
      <c r="J1459" s="20" t="s">
        <v>354</v>
      </c>
      <c r="K1459" s="5" t="s">
        <v>38</v>
      </c>
      <c r="L1459" s="2" t="s">
        <v>38</v>
      </c>
      <c r="M1459" s="2" t="s">
        <v>39</v>
      </c>
      <c r="N1459" s="2" t="s">
        <v>40</v>
      </c>
      <c r="O1459" s="2" t="s">
        <v>41</v>
      </c>
      <c r="P1459" s="2" t="s">
        <v>41</v>
      </c>
      <c r="Q1459" s="2" t="s">
        <v>42</v>
      </c>
      <c r="R1459" s="2" t="s">
        <v>43</v>
      </c>
      <c r="S1459" s="2" t="s">
        <v>40</v>
      </c>
      <c r="T1459" s="2">
        <v>1000</v>
      </c>
      <c r="U1459">
        <v>2</v>
      </c>
      <c r="V1459" s="1"/>
      <c r="W1459" t="s">
        <v>45</v>
      </c>
      <c r="X1459" s="19">
        <v>5500</v>
      </c>
      <c r="Y1459" s="2" t="s">
        <v>1562</v>
      </c>
      <c r="Z1459" s="2" t="s">
        <v>1563</v>
      </c>
      <c r="AA1459" s="9" t="str">
        <f t="array" aca="1" ref="AA1459" ca="1">LEFT(Z1459,LOOKUP(2^15,FIND(".",Z1459,ROW(INDIRECT("1:"&amp;LEN(Z1459)))))-1)</f>
        <v>NB_2023_016 - 20230425 - 1</v>
      </c>
      <c r="AB1459" s="2" t="s">
        <v>1564</v>
      </c>
      <c r="AC1459" s="9" t="str">
        <f t="array" aca="1" ref="AC1459" ca="1">LEFT(AB1459,LOOKUP(2^15,FIND(".",AB1459,ROW(INDIRECT("1:"&amp;LEN(AB1459)))))-1)</f>
        <v>NB_2023_016 - 20230425 - 2</v>
      </c>
      <c r="AD1459" s="2" t="str">
        <f t="shared" ca="1" si="58"/>
        <v>NB_2023_016 - 20230425 - 1-QC_C_2.mzML</v>
      </c>
      <c r="AE1459" s="2" t="str">
        <f t="shared" ca="1" si="59"/>
        <v>NB_2023_016 - 20230425 - 2-QC_C_2.mzML</v>
      </c>
    </row>
    <row r="1460" spans="1:31" ht="19.5" x14ac:dyDescent="0.4">
      <c r="A1460" s="46" t="s">
        <v>1630</v>
      </c>
      <c r="B1460" s="1" t="s">
        <v>1631</v>
      </c>
      <c r="C1460" s="2" t="s">
        <v>13</v>
      </c>
      <c r="D1460" s="2" t="s">
        <v>1557</v>
      </c>
      <c r="E1460" s="3" t="s">
        <v>1558</v>
      </c>
      <c r="F1460" s="2" t="s">
        <v>1557</v>
      </c>
      <c r="G1460" s="20" t="s">
        <v>355</v>
      </c>
      <c r="H1460" s="2" t="str">
        <f t="shared" si="57"/>
        <v>NLA_2023_018_QC_C_3</v>
      </c>
      <c r="I1460" s="2" t="s">
        <v>36</v>
      </c>
      <c r="J1460" s="20" t="s">
        <v>355</v>
      </c>
      <c r="K1460" s="5" t="s">
        <v>38</v>
      </c>
      <c r="L1460" s="2" t="s">
        <v>38</v>
      </c>
      <c r="M1460" s="2" t="s">
        <v>39</v>
      </c>
      <c r="N1460" s="2" t="s">
        <v>40</v>
      </c>
      <c r="O1460" s="2" t="s">
        <v>41</v>
      </c>
      <c r="P1460" s="2" t="s">
        <v>41</v>
      </c>
      <c r="Q1460" s="2" t="s">
        <v>42</v>
      </c>
      <c r="R1460" s="2" t="s">
        <v>43</v>
      </c>
      <c r="S1460" s="2" t="s">
        <v>40</v>
      </c>
      <c r="T1460" s="2">
        <v>1000</v>
      </c>
      <c r="U1460">
        <v>3</v>
      </c>
      <c r="V1460" s="1"/>
      <c r="W1460" t="s">
        <v>45</v>
      </c>
      <c r="X1460" s="19">
        <v>5500</v>
      </c>
      <c r="Y1460" s="2" t="s">
        <v>1562</v>
      </c>
      <c r="Z1460" s="2" t="s">
        <v>1563</v>
      </c>
      <c r="AA1460" s="9" t="str">
        <f t="array" aca="1" ref="AA1460" ca="1">LEFT(Z1460,LOOKUP(2^15,FIND(".",Z1460,ROW(INDIRECT("1:"&amp;LEN(Z1460)))))-1)</f>
        <v>NB_2023_016 - 20230425 - 1</v>
      </c>
      <c r="AB1460" s="2" t="s">
        <v>1564</v>
      </c>
      <c r="AC1460" s="9" t="str">
        <f t="array" aca="1" ref="AC1460" ca="1">LEFT(AB1460,LOOKUP(2^15,FIND(".",AB1460,ROW(INDIRECT("1:"&amp;LEN(AB1460)))))-1)</f>
        <v>NB_2023_016 - 20230425 - 2</v>
      </c>
      <c r="AD1460" s="2" t="str">
        <f t="shared" ca="1" si="58"/>
        <v>NB_2023_016 - 20230425 - 1-QC_C_3.mzML</v>
      </c>
      <c r="AE1460" s="2" t="str">
        <f t="shared" ca="1" si="59"/>
        <v>NB_2023_016 - 20230425 - 2-QC_C_3.mzML</v>
      </c>
    </row>
    <row r="1461" spans="1:31" ht="19.5" x14ac:dyDescent="0.4">
      <c r="A1461" s="46" t="s">
        <v>1630</v>
      </c>
      <c r="B1461" s="1" t="s">
        <v>1631</v>
      </c>
      <c r="C1461" s="2" t="s">
        <v>13</v>
      </c>
      <c r="D1461" s="2" t="s">
        <v>1557</v>
      </c>
      <c r="E1461" s="3" t="s">
        <v>1558</v>
      </c>
      <c r="F1461" s="2" t="s">
        <v>1557</v>
      </c>
      <c r="G1461" s="20" t="s">
        <v>482</v>
      </c>
      <c r="H1461" s="2" t="str">
        <f t="shared" si="57"/>
        <v>NLA_2023_018_QC_C_4</v>
      </c>
      <c r="I1461" s="2" t="s">
        <v>36</v>
      </c>
      <c r="J1461" s="20" t="s">
        <v>482</v>
      </c>
      <c r="K1461" s="5" t="s">
        <v>38</v>
      </c>
      <c r="L1461" s="2" t="s">
        <v>38</v>
      </c>
      <c r="M1461" s="2" t="s">
        <v>39</v>
      </c>
      <c r="N1461" s="2" t="s">
        <v>40</v>
      </c>
      <c r="O1461" s="2" t="s">
        <v>41</v>
      </c>
      <c r="P1461" s="2" t="s">
        <v>41</v>
      </c>
      <c r="Q1461" s="2" t="s">
        <v>42</v>
      </c>
      <c r="R1461" s="2" t="s">
        <v>43</v>
      </c>
      <c r="S1461" s="2" t="s">
        <v>40</v>
      </c>
      <c r="T1461" s="2">
        <v>1000</v>
      </c>
      <c r="U1461">
        <v>4</v>
      </c>
      <c r="V1461" s="1"/>
      <c r="W1461" t="s">
        <v>45</v>
      </c>
      <c r="X1461" s="19">
        <v>5500</v>
      </c>
      <c r="Y1461" s="2" t="s">
        <v>1562</v>
      </c>
      <c r="Z1461" s="2" t="s">
        <v>1563</v>
      </c>
      <c r="AA1461" s="9" t="str">
        <f t="array" aca="1" ref="AA1461" ca="1">LEFT(Z1461,LOOKUP(2^15,FIND(".",Z1461,ROW(INDIRECT("1:"&amp;LEN(Z1461)))))-1)</f>
        <v>NB_2023_016 - 20230425 - 1</v>
      </c>
      <c r="AB1461" s="2" t="s">
        <v>1564</v>
      </c>
      <c r="AC1461" s="9" t="str">
        <f t="array" aca="1" ref="AC1461" ca="1">LEFT(AB1461,LOOKUP(2^15,FIND(".",AB1461,ROW(INDIRECT("1:"&amp;LEN(AB1461)))))-1)</f>
        <v>NB_2023_016 - 20230425 - 2</v>
      </c>
      <c r="AD1461" s="2" t="str">
        <f t="shared" ca="1" si="58"/>
        <v>NB_2023_016 - 20230425 - 1-QC_C_4.mzML</v>
      </c>
      <c r="AE1461" s="2" t="str">
        <f t="shared" ca="1" si="59"/>
        <v>NB_2023_016 - 20230425 - 2-QC_C_4.mzML</v>
      </c>
    </row>
    <row r="1462" spans="1:31" ht="19.5" x14ac:dyDescent="0.4">
      <c r="A1462" s="46" t="s">
        <v>1630</v>
      </c>
      <c r="B1462" s="1" t="s">
        <v>1631</v>
      </c>
      <c r="C1462" s="2" t="s">
        <v>13</v>
      </c>
      <c r="D1462" s="2" t="s">
        <v>1557</v>
      </c>
      <c r="E1462" s="3" t="s">
        <v>1558</v>
      </c>
      <c r="F1462" s="2" t="s">
        <v>1557</v>
      </c>
      <c r="G1462" s="20" t="s">
        <v>356</v>
      </c>
      <c r="H1462" s="2" t="str">
        <f t="shared" si="57"/>
        <v>NLA_2023_018_QC_P_1</v>
      </c>
      <c r="I1462" s="2" t="s">
        <v>36</v>
      </c>
      <c r="J1462" s="20" t="s">
        <v>356</v>
      </c>
      <c r="K1462" s="3" t="s">
        <v>38</v>
      </c>
      <c r="L1462" s="21" t="s">
        <v>38</v>
      </c>
      <c r="M1462" s="2" t="s">
        <v>357</v>
      </c>
      <c r="N1462" s="2" t="s">
        <v>40</v>
      </c>
      <c r="O1462" s="2" t="s">
        <v>358</v>
      </c>
      <c r="P1462" s="2" t="s">
        <v>359</v>
      </c>
      <c r="Q1462" s="2" t="s">
        <v>360</v>
      </c>
      <c r="R1462" s="2" t="s">
        <v>40</v>
      </c>
      <c r="S1462" s="2" t="s">
        <v>40</v>
      </c>
      <c r="T1462" s="2" t="s">
        <v>361</v>
      </c>
      <c r="U1462">
        <v>1</v>
      </c>
      <c r="V1462" s="1"/>
      <c r="W1462" s="2" t="s">
        <v>362</v>
      </c>
      <c r="X1462" s="19">
        <v>5500</v>
      </c>
      <c r="Y1462" s="2" t="s">
        <v>1562</v>
      </c>
      <c r="Z1462" s="2" t="s">
        <v>1563</v>
      </c>
      <c r="AA1462" s="9" t="str">
        <f t="array" aca="1" ref="AA1462" ca="1">LEFT(Z1462,LOOKUP(2^15,FIND(".",Z1462,ROW(INDIRECT("1:"&amp;LEN(Z1462)))))-1)</f>
        <v>NB_2023_016 - 20230425 - 1</v>
      </c>
      <c r="AB1462" s="2" t="s">
        <v>1564</v>
      </c>
      <c r="AC1462" s="9" t="str">
        <f t="array" aca="1" ref="AC1462" ca="1">LEFT(AB1462,LOOKUP(2^15,FIND(".",AB1462,ROW(INDIRECT("1:"&amp;LEN(AB1462)))))-1)</f>
        <v>NB_2023_016 - 20230425 - 2</v>
      </c>
      <c r="AD1462" s="2" t="str">
        <f t="shared" ca="1" si="58"/>
        <v>NB_2023_016 - 20230425 - 1-QC_P_1.mzML</v>
      </c>
      <c r="AE1462" s="2" t="str">
        <f t="shared" ca="1" si="59"/>
        <v>NB_2023_016 - 20230425 - 2-QC_P_1.mzML</v>
      </c>
    </row>
    <row r="1463" spans="1:31" ht="19.5" x14ac:dyDescent="0.4">
      <c r="A1463" s="46" t="s">
        <v>1630</v>
      </c>
      <c r="B1463" s="1" t="s">
        <v>1631</v>
      </c>
      <c r="C1463" s="2" t="s">
        <v>13</v>
      </c>
      <c r="D1463" s="2" t="s">
        <v>1557</v>
      </c>
      <c r="E1463" s="3" t="s">
        <v>1558</v>
      </c>
      <c r="F1463" s="2" t="s">
        <v>1557</v>
      </c>
      <c r="G1463" s="20" t="s">
        <v>363</v>
      </c>
      <c r="H1463" s="2" t="str">
        <f t="shared" si="57"/>
        <v>NLA_2023_018_QC_P_2</v>
      </c>
      <c r="I1463" s="2" t="s">
        <v>36</v>
      </c>
      <c r="J1463" s="20" t="s">
        <v>363</v>
      </c>
      <c r="K1463" s="3" t="s">
        <v>38</v>
      </c>
      <c r="L1463" s="21" t="s">
        <v>38</v>
      </c>
      <c r="M1463" s="2" t="s">
        <v>357</v>
      </c>
      <c r="N1463" s="2" t="s">
        <v>40</v>
      </c>
      <c r="O1463" s="2" t="s">
        <v>358</v>
      </c>
      <c r="P1463" s="2" t="s">
        <v>359</v>
      </c>
      <c r="Q1463" s="2" t="s">
        <v>360</v>
      </c>
      <c r="R1463" s="2" t="s">
        <v>40</v>
      </c>
      <c r="S1463" s="2" t="s">
        <v>40</v>
      </c>
      <c r="T1463" s="2" t="s">
        <v>361</v>
      </c>
      <c r="U1463">
        <v>2</v>
      </c>
      <c r="V1463" s="1"/>
      <c r="W1463" s="2" t="s">
        <v>362</v>
      </c>
      <c r="X1463" s="19">
        <v>5500</v>
      </c>
      <c r="Y1463" s="2" t="s">
        <v>1562</v>
      </c>
      <c r="Z1463" s="2" t="s">
        <v>1563</v>
      </c>
      <c r="AA1463" s="9" t="str">
        <f t="array" aca="1" ref="AA1463" ca="1">LEFT(Z1463,LOOKUP(2^15,FIND(".",Z1463,ROW(INDIRECT("1:"&amp;LEN(Z1463)))))-1)</f>
        <v>NB_2023_016 - 20230425 - 1</v>
      </c>
      <c r="AB1463" s="2" t="s">
        <v>1564</v>
      </c>
      <c r="AC1463" s="9" t="str">
        <f t="array" aca="1" ref="AC1463" ca="1">LEFT(AB1463,LOOKUP(2^15,FIND(".",AB1463,ROW(INDIRECT("1:"&amp;LEN(AB1463)))))-1)</f>
        <v>NB_2023_016 - 20230425 - 2</v>
      </c>
      <c r="AD1463" s="2" t="str">
        <f t="shared" ca="1" si="58"/>
        <v>NB_2023_016 - 20230425 - 1-QC_P_2.mzML</v>
      </c>
      <c r="AE1463" s="2" t="str">
        <f t="shared" ca="1" si="59"/>
        <v>NB_2023_016 - 20230425 - 2-QC_P_2.mzML</v>
      </c>
    </row>
    <row r="1464" spans="1:31" ht="19.5" x14ac:dyDescent="0.4">
      <c r="A1464" s="46" t="s">
        <v>1630</v>
      </c>
      <c r="B1464" s="1" t="s">
        <v>1631</v>
      </c>
      <c r="C1464" s="2" t="s">
        <v>13</v>
      </c>
      <c r="D1464" s="2" t="s">
        <v>1557</v>
      </c>
      <c r="E1464" s="3" t="s">
        <v>1558</v>
      </c>
      <c r="F1464" s="2" t="s">
        <v>1557</v>
      </c>
      <c r="G1464" s="20" t="s">
        <v>364</v>
      </c>
      <c r="H1464" s="2" t="str">
        <f t="shared" si="57"/>
        <v>NLA_2023_018_QC_P_3</v>
      </c>
      <c r="I1464" s="1" t="s">
        <v>36</v>
      </c>
      <c r="J1464" s="20" t="s">
        <v>364</v>
      </c>
      <c r="K1464" s="3" t="s">
        <v>38</v>
      </c>
      <c r="L1464" s="21" t="s">
        <v>38</v>
      </c>
      <c r="M1464" s="2" t="s">
        <v>357</v>
      </c>
      <c r="N1464" s="2" t="s">
        <v>40</v>
      </c>
      <c r="O1464" s="2" t="s">
        <v>358</v>
      </c>
      <c r="P1464" s="2" t="s">
        <v>359</v>
      </c>
      <c r="Q1464" s="2" t="s">
        <v>360</v>
      </c>
      <c r="R1464" s="2" t="s">
        <v>40</v>
      </c>
      <c r="S1464" s="2" t="s">
        <v>40</v>
      </c>
      <c r="T1464" s="2" t="s">
        <v>361</v>
      </c>
      <c r="U1464">
        <v>3</v>
      </c>
      <c r="V1464" s="1"/>
      <c r="W1464" s="2" t="s">
        <v>362</v>
      </c>
      <c r="X1464" s="19">
        <v>5500</v>
      </c>
      <c r="Y1464" s="2" t="s">
        <v>1562</v>
      </c>
      <c r="Z1464" s="2" t="s">
        <v>1563</v>
      </c>
      <c r="AA1464" s="9" t="str">
        <f t="array" aca="1" ref="AA1464" ca="1">LEFT(Z1464,LOOKUP(2^15,FIND(".",Z1464,ROW(INDIRECT("1:"&amp;LEN(Z1464)))))-1)</f>
        <v>NB_2023_016 - 20230425 - 1</v>
      </c>
      <c r="AB1464" s="2" t="s">
        <v>1564</v>
      </c>
      <c r="AC1464" s="9" t="str">
        <f t="array" aca="1" ref="AC1464" ca="1">LEFT(AB1464,LOOKUP(2^15,FIND(".",AB1464,ROW(INDIRECT("1:"&amp;LEN(AB1464)))))-1)</f>
        <v>NB_2023_016 - 20230425 - 2</v>
      </c>
      <c r="AD1464" s="2" t="str">
        <f t="shared" ca="1" si="58"/>
        <v>NB_2023_016 - 20230425 - 1-QC_P_3.mzML</v>
      </c>
      <c r="AE1464" s="2" t="str">
        <f t="shared" ca="1" si="59"/>
        <v>NB_2023_016 - 20230425 - 2-QC_P_3.mzML</v>
      </c>
    </row>
    <row r="1465" spans="1:31" ht="19.5" x14ac:dyDescent="0.4">
      <c r="A1465" s="46" t="s">
        <v>1630</v>
      </c>
      <c r="B1465" s="1" t="s">
        <v>1631</v>
      </c>
      <c r="C1465" s="2" t="s">
        <v>13</v>
      </c>
      <c r="D1465" s="2" t="s">
        <v>1557</v>
      </c>
      <c r="E1465" s="3" t="s">
        <v>1558</v>
      </c>
      <c r="F1465" s="2" t="s">
        <v>1557</v>
      </c>
      <c r="G1465" s="20" t="s">
        <v>484</v>
      </c>
      <c r="H1465" s="2" t="str">
        <f t="shared" si="57"/>
        <v>NLA_2023_018_QC_P_4</v>
      </c>
      <c r="I1465" s="1" t="s">
        <v>36</v>
      </c>
      <c r="J1465" s="20" t="s">
        <v>484</v>
      </c>
      <c r="K1465" s="3" t="s">
        <v>38</v>
      </c>
      <c r="L1465" s="21" t="s">
        <v>38</v>
      </c>
      <c r="M1465" s="2" t="s">
        <v>357</v>
      </c>
      <c r="N1465" s="2" t="s">
        <v>40</v>
      </c>
      <c r="O1465" s="2" t="s">
        <v>358</v>
      </c>
      <c r="P1465" s="2" t="s">
        <v>359</v>
      </c>
      <c r="Q1465" s="2" t="s">
        <v>360</v>
      </c>
      <c r="R1465" s="2" t="s">
        <v>40</v>
      </c>
      <c r="S1465" s="2" t="s">
        <v>40</v>
      </c>
      <c r="T1465" s="2" t="s">
        <v>361</v>
      </c>
      <c r="U1465">
        <v>4</v>
      </c>
      <c r="V1465" s="1"/>
      <c r="W1465" s="2" t="s">
        <v>362</v>
      </c>
      <c r="X1465" s="19">
        <v>5500</v>
      </c>
      <c r="Y1465" s="2" t="s">
        <v>1562</v>
      </c>
      <c r="Z1465" s="2" t="s">
        <v>1563</v>
      </c>
      <c r="AA1465" s="9" t="str">
        <f t="array" aca="1" ref="AA1465" ca="1">LEFT(Z1465,LOOKUP(2^15,FIND(".",Z1465,ROW(INDIRECT("1:"&amp;LEN(Z1465)))))-1)</f>
        <v>NB_2023_016 - 20230425 - 1</v>
      </c>
      <c r="AB1465" s="2" t="s">
        <v>1564</v>
      </c>
      <c r="AC1465" s="9" t="str">
        <f t="array" aca="1" ref="AC1465" ca="1">LEFT(AB1465,LOOKUP(2^15,FIND(".",AB1465,ROW(INDIRECT("1:"&amp;LEN(AB1465)))))-1)</f>
        <v>NB_2023_016 - 20230425 - 2</v>
      </c>
      <c r="AD1465" s="2" t="str">
        <f t="shared" ca="1" si="58"/>
        <v>NB_2023_016 - 20230425 - 1-QC_P_4.mzML</v>
      </c>
      <c r="AE1465" s="2" t="str">
        <f t="shared" ca="1" si="59"/>
        <v>NB_2023_016 - 20230425 - 2-QC_P_4.mzML</v>
      </c>
    </row>
    <row r="1466" spans="1:31" x14ac:dyDescent="0.25">
      <c r="Q1466" s="2"/>
    </row>
    <row r="1467" spans="1:31" x14ac:dyDescent="0.25">
      <c r="Q1467" s="2"/>
    </row>
    <row r="1468" spans="1:31" x14ac:dyDescent="0.25">
      <c r="Q1468" s="2"/>
    </row>
    <row r="1469" spans="1:31" x14ac:dyDescent="0.25">
      <c r="Q1469" s="2"/>
    </row>
    <row r="1470" spans="1:31" x14ac:dyDescent="0.25">
      <c r="Q1470" s="2"/>
    </row>
    <row r="1471" spans="1:31" x14ac:dyDescent="0.25">
      <c r="Q1471" s="2"/>
    </row>
    <row r="1472" spans="1:31" x14ac:dyDescent="0.25">
      <c r="Q1472" s="2"/>
    </row>
    <row r="1473" spans="17:17" x14ac:dyDescent="0.25">
      <c r="Q1473" s="2"/>
    </row>
    <row r="1474" spans="17:17" x14ac:dyDescent="0.25">
      <c r="Q1474" s="2"/>
    </row>
    <row r="1475" spans="17:17" x14ac:dyDescent="0.25">
      <c r="Q1475" s="2"/>
    </row>
    <row r="1476" spans="17:17" x14ac:dyDescent="0.25">
      <c r="Q1476" s="2"/>
    </row>
    <row r="1477" spans="17:17" x14ac:dyDescent="0.25">
      <c r="Q1477" s="2"/>
    </row>
    <row r="1478" spans="17:17" x14ac:dyDescent="0.25">
      <c r="Q1478" s="2"/>
    </row>
    <row r="1479" spans="17:17" x14ac:dyDescent="0.25">
      <c r="Q1479" s="2"/>
    </row>
    <row r="1480" spans="17:17" x14ac:dyDescent="0.25">
      <c r="Q1480" s="2"/>
    </row>
    <row r="1481" spans="17:17" x14ac:dyDescent="0.25">
      <c r="Q1481" s="2"/>
    </row>
    <row r="1482" spans="17:17" x14ac:dyDescent="0.25">
      <c r="Q1482" s="2"/>
    </row>
    <row r="1483" spans="17:17" x14ac:dyDescent="0.25">
      <c r="Q1483" s="2"/>
    </row>
    <row r="1484" spans="17:17" x14ac:dyDescent="0.25">
      <c r="Q1484" s="2"/>
    </row>
    <row r="1485" spans="17:17" x14ac:dyDescent="0.25">
      <c r="Q1485" s="2"/>
    </row>
    <row r="1486" spans="17:17" x14ac:dyDescent="0.25">
      <c r="Q1486" s="2"/>
    </row>
    <row r="1487" spans="17:17" x14ac:dyDescent="0.25">
      <c r="Q1487" s="2"/>
    </row>
    <row r="1488" spans="17:17" x14ac:dyDescent="0.25">
      <c r="Q1488" s="2"/>
    </row>
    <row r="1489" spans="17:17" x14ac:dyDescent="0.25">
      <c r="Q1489" s="2"/>
    </row>
    <row r="1490" spans="17:17" x14ac:dyDescent="0.25">
      <c r="Q1490" s="2"/>
    </row>
    <row r="1491" spans="17:17" x14ac:dyDescent="0.25">
      <c r="Q1491" s="2"/>
    </row>
    <row r="1492" spans="17:17" x14ac:dyDescent="0.25">
      <c r="Q1492" s="2"/>
    </row>
    <row r="1493" spans="17:17" x14ac:dyDescent="0.25">
      <c r="Q1493" s="2"/>
    </row>
    <row r="1494" spans="17:17" x14ac:dyDescent="0.25">
      <c r="Q1494" s="2"/>
    </row>
    <row r="1495" spans="17:17" x14ac:dyDescent="0.25">
      <c r="Q1495" s="2"/>
    </row>
    <row r="1496" spans="17:17" x14ac:dyDescent="0.25">
      <c r="Q1496" s="2"/>
    </row>
    <row r="1497" spans="17:17" x14ac:dyDescent="0.25">
      <c r="Q1497" s="2"/>
    </row>
    <row r="1498" spans="17:17" x14ac:dyDescent="0.25">
      <c r="Q1498" s="2"/>
    </row>
    <row r="1499" spans="17:17" x14ac:dyDescent="0.25">
      <c r="Q1499" s="2"/>
    </row>
    <row r="1500" spans="17:17" x14ac:dyDescent="0.25">
      <c r="Q1500" s="2"/>
    </row>
    <row r="1501" spans="17:17" x14ac:dyDescent="0.25">
      <c r="Q1501" s="2"/>
    </row>
    <row r="1502" spans="17:17" x14ac:dyDescent="0.25">
      <c r="Q1502" s="2"/>
    </row>
    <row r="1503" spans="17:17" x14ac:dyDescent="0.25">
      <c r="Q1503" s="2"/>
    </row>
    <row r="1504" spans="17:17" x14ac:dyDescent="0.25">
      <c r="Q1504" s="2"/>
    </row>
    <row r="1505" spans="17:17" x14ac:dyDescent="0.25">
      <c r="Q1505" s="2"/>
    </row>
    <row r="1506" spans="17:17" x14ac:dyDescent="0.25">
      <c r="Q1506" s="2"/>
    </row>
    <row r="1507" spans="17:17" x14ac:dyDescent="0.25">
      <c r="Q1507" s="2"/>
    </row>
    <row r="1508" spans="17:17" x14ac:dyDescent="0.25">
      <c r="Q1508" s="2"/>
    </row>
    <row r="1509" spans="17:17" x14ac:dyDescent="0.25">
      <c r="Q1509" s="2"/>
    </row>
    <row r="1510" spans="17:17" x14ac:dyDescent="0.25">
      <c r="Q1510" s="2"/>
    </row>
    <row r="1511" spans="17:17" x14ac:dyDescent="0.25">
      <c r="Q1511" s="2"/>
    </row>
    <row r="1512" spans="17:17" x14ac:dyDescent="0.25">
      <c r="Q1512" s="2"/>
    </row>
    <row r="1513" spans="17:17" x14ac:dyDescent="0.25">
      <c r="Q1513" s="2"/>
    </row>
    <row r="1514" spans="17:17" x14ac:dyDescent="0.25">
      <c r="Q1514" s="2"/>
    </row>
    <row r="1515" spans="17:17" x14ac:dyDescent="0.25">
      <c r="Q1515" s="2"/>
    </row>
    <row r="1516" spans="17:17" x14ac:dyDescent="0.25">
      <c r="Q1516" s="2"/>
    </row>
    <row r="1517" spans="17:17" x14ac:dyDescent="0.25">
      <c r="Q1517" s="2"/>
    </row>
    <row r="1518" spans="17:17" x14ac:dyDescent="0.25">
      <c r="Q1518" s="2"/>
    </row>
    <row r="1519" spans="17:17" x14ac:dyDescent="0.25">
      <c r="Q1519" s="2"/>
    </row>
    <row r="1520" spans="17:17" x14ac:dyDescent="0.25">
      <c r="Q1520" s="2"/>
    </row>
    <row r="1521" spans="17:17" x14ac:dyDescent="0.25">
      <c r="Q1521" s="2"/>
    </row>
    <row r="1522" spans="17:17" x14ac:dyDescent="0.25">
      <c r="Q1522" s="2"/>
    </row>
    <row r="1523" spans="17:17" x14ac:dyDescent="0.25">
      <c r="Q1523" s="2"/>
    </row>
    <row r="1524" spans="17:17" x14ac:dyDescent="0.25">
      <c r="Q1524" s="2"/>
    </row>
    <row r="1525" spans="17:17" x14ac:dyDescent="0.25">
      <c r="Q1525" s="2"/>
    </row>
    <row r="1526" spans="17:17" x14ac:dyDescent="0.25">
      <c r="Q1526" s="2"/>
    </row>
    <row r="1527" spans="17:17" x14ac:dyDescent="0.25">
      <c r="Q1527" s="2"/>
    </row>
    <row r="1528" spans="17:17" x14ac:dyDescent="0.25">
      <c r="Q1528" s="2"/>
    </row>
    <row r="1529" spans="17:17" x14ac:dyDescent="0.25">
      <c r="Q1529" s="2"/>
    </row>
    <row r="1530" spans="17:17" x14ac:dyDescent="0.25">
      <c r="Q1530" s="2"/>
    </row>
    <row r="1531" spans="17:17" x14ac:dyDescent="0.25">
      <c r="Q1531" s="2"/>
    </row>
    <row r="1532" spans="17:17" x14ac:dyDescent="0.25">
      <c r="Q1532" s="2"/>
    </row>
    <row r="1533" spans="17:17" x14ac:dyDescent="0.25">
      <c r="Q1533" s="2"/>
    </row>
    <row r="1534" spans="17:17" x14ac:dyDescent="0.25">
      <c r="Q1534" s="2"/>
    </row>
    <row r="1535" spans="17:17" x14ac:dyDescent="0.25">
      <c r="Q1535" s="2"/>
    </row>
    <row r="1536" spans="17:17" x14ac:dyDescent="0.25">
      <c r="Q1536" s="2"/>
    </row>
    <row r="1537" spans="17:17" x14ac:dyDescent="0.25">
      <c r="Q1537" s="2"/>
    </row>
    <row r="1538" spans="17:17" x14ac:dyDescent="0.25">
      <c r="Q1538" s="2"/>
    </row>
    <row r="1539" spans="17:17" x14ac:dyDescent="0.25">
      <c r="Q1539" s="2"/>
    </row>
    <row r="1540" spans="17:17" x14ac:dyDescent="0.25">
      <c r="Q1540" s="2"/>
    </row>
    <row r="1541" spans="17:17" x14ac:dyDescent="0.25">
      <c r="Q1541" s="2"/>
    </row>
    <row r="1542" spans="17:17" x14ac:dyDescent="0.25">
      <c r="Q1542" s="2"/>
    </row>
    <row r="1543" spans="17:17" x14ac:dyDescent="0.25">
      <c r="Q1543" s="2"/>
    </row>
    <row r="1544" spans="17:17" x14ac:dyDescent="0.25">
      <c r="Q1544" s="2"/>
    </row>
    <row r="1545" spans="17:17" x14ac:dyDescent="0.25">
      <c r="Q1545" s="2"/>
    </row>
    <row r="1546" spans="17:17" x14ac:dyDescent="0.25">
      <c r="Q1546" s="2"/>
    </row>
    <row r="1547" spans="17:17" x14ac:dyDescent="0.25">
      <c r="Q1547" s="2"/>
    </row>
    <row r="1548" spans="17:17" x14ac:dyDescent="0.25">
      <c r="Q1548" s="2"/>
    </row>
    <row r="1549" spans="17:17" x14ac:dyDescent="0.25">
      <c r="Q1549" s="2"/>
    </row>
    <row r="1550" spans="17:17" x14ac:dyDescent="0.25">
      <c r="Q1550" s="2"/>
    </row>
    <row r="1551" spans="17:17" x14ac:dyDescent="0.25">
      <c r="Q1551" s="2"/>
    </row>
    <row r="1552" spans="17:17" x14ac:dyDescent="0.25">
      <c r="Q1552" s="2"/>
    </row>
    <row r="1553" spans="17:17" x14ac:dyDescent="0.25">
      <c r="Q1553" s="2"/>
    </row>
    <row r="1554" spans="17:17" x14ac:dyDescent="0.25">
      <c r="Q1554" s="2"/>
    </row>
    <row r="1555" spans="17:17" x14ac:dyDescent="0.25">
      <c r="Q1555" s="2"/>
    </row>
    <row r="1556" spans="17:17" x14ac:dyDescent="0.25">
      <c r="Q1556" s="2"/>
    </row>
    <row r="1557" spans="17:17" x14ac:dyDescent="0.25">
      <c r="Q1557" s="2"/>
    </row>
    <row r="1558" spans="17:17" x14ac:dyDescent="0.25">
      <c r="Q1558" s="2"/>
    </row>
    <row r="1559" spans="17:17" x14ac:dyDescent="0.25">
      <c r="Q1559" s="2"/>
    </row>
    <row r="1560" spans="17:17" x14ac:dyDescent="0.25">
      <c r="Q1560" s="2"/>
    </row>
    <row r="1561" spans="17:17" x14ac:dyDescent="0.25">
      <c r="Q1561" s="2"/>
    </row>
    <row r="1562" spans="17:17" x14ac:dyDescent="0.25">
      <c r="Q1562" s="2"/>
    </row>
    <row r="1563" spans="17:17" x14ac:dyDescent="0.25">
      <c r="Q1563" s="2"/>
    </row>
    <row r="1564" spans="17:17" x14ac:dyDescent="0.25">
      <c r="Q1564" s="2"/>
    </row>
    <row r="1565" spans="17:17" x14ac:dyDescent="0.25">
      <c r="Q1565" s="2"/>
    </row>
    <row r="1566" spans="17:17" x14ac:dyDescent="0.25">
      <c r="Q1566" s="2"/>
    </row>
    <row r="1567" spans="17:17" x14ac:dyDescent="0.25">
      <c r="Q1567" s="2"/>
    </row>
    <row r="1568" spans="17:17" x14ac:dyDescent="0.25">
      <c r="Q1568" s="2"/>
    </row>
    <row r="1569" spans="17:17" x14ac:dyDescent="0.25">
      <c r="Q1569" s="2"/>
    </row>
    <row r="1570" spans="17:17" x14ac:dyDescent="0.25">
      <c r="Q1570" s="2"/>
    </row>
    <row r="1571" spans="17:17" x14ac:dyDescent="0.25">
      <c r="Q1571" s="2"/>
    </row>
    <row r="1572" spans="17:17" x14ac:dyDescent="0.25">
      <c r="Q1572" s="2"/>
    </row>
    <row r="1573" spans="17:17" x14ac:dyDescent="0.25">
      <c r="Q1573" s="2"/>
    </row>
    <row r="1574" spans="17:17" x14ac:dyDescent="0.25">
      <c r="Q1574" s="2"/>
    </row>
    <row r="1575" spans="17:17" x14ac:dyDescent="0.25">
      <c r="Q1575" s="2"/>
    </row>
    <row r="1576" spans="17:17" x14ac:dyDescent="0.25">
      <c r="Q1576" s="2"/>
    </row>
    <row r="1577" spans="17:17" x14ac:dyDescent="0.25">
      <c r="Q1577" s="2"/>
    </row>
    <row r="1578" spans="17:17" x14ac:dyDescent="0.25">
      <c r="Q1578" s="2"/>
    </row>
    <row r="1579" spans="17:17" x14ac:dyDescent="0.25">
      <c r="Q1579" s="2"/>
    </row>
    <row r="1580" spans="17:17" x14ac:dyDescent="0.25">
      <c r="Q1580" s="2"/>
    </row>
    <row r="1581" spans="17:17" x14ac:dyDescent="0.25">
      <c r="Q1581" s="2"/>
    </row>
    <row r="1582" spans="17:17" x14ac:dyDescent="0.25">
      <c r="Q1582" s="2"/>
    </row>
    <row r="1583" spans="17:17" x14ac:dyDescent="0.25">
      <c r="Q1583" s="2"/>
    </row>
    <row r="1584" spans="17:17" x14ac:dyDescent="0.25">
      <c r="Q1584" s="2"/>
    </row>
    <row r="1585" spans="17:17" x14ac:dyDescent="0.25">
      <c r="Q1585" s="2"/>
    </row>
    <row r="1586" spans="17:17" x14ac:dyDescent="0.25">
      <c r="Q1586" s="2"/>
    </row>
    <row r="1587" spans="17:17" x14ac:dyDescent="0.25">
      <c r="Q1587" s="2"/>
    </row>
    <row r="1588" spans="17:17" x14ac:dyDescent="0.25">
      <c r="Q1588" s="2"/>
    </row>
    <row r="1589" spans="17:17" x14ac:dyDescent="0.25">
      <c r="Q1589" s="2"/>
    </row>
    <row r="1590" spans="17:17" x14ac:dyDescent="0.25">
      <c r="Q1590" s="2"/>
    </row>
    <row r="1591" spans="17:17" x14ac:dyDescent="0.25">
      <c r="Q1591" s="2"/>
    </row>
    <row r="1592" spans="17:17" x14ac:dyDescent="0.25">
      <c r="Q1592" s="2"/>
    </row>
    <row r="1593" spans="17:17" x14ac:dyDescent="0.25">
      <c r="Q1593" s="2"/>
    </row>
    <row r="1594" spans="17:17" x14ac:dyDescent="0.25">
      <c r="Q1594" s="2"/>
    </row>
    <row r="1595" spans="17:17" x14ac:dyDescent="0.25">
      <c r="Q1595" s="2"/>
    </row>
    <row r="1596" spans="17:17" x14ac:dyDescent="0.25">
      <c r="Q1596" s="2"/>
    </row>
    <row r="1597" spans="17:17" x14ac:dyDescent="0.25">
      <c r="Q1597" s="2"/>
    </row>
    <row r="1598" spans="17:17" x14ac:dyDescent="0.25">
      <c r="Q1598" s="2"/>
    </row>
    <row r="1599" spans="17:17" x14ac:dyDescent="0.25">
      <c r="Q1599" s="2"/>
    </row>
    <row r="1600" spans="17:17" x14ac:dyDescent="0.25">
      <c r="Q1600" s="2"/>
    </row>
    <row r="1601" spans="17:17" x14ac:dyDescent="0.25">
      <c r="Q1601" s="2"/>
    </row>
    <row r="1602" spans="17:17" x14ac:dyDescent="0.25">
      <c r="Q1602" s="2"/>
    </row>
    <row r="1603" spans="17:17" x14ac:dyDescent="0.25">
      <c r="Q1603" s="2"/>
    </row>
    <row r="1604" spans="17:17" x14ac:dyDescent="0.25">
      <c r="Q1604" s="2"/>
    </row>
    <row r="1605" spans="17:17" x14ac:dyDescent="0.25">
      <c r="Q1605" s="2"/>
    </row>
    <row r="1606" spans="17:17" x14ac:dyDescent="0.25">
      <c r="Q1606" s="2"/>
    </row>
    <row r="1607" spans="17:17" x14ac:dyDescent="0.25">
      <c r="Q1607" s="2"/>
    </row>
    <row r="1608" spans="17:17" x14ac:dyDescent="0.25">
      <c r="Q1608" s="2"/>
    </row>
    <row r="1609" spans="17:17" x14ac:dyDescent="0.25">
      <c r="Q1609" s="2"/>
    </row>
    <row r="1610" spans="17:17" x14ac:dyDescent="0.25">
      <c r="Q1610" s="2"/>
    </row>
    <row r="1611" spans="17:17" x14ac:dyDescent="0.25">
      <c r="Q1611" s="2"/>
    </row>
    <row r="1612" spans="17:17" x14ac:dyDescent="0.25">
      <c r="Q1612" s="2"/>
    </row>
    <row r="1613" spans="17:17" x14ac:dyDescent="0.25">
      <c r="Q1613" s="2"/>
    </row>
    <row r="1614" spans="17:17" x14ac:dyDescent="0.25">
      <c r="Q1614" s="2"/>
    </row>
    <row r="1615" spans="17:17" x14ac:dyDescent="0.25">
      <c r="Q1615" s="2"/>
    </row>
    <row r="1616" spans="17:17" x14ac:dyDescent="0.25">
      <c r="Q1616" s="2"/>
    </row>
    <row r="1617" spans="17:17" x14ac:dyDescent="0.25">
      <c r="Q1617" s="2"/>
    </row>
    <row r="1618" spans="17:17" x14ac:dyDescent="0.25">
      <c r="Q1618" s="2"/>
    </row>
    <row r="1619" spans="17:17" x14ac:dyDescent="0.25">
      <c r="Q1619" s="2"/>
    </row>
    <row r="1620" spans="17:17" x14ac:dyDescent="0.25">
      <c r="Q1620" s="2"/>
    </row>
    <row r="1621" spans="17:17" x14ac:dyDescent="0.25">
      <c r="Q1621" s="2"/>
    </row>
    <row r="1622" spans="17:17" x14ac:dyDescent="0.25">
      <c r="Q1622" s="2"/>
    </row>
    <row r="1623" spans="17:17" x14ac:dyDescent="0.25">
      <c r="Q1623" s="2"/>
    </row>
    <row r="1624" spans="17:17" x14ac:dyDescent="0.25">
      <c r="Q1624" s="2"/>
    </row>
    <row r="1625" spans="17:17" x14ac:dyDescent="0.25">
      <c r="Q1625" s="2"/>
    </row>
    <row r="1626" spans="17:17" x14ac:dyDescent="0.25">
      <c r="Q1626" s="2"/>
    </row>
    <row r="1627" spans="17:17" x14ac:dyDescent="0.25">
      <c r="Q1627" s="2"/>
    </row>
    <row r="1628" spans="17:17" x14ac:dyDescent="0.25">
      <c r="Q1628" s="2"/>
    </row>
    <row r="1629" spans="17:17" x14ac:dyDescent="0.25">
      <c r="Q1629" s="2"/>
    </row>
    <row r="1630" spans="17:17" x14ac:dyDescent="0.25">
      <c r="Q1630" s="2"/>
    </row>
    <row r="1631" spans="17:17" x14ac:dyDescent="0.25">
      <c r="Q1631" s="2"/>
    </row>
    <row r="1632" spans="17:17" x14ac:dyDescent="0.25">
      <c r="Q1632" s="2"/>
    </row>
    <row r="1633" spans="17:17" x14ac:dyDescent="0.25">
      <c r="Q1633" s="2"/>
    </row>
    <row r="1634" spans="17:17" x14ac:dyDescent="0.25">
      <c r="Q1634" s="2"/>
    </row>
    <row r="1635" spans="17:17" x14ac:dyDescent="0.25">
      <c r="Q1635" s="2"/>
    </row>
    <row r="1636" spans="17:17" x14ac:dyDescent="0.25">
      <c r="Q1636" s="2"/>
    </row>
    <row r="1637" spans="17:17" x14ac:dyDescent="0.25">
      <c r="Q1637" s="2"/>
    </row>
    <row r="1638" spans="17:17" x14ac:dyDescent="0.25">
      <c r="Q1638" s="2"/>
    </row>
    <row r="1639" spans="17:17" x14ac:dyDescent="0.25">
      <c r="Q1639" s="2"/>
    </row>
    <row r="1640" spans="17:17" x14ac:dyDescent="0.25">
      <c r="Q1640" s="2"/>
    </row>
    <row r="1641" spans="17:17" x14ac:dyDescent="0.25">
      <c r="Q1641" s="2"/>
    </row>
    <row r="1642" spans="17:17" x14ac:dyDescent="0.25">
      <c r="Q1642" s="2"/>
    </row>
    <row r="1643" spans="17:17" x14ac:dyDescent="0.25">
      <c r="Q1643" s="2"/>
    </row>
    <row r="1644" spans="17:17" x14ac:dyDescent="0.25">
      <c r="Q1644" s="2"/>
    </row>
    <row r="1645" spans="17:17" x14ac:dyDescent="0.25">
      <c r="Q1645" s="2"/>
    </row>
    <row r="1646" spans="17:17" x14ac:dyDescent="0.25">
      <c r="Q1646" s="2"/>
    </row>
    <row r="1647" spans="17:17" x14ac:dyDescent="0.25">
      <c r="Q1647" s="2"/>
    </row>
    <row r="1648" spans="17:17" x14ac:dyDescent="0.25">
      <c r="Q1648" s="2"/>
    </row>
    <row r="1649" spans="17:17" x14ac:dyDescent="0.25">
      <c r="Q1649" s="2"/>
    </row>
    <row r="1650" spans="17:17" x14ac:dyDescent="0.25">
      <c r="Q1650" s="2"/>
    </row>
    <row r="1651" spans="17:17" x14ac:dyDescent="0.25">
      <c r="Q1651" s="2"/>
    </row>
    <row r="1652" spans="17:17" x14ac:dyDescent="0.25">
      <c r="Q1652" s="2"/>
    </row>
    <row r="1653" spans="17:17" x14ac:dyDescent="0.25">
      <c r="Q1653" s="2"/>
    </row>
    <row r="1654" spans="17:17" x14ac:dyDescent="0.25">
      <c r="Q1654" s="2"/>
    </row>
    <row r="1655" spans="17:17" x14ac:dyDescent="0.25">
      <c r="Q1655" s="2"/>
    </row>
    <row r="1656" spans="17:17" x14ac:dyDescent="0.25">
      <c r="Q1656" s="2"/>
    </row>
    <row r="1657" spans="17:17" x14ac:dyDescent="0.25">
      <c r="Q1657" s="2"/>
    </row>
    <row r="1658" spans="17:17" x14ac:dyDescent="0.25">
      <c r="Q1658" s="2"/>
    </row>
    <row r="1659" spans="17:17" x14ac:dyDescent="0.25">
      <c r="Q1659" s="2"/>
    </row>
    <row r="1660" spans="17:17" x14ac:dyDescent="0.25">
      <c r="Q1660" s="2"/>
    </row>
    <row r="1661" spans="17:17" x14ac:dyDescent="0.25">
      <c r="Q1661" s="2"/>
    </row>
    <row r="1662" spans="17:17" x14ac:dyDescent="0.25">
      <c r="Q1662" s="2"/>
    </row>
    <row r="1663" spans="17:17" x14ac:dyDescent="0.25">
      <c r="Q1663" s="2"/>
    </row>
    <row r="1664" spans="17:17" x14ac:dyDescent="0.25">
      <c r="Q1664" s="2"/>
    </row>
    <row r="1665" spans="17:17" x14ac:dyDescent="0.25">
      <c r="Q1665" s="2"/>
    </row>
    <row r="1666" spans="17:17" x14ac:dyDescent="0.25">
      <c r="Q1666" s="2"/>
    </row>
    <row r="1667" spans="17:17" x14ac:dyDescent="0.25">
      <c r="Q1667" s="2"/>
    </row>
    <row r="1668" spans="17:17" x14ac:dyDescent="0.25">
      <c r="Q1668" s="2"/>
    </row>
    <row r="1669" spans="17:17" x14ac:dyDescent="0.25">
      <c r="Q1669" s="2"/>
    </row>
    <row r="1670" spans="17:17" x14ac:dyDescent="0.25">
      <c r="Q1670" s="2"/>
    </row>
    <row r="1671" spans="17:17" x14ac:dyDescent="0.25">
      <c r="Q1671" s="2"/>
    </row>
    <row r="1672" spans="17:17" x14ac:dyDescent="0.25">
      <c r="Q1672" s="2"/>
    </row>
    <row r="1673" spans="17:17" x14ac:dyDescent="0.25">
      <c r="Q1673" s="2"/>
    </row>
    <row r="1674" spans="17:17" x14ac:dyDescent="0.25">
      <c r="Q1674" s="2"/>
    </row>
    <row r="1675" spans="17:17" x14ac:dyDescent="0.25">
      <c r="Q1675" s="2"/>
    </row>
    <row r="1676" spans="17:17" x14ac:dyDescent="0.25">
      <c r="Q1676" s="2"/>
    </row>
    <row r="1677" spans="17:17" x14ac:dyDescent="0.25">
      <c r="Q1677" s="2"/>
    </row>
    <row r="1678" spans="17:17" x14ac:dyDescent="0.25">
      <c r="Q1678" s="2"/>
    </row>
    <row r="1679" spans="17:17" x14ac:dyDescent="0.25">
      <c r="Q1679" s="2"/>
    </row>
    <row r="1680" spans="17:17" x14ac:dyDescent="0.25">
      <c r="Q1680" s="2"/>
    </row>
    <row r="1681" spans="17:17" x14ac:dyDescent="0.25">
      <c r="Q1681" s="2"/>
    </row>
    <row r="1682" spans="17:17" x14ac:dyDescent="0.25">
      <c r="Q1682" s="2"/>
    </row>
    <row r="1683" spans="17:17" x14ac:dyDescent="0.25">
      <c r="Q1683" s="2"/>
    </row>
    <row r="1684" spans="17:17" x14ac:dyDescent="0.25">
      <c r="Q1684" s="2"/>
    </row>
    <row r="1685" spans="17:17" x14ac:dyDescent="0.25">
      <c r="Q1685" s="2"/>
    </row>
    <row r="1686" spans="17:17" x14ac:dyDescent="0.25">
      <c r="Q1686" s="2"/>
    </row>
    <row r="1687" spans="17:17" x14ac:dyDescent="0.25">
      <c r="Q1687" s="2"/>
    </row>
    <row r="1688" spans="17:17" x14ac:dyDescent="0.25">
      <c r="Q1688" s="2"/>
    </row>
    <row r="1689" spans="17:17" x14ac:dyDescent="0.25">
      <c r="Q1689" s="2"/>
    </row>
    <row r="1690" spans="17:17" x14ac:dyDescent="0.25">
      <c r="Q1690" s="2"/>
    </row>
    <row r="1691" spans="17:17" x14ac:dyDescent="0.25">
      <c r="Q1691" s="2"/>
    </row>
    <row r="1692" spans="17:17" x14ac:dyDescent="0.25">
      <c r="Q1692" s="2"/>
    </row>
    <row r="1693" spans="17:17" x14ac:dyDescent="0.25">
      <c r="Q1693" s="2"/>
    </row>
    <row r="1694" spans="17:17" x14ac:dyDescent="0.25">
      <c r="Q1694" s="2"/>
    </row>
    <row r="1695" spans="17:17" x14ac:dyDescent="0.25">
      <c r="Q1695" s="2"/>
    </row>
    <row r="1696" spans="17:17" x14ac:dyDescent="0.25">
      <c r="Q1696" s="2"/>
    </row>
    <row r="1697" spans="17:17" x14ac:dyDescent="0.25">
      <c r="Q1697" s="2"/>
    </row>
    <row r="1698" spans="17:17" x14ac:dyDescent="0.25">
      <c r="Q1698" s="2"/>
    </row>
    <row r="1699" spans="17:17" x14ac:dyDescent="0.25">
      <c r="Q1699" s="2"/>
    </row>
    <row r="1700" spans="17:17" x14ac:dyDescent="0.25">
      <c r="Q1700" s="2"/>
    </row>
    <row r="1701" spans="17:17" x14ac:dyDescent="0.25">
      <c r="Q1701" s="2"/>
    </row>
    <row r="1702" spans="17:17" x14ac:dyDescent="0.25">
      <c r="Q1702" s="2"/>
    </row>
    <row r="1703" spans="17:17" x14ac:dyDescent="0.25">
      <c r="Q1703" s="2"/>
    </row>
    <row r="1704" spans="17:17" x14ac:dyDescent="0.25">
      <c r="Q1704" s="2"/>
    </row>
    <row r="1705" spans="17:17" x14ac:dyDescent="0.25">
      <c r="Q1705" s="2"/>
    </row>
    <row r="1706" spans="17:17" x14ac:dyDescent="0.25">
      <c r="Q1706" s="2"/>
    </row>
    <row r="1707" spans="17:17" x14ac:dyDescent="0.25">
      <c r="Q1707" s="2"/>
    </row>
    <row r="1708" spans="17:17" x14ac:dyDescent="0.25">
      <c r="Q1708" s="2"/>
    </row>
    <row r="1709" spans="17:17" x14ac:dyDescent="0.25">
      <c r="Q1709" s="2"/>
    </row>
    <row r="1710" spans="17:17" x14ac:dyDescent="0.25">
      <c r="Q1710" s="2"/>
    </row>
    <row r="1711" spans="17:17" x14ac:dyDescent="0.25">
      <c r="Q1711" s="2"/>
    </row>
    <row r="1712" spans="17:17" x14ac:dyDescent="0.25">
      <c r="Q1712" s="2"/>
    </row>
    <row r="1713" spans="17:17" x14ac:dyDescent="0.25">
      <c r="Q1713" s="2"/>
    </row>
    <row r="1714" spans="17:17" x14ac:dyDescent="0.25">
      <c r="Q1714" s="2"/>
    </row>
    <row r="1715" spans="17:17" x14ac:dyDescent="0.25">
      <c r="Q1715" s="2"/>
    </row>
    <row r="1716" spans="17:17" x14ac:dyDescent="0.25">
      <c r="Q1716" s="2"/>
    </row>
    <row r="1717" spans="17:17" x14ac:dyDescent="0.25">
      <c r="Q1717" s="2"/>
    </row>
    <row r="1718" spans="17:17" x14ac:dyDescent="0.25">
      <c r="Q1718" s="2"/>
    </row>
    <row r="1719" spans="17:17" x14ac:dyDescent="0.25">
      <c r="Q1719" s="2"/>
    </row>
    <row r="1720" spans="17:17" x14ac:dyDescent="0.25">
      <c r="Q1720" s="2"/>
    </row>
    <row r="1721" spans="17:17" x14ac:dyDescent="0.25">
      <c r="Q1721" s="2"/>
    </row>
    <row r="1722" spans="17:17" x14ac:dyDescent="0.25">
      <c r="Q1722" s="2"/>
    </row>
    <row r="1723" spans="17:17" x14ac:dyDescent="0.25">
      <c r="Q1723" s="2"/>
    </row>
    <row r="1724" spans="17:17" x14ac:dyDescent="0.25">
      <c r="Q1724" s="2"/>
    </row>
    <row r="1725" spans="17:17" x14ac:dyDescent="0.25">
      <c r="Q1725" s="2"/>
    </row>
    <row r="1726" spans="17:17" x14ac:dyDescent="0.25">
      <c r="Q1726" s="2"/>
    </row>
    <row r="1727" spans="17:17" x14ac:dyDescent="0.25">
      <c r="Q1727" s="2"/>
    </row>
    <row r="1728" spans="17:17" x14ac:dyDescent="0.25">
      <c r="Q1728" s="2"/>
    </row>
    <row r="1729" spans="17:17" x14ac:dyDescent="0.25">
      <c r="Q1729" s="2"/>
    </row>
    <row r="1730" spans="17:17" x14ac:dyDescent="0.25">
      <c r="Q1730" s="2"/>
    </row>
    <row r="1731" spans="17:17" x14ac:dyDescent="0.25">
      <c r="Q1731" s="2"/>
    </row>
    <row r="1732" spans="17:17" x14ac:dyDescent="0.25">
      <c r="Q1732" s="2"/>
    </row>
    <row r="1733" spans="17:17" x14ac:dyDescent="0.25">
      <c r="Q1733" s="2"/>
    </row>
    <row r="1734" spans="17:17" x14ac:dyDescent="0.25">
      <c r="Q1734" s="2"/>
    </row>
    <row r="1735" spans="17:17" x14ac:dyDescent="0.25">
      <c r="Q1735" s="2"/>
    </row>
    <row r="1736" spans="17:17" x14ac:dyDescent="0.25">
      <c r="Q1736" s="2"/>
    </row>
    <row r="1737" spans="17:17" x14ac:dyDescent="0.25">
      <c r="Q1737" s="2"/>
    </row>
    <row r="1738" spans="17:17" x14ac:dyDescent="0.25">
      <c r="Q1738" s="2"/>
    </row>
    <row r="1739" spans="17:17" x14ac:dyDescent="0.25">
      <c r="Q1739" s="2"/>
    </row>
    <row r="1740" spans="17:17" x14ac:dyDescent="0.25">
      <c r="Q1740" s="2"/>
    </row>
    <row r="1741" spans="17:17" x14ac:dyDescent="0.25">
      <c r="Q1741" s="2"/>
    </row>
    <row r="1742" spans="17:17" x14ac:dyDescent="0.25">
      <c r="Q1742" s="2"/>
    </row>
    <row r="1743" spans="17:17" x14ac:dyDescent="0.25">
      <c r="Q1743" s="2"/>
    </row>
    <row r="1744" spans="17:17" x14ac:dyDescent="0.25">
      <c r="Q1744" s="2"/>
    </row>
    <row r="1745" spans="17:17" x14ac:dyDescent="0.25">
      <c r="Q1745" s="2"/>
    </row>
    <row r="1746" spans="17:17" x14ac:dyDescent="0.25">
      <c r="Q1746" s="2"/>
    </row>
    <row r="1747" spans="17:17" x14ac:dyDescent="0.25">
      <c r="Q1747" s="2"/>
    </row>
    <row r="1748" spans="17:17" x14ac:dyDescent="0.25">
      <c r="Q1748" s="2"/>
    </row>
    <row r="1749" spans="17:17" x14ac:dyDescent="0.25">
      <c r="Q1749" s="2"/>
    </row>
    <row r="1750" spans="17:17" x14ac:dyDescent="0.25">
      <c r="Q1750" s="2"/>
    </row>
    <row r="1751" spans="17:17" x14ac:dyDescent="0.25">
      <c r="Q1751" s="2"/>
    </row>
    <row r="1752" spans="17:17" x14ac:dyDescent="0.25">
      <c r="Q1752" s="2"/>
    </row>
    <row r="1753" spans="17:17" x14ac:dyDescent="0.25">
      <c r="Q1753" s="2"/>
    </row>
    <row r="1754" spans="17:17" x14ac:dyDescent="0.25">
      <c r="Q1754" s="2"/>
    </row>
    <row r="1755" spans="17:17" x14ac:dyDescent="0.25">
      <c r="Q1755" s="2"/>
    </row>
    <row r="1756" spans="17:17" x14ac:dyDescent="0.25">
      <c r="Q1756" s="2"/>
    </row>
    <row r="1757" spans="17:17" x14ac:dyDescent="0.25">
      <c r="Q1757" s="2"/>
    </row>
    <row r="1758" spans="17:17" x14ac:dyDescent="0.25">
      <c r="Q1758" s="2"/>
    </row>
    <row r="1759" spans="17:17" x14ac:dyDescent="0.25">
      <c r="Q1759" s="2"/>
    </row>
    <row r="1760" spans="17:17" x14ac:dyDescent="0.25">
      <c r="Q1760" s="2"/>
    </row>
    <row r="1761" spans="17:17" x14ac:dyDescent="0.25">
      <c r="Q1761" s="2"/>
    </row>
    <row r="1762" spans="17:17" x14ac:dyDescent="0.25">
      <c r="Q1762" s="2"/>
    </row>
    <row r="1763" spans="17:17" x14ac:dyDescent="0.25">
      <c r="Q1763" s="2"/>
    </row>
    <row r="1764" spans="17:17" x14ac:dyDescent="0.25">
      <c r="Q1764" s="2"/>
    </row>
    <row r="1765" spans="17:17" x14ac:dyDescent="0.25">
      <c r="Q1765" s="2"/>
    </row>
    <row r="1766" spans="17:17" x14ac:dyDescent="0.25">
      <c r="Q1766" s="2"/>
    </row>
    <row r="1767" spans="17:17" x14ac:dyDescent="0.25">
      <c r="Q1767" s="2"/>
    </row>
    <row r="1768" spans="17:17" x14ac:dyDescent="0.25">
      <c r="Q1768" s="2"/>
    </row>
    <row r="1769" spans="17:17" x14ac:dyDescent="0.25">
      <c r="Q1769" s="2"/>
    </row>
    <row r="1770" spans="17:17" x14ac:dyDescent="0.25">
      <c r="Q1770" s="2"/>
    </row>
    <row r="1771" spans="17:17" x14ac:dyDescent="0.25">
      <c r="Q1771" s="2"/>
    </row>
    <row r="1772" spans="17:17" x14ac:dyDescent="0.25">
      <c r="Q1772" s="2"/>
    </row>
    <row r="1773" spans="17:17" x14ac:dyDescent="0.25">
      <c r="Q1773" s="2"/>
    </row>
    <row r="1774" spans="17:17" x14ac:dyDescent="0.25">
      <c r="Q1774" s="2"/>
    </row>
    <row r="1775" spans="17:17" x14ac:dyDescent="0.25">
      <c r="Q1775" s="2"/>
    </row>
    <row r="1776" spans="17:17" x14ac:dyDescent="0.25">
      <c r="Q1776" s="2"/>
    </row>
    <row r="1777" spans="17:17" x14ac:dyDescent="0.25">
      <c r="Q1777" s="2"/>
    </row>
    <row r="1778" spans="17:17" x14ac:dyDescent="0.25">
      <c r="Q1778" s="2"/>
    </row>
    <row r="1779" spans="17:17" x14ac:dyDescent="0.25">
      <c r="Q1779" s="2"/>
    </row>
    <row r="1780" spans="17:17" x14ac:dyDescent="0.25">
      <c r="Q1780" s="2"/>
    </row>
    <row r="1781" spans="17:17" x14ac:dyDescent="0.25">
      <c r="Q1781" s="2"/>
    </row>
    <row r="1782" spans="17:17" x14ac:dyDescent="0.25">
      <c r="Q1782" s="2"/>
    </row>
    <row r="1783" spans="17:17" x14ac:dyDescent="0.25">
      <c r="Q1783" s="2"/>
    </row>
    <row r="1784" spans="17:17" x14ac:dyDescent="0.25">
      <c r="Q1784" s="2"/>
    </row>
    <row r="1785" spans="17:17" x14ac:dyDescent="0.25">
      <c r="Q1785" s="2"/>
    </row>
    <row r="1786" spans="17:17" x14ac:dyDescent="0.25">
      <c r="Q1786" s="2"/>
    </row>
    <row r="1787" spans="17:17" x14ac:dyDescent="0.25">
      <c r="Q1787" s="2"/>
    </row>
    <row r="1788" spans="17:17" x14ac:dyDescent="0.25">
      <c r="Q1788" s="2"/>
    </row>
    <row r="1789" spans="17:17" x14ac:dyDescent="0.25">
      <c r="Q1789" s="2"/>
    </row>
    <row r="1790" spans="17:17" x14ac:dyDescent="0.25">
      <c r="Q1790" s="2"/>
    </row>
    <row r="1791" spans="17:17" x14ac:dyDescent="0.25">
      <c r="Q1791" s="2"/>
    </row>
    <row r="1792" spans="17:17" x14ac:dyDescent="0.25">
      <c r="Q1792" s="2"/>
    </row>
    <row r="1793" spans="17:17" x14ac:dyDescent="0.25">
      <c r="Q1793" s="2"/>
    </row>
    <row r="1794" spans="17:17" x14ac:dyDescent="0.25">
      <c r="Q1794" s="2"/>
    </row>
    <row r="1795" spans="17:17" x14ac:dyDescent="0.25">
      <c r="Q1795" s="2"/>
    </row>
    <row r="1796" spans="17:17" x14ac:dyDescent="0.25">
      <c r="Q1796" s="2"/>
    </row>
    <row r="1797" spans="17:17" x14ac:dyDescent="0.25">
      <c r="Q1797" s="2"/>
    </row>
    <row r="1798" spans="17:17" x14ac:dyDescent="0.25">
      <c r="Q1798" s="2"/>
    </row>
    <row r="1799" spans="17:17" x14ac:dyDescent="0.25">
      <c r="Q1799" s="2"/>
    </row>
    <row r="1800" spans="17:17" x14ac:dyDescent="0.25">
      <c r="Q1800" s="2"/>
    </row>
    <row r="1801" spans="17:17" x14ac:dyDescent="0.25">
      <c r="Q1801" s="2"/>
    </row>
    <row r="1802" spans="17:17" x14ac:dyDescent="0.25">
      <c r="Q1802" s="2"/>
    </row>
    <row r="1803" spans="17:17" x14ac:dyDescent="0.25">
      <c r="Q1803" s="2"/>
    </row>
    <row r="1804" spans="17:17" x14ac:dyDescent="0.25">
      <c r="Q1804" s="2"/>
    </row>
    <row r="1805" spans="17:17" x14ac:dyDescent="0.25">
      <c r="Q1805" s="2"/>
    </row>
    <row r="1806" spans="17:17" x14ac:dyDescent="0.25">
      <c r="Q1806" s="2"/>
    </row>
    <row r="1807" spans="17:17" x14ac:dyDescent="0.25">
      <c r="Q1807" s="2"/>
    </row>
    <row r="1808" spans="17:17" x14ac:dyDescent="0.25">
      <c r="Q1808" s="2"/>
    </row>
    <row r="1809" spans="17:17" x14ac:dyDescent="0.25">
      <c r="Q1809" s="2"/>
    </row>
    <row r="1810" spans="17:17" x14ac:dyDescent="0.25">
      <c r="Q1810" s="2"/>
    </row>
    <row r="1811" spans="17:17" x14ac:dyDescent="0.25">
      <c r="Q1811" s="2"/>
    </row>
    <row r="1812" spans="17:17" x14ac:dyDescent="0.25">
      <c r="Q1812" s="2"/>
    </row>
    <row r="1813" spans="17:17" x14ac:dyDescent="0.25">
      <c r="Q1813" s="2"/>
    </row>
    <row r="1814" spans="17:17" x14ac:dyDescent="0.25">
      <c r="Q1814" s="2"/>
    </row>
    <row r="1815" spans="17:17" x14ac:dyDescent="0.25">
      <c r="Q1815" s="2"/>
    </row>
    <row r="1816" spans="17:17" x14ac:dyDescent="0.25">
      <c r="Q1816" s="2"/>
    </row>
    <row r="1817" spans="17:17" x14ac:dyDescent="0.25">
      <c r="Q1817" s="2"/>
    </row>
    <row r="1818" spans="17:17" x14ac:dyDescent="0.25">
      <c r="Q1818" s="2"/>
    </row>
    <row r="1819" spans="17:17" x14ac:dyDescent="0.25">
      <c r="Q1819" s="2"/>
    </row>
    <row r="1820" spans="17:17" x14ac:dyDescent="0.25">
      <c r="Q1820" s="2"/>
    </row>
    <row r="1821" spans="17:17" x14ac:dyDescent="0.25">
      <c r="Q1821" s="2"/>
    </row>
    <row r="1822" spans="17:17" x14ac:dyDescent="0.25">
      <c r="Q1822" s="2"/>
    </row>
    <row r="1823" spans="17:17" x14ac:dyDescent="0.25">
      <c r="Q1823" s="2"/>
    </row>
    <row r="1824" spans="17:17" x14ac:dyDescent="0.25">
      <c r="Q1824" s="2"/>
    </row>
    <row r="1825" spans="17:17" x14ac:dyDescent="0.25">
      <c r="Q1825" s="2"/>
    </row>
    <row r="1826" spans="17:17" x14ac:dyDescent="0.25">
      <c r="Q1826" s="2"/>
    </row>
    <row r="1827" spans="17:17" x14ac:dyDescent="0.25">
      <c r="Q1827" s="2"/>
    </row>
    <row r="1828" spans="17:17" x14ac:dyDescent="0.25">
      <c r="Q1828" s="2"/>
    </row>
    <row r="1829" spans="17:17" x14ac:dyDescent="0.25">
      <c r="Q1829" s="2"/>
    </row>
    <row r="1830" spans="17:17" x14ac:dyDescent="0.25">
      <c r="Q1830" s="2"/>
    </row>
    <row r="1831" spans="17:17" x14ac:dyDescent="0.25">
      <c r="Q1831" s="2"/>
    </row>
    <row r="1832" spans="17:17" x14ac:dyDescent="0.25">
      <c r="Q1832" s="2"/>
    </row>
    <row r="1833" spans="17:17" x14ac:dyDescent="0.25">
      <c r="Q1833" s="2"/>
    </row>
    <row r="1834" spans="17:17" x14ac:dyDescent="0.25">
      <c r="Q1834" s="2"/>
    </row>
    <row r="1835" spans="17:17" x14ac:dyDescent="0.25">
      <c r="Q1835" s="2"/>
    </row>
    <row r="1836" spans="17:17" x14ac:dyDescent="0.25">
      <c r="Q1836" s="2"/>
    </row>
    <row r="1837" spans="17:17" x14ac:dyDescent="0.25">
      <c r="Q1837" s="2"/>
    </row>
    <row r="1838" spans="17:17" x14ac:dyDescent="0.25">
      <c r="Q1838" s="2"/>
    </row>
    <row r="1839" spans="17:17" x14ac:dyDescent="0.25">
      <c r="Q1839" s="2"/>
    </row>
    <row r="1840" spans="17:17" x14ac:dyDescent="0.25">
      <c r="Q1840" s="2"/>
    </row>
    <row r="1841" spans="17:17" x14ac:dyDescent="0.25">
      <c r="Q1841" s="2"/>
    </row>
    <row r="1842" spans="17:17" x14ac:dyDescent="0.25">
      <c r="Q1842" s="2"/>
    </row>
    <row r="1843" spans="17:17" x14ac:dyDescent="0.25">
      <c r="Q1843" s="2"/>
    </row>
    <row r="1844" spans="17:17" x14ac:dyDescent="0.25">
      <c r="Q1844" s="2"/>
    </row>
    <row r="1845" spans="17:17" x14ac:dyDescent="0.25">
      <c r="Q1845" s="2"/>
    </row>
    <row r="1846" spans="17:17" x14ac:dyDescent="0.25">
      <c r="Q1846" s="2"/>
    </row>
    <row r="1847" spans="17:17" x14ac:dyDescent="0.25">
      <c r="Q1847" s="2"/>
    </row>
    <row r="1848" spans="17:17" x14ac:dyDescent="0.25">
      <c r="Q1848" s="2"/>
    </row>
    <row r="1849" spans="17:17" x14ac:dyDescent="0.25">
      <c r="Q1849" s="2"/>
    </row>
    <row r="1850" spans="17:17" x14ac:dyDescent="0.25">
      <c r="Q1850" s="2"/>
    </row>
    <row r="1851" spans="17:17" x14ac:dyDescent="0.25">
      <c r="Q1851" s="2"/>
    </row>
    <row r="1852" spans="17:17" x14ac:dyDescent="0.25">
      <c r="Q1852" s="2"/>
    </row>
    <row r="1853" spans="17:17" x14ac:dyDescent="0.25">
      <c r="Q1853" s="2"/>
    </row>
    <row r="1854" spans="17:17" x14ac:dyDescent="0.25">
      <c r="Q1854" s="2"/>
    </row>
    <row r="1855" spans="17:17" x14ac:dyDescent="0.25">
      <c r="Q1855" s="2"/>
    </row>
    <row r="1856" spans="17:17" x14ac:dyDescent="0.25">
      <c r="Q1856" s="2"/>
    </row>
    <row r="1857" spans="17:17" x14ac:dyDescent="0.25">
      <c r="Q1857" s="2"/>
    </row>
    <row r="1858" spans="17:17" x14ac:dyDescent="0.25">
      <c r="Q1858" s="2"/>
    </row>
    <row r="1859" spans="17:17" x14ac:dyDescent="0.25">
      <c r="Q1859" s="2"/>
    </row>
    <row r="1860" spans="17:17" x14ac:dyDescent="0.25">
      <c r="Q1860" s="2"/>
    </row>
    <row r="1861" spans="17:17" x14ac:dyDescent="0.25">
      <c r="Q1861" s="2"/>
    </row>
    <row r="1862" spans="17:17" x14ac:dyDescent="0.25">
      <c r="Q1862" s="2"/>
    </row>
    <row r="1863" spans="17:17" x14ac:dyDescent="0.25">
      <c r="Q1863" s="2"/>
    </row>
    <row r="1864" spans="17:17" x14ac:dyDescent="0.25">
      <c r="Q1864" s="2"/>
    </row>
    <row r="1865" spans="17:17" x14ac:dyDescent="0.25">
      <c r="Q1865" s="2"/>
    </row>
    <row r="1866" spans="17:17" x14ac:dyDescent="0.25">
      <c r="Q1866" s="2"/>
    </row>
    <row r="1867" spans="17:17" x14ac:dyDescent="0.25">
      <c r="Q1867" s="2"/>
    </row>
    <row r="1868" spans="17:17" x14ac:dyDescent="0.25">
      <c r="Q1868" s="2"/>
    </row>
    <row r="1869" spans="17:17" x14ac:dyDescent="0.25">
      <c r="Q1869" s="2"/>
    </row>
    <row r="1870" spans="17:17" x14ac:dyDescent="0.25">
      <c r="Q1870" s="2"/>
    </row>
    <row r="1871" spans="17:17" x14ac:dyDescent="0.25">
      <c r="Q1871" s="2"/>
    </row>
    <row r="1872" spans="17:17" x14ac:dyDescent="0.25">
      <c r="Q1872" s="2"/>
    </row>
    <row r="1873" spans="17:17" x14ac:dyDescent="0.25">
      <c r="Q1873" s="2"/>
    </row>
    <row r="1874" spans="17:17" x14ac:dyDescent="0.25">
      <c r="Q1874" s="2"/>
    </row>
    <row r="1875" spans="17:17" x14ac:dyDescent="0.25">
      <c r="Q1875" s="2"/>
    </row>
    <row r="1876" spans="17:17" x14ac:dyDescent="0.25">
      <c r="Q1876" s="2"/>
    </row>
    <row r="1877" spans="17:17" x14ac:dyDescent="0.25">
      <c r="Q1877" s="2"/>
    </row>
    <row r="1878" spans="17:17" x14ac:dyDescent="0.25">
      <c r="Q1878" s="2"/>
    </row>
    <row r="1879" spans="17:17" x14ac:dyDescent="0.25">
      <c r="Q1879" s="2"/>
    </row>
    <row r="1880" spans="17:17" x14ac:dyDescent="0.25">
      <c r="Q1880" s="2"/>
    </row>
    <row r="1881" spans="17:17" x14ac:dyDescent="0.25">
      <c r="Q1881" s="2"/>
    </row>
    <row r="1882" spans="17:17" x14ac:dyDescent="0.25">
      <c r="Q1882" s="2"/>
    </row>
    <row r="1883" spans="17:17" x14ac:dyDescent="0.25">
      <c r="Q1883" s="2"/>
    </row>
    <row r="1884" spans="17:17" x14ac:dyDescent="0.25">
      <c r="Q1884" s="2"/>
    </row>
    <row r="1885" spans="17:17" x14ac:dyDescent="0.25">
      <c r="Q1885" s="2"/>
    </row>
    <row r="1886" spans="17:17" x14ac:dyDescent="0.25">
      <c r="Q1886" s="2"/>
    </row>
    <row r="1887" spans="17:17" x14ac:dyDescent="0.25">
      <c r="Q1887" s="2"/>
    </row>
    <row r="1888" spans="17:17" x14ac:dyDescent="0.25">
      <c r="Q1888" s="2"/>
    </row>
    <row r="1889" spans="17:17" x14ac:dyDescent="0.25">
      <c r="Q1889" s="2"/>
    </row>
    <row r="1890" spans="17:17" x14ac:dyDescent="0.25">
      <c r="Q1890" s="2"/>
    </row>
    <row r="1891" spans="17:17" x14ac:dyDescent="0.25">
      <c r="Q1891" s="2"/>
    </row>
    <row r="1892" spans="17:17" x14ac:dyDescent="0.25">
      <c r="Q1892" s="2"/>
    </row>
    <row r="1893" spans="17:17" x14ac:dyDescent="0.25">
      <c r="Q1893" s="2"/>
    </row>
    <row r="1894" spans="17:17" x14ac:dyDescent="0.25">
      <c r="Q1894" s="2"/>
    </row>
    <row r="1895" spans="17:17" x14ac:dyDescent="0.25">
      <c r="Q1895" s="2"/>
    </row>
    <row r="1896" spans="17:17" x14ac:dyDescent="0.25">
      <c r="Q1896" s="2"/>
    </row>
    <row r="1897" spans="17:17" x14ac:dyDescent="0.25">
      <c r="Q1897" s="2"/>
    </row>
    <row r="1898" spans="17:17" x14ac:dyDescent="0.25">
      <c r="Q1898" s="2"/>
    </row>
    <row r="1899" spans="17:17" x14ac:dyDescent="0.25">
      <c r="Q1899" s="2"/>
    </row>
    <row r="1900" spans="17:17" x14ac:dyDescent="0.25">
      <c r="Q1900" s="2"/>
    </row>
    <row r="1901" spans="17:17" x14ac:dyDescent="0.25">
      <c r="Q1901" s="2"/>
    </row>
    <row r="1902" spans="17:17" x14ac:dyDescent="0.25">
      <c r="Q1902" s="2"/>
    </row>
    <row r="1903" spans="17:17" x14ac:dyDescent="0.25">
      <c r="Q1903" s="2"/>
    </row>
    <row r="1904" spans="17:17" x14ac:dyDescent="0.25">
      <c r="Q1904" s="2"/>
    </row>
    <row r="1905" spans="17:17" x14ac:dyDescent="0.25">
      <c r="Q1905" s="2"/>
    </row>
    <row r="1906" spans="17:17" x14ac:dyDescent="0.25">
      <c r="Q1906" s="2"/>
    </row>
    <row r="1907" spans="17:17" x14ac:dyDescent="0.25">
      <c r="Q1907" s="2"/>
    </row>
    <row r="1908" spans="17:17" x14ac:dyDescent="0.25">
      <c r="Q1908" s="2"/>
    </row>
    <row r="1909" spans="17:17" x14ac:dyDescent="0.25">
      <c r="Q1909" s="2"/>
    </row>
    <row r="1910" spans="17:17" x14ac:dyDescent="0.25">
      <c r="Q1910" s="2"/>
    </row>
    <row r="1911" spans="17:17" x14ac:dyDescent="0.25">
      <c r="Q1911" s="2"/>
    </row>
    <row r="1912" spans="17:17" x14ac:dyDescent="0.25">
      <c r="Q1912" s="2"/>
    </row>
    <row r="1913" spans="17:17" x14ac:dyDescent="0.25">
      <c r="Q1913" s="2"/>
    </row>
    <row r="1914" spans="17:17" x14ac:dyDescent="0.25">
      <c r="Q1914" s="2"/>
    </row>
    <row r="1915" spans="17:17" x14ac:dyDescent="0.25">
      <c r="Q1915" s="2"/>
    </row>
    <row r="1916" spans="17:17" x14ac:dyDescent="0.25">
      <c r="Q1916" s="2"/>
    </row>
    <row r="1917" spans="17:17" x14ac:dyDescent="0.25">
      <c r="Q1917" s="2"/>
    </row>
    <row r="1918" spans="17:17" x14ac:dyDescent="0.25">
      <c r="Q1918" s="2"/>
    </row>
    <row r="1919" spans="17:17" x14ac:dyDescent="0.25">
      <c r="Q1919" s="2"/>
    </row>
    <row r="1920" spans="17:17" x14ac:dyDescent="0.25">
      <c r="Q1920" s="2"/>
    </row>
    <row r="1921" spans="17:17" x14ac:dyDescent="0.25">
      <c r="Q1921" s="2"/>
    </row>
    <row r="1922" spans="17:17" x14ac:dyDescent="0.25">
      <c r="Q1922" s="2"/>
    </row>
    <row r="1923" spans="17:17" x14ac:dyDescent="0.25">
      <c r="Q1923" s="2"/>
    </row>
    <row r="1924" spans="17:17" x14ac:dyDescent="0.25">
      <c r="Q1924" s="2"/>
    </row>
    <row r="1925" spans="17:17" x14ac:dyDescent="0.25">
      <c r="Q1925" s="2"/>
    </row>
    <row r="1926" spans="17:17" x14ac:dyDescent="0.25">
      <c r="Q1926" s="2"/>
    </row>
    <row r="1927" spans="17:17" x14ac:dyDescent="0.25">
      <c r="Q1927" s="2"/>
    </row>
    <row r="1928" spans="17:17" x14ac:dyDescent="0.25">
      <c r="Q1928" s="2"/>
    </row>
    <row r="1929" spans="17:17" x14ac:dyDescent="0.25">
      <c r="Q1929" s="2"/>
    </row>
    <row r="1930" spans="17:17" x14ac:dyDescent="0.25">
      <c r="Q1930" s="2"/>
    </row>
    <row r="1931" spans="17:17" x14ac:dyDescent="0.25">
      <c r="Q1931" s="2"/>
    </row>
    <row r="1932" spans="17:17" x14ac:dyDescent="0.25">
      <c r="Q1932" s="2"/>
    </row>
    <row r="1933" spans="17:17" x14ac:dyDescent="0.25">
      <c r="Q1933" s="2"/>
    </row>
    <row r="1934" spans="17:17" x14ac:dyDescent="0.25">
      <c r="Q1934" s="2"/>
    </row>
    <row r="1935" spans="17:17" x14ac:dyDescent="0.25">
      <c r="Q1935" s="2"/>
    </row>
    <row r="1936" spans="17:17" x14ac:dyDescent="0.25">
      <c r="Q1936" s="2"/>
    </row>
    <row r="1937" spans="17:17" x14ac:dyDescent="0.25">
      <c r="Q1937" s="2"/>
    </row>
    <row r="1938" spans="17:17" x14ac:dyDescent="0.25">
      <c r="Q1938" s="2"/>
    </row>
    <row r="1939" spans="17:17" x14ac:dyDescent="0.25">
      <c r="Q1939" s="2"/>
    </row>
    <row r="1940" spans="17:17" x14ac:dyDescent="0.25">
      <c r="Q1940" s="2"/>
    </row>
    <row r="1941" spans="17:17" x14ac:dyDescent="0.25">
      <c r="Q1941" s="2"/>
    </row>
    <row r="1942" spans="17:17" x14ac:dyDescent="0.25">
      <c r="Q1942" s="2"/>
    </row>
    <row r="1943" spans="17:17" x14ac:dyDescent="0.25">
      <c r="Q1943" s="2"/>
    </row>
    <row r="1944" spans="17:17" x14ac:dyDescent="0.25">
      <c r="Q1944" s="2"/>
    </row>
    <row r="1945" spans="17:17" x14ac:dyDescent="0.25">
      <c r="Q1945" s="2"/>
    </row>
    <row r="1946" spans="17:17" x14ac:dyDescent="0.25">
      <c r="Q1946" s="2"/>
    </row>
    <row r="1947" spans="17:17" x14ac:dyDescent="0.25">
      <c r="Q1947" s="2"/>
    </row>
    <row r="1948" spans="17:17" x14ac:dyDescent="0.25">
      <c r="Q1948" s="2"/>
    </row>
    <row r="1949" spans="17:17" x14ac:dyDescent="0.25">
      <c r="Q1949" s="2"/>
    </row>
    <row r="1950" spans="17:17" x14ac:dyDescent="0.25">
      <c r="Q1950" s="2"/>
    </row>
    <row r="1951" spans="17:17" x14ac:dyDescent="0.25">
      <c r="Q1951" s="2"/>
    </row>
    <row r="1952" spans="17:17" x14ac:dyDescent="0.25">
      <c r="Q1952" s="2"/>
    </row>
    <row r="1953" spans="17:17" x14ac:dyDescent="0.25">
      <c r="Q1953" s="2"/>
    </row>
    <row r="1954" spans="17:17" x14ac:dyDescent="0.25">
      <c r="Q1954" s="2"/>
    </row>
    <row r="1955" spans="17:17" x14ac:dyDescent="0.25">
      <c r="Q1955" s="2"/>
    </row>
    <row r="1956" spans="17:17" x14ac:dyDescent="0.25">
      <c r="Q1956" s="2"/>
    </row>
    <row r="1957" spans="17:17" x14ac:dyDescent="0.25">
      <c r="Q1957" s="2"/>
    </row>
    <row r="1958" spans="17:17" x14ac:dyDescent="0.25">
      <c r="Q1958" s="2"/>
    </row>
    <row r="1959" spans="17:17" x14ac:dyDescent="0.25">
      <c r="Q1959" s="2"/>
    </row>
    <row r="1960" spans="17:17" x14ac:dyDescent="0.25">
      <c r="Q1960" s="2"/>
    </row>
    <row r="1961" spans="17:17" x14ac:dyDescent="0.25">
      <c r="Q1961" s="2"/>
    </row>
    <row r="1962" spans="17:17" x14ac:dyDescent="0.25">
      <c r="Q1962" s="2"/>
    </row>
    <row r="1963" spans="17:17" x14ac:dyDescent="0.25">
      <c r="Q1963" s="2"/>
    </row>
    <row r="1964" spans="17:17" x14ac:dyDescent="0.25">
      <c r="Q1964" s="2"/>
    </row>
    <row r="1965" spans="17:17" x14ac:dyDescent="0.25">
      <c r="Q1965" s="2"/>
    </row>
    <row r="1966" spans="17:17" x14ac:dyDescent="0.25">
      <c r="Q1966" s="2"/>
    </row>
    <row r="1967" spans="17:17" x14ac:dyDescent="0.25">
      <c r="Q1967" s="2"/>
    </row>
    <row r="1968" spans="17:17" x14ac:dyDescent="0.25">
      <c r="Q1968" s="2"/>
    </row>
    <row r="1969" spans="17:17" x14ac:dyDescent="0.25">
      <c r="Q1969" s="2"/>
    </row>
    <row r="1970" spans="17:17" x14ac:dyDescent="0.25">
      <c r="Q1970" s="2"/>
    </row>
    <row r="1971" spans="17:17" x14ac:dyDescent="0.25">
      <c r="Q1971" s="2"/>
    </row>
    <row r="1972" spans="17:17" x14ac:dyDescent="0.25">
      <c r="Q1972" s="2"/>
    </row>
    <row r="1973" spans="17:17" x14ac:dyDescent="0.25">
      <c r="Q1973" s="2"/>
    </row>
    <row r="1974" spans="17:17" x14ac:dyDescent="0.25">
      <c r="Q1974" s="2"/>
    </row>
    <row r="1975" spans="17:17" x14ac:dyDescent="0.25">
      <c r="Q1975" s="2"/>
    </row>
    <row r="1976" spans="17:17" x14ac:dyDescent="0.25">
      <c r="Q1976" s="2"/>
    </row>
    <row r="1977" spans="17:17" x14ac:dyDescent="0.25">
      <c r="Q1977" s="2"/>
    </row>
    <row r="1978" spans="17:17" x14ac:dyDescent="0.25">
      <c r="Q1978" s="2"/>
    </row>
    <row r="1979" spans="17:17" x14ac:dyDescent="0.25">
      <c r="Q1979" s="2"/>
    </row>
    <row r="1980" spans="17:17" x14ac:dyDescent="0.25">
      <c r="Q1980" s="2"/>
    </row>
    <row r="1981" spans="17:17" x14ac:dyDescent="0.25">
      <c r="Q1981" s="2"/>
    </row>
    <row r="1982" spans="17:17" x14ac:dyDescent="0.25">
      <c r="Q1982" s="2"/>
    </row>
    <row r="1983" spans="17:17" x14ac:dyDescent="0.25">
      <c r="Q1983" s="2"/>
    </row>
    <row r="1984" spans="17:17" x14ac:dyDescent="0.25">
      <c r="Q1984" s="2"/>
    </row>
    <row r="1985" spans="17:17" x14ac:dyDescent="0.25">
      <c r="Q1985" s="2"/>
    </row>
    <row r="1986" spans="17:17" x14ac:dyDescent="0.25">
      <c r="Q1986" s="2"/>
    </row>
    <row r="1987" spans="17:17" x14ac:dyDescent="0.25">
      <c r="Q1987" s="2"/>
    </row>
    <row r="1988" spans="17:17" x14ac:dyDescent="0.25">
      <c r="Q1988" s="2"/>
    </row>
    <row r="1989" spans="17:17" x14ac:dyDescent="0.25">
      <c r="Q1989" s="2"/>
    </row>
    <row r="1990" spans="17:17" x14ac:dyDescent="0.25">
      <c r="Q1990" s="2"/>
    </row>
    <row r="1991" spans="17:17" x14ac:dyDescent="0.25">
      <c r="Q1991" s="2"/>
    </row>
    <row r="1992" spans="17:17" x14ac:dyDescent="0.25">
      <c r="Q1992" s="2"/>
    </row>
    <row r="1993" spans="17:17" x14ac:dyDescent="0.25">
      <c r="Q1993" s="2"/>
    </row>
    <row r="1994" spans="17:17" x14ac:dyDescent="0.25">
      <c r="Q1994" s="2"/>
    </row>
    <row r="1995" spans="17:17" x14ac:dyDescent="0.25">
      <c r="Q1995" s="2"/>
    </row>
    <row r="1996" spans="17:17" x14ac:dyDescent="0.25">
      <c r="Q1996" s="2"/>
    </row>
    <row r="1997" spans="17:17" x14ac:dyDescent="0.25">
      <c r="Q1997" s="2"/>
    </row>
    <row r="1998" spans="17:17" x14ac:dyDescent="0.25">
      <c r="Q1998" s="2"/>
    </row>
    <row r="1999" spans="17:17" x14ac:dyDescent="0.25">
      <c r="Q1999" s="2"/>
    </row>
    <row r="2000" spans="17:17" x14ac:dyDescent="0.25">
      <c r="Q2000" s="2"/>
    </row>
    <row r="2001" spans="17:17" x14ac:dyDescent="0.25">
      <c r="Q2001" s="2"/>
    </row>
    <row r="2002" spans="17:17" x14ac:dyDescent="0.25">
      <c r="Q2002" s="2"/>
    </row>
    <row r="2003" spans="17:17" x14ac:dyDescent="0.25">
      <c r="Q2003" s="2"/>
    </row>
    <row r="2004" spans="17:17" x14ac:dyDescent="0.25">
      <c r="Q2004" s="2"/>
    </row>
    <row r="2005" spans="17:17" x14ac:dyDescent="0.25">
      <c r="Q2005" s="2"/>
    </row>
    <row r="2006" spans="17:17" x14ac:dyDescent="0.25">
      <c r="Q2006" s="2"/>
    </row>
    <row r="2007" spans="17:17" x14ac:dyDescent="0.25">
      <c r="Q2007" s="2"/>
    </row>
    <row r="2008" spans="17:17" x14ac:dyDescent="0.25">
      <c r="Q2008" s="2"/>
    </row>
    <row r="2009" spans="17:17" x14ac:dyDescent="0.25">
      <c r="Q2009" s="2"/>
    </row>
    <row r="2010" spans="17:17" x14ac:dyDescent="0.25">
      <c r="Q2010" s="2"/>
    </row>
    <row r="2011" spans="17:17" x14ac:dyDescent="0.25">
      <c r="Q2011" s="2"/>
    </row>
    <row r="2012" spans="17:17" x14ac:dyDescent="0.25">
      <c r="Q2012" s="2"/>
    </row>
    <row r="2013" spans="17:17" x14ac:dyDescent="0.25">
      <c r="Q2013" s="2"/>
    </row>
    <row r="2014" spans="17:17" x14ac:dyDescent="0.25">
      <c r="Q2014" s="2"/>
    </row>
    <row r="2015" spans="17:17" x14ac:dyDescent="0.25">
      <c r="Q2015" s="2"/>
    </row>
    <row r="2016" spans="17:17" x14ac:dyDescent="0.25">
      <c r="Q2016" s="2"/>
    </row>
    <row r="2017" spans="17:17" x14ac:dyDescent="0.25">
      <c r="Q2017" s="2"/>
    </row>
    <row r="2018" spans="17:17" x14ac:dyDescent="0.25">
      <c r="Q2018" s="2"/>
    </row>
    <row r="2019" spans="17:17" x14ac:dyDescent="0.25">
      <c r="Q2019" s="2"/>
    </row>
    <row r="2020" spans="17:17" x14ac:dyDescent="0.25">
      <c r="Q2020" s="2"/>
    </row>
    <row r="2021" spans="17:17" x14ac:dyDescent="0.25">
      <c r="Q2021" s="2"/>
    </row>
    <row r="2022" spans="17:17" x14ac:dyDescent="0.25">
      <c r="Q2022" s="2"/>
    </row>
    <row r="2023" spans="17:17" x14ac:dyDescent="0.25">
      <c r="Q2023" s="2"/>
    </row>
    <row r="2024" spans="17:17" x14ac:dyDescent="0.25">
      <c r="Q2024" s="2"/>
    </row>
    <row r="2025" spans="17:17" x14ac:dyDescent="0.25">
      <c r="Q2025" s="2"/>
    </row>
    <row r="2026" spans="17:17" x14ac:dyDescent="0.25">
      <c r="Q2026" s="2"/>
    </row>
    <row r="2027" spans="17:17" x14ac:dyDescent="0.25">
      <c r="Q2027" s="2"/>
    </row>
    <row r="2028" spans="17:17" x14ac:dyDescent="0.25">
      <c r="Q2028" s="2"/>
    </row>
    <row r="2029" spans="17:17" x14ac:dyDescent="0.25">
      <c r="Q2029" s="2"/>
    </row>
    <row r="2030" spans="17:17" x14ac:dyDescent="0.25">
      <c r="Q2030" s="2"/>
    </row>
    <row r="2031" spans="17:17" x14ac:dyDescent="0.25">
      <c r="Q2031" s="2"/>
    </row>
    <row r="2032" spans="17:17" x14ac:dyDescent="0.25">
      <c r="Q2032" s="2"/>
    </row>
    <row r="2033" spans="17:17" x14ac:dyDescent="0.25">
      <c r="Q2033" s="2"/>
    </row>
    <row r="2034" spans="17:17" x14ac:dyDescent="0.25">
      <c r="Q2034" s="2"/>
    </row>
    <row r="2035" spans="17:17" x14ac:dyDescent="0.25">
      <c r="Q2035" s="2"/>
    </row>
    <row r="2036" spans="17:17" x14ac:dyDescent="0.25">
      <c r="Q2036" s="2"/>
    </row>
    <row r="2037" spans="17:17" x14ac:dyDescent="0.25">
      <c r="Q2037" s="2"/>
    </row>
    <row r="2038" spans="17:17" x14ac:dyDescent="0.25">
      <c r="Q2038" s="2"/>
    </row>
    <row r="2039" spans="17:17" x14ac:dyDescent="0.25">
      <c r="Q2039" s="2"/>
    </row>
    <row r="2040" spans="17:17" x14ac:dyDescent="0.25">
      <c r="Q2040" s="2"/>
    </row>
    <row r="2041" spans="17:17" x14ac:dyDescent="0.25">
      <c r="Q2041" s="2"/>
    </row>
    <row r="2042" spans="17:17" x14ac:dyDescent="0.25">
      <c r="Q2042" s="2"/>
    </row>
    <row r="2043" spans="17:17" x14ac:dyDescent="0.25">
      <c r="Q2043" s="2"/>
    </row>
    <row r="2044" spans="17:17" x14ac:dyDescent="0.25">
      <c r="Q2044" s="2"/>
    </row>
    <row r="2045" spans="17:17" x14ac:dyDescent="0.25">
      <c r="Q2045" s="2"/>
    </row>
    <row r="2046" spans="17:17" x14ac:dyDescent="0.25">
      <c r="Q2046" s="2"/>
    </row>
    <row r="2047" spans="17:17" x14ac:dyDescent="0.25">
      <c r="Q2047" s="2"/>
    </row>
    <row r="2048" spans="17:17" x14ac:dyDescent="0.25">
      <c r="Q2048" s="2"/>
    </row>
    <row r="2049" spans="17:17" x14ac:dyDescent="0.25">
      <c r="Q2049" s="2"/>
    </row>
    <row r="2050" spans="17:17" x14ac:dyDescent="0.25">
      <c r="Q2050" s="2"/>
    </row>
    <row r="2051" spans="17:17" x14ac:dyDescent="0.25">
      <c r="Q2051" s="2"/>
    </row>
    <row r="2052" spans="17:17" x14ac:dyDescent="0.25">
      <c r="Q2052" s="2"/>
    </row>
    <row r="2053" spans="17:17" x14ac:dyDescent="0.25">
      <c r="Q2053" s="2"/>
    </row>
    <row r="2054" spans="17:17" x14ac:dyDescent="0.25">
      <c r="Q2054" s="2"/>
    </row>
    <row r="2055" spans="17:17" x14ac:dyDescent="0.25">
      <c r="Q2055" s="2"/>
    </row>
    <row r="2056" spans="17:17" x14ac:dyDescent="0.25">
      <c r="Q2056" s="2"/>
    </row>
    <row r="2057" spans="17:17" x14ac:dyDescent="0.25">
      <c r="Q2057" s="2"/>
    </row>
    <row r="2058" spans="17:17" x14ac:dyDescent="0.25">
      <c r="Q2058" s="2"/>
    </row>
    <row r="2059" spans="17:17" x14ac:dyDescent="0.25">
      <c r="Q2059" s="2"/>
    </row>
    <row r="2060" spans="17:17" x14ac:dyDescent="0.25">
      <c r="Q2060" s="2"/>
    </row>
    <row r="2061" spans="17:17" x14ac:dyDescent="0.25">
      <c r="Q2061" s="2"/>
    </row>
    <row r="2062" spans="17:17" x14ac:dyDescent="0.25">
      <c r="Q2062" s="2"/>
    </row>
    <row r="2063" spans="17:17" x14ac:dyDescent="0.25">
      <c r="Q2063" s="2"/>
    </row>
    <row r="2064" spans="17:17" x14ac:dyDescent="0.25">
      <c r="Q2064" s="2"/>
    </row>
    <row r="2065" spans="17:17" x14ac:dyDescent="0.25">
      <c r="Q2065" s="2"/>
    </row>
    <row r="2066" spans="17:17" x14ac:dyDescent="0.25">
      <c r="Q2066" s="2"/>
    </row>
    <row r="2067" spans="17:17" x14ac:dyDescent="0.25">
      <c r="Q2067" s="2"/>
    </row>
    <row r="2068" spans="17:17" x14ac:dyDescent="0.25">
      <c r="Q2068" s="2"/>
    </row>
    <row r="2069" spans="17:17" x14ac:dyDescent="0.25">
      <c r="Q2069" s="2"/>
    </row>
    <row r="2070" spans="17:17" x14ac:dyDescent="0.25">
      <c r="Q2070" s="2"/>
    </row>
    <row r="2071" spans="17:17" x14ac:dyDescent="0.25">
      <c r="Q2071" s="2"/>
    </row>
    <row r="2072" spans="17:17" x14ac:dyDescent="0.25">
      <c r="Q2072" s="2"/>
    </row>
    <row r="2073" spans="17:17" x14ac:dyDescent="0.25">
      <c r="Q2073" s="2"/>
    </row>
    <row r="2074" spans="17:17" x14ac:dyDescent="0.25">
      <c r="Q2074" s="2"/>
    </row>
    <row r="2075" spans="17:17" x14ac:dyDescent="0.25">
      <c r="Q2075" s="2"/>
    </row>
    <row r="2076" spans="17:17" x14ac:dyDescent="0.25">
      <c r="Q2076" s="2"/>
    </row>
    <row r="2077" spans="17:17" x14ac:dyDescent="0.25">
      <c r="Q2077" s="2"/>
    </row>
    <row r="2078" spans="17:17" x14ac:dyDescent="0.25">
      <c r="Q2078" s="2"/>
    </row>
    <row r="2079" spans="17:17" x14ac:dyDescent="0.25">
      <c r="Q2079" s="2"/>
    </row>
    <row r="2080" spans="17:17" x14ac:dyDescent="0.25">
      <c r="Q2080" s="2"/>
    </row>
    <row r="2081" spans="17:17" x14ac:dyDescent="0.25">
      <c r="Q2081" s="2"/>
    </row>
    <row r="2082" spans="17:17" x14ac:dyDescent="0.25">
      <c r="Q2082" s="2"/>
    </row>
    <row r="2083" spans="17:17" x14ac:dyDescent="0.25">
      <c r="Q2083" s="2"/>
    </row>
    <row r="2084" spans="17:17" x14ac:dyDescent="0.25">
      <c r="Q2084" s="2"/>
    </row>
    <row r="2085" spans="17:17" x14ac:dyDescent="0.25">
      <c r="Q2085" s="2"/>
    </row>
    <row r="2086" spans="17:17" x14ac:dyDescent="0.25">
      <c r="Q2086" s="2"/>
    </row>
    <row r="2087" spans="17:17" x14ac:dyDescent="0.25">
      <c r="Q2087" s="2"/>
    </row>
    <row r="2088" spans="17:17" x14ac:dyDescent="0.25">
      <c r="Q2088" s="2"/>
    </row>
    <row r="2089" spans="17:17" x14ac:dyDescent="0.25">
      <c r="Q2089" s="2"/>
    </row>
    <row r="2090" spans="17:17" x14ac:dyDescent="0.25">
      <c r="Q2090" s="2"/>
    </row>
    <row r="2091" spans="17:17" x14ac:dyDescent="0.25">
      <c r="Q2091" s="2"/>
    </row>
    <row r="2092" spans="17:17" x14ac:dyDescent="0.25">
      <c r="Q2092" s="2"/>
    </row>
    <row r="2093" spans="17:17" x14ac:dyDescent="0.25">
      <c r="Q2093" s="2"/>
    </row>
    <row r="2094" spans="17:17" x14ac:dyDescent="0.25">
      <c r="Q2094" s="2"/>
    </row>
    <row r="2095" spans="17:17" x14ac:dyDescent="0.25">
      <c r="Q2095" s="2"/>
    </row>
    <row r="2096" spans="17:17" x14ac:dyDescent="0.25">
      <c r="Q2096" s="2"/>
    </row>
    <row r="2097" spans="17:17" x14ac:dyDescent="0.25">
      <c r="Q2097" s="2"/>
    </row>
    <row r="2098" spans="17:17" x14ac:dyDescent="0.25">
      <c r="Q2098" s="2"/>
    </row>
    <row r="2099" spans="17:17" x14ac:dyDescent="0.25">
      <c r="Q2099" s="2"/>
    </row>
    <row r="2100" spans="17:17" x14ac:dyDescent="0.25">
      <c r="Q2100" s="2"/>
    </row>
    <row r="2101" spans="17:17" x14ac:dyDescent="0.25">
      <c r="Q2101" s="2"/>
    </row>
    <row r="2102" spans="17:17" x14ac:dyDescent="0.25">
      <c r="Q2102" s="2"/>
    </row>
    <row r="2103" spans="17:17" x14ac:dyDescent="0.25">
      <c r="Q2103" s="2"/>
    </row>
    <row r="2104" spans="17:17" x14ac:dyDescent="0.25">
      <c r="Q2104" s="2"/>
    </row>
    <row r="2105" spans="17:17" x14ac:dyDescent="0.25">
      <c r="Q2105" s="2"/>
    </row>
    <row r="2106" spans="17:17" x14ac:dyDescent="0.25">
      <c r="Q2106" s="2"/>
    </row>
    <row r="2107" spans="17:17" x14ac:dyDescent="0.25">
      <c r="Q2107" s="2"/>
    </row>
    <row r="2108" spans="17:17" x14ac:dyDescent="0.25">
      <c r="Q2108" s="2"/>
    </row>
    <row r="2109" spans="17:17" x14ac:dyDescent="0.25">
      <c r="Q2109" s="2"/>
    </row>
    <row r="2110" spans="17:17" x14ac:dyDescent="0.25">
      <c r="Q2110" s="2"/>
    </row>
    <row r="2111" spans="17:17" x14ac:dyDescent="0.25">
      <c r="Q2111" s="2"/>
    </row>
    <row r="2112" spans="17:17" x14ac:dyDescent="0.25">
      <c r="Q2112" s="2"/>
    </row>
    <row r="2113" spans="17:17" x14ac:dyDescent="0.25">
      <c r="Q2113" s="2"/>
    </row>
    <row r="2114" spans="17:17" x14ac:dyDescent="0.25">
      <c r="Q2114" s="2"/>
    </row>
    <row r="2115" spans="17:17" x14ac:dyDescent="0.25">
      <c r="Q2115" s="2"/>
    </row>
    <row r="2116" spans="17:17" x14ac:dyDescent="0.25">
      <c r="Q2116" s="2"/>
    </row>
    <row r="2117" spans="17:17" x14ac:dyDescent="0.25">
      <c r="Q2117" s="2"/>
    </row>
    <row r="2118" spans="17:17" x14ac:dyDescent="0.25">
      <c r="Q2118" s="2"/>
    </row>
    <row r="2119" spans="17:17" x14ac:dyDescent="0.25">
      <c r="Q2119" s="2"/>
    </row>
    <row r="2120" spans="17:17" x14ac:dyDescent="0.25">
      <c r="Q2120" s="2"/>
    </row>
    <row r="2121" spans="17:17" x14ac:dyDescent="0.25">
      <c r="Q2121" s="2"/>
    </row>
    <row r="2122" spans="17:17" x14ac:dyDescent="0.25">
      <c r="Q2122" s="2"/>
    </row>
    <row r="2123" spans="17:17" x14ac:dyDescent="0.25">
      <c r="Q2123" s="2"/>
    </row>
    <row r="2124" spans="17:17" x14ac:dyDescent="0.25">
      <c r="Q2124" s="2"/>
    </row>
    <row r="2125" spans="17:17" x14ac:dyDescent="0.25">
      <c r="Q2125" s="2"/>
    </row>
    <row r="2126" spans="17:17" x14ac:dyDescent="0.25">
      <c r="Q2126" s="2"/>
    </row>
    <row r="2127" spans="17:17" x14ac:dyDescent="0.25">
      <c r="Q2127" s="2"/>
    </row>
    <row r="2128" spans="17:17" x14ac:dyDescent="0.25">
      <c r="Q2128" s="2"/>
    </row>
    <row r="2129" spans="17:17" x14ac:dyDescent="0.25">
      <c r="Q2129" s="2"/>
    </row>
    <row r="2130" spans="17:17" x14ac:dyDescent="0.25">
      <c r="Q2130" s="2"/>
    </row>
    <row r="2131" spans="17:17" x14ac:dyDescent="0.25">
      <c r="Q2131" s="2"/>
    </row>
    <row r="2132" spans="17:17" x14ac:dyDescent="0.25">
      <c r="Q2132" s="2"/>
    </row>
    <row r="2133" spans="17:17" x14ac:dyDescent="0.25">
      <c r="Q2133" s="2"/>
    </row>
    <row r="2134" spans="17:17" x14ac:dyDescent="0.25">
      <c r="Q2134" s="2"/>
    </row>
    <row r="2135" spans="17:17" x14ac:dyDescent="0.25">
      <c r="Q2135" s="2"/>
    </row>
    <row r="2136" spans="17:17" x14ac:dyDescent="0.25">
      <c r="Q2136" s="2"/>
    </row>
    <row r="2137" spans="17:17" x14ac:dyDescent="0.25">
      <c r="Q2137" s="2"/>
    </row>
    <row r="2138" spans="17:17" x14ac:dyDescent="0.25">
      <c r="Q2138" s="2"/>
    </row>
    <row r="2139" spans="17:17" x14ac:dyDescent="0.25">
      <c r="Q2139" s="2"/>
    </row>
    <row r="2140" spans="17:17" x14ac:dyDescent="0.25">
      <c r="Q2140" s="2"/>
    </row>
    <row r="2141" spans="17:17" x14ac:dyDescent="0.25">
      <c r="Q2141" s="2"/>
    </row>
    <row r="2142" spans="17:17" x14ac:dyDescent="0.25">
      <c r="Q2142" s="2"/>
    </row>
    <row r="2143" spans="17:17" x14ac:dyDescent="0.25">
      <c r="Q2143" s="2"/>
    </row>
    <row r="2144" spans="17:17" x14ac:dyDescent="0.25">
      <c r="Q2144" s="2"/>
    </row>
    <row r="2145" spans="17:17" x14ac:dyDescent="0.25">
      <c r="Q2145" s="2"/>
    </row>
    <row r="2146" spans="17:17" x14ac:dyDescent="0.25">
      <c r="Q2146" s="2"/>
    </row>
    <row r="2147" spans="17:17" x14ac:dyDescent="0.25">
      <c r="Q2147" s="2"/>
    </row>
    <row r="2148" spans="17:17" x14ac:dyDescent="0.25">
      <c r="Q2148" s="2"/>
    </row>
    <row r="2149" spans="17:17" x14ac:dyDescent="0.25">
      <c r="Q2149" s="2"/>
    </row>
    <row r="2150" spans="17:17" x14ac:dyDescent="0.25">
      <c r="Q2150" s="2"/>
    </row>
    <row r="2151" spans="17:17" x14ac:dyDescent="0.25">
      <c r="Q2151" s="2"/>
    </row>
    <row r="2152" spans="17:17" x14ac:dyDescent="0.25">
      <c r="Q2152" s="2"/>
    </row>
    <row r="2153" spans="17:17" x14ac:dyDescent="0.25">
      <c r="Q2153" s="2"/>
    </row>
    <row r="2154" spans="17:17" x14ac:dyDescent="0.25">
      <c r="Q2154" s="2"/>
    </row>
    <row r="2155" spans="17:17" x14ac:dyDescent="0.25">
      <c r="Q2155" s="2"/>
    </row>
    <row r="2156" spans="17:17" x14ac:dyDescent="0.25">
      <c r="Q2156" s="2"/>
    </row>
    <row r="2157" spans="17:17" x14ac:dyDescent="0.25">
      <c r="Q2157" s="2"/>
    </row>
    <row r="2158" spans="17:17" x14ac:dyDescent="0.25">
      <c r="Q2158" s="2"/>
    </row>
    <row r="2159" spans="17:17" x14ac:dyDescent="0.25">
      <c r="Q2159" s="2"/>
    </row>
    <row r="2160" spans="17:17" x14ac:dyDescent="0.25">
      <c r="Q2160" s="2"/>
    </row>
    <row r="2161" spans="17:17" x14ac:dyDescent="0.25">
      <c r="Q2161" s="2"/>
    </row>
    <row r="2162" spans="17:17" x14ac:dyDescent="0.25">
      <c r="Q2162" s="2"/>
    </row>
    <row r="2163" spans="17:17" x14ac:dyDescent="0.25">
      <c r="Q2163" s="2"/>
    </row>
    <row r="2164" spans="17:17" x14ac:dyDescent="0.25">
      <c r="Q2164" s="2"/>
    </row>
    <row r="2165" spans="17:17" x14ac:dyDescent="0.25">
      <c r="Q2165" s="2"/>
    </row>
    <row r="2166" spans="17:17" x14ac:dyDescent="0.25">
      <c r="Q2166" s="2"/>
    </row>
    <row r="2167" spans="17:17" x14ac:dyDescent="0.25">
      <c r="Q2167" s="2"/>
    </row>
    <row r="2168" spans="17:17" x14ac:dyDescent="0.25">
      <c r="Q2168" s="2"/>
    </row>
    <row r="2169" spans="17:17" x14ac:dyDescent="0.25">
      <c r="Q2169" s="2"/>
    </row>
    <row r="2170" spans="17:17" x14ac:dyDescent="0.25">
      <c r="Q2170" s="2"/>
    </row>
    <row r="2171" spans="17:17" x14ac:dyDescent="0.25">
      <c r="Q2171" s="2"/>
    </row>
    <row r="2172" spans="17:17" x14ac:dyDescent="0.25">
      <c r="Q2172" s="2"/>
    </row>
    <row r="2173" spans="17:17" x14ac:dyDescent="0.25">
      <c r="Q2173" s="2"/>
    </row>
    <row r="2174" spans="17:17" x14ac:dyDescent="0.25">
      <c r="Q2174" s="2"/>
    </row>
    <row r="2175" spans="17:17" x14ac:dyDescent="0.25">
      <c r="Q2175" s="2"/>
    </row>
    <row r="2176" spans="17:17" x14ac:dyDescent="0.25">
      <c r="Q2176" s="2"/>
    </row>
    <row r="2177" spans="17:17" x14ac:dyDescent="0.25">
      <c r="Q2177" s="2"/>
    </row>
    <row r="2178" spans="17:17" x14ac:dyDescent="0.25">
      <c r="Q2178" s="2"/>
    </row>
    <row r="2179" spans="17:17" x14ac:dyDescent="0.25">
      <c r="Q2179" s="2"/>
    </row>
    <row r="2180" spans="17:17" x14ac:dyDescent="0.25">
      <c r="Q2180" s="2"/>
    </row>
    <row r="2181" spans="17:17" x14ac:dyDescent="0.25">
      <c r="Q2181" s="2"/>
    </row>
    <row r="2182" spans="17:17" x14ac:dyDescent="0.25">
      <c r="Q2182" s="2"/>
    </row>
    <row r="2183" spans="17:17" x14ac:dyDescent="0.25">
      <c r="Q2183" s="2"/>
    </row>
    <row r="2184" spans="17:17" x14ac:dyDescent="0.25">
      <c r="Q2184" s="2"/>
    </row>
    <row r="2185" spans="17:17" x14ac:dyDescent="0.25">
      <c r="Q2185" s="2"/>
    </row>
    <row r="2186" spans="17:17" x14ac:dyDescent="0.25">
      <c r="Q2186" s="2"/>
    </row>
    <row r="2187" spans="17:17" x14ac:dyDescent="0.25">
      <c r="Q2187" s="2"/>
    </row>
    <row r="2188" spans="17:17" x14ac:dyDescent="0.25">
      <c r="Q2188" s="2"/>
    </row>
    <row r="2189" spans="17:17" x14ac:dyDescent="0.25">
      <c r="Q2189" s="2"/>
    </row>
    <row r="2190" spans="17:17" x14ac:dyDescent="0.25">
      <c r="Q2190" s="2"/>
    </row>
    <row r="2191" spans="17:17" x14ac:dyDescent="0.25">
      <c r="Q2191" s="2"/>
    </row>
    <row r="2192" spans="17:17" x14ac:dyDescent="0.25">
      <c r="Q2192" s="2"/>
    </row>
    <row r="2193" spans="17:17" x14ac:dyDescent="0.25">
      <c r="Q2193" s="2"/>
    </row>
    <row r="2194" spans="17:17" x14ac:dyDescent="0.25">
      <c r="Q2194" s="2"/>
    </row>
    <row r="2195" spans="17:17" x14ac:dyDescent="0.25">
      <c r="Q2195" s="2"/>
    </row>
    <row r="2196" spans="17:17" x14ac:dyDescent="0.25">
      <c r="Q2196" s="2"/>
    </row>
    <row r="2197" spans="17:17" x14ac:dyDescent="0.25">
      <c r="Q2197" s="2"/>
    </row>
    <row r="2198" spans="17:17" x14ac:dyDescent="0.25">
      <c r="Q2198" s="2"/>
    </row>
    <row r="2199" spans="17:17" x14ac:dyDescent="0.25">
      <c r="Q2199" s="2"/>
    </row>
    <row r="2200" spans="17:17" x14ac:dyDescent="0.25">
      <c r="Q2200" s="2"/>
    </row>
    <row r="2201" spans="17:17" x14ac:dyDescent="0.25">
      <c r="Q2201" s="2"/>
    </row>
    <row r="2202" spans="17:17" x14ac:dyDescent="0.25">
      <c r="Q2202" s="2"/>
    </row>
    <row r="2203" spans="17:17" x14ac:dyDescent="0.25">
      <c r="Q2203" s="2"/>
    </row>
    <row r="2204" spans="17:17" x14ac:dyDescent="0.25">
      <c r="Q2204" s="2"/>
    </row>
    <row r="2205" spans="17:17" x14ac:dyDescent="0.25">
      <c r="Q2205" s="2"/>
    </row>
    <row r="2206" spans="17:17" x14ac:dyDescent="0.25">
      <c r="Q2206" s="2"/>
    </row>
    <row r="2207" spans="17:17" x14ac:dyDescent="0.25">
      <c r="Q2207" s="2"/>
    </row>
    <row r="2208" spans="17:17" x14ac:dyDescent="0.25">
      <c r="Q2208" s="2"/>
    </row>
    <row r="2209" spans="17:17" x14ac:dyDescent="0.25">
      <c r="Q2209" s="2"/>
    </row>
    <row r="2210" spans="17:17" x14ac:dyDescent="0.25">
      <c r="Q2210" s="2"/>
    </row>
    <row r="2211" spans="17:17" x14ac:dyDescent="0.25">
      <c r="Q2211" s="2"/>
    </row>
    <row r="2212" spans="17:17" x14ac:dyDescent="0.25">
      <c r="Q2212" s="2"/>
    </row>
    <row r="2213" spans="17:17" x14ac:dyDescent="0.25">
      <c r="Q2213" s="2"/>
    </row>
    <row r="2214" spans="17:17" x14ac:dyDescent="0.25">
      <c r="Q2214" s="2"/>
    </row>
    <row r="2215" spans="17:17" x14ac:dyDescent="0.25">
      <c r="Q2215" s="2"/>
    </row>
    <row r="2216" spans="17:17" x14ac:dyDescent="0.25">
      <c r="Q2216" s="2"/>
    </row>
    <row r="2217" spans="17:17" x14ac:dyDescent="0.25">
      <c r="Q2217" s="2"/>
    </row>
    <row r="2218" spans="17:17" x14ac:dyDescent="0.25">
      <c r="Q2218" s="2"/>
    </row>
    <row r="2219" spans="17:17" x14ac:dyDescent="0.25">
      <c r="Q2219" s="2"/>
    </row>
    <row r="2220" spans="17:17" x14ac:dyDescent="0.25">
      <c r="Q2220" s="2"/>
    </row>
    <row r="2221" spans="17:17" x14ac:dyDescent="0.25">
      <c r="Q2221" s="2"/>
    </row>
    <row r="2222" spans="17:17" x14ac:dyDescent="0.25">
      <c r="Q2222" s="2"/>
    </row>
    <row r="2223" spans="17:17" x14ac:dyDescent="0.25">
      <c r="Q2223" s="2"/>
    </row>
    <row r="2224" spans="17:17" x14ac:dyDescent="0.25">
      <c r="Q2224" s="2"/>
    </row>
    <row r="2225" spans="17:17" x14ac:dyDescent="0.25">
      <c r="Q2225" s="2"/>
    </row>
    <row r="2226" spans="17:17" x14ac:dyDescent="0.25">
      <c r="Q2226" s="2"/>
    </row>
    <row r="2227" spans="17:17" x14ac:dyDescent="0.25">
      <c r="Q2227" s="2"/>
    </row>
    <row r="2228" spans="17:17" x14ac:dyDescent="0.25">
      <c r="Q2228" s="2"/>
    </row>
    <row r="2229" spans="17:17" x14ac:dyDescent="0.25">
      <c r="Q2229" s="2"/>
    </row>
    <row r="2230" spans="17:17" x14ac:dyDescent="0.25">
      <c r="Q2230" s="2"/>
    </row>
    <row r="2231" spans="17:17" x14ac:dyDescent="0.25">
      <c r="Q2231" s="2"/>
    </row>
    <row r="2232" spans="17:17" x14ac:dyDescent="0.25">
      <c r="Q2232" s="2"/>
    </row>
    <row r="2233" spans="17:17" x14ac:dyDescent="0.25">
      <c r="Q2233" s="2"/>
    </row>
    <row r="2234" spans="17:17" x14ac:dyDescent="0.25">
      <c r="Q2234" s="2"/>
    </row>
    <row r="2235" spans="17:17" x14ac:dyDescent="0.25">
      <c r="Q2235" s="2"/>
    </row>
    <row r="2236" spans="17:17" x14ac:dyDescent="0.25">
      <c r="Q2236" s="2"/>
    </row>
    <row r="2237" spans="17:17" x14ac:dyDescent="0.25">
      <c r="Q2237" s="2"/>
    </row>
    <row r="2238" spans="17:17" x14ac:dyDescent="0.25">
      <c r="Q2238" s="2"/>
    </row>
    <row r="2239" spans="17:17" x14ac:dyDescent="0.25">
      <c r="Q2239" s="2"/>
    </row>
    <row r="2240" spans="17:17" x14ac:dyDescent="0.25">
      <c r="Q2240" s="2"/>
    </row>
    <row r="2241" spans="17:17" x14ac:dyDescent="0.25">
      <c r="Q2241" s="2"/>
    </row>
    <row r="2242" spans="17:17" x14ac:dyDescent="0.25">
      <c r="Q2242" s="2"/>
    </row>
    <row r="2243" spans="17:17" x14ac:dyDescent="0.25">
      <c r="Q2243" s="2"/>
    </row>
    <row r="2244" spans="17:17" x14ac:dyDescent="0.25">
      <c r="Q2244" s="2"/>
    </row>
    <row r="2245" spans="17:17" x14ac:dyDescent="0.25">
      <c r="Q2245" s="2"/>
    </row>
    <row r="2246" spans="17:17" x14ac:dyDescent="0.25">
      <c r="Q2246" s="2"/>
    </row>
    <row r="2247" spans="17:17" x14ac:dyDescent="0.25">
      <c r="Q2247" s="2"/>
    </row>
    <row r="2248" spans="17:17" x14ac:dyDescent="0.25">
      <c r="Q2248" s="2"/>
    </row>
    <row r="2249" spans="17:17" x14ac:dyDescent="0.25">
      <c r="Q2249" s="2"/>
    </row>
    <row r="2250" spans="17:17" x14ac:dyDescent="0.25">
      <c r="Q2250" s="2"/>
    </row>
    <row r="2251" spans="17:17" x14ac:dyDescent="0.25">
      <c r="Q2251" s="2"/>
    </row>
    <row r="2252" spans="17:17" x14ac:dyDescent="0.25">
      <c r="Q2252" s="2"/>
    </row>
    <row r="2253" spans="17:17" x14ac:dyDescent="0.25">
      <c r="Q2253" s="2"/>
    </row>
    <row r="2254" spans="17:17" x14ac:dyDescent="0.25">
      <c r="Q2254" s="2"/>
    </row>
    <row r="2255" spans="17:17" x14ac:dyDescent="0.25">
      <c r="Q2255" s="2"/>
    </row>
    <row r="2256" spans="17:17" x14ac:dyDescent="0.25">
      <c r="Q2256" s="2"/>
    </row>
    <row r="2257" spans="17:17" x14ac:dyDescent="0.25">
      <c r="Q2257" s="2"/>
    </row>
    <row r="2258" spans="17:17" x14ac:dyDescent="0.25">
      <c r="Q2258" s="2"/>
    </row>
    <row r="2259" spans="17:17" x14ac:dyDescent="0.25">
      <c r="Q2259" s="2"/>
    </row>
    <row r="2260" spans="17:17" x14ac:dyDescent="0.25">
      <c r="Q2260" s="2"/>
    </row>
    <row r="2261" spans="17:17" x14ac:dyDescent="0.25">
      <c r="Q2261" s="2"/>
    </row>
    <row r="2262" spans="17:17" x14ac:dyDescent="0.25">
      <c r="Q2262" s="2"/>
    </row>
    <row r="2263" spans="17:17" x14ac:dyDescent="0.25">
      <c r="Q2263" s="2"/>
    </row>
    <row r="2264" spans="17:17" x14ac:dyDescent="0.25">
      <c r="Q2264" s="2"/>
    </row>
    <row r="2265" spans="17:17" x14ac:dyDescent="0.25">
      <c r="Q2265" s="2"/>
    </row>
    <row r="2266" spans="17:17" x14ac:dyDescent="0.25">
      <c r="Q2266" s="2"/>
    </row>
    <row r="2267" spans="17:17" x14ac:dyDescent="0.25">
      <c r="Q2267" s="2"/>
    </row>
    <row r="2268" spans="17:17" x14ac:dyDescent="0.25">
      <c r="Q2268" s="2"/>
    </row>
    <row r="2269" spans="17:17" x14ac:dyDescent="0.25">
      <c r="Q2269" s="2"/>
    </row>
    <row r="2270" spans="17:17" x14ac:dyDescent="0.25">
      <c r="Q2270" s="2"/>
    </row>
    <row r="2271" spans="17:17" x14ac:dyDescent="0.25">
      <c r="Q2271" s="2"/>
    </row>
    <row r="2272" spans="17:17" x14ac:dyDescent="0.25">
      <c r="Q2272" s="2"/>
    </row>
    <row r="2273" spans="17:17" x14ac:dyDescent="0.25">
      <c r="Q2273" s="2"/>
    </row>
    <row r="2274" spans="17:17" x14ac:dyDescent="0.25">
      <c r="Q2274" s="2"/>
    </row>
    <row r="2275" spans="17:17" x14ac:dyDescent="0.25">
      <c r="Q2275" s="2"/>
    </row>
    <row r="2276" spans="17:17" x14ac:dyDescent="0.25">
      <c r="Q2276" s="2"/>
    </row>
    <row r="2277" spans="17:17" x14ac:dyDescent="0.25">
      <c r="Q2277" s="2"/>
    </row>
    <row r="2278" spans="17:17" x14ac:dyDescent="0.25">
      <c r="Q2278" s="2"/>
    </row>
    <row r="2279" spans="17:17" x14ac:dyDescent="0.25">
      <c r="Q2279" s="2"/>
    </row>
    <row r="2280" spans="17:17" x14ac:dyDescent="0.25">
      <c r="Q2280" s="2"/>
    </row>
    <row r="2281" spans="17:17" x14ac:dyDescent="0.25">
      <c r="Q2281" s="2"/>
    </row>
    <row r="2282" spans="17:17" x14ac:dyDescent="0.25">
      <c r="Q2282" s="2"/>
    </row>
    <row r="2283" spans="17:17" x14ac:dyDescent="0.25">
      <c r="Q2283" s="2"/>
    </row>
    <row r="2284" spans="17:17" x14ac:dyDescent="0.25">
      <c r="Q2284" s="2"/>
    </row>
    <row r="2285" spans="17:17" x14ac:dyDescent="0.25">
      <c r="Q2285" s="2"/>
    </row>
    <row r="2286" spans="17:17" x14ac:dyDescent="0.25">
      <c r="Q2286" s="2"/>
    </row>
    <row r="2287" spans="17:17" x14ac:dyDescent="0.25">
      <c r="Q2287" s="2"/>
    </row>
    <row r="2288" spans="17:17" x14ac:dyDescent="0.25">
      <c r="Q2288" s="2"/>
    </row>
    <row r="2289" spans="17:17" x14ac:dyDescent="0.25">
      <c r="Q2289" s="2"/>
    </row>
    <row r="2290" spans="17:17" x14ac:dyDescent="0.25">
      <c r="Q2290" s="2"/>
    </row>
    <row r="2291" spans="17:17" x14ac:dyDescent="0.25">
      <c r="Q2291" s="2"/>
    </row>
    <row r="2292" spans="17:17" x14ac:dyDescent="0.25">
      <c r="Q2292" s="2"/>
    </row>
    <row r="2293" spans="17:17" x14ac:dyDescent="0.25">
      <c r="Q2293" s="2"/>
    </row>
    <row r="2294" spans="17:17" x14ac:dyDescent="0.25">
      <c r="Q2294" s="2"/>
    </row>
    <row r="2295" spans="17:17" x14ac:dyDescent="0.25">
      <c r="Q2295" s="2"/>
    </row>
    <row r="2296" spans="17:17" x14ac:dyDescent="0.25">
      <c r="Q2296" s="2"/>
    </row>
    <row r="2297" spans="17:17" x14ac:dyDescent="0.25">
      <c r="Q2297" s="2"/>
    </row>
    <row r="2298" spans="17:17" x14ac:dyDescent="0.25">
      <c r="Q2298" s="2"/>
    </row>
    <row r="2299" spans="17:17" x14ac:dyDescent="0.25">
      <c r="Q2299" s="2"/>
    </row>
    <row r="2300" spans="17:17" x14ac:dyDescent="0.25">
      <c r="Q2300" s="2"/>
    </row>
    <row r="2301" spans="17:17" x14ac:dyDescent="0.25">
      <c r="Q2301" s="2"/>
    </row>
    <row r="2302" spans="17:17" x14ac:dyDescent="0.25">
      <c r="Q2302" s="2"/>
    </row>
    <row r="2303" spans="17:17" x14ac:dyDescent="0.25">
      <c r="Q2303" s="2"/>
    </row>
    <row r="2304" spans="17:17" x14ac:dyDescent="0.25">
      <c r="Q2304" s="2"/>
    </row>
    <row r="2305" spans="17:17" x14ac:dyDescent="0.25">
      <c r="Q2305" s="2"/>
    </row>
    <row r="2306" spans="17:17" x14ac:dyDescent="0.25">
      <c r="Q2306" s="2"/>
    </row>
    <row r="2307" spans="17:17" x14ac:dyDescent="0.25">
      <c r="Q2307" s="2"/>
    </row>
    <row r="2308" spans="17:17" x14ac:dyDescent="0.25">
      <c r="Q2308" s="2"/>
    </row>
    <row r="2309" spans="17:17" x14ac:dyDescent="0.25">
      <c r="Q2309" s="2"/>
    </row>
    <row r="2310" spans="17:17" x14ac:dyDescent="0.25">
      <c r="Q2310" s="2"/>
    </row>
    <row r="2311" spans="17:17" x14ac:dyDescent="0.25">
      <c r="Q2311" s="2"/>
    </row>
    <row r="2312" spans="17:17" x14ac:dyDescent="0.25">
      <c r="Q2312" s="2"/>
    </row>
    <row r="2313" spans="17:17" x14ac:dyDescent="0.25">
      <c r="Q2313" s="2"/>
    </row>
    <row r="2314" spans="17:17" x14ac:dyDescent="0.25">
      <c r="Q2314" s="2"/>
    </row>
    <row r="2315" spans="17:17" x14ac:dyDescent="0.25">
      <c r="Q2315" s="2"/>
    </row>
    <row r="2316" spans="17:17" x14ac:dyDescent="0.25">
      <c r="Q2316" s="2"/>
    </row>
    <row r="2317" spans="17:17" x14ac:dyDescent="0.25">
      <c r="Q2317" s="2"/>
    </row>
    <row r="2318" spans="17:17" x14ac:dyDescent="0.25">
      <c r="Q2318" s="2"/>
    </row>
    <row r="2319" spans="17:17" x14ac:dyDescent="0.25">
      <c r="Q2319" s="2"/>
    </row>
    <row r="2320" spans="17:17" x14ac:dyDescent="0.25">
      <c r="Q2320" s="2"/>
    </row>
    <row r="2321" spans="17:17" x14ac:dyDescent="0.25">
      <c r="Q2321" s="2"/>
    </row>
    <row r="2322" spans="17:17" x14ac:dyDescent="0.25">
      <c r="Q2322" s="2"/>
    </row>
    <row r="2323" spans="17:17" x14ac:dyDescent="0.25">
      <c r="Q2323" s="2"/>
    </row>
    <row r="2324" spans="17:17" x14ac:dyDescent="0.25">
      <c r="Q2324" s="2"/>
    </row>
    <row r="2325" spans="17:17" x14ac:dyDescent="0.25">
      <c r="Q2325" s="2"/>
    </row>
    <row r="2326" spans="17:17" x14ac:dyDescent="0.25">
      <c r="Q2326" s="2"/>
    </row>
    <row r="2327" spans="17:17" x14ac:dyDescent="0.25">
      <c r="Q2327" s="2"/>
    </row>
    <row r="2328" spans="17:17" x14ac:dyDescent="0.25">
      <c r="Q2328" s="2"/>
    </row>
    <row r="2329" spans="17:17" x14ac:dyDescent="0.25">
      <c r="Q2329" s="2"/>
    </row>
    <row r="2330" spans="17:17" x14ac:dyDescent="0.25">
      <c r="Q2330" s="2"/>
    </row>
    <row r="2331" spans="17:17" x14ac:dyDescent="0.25">
      <c r="Q2331" s="2"/>
    </row>
    <row r="2332" spans="17:17" x14ac:dyDescent="0.25">
      <c r="Q2332" s="2"/>
    </row>
    <row r="2333" spans="17:17" x14ac:dyDescent="0.25">
      <c r="Q2333" s="2"/>
    </row>
    <row r="2334" spans="17:17" x14ac:dyDescent="0.25">
      <c r="Q2334" s="2"/>
    </row>
    <row r="2335" spans="17:17" x14ac:dyDescent="0.25">
      <c r="Q2335" s="2"/>
    </row>
    <row r="2336" spans="17:17" x14ac:dyDescent="0.25">
      <c r="Q2336" s="2"/>
    </row>
    <row r="2337" spans="17:17" x14ac:dyDescent="0.25">
      <c r="Q2337" s="2"/>
    </row>
    <row r="2338" spans="17:17" x14ac:dyDescent="0.25">
      <c r="Q2338" s="2"/>
    </row>
    <row r="2339" spans="17:17" x14ac:dyDescent="0.25">
      <c r="Q2339" s="2"/>
    </row>
    <row r="2340" spans="17:17" x14ac:dyDescent="0.25">
      <c r="Q2340" s="2"/>
    </row>
    <row r="2341" spans="17:17" x14ac:dyDescent="0.25">
      <c r="Q2341" s="2"/>
    </row>
    <row r="2342" spans="17:17" x14ac:dyDescent="0.25">
      <c r="Q2342" s="2"/>
    </row>
    <row r="2343" spans="17:17" x14ac:dyDescent="0.25">
      <c r="Q2343" s="2"/>
    </row>
    <row r="2344" spans="17:17" x14ac:dyDescent="0.25">
      <c r="Q2344" s="2"/>
    </row>
    <row r="2345" spans="17:17" x14ac:dyDescent="0.25">
      <c r="Q2345" s="2"/>
    </row>
    <row r="2346" spans="17:17" x14ac:dyDescent="0.25">
      <c r="Q2346" s="2"/>
    </row>
    <row r="2347" spans="17:17" x14ac:dyDescent="0.25">
      <c r="Q2347" s="2"/>
    </row>
    <row r="2348" spans="17:17" x14ac:dyDescent="0.25">
      <c r="Q2348" s="2"/>
    </row>
    <row r="2349" spans="17:17" x14ac:dyDescent="0.25">
      <c r="Q2349" s="2"/>
    </row>
    <row r="2350" spans="17:17" x14ac:dyDescent="0.25">
      <c r="Q2350" s="2"/>
    </row>
    <row r="2351" spans="17:17" x14ac:dyDescent="0.25">
      <c r="Q2351" s="2"/>
    </row>
    <row r="2352" spans="17:17" x14ac:dyDescent="0.25">
      <c r="Q2352" s="2"/>
    </row>
    <row r="2353" spans="17:17" x14ac:dyDescent="0.25">
      <c r="Q2353" s="2"/>
    </row>
    <row r="2354" spans="17:17" x14ac:dyDescent="0.25">
      <c r="Q2354" s="2"/>
    </row>
    <row r="2355" spans="17:17" x14ac:dyDescent="0.25">
      <c r="Q2355" s="2"/>
    </row>
    <row r="2356" spans="17:17" x14ac:dyDescent="0.25">
      <c r="Q2356" s="2"/>
    </row>
    <row r="2357" spans="17:17" x14ac:dyDescent="0.25">
      <c r="Q2357" s="2"/>
    </row>
    <row r="2358" spans="17:17" x14ac:dyDescent="0.25">
      <c r="Q2358" s="2"/>
    </row>
    <row r="2359" spans="17:17" x14ac:dyDescent="0.25">
      <c r="Q2359" s="2"/>
    </row>
    <row r="2360" spans="17:17" x14ac:dyDescent="0.25">
      <c r="Q2360" s="2"/>
    </row>
    <row r="2361" spans="17:17" x14ac:dyDescent="0.25">
      <c r="Q2361" s="2"/>
    </row>
    <row r="2362" spans="17:17" x14ac:dyDescent="0.25">
      <c r="Q2362" s="2"/>
    </row>
    <row r="2363" spans="17:17" x14ac:dyDescent="0.25">
      <c r="Q2363" s="2"/>
    </row>
    <row r="2364" spans="17:17" x14ac:dyDescent="0.25">
      <c r="Q2364" s="2"/>
    </row>
    <row r="2365" spans="17:17" x14ac:dyDescent="0.25">
      <c r="Q2365" s="2"/>
    </row>
    <row r="2366" spans="17:17" x14ac:dyDescent="0.25">
      <c r="Q2366" s="2"/>
    </row>
    <row r="2367" spans="17:17" x14ac:dyDescent="0.25">
      <c r="Q2367" s="2"/>
    </row>
    <row r="2368" spans="17:17" x14ac:dyDescent="0.25">
      <c r="Q2368" s="2"/>
    </row>
    <row r="2369" spans="17:17" x14ac:dyDescent="0.25">
      <c r="Q2369" s="2"/>
    </row>
    <row r="2370" spans="17:17" x14ac:dyDescent="0.25">
      <c r="Q2370" s="2"/>
    </row>
    <row r="2371" spans="17:17" x14ac:dyDescent="0.25">
      <c r="Q2371" s="2"/>
    </row>
    <row r="2372" spans="17:17" x14ac:dyDescent="0.25">
      <c r="Q2372" s="2"/>
    </row>
    <row r="2373" spans="17:17" x14ac:dyDescent="0.25">
      <c r="Q2373" s="2"/>
    </row>
    <row r="2374" spans="17:17" x14ac:dyDescent="0.25">
      <c r="Q2374" s="2"/>
    </row>
    <row r="2375" spans="17:17" x14ac:dyDescent="0.25">
      <c r="Q2375" s="2"/>
    </row>
    <row r="2376" spans="17:17" x14ac:dyDescent="0.25">
      <c r="Q2376" s="2"/>
    </row>
    <row r="2377" spans="17:17" x14ac:dyDescent="0.25">
      <c r="Q2377" s="2"/>
    </row>
    <row r="2378" spans="17:17" x14ac:dyDescent="0.25">
      <c r="Q2378" s="2"/>
    </row>
    <row r="2379" spans="17:17" x14ac:dyDescent="0.25">
      <c r="Q2379" s="2"/>
    </row>
    <row r="2380" spans="17:17" x14ac:dyDescent="0.25">
      <c r="Q2380" s="2"/>
    </row>
    <row r="2381" spans="17:17" x14ac:dyDescent="0.25">
      <c r="Q2381" s="2"/>
    </row>
    <row r="2382" spans="17:17" x14ac:dyDescent="0.25">
      <c r="Q2382" s="2"/>
    </row>
    <row r="2383" spans="17:17" x14ac:dyDescent="0.25">
      <c r="Q2383" s="2"/>
    </row>
    <row r="2384" spans="17:17" x14ac:dyDescent="0.25">
      <c r="Q2384" s="2"/>
    </row>
    <row r="2385" spans="17:17" x14ac:dyDescent="0.25">
      <c r="Q2385" s="2"/>
    </row>
    <row r="2386" spans="17:17" x14ac:dyDescent="0.25">
      <c r="Q2386" s="2"/>
    </row>
    <row r="2387" spans="17:17" x14ac:dyDescent="0.25">
      <c r="Q2387" s="2"/>
    </row>
    <row r="2388" spans="17:17" x14ac:dyDescent="0.25">
      <c r="Q2388" s="2"/>
    </row>
    <row r="2389" spans="17:17" x14ac:dyDescent="0.25">
      <c r="Q2389" s="2"/>
    </row>
    <row r="2390" spans="17:17" x14ac:dyDescent="0.25">
      <c r="Q2390" s="2"/>
    </row>
    <row r="2391" spans="17:17" x14ac:dyDescent="0.25">
      <c r="Q2391" s="2"/>
    </row>
    <row r="2392" spans="17:17" x14ac:dyDescent="0.25">
      <c r="Q2392" s="2"/>
    </row>
    <row r="2393" spans="17:17" x14ac:dyDescent="0.25">
      <c r="Q2393" s="2"/>
    </row>
    <row r="2394" spans="17:17" x14ac:dyDescent="0.25">
      <c r="Q2394" s="2"/>
    </row>
    <row r="2395" spans="17:17" x14ac:dyDescent="0.25">
      <c r="Q2395" s="2"/>
    </row>
    <row r="2396" spans="17:17" x14ac:dyDescent="0.25">
      <c r="Q2396" s="2"/>
    </row>
    <row r="2397" spans="17:17" x14ac:dyDescent="0.25">
      <c r="Q2397" s="2"/>
    </row>
    <row r="2398" spans="17:17" x14ac:dyDescent="0.25">
      <c r="Q2398" s="2"/>
    </row>
    <row r="2399" spans="17:17" x14ac:dyDescent="0.25">
      <c r="Q2399" s="2"/>
    </row>
    <row r="2400" spans="17:17" x14ac:dyDescent="0.25">
      <c r="Q2400" s="2"/>
    </row>
    <row r="2401" spans="17:17" x14ac:dyDescent="0.25">
      <c r="Q2401" s="2"/>
    </row>
    <row r="2402" spans="17:17" x14ac:dyDescent="0.25">
      <c r="Q2402" s="2"/>
    </row>
    <row r="2403" spans="17:17" x14ac:dyDescent="0.25">
      <c r="Q2403" s="2"/>
    </row>
    <row r="2404" spans="17:17" x14ac:dyDescent="0.25">
      <c r="Q2404" s="2"/>
    </row>
    <row r="2405" spans="17:17" x14ac:dyDescent="0.25">
      <c r="Q2405" s="2"/>
    </row>
    <row r="2406" spans="17:17" x14ac:dyDescent="0.25">
      <c r="Q2406" s="2"/>
    </row>
    <row r="2407" spans="17:17" x14ac:dyDescent="0.25">
      <c r="Q2407" s="2"/>
    </row>
    <row r="2408" spans="17:17" x14ac:dyDescent="0.25">
      <c r="Q2408" s="2"/>
    </row>
    <row r="2409" spans="17:17" x14ac:dyDescent="0.25">
      <c r="Q2409" s="2"/>
    </row>
    <row r="2410" spans="17:17" x14ac:dyDescent="0.25">
      <c r="Q2410" s="2"/>
    </row>
    <row r="2411" spans="17:17" x14ac:dyDescent="0.25">
      <c r="Q2411" s="2"/>
    </row>
    <row r="2412" spans="17:17" x14ac:dyDescent="0.25">
      <c r="Q2412" s="2"/>
    </row>
    <row r="2413" spans="17:17" x14ac:dyDescent="0.25">
      <c r="Q2413" s="2"/>
    </row>
    <row r="2414" spans="17:17" x14ac:dyDescent="0.25">
      <c r="Q2414" s="2"/>
    </row>
    <row r="2415" spans="17:17" x14ac:dyDescent="0.25">
      <c r="Q2415" s="2"/>
    </row>
    <row r="2416" spans="17:17" x14ac:dyDescent="0.25">
      <c r="Q2416" s="2"/>
    </row>
    <row r="2417" spans="17:17" x14ac:dyDescent="0.25">
      <c r="Q2417" s="2"/>
    </row>
    <row r="2418" spans="17:17" x14ac:dyDescent="0.25">
      <c r="Q2418" s="2"/>
    </row>
    <row r="2419" spans="17:17" x14ac:dyDescent="0.25">
      <c r="Q2419" s="2"/>
    </row>
    <row r="2420" spans="17:17" x14ac:dyDescent="0.25">
      <c r="Q2420" s="2"/>
    </row>
    <row r="2421" spans="17:17" x14ac:dyDescent="0.25">
      <c r="Q2421" s="2"/>
    </row>
    <row r="2422" spans="17:17" x14ac:dyDescent="0.25">
      <c r="Q2422" s="2"/>
    </row>
    <row r="2423" spans="17:17" x14ac:dyDescent="0.25">
      <c r="Q2423" s="2"/>
    </row>
    <row r="2424" spans="17:17" x14ac:dyDescent="0.25">
      <c r="Q2424" s="2"/>
    </row>
    <row r="2425" spans="17:17" x14ac:dyDescent="0.25">
      <c r="Q2425" s="2"/>
    </row>
    <row r="2426" spans="17:17" x14ac:dyDescent="0.25">
      <c r="Q2426" s="2"/>
    </row>
    <row r="2427" spans="17:17" x14ac:dyDescent="0.25">
      <c r="Q2427" s="2"/>
    </row>
    <row r="2428" spans="17:17" x14ac:dyDescent="0.25">
      <c r="Q2428" s="2"/>
    </row>
    <row r="2429" spans="17:17" x14ac:dyDescent="0.25">
      <c r="Q2429" s="2"/>
    </row>
    <row r="2430" spans="17:17" x14ac:dyDescent="0.25">
      <c r="Q2430" s="2"/>
    </row>
    <row r="2431" spans="17:17" x14ac:dyDescent="0.25">
      <c r="Q2431" s="2"/>
    </row>
    <row r="2432" spans="17:17" x14ac:dyDescent="0.25">
      <c r="Q2432" s="2"/>
    </row>
    <row r="2433" spans="17:17" x14ac:dyDescent="0.25">
      <c r="Q2433" s="2"/>
    </row>
    <row r="2434" spans="17:17" x14ac:dyDescent="0.25">
      <c r="Q2434" s="2"/>
    </row>
    <row r="2435" spans="17:17" x14ac:dyDescent="0.25">
      <c r="Q2435" s="2"/>
    </row>
    <row r="2436" spans="17:17" x14ac:dyDescent="0.25">
      <c r="Q2436" s="2"/>
    </row>
    <row r="2437" spans="17:17" x14ac:dyDescent="0.25">
      <c r="Q2437" s="2"/>
    </row>
    <row r="2438" spans="17:17" x14ac:dyDescent="0.25">
      <c r="Q2438" s="2"/>
    </row>
    <row r="2439" spans="17:17" x14ac:dyDescent="0.25">
      <c r="Q2439" s="2"/>
    </row>
    <row r="2440" spans="17:17" x14ac:dyDescent="0.25">
      <c r="Q2440" s="2"/>
    </row>
    <row r="2441" spans="17:17" x14ac:dyDescent="0.25">
      <c r="Q2441" s="2"/>
    </row>
    <row r="2442" spans="17:17" x14ac:dyDescent="0.25">
      <c r="Q2442" s="2"/>
    </row>
    <row r="2443" spans="17:17" x14ac:dyDescent="0.25">
      <c r="Q2443" s="2"/>
    </row>
    <row r="2444" spans="17:17" x14ac:dyDescent="0.25">
      <c r="Q2444" s="2"/>
    </row>
    <row r="2445" spans="17:17" x14ac:dyDescent="0.25">
      <c r="Q2445" s="2"/>
    </row>
    <row r="2446" spans="17:17" x14ac:dyDescent="0.25">
      <c r="Q2446" s="2"/>
    </row>
    <row r="2447" spans="17:17" x14ac:dyDescent="0.25">
      <c r="Q2447" s="2"/>
    </row>
    <row r="2448" spans="17:17" x14ac:dyDescent="0.25">
      <c r="Q2448" s="2"/>
    </row>
    <row r="2449" spans="17:17" x14ac:dyDescent="0.25">
      <c r="Q2449" s="2"/>
    </row>
    <row r="2450" spans="17:17" x14ac:dyDescent="0.25">
      <c r="Q2450" s="2"/>
    </row>
    <row r="2451" spans="17:17" x14ac:dyDescent="0.25">
      <c r="Q2451" s="2"/>
    </row>
    <row r="2452" spans="17:17" x14ac:dyDescent="0.25">
      <c r="Q2452" s="2"/>
    </row>
    <row r="2453" spans="17:17" x14ac:dyDescent="0.25">
      <c r="Q2453" s="2"/>
    </row>
    <row r="2454" spans="17:17" x14ac:dyDescent="0.25">
      <c r="Q2454" s="2"/>
    </row>
    <row r="2455" spans="17:17" x14ac:dyDescent="0.25">
      <c r="Q2455" s="2"/>
    </row>
    <row r="2456" spans="17:17" x14ac:dyDescent="0.25">
      <c r="Q2456" s="2"/>
    </row>
    <row r="2457" spans="17:17" x14ac:dyDescent="0.25">
      <c r="Q2457" s="2"/>
    </row>
    <row r="2458" spans="17:17" x14ac:dyDescent="0.25">
      <c r="Q2458" s="2"/>
    </row>
    <row r="2459" spans="17:17" x14ac:dyDescent="0.25">
      <c r="Q2459" s="2"/>
    </row>
    <row r="2460" spans="17:17" x14ac:dyDescent="0.25">
      <c r="Q2460" s="2"/>
    </row>
    <row r="2461" spans="17:17" x14ac:dyDescent="0.25">
      <c r="Q2461" s="2"/>
    </row>
    <row r="2462" spans="17:17" x14ac:dyDescent="0.25">
      <c r="Q2462" s="2"/>
    </row>
    <row r="2463" spans="17:17" x14ac:dyDescent="0.25">
      <c r="Q2463" s="2"/>
    </row>
    <row r="2464" spans="17:17" x14ac:dyDescent="0.25">
      <c r="Q2464" s="2"/>
    </row>
    <row r="2465" spans="17:17" x14ac:dyDescent="0.25">
      <c r="Q2465" s="2"/>
    </row>
  </sheetData>
  <autoFilter ref="A1:AE1465" xr:uid="{00000000-0009-0000-0000-000000000000}"/>
  <phoneticPr fontId="14" type="noConversion"/>
  <conditionalFormatting sqref="J1022:P1025 D174:W203 S159:W173 S122:W122 L2:W2 L60:W74 P59:W59 P121:W121 P132:W132 D340:Z354 D251:Z259 W272:Z286 X355:Z420 Z467:Z487 D467:X470 D478:X487 D471:Y477 X998:Z1003 X2:Z203 AB2:AB203 AD2:AE203 O998:O1003 U998:V1003 U1203:U1208 R1203:S1208 D989:H997 D1022:I1033 D998:E1003 D263:Z271 D260:R262 T260:Z262 D249:R250 T249:Z250 AB287:AB339 AD287:AE339 AB355:AB420 AD355:AE420 D400:I420 D391:H399 D385:W390 R998:S1003 R1016:R1021 O1016:P1021 G998:M1003 G1016:M1021 U1016:V1021 X1016:X1021 AB998:AB1033 AD998:AE1033 Y1004:Z1033 J1004:P1007 K1367:K1369 E1363:E1376 L1361:M1376 T1361:T1376 R1392:R1394 P1392:P1394 H1392:I1394 H1395:H1399 D1392:D1399 V1392:Z1399 AB1392:AB1399 R1397:R1399 P1397 E1390:E1405 L1388:M1405 T1388:T1405 C1388:C1405 K1392:K1404 F1400:F1405 D1004:I1015 H1209:H1219 D1209:D1219 V1209:V1215 Q1209:Q1219 AB1209:AB1219 X1209:Z1219 F1209:F1219 K1210:K1211 M1210:N1211 W1210:W1211 H1142:H1168 V1142:V1148 X1142:Z1152 D1142:F1152 K1143:K1144 M1143:N1144 W1143:W1144 V1158:V1164 X1158:Z1168 D1158:F1168 K1159:K1160 M1159:N1160 W1159:W1160 E1186:E1191 H1175:H1185 V1175:V1181 AB1175:AB1185 X1175:Z1185 D1175:F1185 K1176:K1177 M1176:N1177 W1176:W1177 E1203:E1219 H1192:H1202 V1192:V1198 Q1192:Q1202 AB1192:AB1202 X1192:Z1202 K1193:K1194 M1193:N1194 W1193:W1194 D1192:F1202 E1338:E1360 H1350:H1360 D1350:D1360 V1350:V1356 Q1350:Q1416 AB1350:AB1360 X1350:Z1360 F1350:F1360 K1351:K1352 M1351:N1352 W1351:W1352 H1377:H1387 V1377:V1383 AB1377:AB1387 X1377:Z1387 D1377:F1387 K1378:K1379 M1378:N1379 W1378:W1379 H1406:H1416 V1406:V1412 AB1406:AB1416 X1406:Z1416 K1407:K1408 M1407:N1408 W1407:W1408 C1406:F1416 R1022:X1025 R1004:X1007 E1137:E1138 Q1135:Q1138 L1135:M1138 D1139:E1141 AB1139:AB1168 P1139:R1141 V1139:Z1141 T1135:T1141 H1139:I1141 K1139:M1141 D1153:E1157 Q1142:Q1154 L1153:M1154 V1153:Z1157 Q1155:R1157 P1155 T1153:T1157 K1155:M1157 E1169:F1174 C1135:C1185 Q1158:Q1185 L1169:M1174 T1169:T1174 K1169:K1173 D421:O436 Q421:Z436 D437:Z443 D460:Z466 D444:O459 Q444:Z459 C385:C466 D1016:E1021 C159:C218 C355:W384 C287:Z339 D204:Z218 C219:Z248">
    <cfRule type="expression" dxfId="2762" priority="2">
      <formula>LEN(TRIM(#REF!))=0</formula>
    </cfRule>
  </conditionalFormatting>
  <conditionalFormatting sqref="D10:D48 I42:I47 E48:I48 AB204:AB286 AD204:AE248">
    <cfRule type="expression" dxfId="2761" priority="3">
      <formula>LEN(TRIM(D10))=0</formula>
    </cfRule>
  </conditionalFormatting>
  <conditionalFormatting sqref="D488:H508 I500:X502 Y500:Z506 I503:J508 X507">
    <cfRule type="expression" dxfId="2760" priority="4">
      <formula>LEN(TRIM(D488))=0</formula>
    </cfRule>
  </conditionalFormatting>
  <conditionalFormatting sqref="D49:I58">
    <cfRule type="expression" dxfId="2759" priority="5">
      <formula>LEN(TRIM(D49))=0</formula>
    </cfRule>
  </conditionalFormatting>
  <conditionalFormatting sqref="D2:J7">
    <cfRule type="expression" dxfId="2758" priority="6">
      <formula>LEN(TRIM(D2))=0</formula>
    </cfRule>
  </conditionalFormatting>
  <conditionalFormatting sqref="D59:K75">
    <cfRule type="expression" dxfId="2757" priority="7">
      <formula>LEN(TRIM(D59))=0</formula>
    </cfRule>
  </conditionalFormatting>
  <conditionalFormatting sqref="D272:Q286">
    <cfRule type="expression" dxfId="2756" priority="8">
      <formula>LEN(TRIM(D272))=0</formula>
    </cfRule>
  </conditionalFormatting>
  <conditionalFormatting sqref="I10:J41 Q35:R35 S35:W40 N41:W42 W64:W69 S123:W124 K125:W127 D159:M173 I169:W173 W174:W188 I184:W188 I199:W203 I254:J254 I266:J266 S272:W274 R272:R277 AD272:AE286 W287:W339 AB340:AB345 AD340:AE345 I400:V411 AB421:AB466 AD421:AE466 D1:AE1">
    <cfRule type="expression" dxfId="2755" priority="9">
      <formula>LEN(TRIM(D1))=0</formula>
    </cfRule>
  </conditionalFormatting>
  <conditionalFormatting sqref="E10:H47">
    <cfRule type="expression" dxfId="2754" priority="10">
      <formula>LEN(TRIM(E10))=0</formula>
    </cfRule>
  </conditionalFormatting>
  <conditionalFormatting sqref="I492:Q495">
    <cfRule type="expression" dxfId="2753" priority="11">
      <formula>LEN(TRIM(I492))=0</formula>
    </cfRule>
  </conditionalFormatting>
  <conditionalFormatting sqref="I488:V491 W488:Z499 R495:V495 I496:V499">
    <cfRule type="expression" dxfId="2752" priority="12">
      <formula>LEN(TRIM(I488))=0</formula>
    </cfRule>
  </conditionalFormatting>
  <conditionalFormatting sqref="I391:W399">
    <cfRule type="expression" dxfId="2751" priority="13">
      <formula>LEN(TRIM(I391))=0</formula>
    </cfRule>
  </conditionalFormatting>
  <conditionalFormatting sqref="I412:W420 P421:P436">
    <cfRule type="expression" dxfId="2750" priority="14">
      <formula>LEN(TRIM(I412))=0</formula>
    </cfRule>
  </conditionalFormatting>
  <conditionalFormatting sqref="I751:L754 J755:L770 W773:W775 N751:N770 Q751:W754 Q755:U770">
    <cfRule type="expression" dxfId="2749" priority="15">
      <formula>LEN(TRIM(I751))=0</formula>
    </cfRule>
  </conditionalFormatting>
  <conditionalFormatting sqref="J42:J58">
    <cfRule type="expression" dxfId="2748" priority="16">
      <formula>LEN(TRIM(J42))=0</formula>
    </cfRule>
  </conditionalFormatting>
  <conditionalFormatting sqref="J626:L627 N627 N626:O626 M626:M658 O627:O658 Q626:U627 P626:P658">
    <cfRule type="expression" dxfId="2747" priority="17">
      <formula>LEN(TRIM(J626))=0</formula>
    </cfRule>
  </conditionalFormatting>
  <conditionalFormatting sqref="J773:L775 N773:N775 Q773:U775">
    <cfRule type="expression" dxfId="2746" priority="18">
      <formula>LEN(TRIM(J773))=0</formula>
    </cfRule>
  </conditionalFormatting>
  <conditionalFormatting sqref="J860:O860 J861:N885 O861:O898 Q860:U885 P860:P898">
    <cfRule type="expression" dxfId="2745" priority="19">
      <formula>LEN(TRIM(J860))=0</formula>
    </cfRule>
  </conditionalFormatting>
  <conditionalFormatting sqref="J898:L898 N898 Q898:U898">
    <cfRule type="expression" dxfId="2744" priority="20">
      <formula>LEN(TRIM(J898))=0</formula>
    </cfRule>
  </conditionalFormatting>
  <conditionalFormatting sqref="K2:K7 K10:K42">
    <cfRule type="expression" dxfId="2743" priority="21">
      <formula>LEN(TRIM(K2))=0</formula>
    </cfRule>
  </conditionalFormatting>
  <conditionalFormatting sqref="K121:K125">
    <cfRule type="expression" dxfId="2742" priority="22">
      <formula>LEN(TRIM(K121))=0</formula>
    </cfRule>
  </conditionalFormatting>
  <conditionalFormatting sqref="K132:K158">
    <cfRule type="expression" dxfId="2741" priority="23">
      <formula>LEN(TRIM(K132))=0</formula>
    </cfRule>
  </conditionalFormatting>
  <conditionalFormatting sqref="K257:L259">
    <cfRule type="expression" dxfId="2740" priority="24">
      <formula>LEN(TRIM(K257))=0</formula>
    </cfRule>
  </conditionalFormatting>
  <conditionalFormatting sqref="K269:L271">
    <cfRule type="expression" dxfId="2739" priority="25">
      <formula>LEN(TRIM(K269))=0</formula>
    </cfRule>
  </conditionalFormatting>
  <conditionalFormatting sqref="K55:N58">
    <cfRule type="expression" dxfId="2738" priority="26">
      <formula>LEN(TRIM(K55))=0</formula>
    </cfRule>
  </conditionalFormatting>
  <conditionalFormatting sqref="K117:N120">
    <cfRule type="expression" dxfId="2737" priority="27">
      <formula>LEN(TRIM(K117))=0</formula>
    </cfRule>
  </conditionalFormatting>
  <conditionalFormatting sqref="K128:N131">
    <cfRule type="expression" dxfId="2736" priority="28">
      <formula>LEN(TRIM(K128))=0</formula>
    </cfRule>
  </conditionalFormatting>
  <conditionalFormatting sqref="K480:O483">
    <cfRule type="expression" dxfId="2735" priority="29">
      <formula>LEN(TRIM(K480))=0</formula>
    </cfRule>
  </conditionalFormatting>
  <conditionalFormatting sqref="K890:L893 N890:N893 Q890:S893">
    <cfRule type="expression" dxfId="2734" priority="30">
      <formula>LEN(TRIM(K890))=0</formula>
    </cfRule>
  </conditionalFormatting>
  <conditionalFormatting sqref="K894:L896 N894:N896 Q894:T896">
    <cfRule type="expression" dxfId="2733" priority="31">
      <formula>LEN(TRIM(K894))=0</formula>
    </cfRule>
  </conditionalFormatting>
  <conditionalFormatting sqref="K43:W54">
    <cfRule type="expression" dxfId="2732" priority="32">
      <formula>LEN(TRIM(K43))=0</formula>
    </cfRule>
  </conditionalFormatting>
  <conditionalFormatting sqref="K644:L649 N644:N649 Q644:W649">
    <cfRule type="expression" dxfId="2731" priority="33">
      <formula>LEN(TRIM(K644))=0</formula>
    </cfRule>
  </conditionalFormatting>
  <conditionalFormatting sqref="K503:X506">
    <cfRule type="expression" dxfId="2730" priority="34">
      <formula>LEN(TRIM(K503))=0</formula>
    </cfRule>
  </conditionalFormatting>
  <conditionalFormatting sqref="K507:Z508">
    <cfRule type="expression" dxfId="2729" priority="35">
      <formula>LEN(TRIM(K507))=0</formula>
    </cfRule>
  </conditionalFormatting>
  <conditionalFormatting sqref="L10:M42 Q32:W34">
    <cfRule type="expression" dxfId="2728" priority="36">
      <formula>LEN(TRIM(L10))=0</formula>
    </cfRule>
  </conditionalFormatting>
  <conditionalFormatting sqref="L122:M125">
    <cfRule type="expression" dxfId="2727" priority="37">
      <formula>LEN(TRIM(L122))=0</formula>
    </cfRule>
  </conditionalFormatting>
  <conditionalFormatting sqref="L121:N121">
    <cfRule type="expression" dxfId="2726" priority="38">
      <formula>LEN(TRIM(L121))=0</formula>
    </cfRule>
  </conditionalFormatting>
  <conditionalFormatting sqref="L132:N132">
    <cfRule type="expression" dxfId="2725" priority="39">
      <formula>LEN(TRIM(L132))=0</formula>
    </cfRule>
  </conditionalFormatting>
  <conditionalFormatting sqref="L3:W7">
    <cfRule type="expression" dxfId="2724" priority="40">
      <formula>LEN(TRIM(L3))=0</formula>
    </cfRule>
  </conditionalFormatting>
  <conditionalFormatting sqref="L75:R75 T75:W75">
    <cfRule type="expression" dxfId="2723" priority="41">
      <formula>LEN(TRIM(L75))=0</formula>
    </cfRule>
  </conditionalFormatting>
  <conditionalFormatting sqref="L133:W158">
    <cfRule type="expression" dxfId="2722" priority="42">
      <formula>LEN(TRIM(L133))=0</formula>
    </cfRule>
  </conditionalFormatting>
  <conditionalFormatting sqref="N32:P35">
    <cfRule type="expression" dxfId="2721" priority="43">
      <formula>LEN(TRIM(N32))=0</formula>
    </cfRule>
  </conditionalFormatting>
  <conditionalFormatting sqref="N162:P162">
    <cfRule type="expression" dxfId="2720" priority="44">
      <formula>LEN(TRIM(N162))=0</formula>
    </cfRule>
  </conditionalFormatting>
  <conditionalFormatting sqref="N36:R40">
    <cfRule type="expression" dxfId="2719" priority="45">
      <formula>LEN(TRIM(N36))=0</formula>
    </cfRule>
  </conditionalFormatting>
  <conditionalFormatting sqref="N122:R124">
    <cfRule type="expression" dxfId="2718" priority="46">
      <formula>LEN(TRIM(N122))=0</formula>
    </cfRule>
  </conditionalFormatting>
  <conditionalFormatting sqref="N164:R173">
    <cfRule type="expression" dxfId="2717" priority="47">
      <formula>LEN(TRIM(N164))=0</formula>
    </cfRule>
  </conditionalFormatting>
  <conditionalFormatting sqref="N10:W31">
    <cfRule type="expression" dxfId="2716" priority="48">
      <formula>LEN(TRIM(N10))=0</formula>
    </cfRule>
  </conditionalFormatting>
  <conditionalFormatting sqref="O55:O59">
    <cfRule type="expression" dxfId="2715" priority="49">
      <formula>LEN(TRIM(O55))=0</formula>
    </cfRule>
  </conditionalFormatting>
  <conditionalFormatting sqref="O117:O121">
    <cfRule type="expression" dxfId="2714" priority="50">
      <formula>LEN(TRIM(O117))=0</formula>
    </cfRule>
  </conditionalFormatting>
  <conditionalFormatting sqref="O128:O132">
    <cfRule type="expression" dxfId="2713" priority="51">
      <formula>LEN(TRIM(O128))=0</formula>
    </cfRule>
  </conditionalFormatting>
  <conditionalFormatting sqref="P55:W58">
    <cfRule type="expression" dxfId="2712" priority="52">
      <formula>LEN(TRIM(P55))=0</formula>
    </cfRule>
  </conditionalFormatting>
  <conditionalFormatting sqref="P117:W120">
    <cfRule type="expression" dxfId="2711" priority="53">
      <formula>LEN(TRIM(P117))=0</formula>
    </cfRule>
  </conditionalFormatting>
  <conditionalFormatting sqref="P128:W131">
    <cfRule type="expression" dxfId="2710" priority="54">
      <formula>LEN(TRIM(P128))=0</formula>
    </cfRule>
  </conditionalFormatting>
  <conditionalFormatting sqref="R480:T483">
    <cfRule type="expression" dxfId="2709" priority="55">
      <formula>LEN(TRIM(R480))=0</formula>
    </cfRule>
  </conditionalFormatting>
  <conditionalFormatting sqref="R278:W286">
    <cfRule type="expression" dxfId="2708" priority="56">
      <formula>LEN(TRIM(R278))=0</formula>
    </cfRule>
  </conditionalFormatting>
  <conditionalFormatting sqref="R492:X494">
    <cfRule type="expression" dxfId="2707" priority="57">
      <formula>LEN(TRIM(R492))=0</formula>
    </cfRule>
  </conditionalFormatting>
  <conditionalFormatting sqref="T893">
    <cfRule type="expression" dxfId="2706" priority="58">
      <formula>LEN(TRIM(T893))=0</formula>
    </cfRule>
  </conditionalFormatting>
  <conditionalFormatting sqref="T275:W277">
    <cfRule type="expression" dxfId="2705" priority="59">
      <formula>LEN(TRIM(T275))=0</formula>
    </cfRule>
  </conditionalFormatting>
  <conditionalFormatting sqref="U480:W481">
    <cfRule type="expression" dxfId="2704" priority="60">
      <formula>LEN(TRIM(U480))=0</formula>
    </cfRule>
  </conditionalFormatting>
  <conditionalFormatting sqref="U893:W896">
    <cfRule type="expression" dxfId="2703" priority="61">
      <formula>LEN(TRIM(U893))=0</formula>
    </cfRule>
  </conditionalFormatting>
  <conditionalFormatting sqref="W2:W3 W10:W60 L59:N59">
    <cfRule type="expression" dxfId="2702" priority="62">
      <formula>LEN(TRIM(#REF!))=0</formula>
    </cfRule>
  </conditionalFormatting>
  <conditionalFormatting sqref="W74:W75">
    <cfRule type="expression" dxfId="2701" priority="63">
      <formula>LEN(TRIM(W74))=0</formula>
    </cfRule>
  </conditionalFormatting>
  <conditionalFormatting sqref="W89:W123">
    <cfRule type="expression" dxfId="2700" priority="64">
      <formula>LEN(TRIM(W89))=0</formula>
    </cfRule>
  </conditionalFormatting>
  <conditionalFormatting sqref="W125:W154">
    <cfRule type="expression" dxfId="2699" priority="65">
      <formula>LEN(TRIM(W125))=0</formula>
    </cfRule>
  </conditionalFormatting>
  <conditionalFormatting sqref="W202:W203">
    <cfRule type="expression" dxfId="2698" priority="66">
      <formula>LEN(TRIM(W202))=0</formula>
    </cfRule>
  </conditionalFormatting>
  <conditionalFormatting sqref="W249:W259">
    <cfRule type="expression" dxfId="2697" priority="67">
      <formula>LEN(TRIM(W249))=0</formula>
    </cfRule>
  </conditionalFormatting>
  <conditionalFormatting sqref="W260:W271">
    <cfRule type="expression" dxfId="2696" priority="68">
      <formula>LEN(TRIM(W260))=0</formula>
    </cfRule>
  </conditionalFormatting>
  <conditionalFormatting sqref="W361:W368">
    <cfRule type="expression" dxfId="2695" priority="69">
      <formula>LEN(TRIM(W361))=0</formula>
    </cfRule>
  </conditionalFormatting>
  <conditionalFormatting sqref="W376:W383">
    <cfRule type="expression" dxfId="2694" priority="70">
      <formula>LEN(TRIM(W376))=0</formula>
    </cfRule>
  </conditionalFormatting>
  <conditionalFormatting sqref="W391:W398">
    <cfRule type="expression" dxfId="2693" priority="71">
      <formula>LEN(TRIM(W391))=0</formula>
    </cfRule>
  </conditionalFormatting>
  <conditionalFormatting sqref="W415:W420">
    <cfRule type="expression" dxfId="2692" priority="72">
      <formula>LEN(TRIM(W415))=0</formula>
    </cfRule>
  </conditionalFormatting>
  <conditionalFormatting sqref="W480:W487">
    <cfRule type="expression" dxfId="2691" priority="73">
      <formula>LEN(TRIM(W480))=0</formula>
    </cfRule>
  </conditionalFormatting>
  <conditionalFormatting sqref="W626:W627">
    <cfRule type="expression" dxfId="2690" priority="74">
      <formula>LEN(TRIM(W626))=0</formula>
    </cfRule>
  </conditionalFormatting>
  <conditionalFormatting sqref="W893:W895">
    <cfRule type="expression" dxfId="2689" priority="75">
      <formula>LEN(TRIM(W893))=0</formula>
    </cfRule>
  </conditionalFormatting>
  <conditionalFormatting sqref="W506:X508">
    <cfRule type="expression" dxfId="2688" priority="76">
      <formula>LEN(TRIM(W506))=0</formula>
    </cfRule>
  </conditionalFormatting>
  <conditionalFormatting sqref="W860:X885 Y860:Z897 D860:H898 AB860:AB898 AD860:AE898 K886:L889 I886:J896 T890:W892 I897:L897 W898:AA898 N897 N886:N889 Q897:X897 M886:M898 Q886:W889">
    <cfRule type="expression" dxfId="2687" priority="77">
      <formula>LEN(TRIM(D860))=0</formula>
    </cfRule>
  </conditionalFormatting>
  <conditionalFormatting sqref="X886:X896">
    <cfRule type="expression" dxfId="2686" priority="78">
      <formula>LEN(TRIM(X886))=0</formula>
    </cfRule>
  </conditionalFormatting>
  <conditionalFormatting sqref="K80:W116 D80:J158 D159:W164 W509:W520 I522:I528 J522:L541 W529:W541 I628:L632 K634:L643 W634:W643 J634:J649 I644:I649 J650:L658 W650:W658 W743:W750 W755:W770 I772:L772 D6:W7 D8:J9 W522:W523 I510:L520 Q522:U523 Q524:W528 Q529:U541 I509:O509 N522:N541 N510:N520 N650:N658 N634:N643 N628:N632 Q628:W632 Q634:U643 Q650:U658 J744:L750 N744:N750 N772 Q772:W772 M510:M541 O510:O541 Q509:U520 P509:P541 J743:O743 M744:M775 O744:O775 Q743:U750 P743:P775">
    <cfRule type="expression" dxfId="2685" priority="79">
      <formula>LEN(TRIM(D6))=0</formula>
    </cfRule>
  </conditionalFormatting>
  <conditionalFormatting sqref="AB467:AB508 AD467:AE508">
    <cfRule type="expression" dxfId="2684" priority="80">
      <formula>LEN(TRIM(AB467))=0</formula>
    </cfRule>
  </conditionalFormatting>
  <conditionalFormatting sqref="AD249:AE271">
    <cfRule type="expression" dxfId="2683" priority="82">
      <formula>LEN(TRIM(AD249))=0</formula>
    </cfRule>
  </conditionalFormatting>
  <conditionalFormatting sqref="S75:S79">
    <cfRule type="expression" dxfId="2682" priority="83">
      <formula>LEN(TRIM(S75))=0</formula>
    </cfRule>
  </conditionalFormatting>
  <conditionalFormatting sqref="AD340:AE345 AB340:AB345 D340:H345 J340:J345 M340:N345 P340:Q343 Q344:Q345">
    <cfRule type="expression" dxfId="2681" priority="84">
      <formula>LEN(TRIM(D340))=0</formula>
    </cfRule>
  </conditionalFormatting>
  <conditionalFormatting sqref="K340:K345">
    <cfRule type="expression" dxfId="2680" priority="85">
      <formula>LEN(TRIM(K340))=0</formula>
    </cfRule>
  </conditionalFormatting>
  <conditionalFormatting sqref="S340:S345">
    <cfRule type="expression" dxfId="2679" priority="86">
      <formula>LEN(TRIM(S340))=0</formula>
    </cfRule>
  </conditionalFormatting>
  <conditionalFormatting sqref="I340:I345">
    <cfRule type="expression" dxfId="2678" priority="87">
      <formula>LEN(TRIM(I340))=0</formula>
    </cfRule>
  </conditionalFormatting>
  <conditionalFormatting sqref="O340:O345">
    <cfRule type="expression" dxfId="2677" priority="88">
      <formula>LEN(TRIM(O340))=0</formula>
    </cfRule>
  </conditionalFormatting>
  <conditionalFormatting sqref="P344">
    <cfRule type="expression" dxfId="2676" priority="89">
      <formula>LEN(TRIM(P344))=0</formula>
    </cfRule>
  </conditionalFormatting>
  <conditionalFormatting sqref="P345">
    <cfRule type="expression" dxfId="2675" priority="90">
      <formula>LEN(TRIM(P345))=0</formula>
    </cfRule>
  </conditionalFormatting>
  <conditionalFormatting sqref="R340:R345">
    <cfRule type="expression" dxfId="2674" priority="91">
      <formula>LEN(TRIM(R340))=0</formula>
    </cfRule>
  </conditionalFormatting>
  <conditionalFormatting sqref="AD346:AE354 AB346:AB354">
    <cfRule type="expression" dxfId="2673" priority="92">
      <formula>LEN(TRIM(AB346))=0</formula>
    </cfRule>
  </conditionalFormatting>
  <conditionalFormatting sqref="K349:L349 N349 R349:T349">
    <cfRule type="expression" dxfId="2672" priority="93">
      <formula>LEN(TRIM(K349))=0</formula>
    </cfRule>
  </conditionalFormatting>
  <conditionalFormatting sqref="M349">
    <cfRule type="expression" dxfId="2671" priority="94">
      <formula>LEN(TRIM(M349))=0</formula>
    </cfRule>
  </conditionalFormatting>
  <conditionalFormatting sqref="O349">
    <cfRule type="expression" dxfId="2670" priority="95">
      <formula>LEN(TRIM(O349))=0</formula>
    </cfRule>
  </conditionalFormatting>
  <conditionalFormatting sqref="K350:L350 N350 R350:T350">
    <cfRule type="expression" dxfId="2669" priority="96">
      <formula>LEN(TRIM(K350))=0</formula>
    </cfRule>
  </conditionalFormatting>
  <conditionalFormatting sqref="M350">
    <cfRule type="expression" dxfId="2668" priority="97">
      <formula>LEN(TRIM(M350))=0</formula>
    </cfRule>
  </conditionalFormatting>
  <conditionalFormatting sqref="O350">
    <cfRule type="expression" dxfId="2667" priority="98">
      <formula>LEN(TRIM(O350))=0</formula>
    </cfRule>
  </conditionalFormatting>
  <conditionalFormatting sqref="K351:L351 N351 R351:T351">
    <cfRule type="expression" dxfId="2666" priority="99">
      <formula>LEN(TRIM(K351))=0</formula>
    </cfRule>
  </conditionalFormatting>
  <conditionalFormatting sqref="M351">
    <cfRule type="expression" dxfId="2665" priority="100">
      <formula>LEN(TRIM(M351))=0</formula>
    </cfRule>
  </conditionalFormatting>
  <conditionalFormatting sqref="O351">
    <cfRule type="expression" dxfId="2664" priority="101">
      <formula>LEN(TRIM(O351))=0</formula>
    </cfRule>
  </conditionalFormatting>
  <conditionalFormatting sqref="AB983:AB988 AD983:AE988 P986:P988 T983:Z988 Q983:R988 D983:M988">
    <cfRule type="expression" dxfId="2663" priority="102">
      <formula>LEN(TRIM(D983))=0</formula>
    </cfRule>
  </conditionalFormatting>
  <conditionalFormatting sqref="O983:O985">
    <cfRule type="expression" dxfId="2662" priority="103">
      <formula>LEN(TRIM(O983))=0</formula>
    </cfRule>
  </conditionalFormatting>
  <conditionalFormatting sqref="O986:O988">
    <cfRule type="expression" dxfId="2661" priority="104">
      <formula>LEN(TRIM(O986))=0</formula>
    </cfRule>
  </conditionalFormatting>
  <conditionalFormatting sqref="U1026:X1029 J1026:J1029 P1026:P1029 J1030:P1033 R1030:X1033">
    <cfRule type="expression" dxfId="2660" priority="105">
      <formula>LEN(TRIM(J1026))=0</formula>
    </cfRule>
  </conditionalFormatting>
  <conditionalFormatting sqref="K1026:L1026 N1026 R1026:T1026">
    <cfRule type="expression" dxfId="2659" priority="106">
      <formula>LEN(TRIM(K1026))=0</formula>
    </cfRule>
  </conditionalFormatting>
  <conditionalFormatting sqref="M1026">
    <cfRule type="expression" dxfId="2658" priority="107">
      <formula>LEN(TRIM(M1026))=0</formula>
    </cfRule>
  </conditionalFormatting>
  <conditionalFormatting sqref="O1026">
    <cfRule type="expression" dxfId="2657" priority="108">
      <formula>LEN(TRIM(O1026))=0</formula>
    </cfRule>
  </conditionalFormatting>
  <conditionalFormatting sqref="K1027:L1027 N1027 R1027:T1027">
    <cfRule type="expression" dxfId="2656" priority="109">
      <formula>LEN(TRIM(K1027))=0</formula>
    </cfRule>
  </conditionalFormatting>
  <conditionalFormatting sqref="M1027">
    <cfRule type="expression" dxfId="2655" priority="110">
      <formula>LEN(TRIM(M1027))=0</formula>
    </cfRule>
  </conditionalFormatting>
  <conditionalFormatting sqref="O1027">
    <cfRule type="expression" dxfId="2654" priority="111">
      <formula>LEN(TRIM(O1027))=0</formula>
    </cfRule>
  </conditionalFormatting>
  <conditionalFormatting sqref="K1028:L1028 N1028 R1028:T1028">
    <cfRule type="expression" dxfId="2653" priority="112">
      <formula>LEN(TRIM(K1028))=0</formula>
    </cfRule>
  </conditionalFormatting>
  <conditionalFormatting sqref="M1028">
    <cfRule type="expression" dxfId="2652" priority="113">
      <formula>LEN(TRIM(M1028))=0</formula>
    </cfRule>
  </conditionalFormatting>
  <conditionalFormatting sqref="O1028">
    <cfRule type="expression" dxfId="2651" priority="114">
      <formula>LEN(TRIM(O1028))=0</formula>
    </cfRule>
  </conditionalFormatting>
  <conditionalFormatting sqref="K1029:L1029 N1029 R1029:T1029">
    <cfRule type="expression" dxfId="2650" priority="115">
      <formula>LEN(TRIM(K1029))=0</formula>
    </cfRule>
  </conditionalFormatting>
  <conditionalFormatting sqref="M1029">
    <cfRule type="expression" dxfId="2649" priority="116">
      <formula>LEN(TRIM(M1029))=0</formula>
    </cfRule>
  </conditionalFormatting>
  <conditionalFormatting sqref="O1029">
    <cfRule type="expression" dxfId="2648" priority="117">
      <formula>LEN(TRIM(O1029))=0</formula>
    </cfRule>
  </conditionalFormatting>
  <conditionalFormatting sqref="W1030:X1031">
    <cfRule type="expression" dxfId="2647" priority="118">
      <formula>LEN(TRIM(W1030))=0</formula>
    </cfRule>
  </conditionalFormatting>
  <conditionalFormatting sqref="W1028:X1029">
    <cfRule type="expression" dxfId="2646" priority="119">
      <formula>LEN(TRIM(W1028))=0</formula>
    </cfRule>
  </conditionalFormatting>
  <conditionalFormatting sqref="W1032:X1033">
    <cfRule type="expression" dxfId="2645" priority="120">
      <formula>LEN(TRIM(W1032))=0</formula>
    </cfRule>
  </conditionalFormatting>
  <conditionalFormatting sqref="W1026:X1027">
    <cfRule type="expression" dxfId="2644" priority="121">
      <formula>LEN(TRIM(W1026))=0</formula>
    </cfRule>
  </conditionalFormatting>
  <conditionalFormatting sqref="R995:X997 R989:X991 AB989:AB997 AD989:AE997 I989:P991 I992:J994 I995:P997 X992:X994 Y989:Z997 Q989:Q997">
    <cfRule type="expression" dxfId="2643" priority="122">
      <formula>LEN(TRIM(I989))=0</formula>
    </cfRule>
  </conditionalFormatting>
  <conditionalFormatting sqref="W989:X991">
    <cfRule type="expression" dxfId="2642" priority="123">
      <formula>LEN(TRIM(W989))=0</formula>
    </cfRule>
  </conditionalFormatting>
  <conditionalFormatting sqref="W995:X997">
    <cfRule type="expression" dxfId="2641" priority="124">
      <formula>LEN(TRIM(W995))=0</formula>
    </cfRule>
  </conditionalFormatting>
  <conditionalFormatting sqref="W992:X994">
    <cfRule type="expression" dxfId="2640" priority="125">
      <formula>LEN(TRIM(W992))=0</formula>
    </cfRule>
  </conditionalFormatting>
  <conditionalFormatting sqref="K992:L994 N992:N994 R992:X994">
    <cfRule type="expression" dxfId="2639" priority="126">
      <formula>LEN(TRIM(K992))=0</formula>
    </cfRule>
  </conditionalFormatting>
  <conditionalFormatting sqref="M992:M993">
    <cfRule type="expression" dxfId="2638" priority="127">
      <formula>LEN(TRIM(M992))=0</formula>
    </cfRule>
  </conditionalFormatting>
  <conditionalFormatting sqref="M994">
    <cfRule type="expression" dxfId="2637" priority="128">
      <formula>LEN(TRIM(M994))=0</formula>
    </cfRule>
  </conditionalFormatting>
  <conditionalFormatting sqref="O992">
    <cfRule type="expression" dxfId="2636" priority="129">
      <formula>LEN(TRIM(O992))=0</formula>
    </cfRule>
  </conditionalFormatting>
  <conditionalFormatting sqref="O993">
    <cfRule type="expression" dxfId="2635" priority="130">
      <formula>LEN(TRIM(O993))=0</formula>
    </cfRule>
  </conditionalFormatting>
  <conditionalFormatting sqref="O994">
    <cfRule type="expression" dxfId="2634" priority="131">
      <formula>LEN(TRIM(O994))=0</formula>
    </cfRule>
  </conditionalFormatting>
  <conditionalFormatting sqref="P992:P993">
    <cfRule type="expression" dxfId="2633" priority="132">
      <formula>LEN(TRIM(P992))=0</formula>
    </cfRule>
  </conditionalFormatting>
  <conditionalFormatting sqref="P994">
    <cfRule type="expression" dxfId="2632" priority="133">
      <formula>LEN(TRIM(P994))=0</formula>
    </cfRule>
  </conditionalFormatting>
  <conditionalFormatting sqref="H1034:H1038 X1034:Z1038 AB1034:AB1038 D1034:E1038">
    <cfRule type="expression" dxfId="2631" priority="134">
      <formula>LEN(TRIM(D1034))=0</formula>
    </cfRule>
  </conditionalFormatting>
  <conditionalFormatting sqref="G1036">
    <cfRule type="expression" dxfId="2630" priority="135">
      <formula>LEN(TRIM(G1036))=0</formula>
    </cfRule>
  </conditionalFormatting>
  <conditionalFormatting sqref="AD1036">
    <cfRule type="expression" dxfId="2629" priority="136">
      <formula>LEN(TRIM(AD1036))=0</formula>
    </cfRule>
  </conditionalFormatting>
  <conditionalFormatting sqref="AE1036">
    <cfRule type="expression" dxfId="2628" priority="137">
      <formula>LEN(TRIM(AE1036))=0</formula>
    </cfRule>
  </conditionalFormatting>
  <conditionalFormatting sqref="X1034:X1038">
    <cfRule type="expression" dxfId="2627" priority="138">
      <formula>LEN(TRIM(X1034))=0</formula>
    </cfRule>
  </conditionalFormatting>
  <conditionalFormatting sqref="M1034:M1038 M1049:M1050 M1061:M1066">
    <cfRule type="expression" dxfId="2626" priority="139">
      <formula>LEN(TRIM(M1034))=0</formula>
    </cfRule>
  </conditionalFormatting>
  <conditionalFormatting sqref="R1034:R1035 X1034:X1038 V1034:V1038">
    <cfRule type="expression" dxfId="2625" priority="140">
      <formula>LEN(TRIM(R1034))=0</formula>
    </cfRule>
  </conditionalFormatting>
  <conditionalFormatting sqref="I1037:I1038">
    <cfRule type="expression" dxfId="2624" priority="141">
      <formula>LEN(TRIM(I1037))=0</formula>
    </cfRule>
  </conditionalFormatting>
  <conditionalFormatting sqref="I1037:I1038">
    <cfRule type="expression" dxfId="2623" priority="142">
      <formula>LEN(TRIM(I1037))=0</formula>
    </cfRule>
  </conditionalFormatting>
  <conditionalFormatting sqref="G1037">
    <cfRule type="expression" dxfId="2622" priority="143">
      <formula>LEN(TRIM(G1037))=0</formula>
    </cfRule>
  </conditionalFormatting>
  <conditionalFormatting sqref="AD1037">
    <cfRule type="expression" dxfId="2621" priority="144">
      <formula>LEN(TRIM(AD1037))=0</formula>
    </cfRule>
  </conditionalFormatting>
  <conditionalFormatting sqref="AE1037">
    <cfRule type="expression" dxfId="2620" priority="145">
      <formula>LEN(TRIM(AE1037))=0</formula>
    </cfRule>
  </conditionalFormatting>
  <conditionalFormatting sqref="I1034:I1036">
    <cfRule type="expression" dxfId="2619" priority="146">
      <formula>LEN(TRIM(I1034))=0</formula>
    </cfRule>
  </conditionalFormatting>
  <conditionalFormatting sqref="I1034:I1036">
    <cfRule type="expression" dxfId="2618" priority="147">
      <formula>LEN(TRIM(I1034))=0</formula>
    </cfRule>
  </conditionalFormatting>
  <conditionalFormatting sqref="U1035">
    <cfRule type="expression" dxfId="2617" priority="148">
      <formula>LEN(TRIM(U1035))=0</formula>
    </cfRule>
  </conditionalFormatting>
  <conditionalFormatting sqref="G1034">
    <cfRule type="expression" dxfId="2616" priority="149">
      <formula>LEN(TRIM(G1034))=0</formula>
    </cfRule>
  </conditionalFormatting>
  <conditionalFormatting sqref="AD1034">
    <cfRule type="expression" dxfId="2615" priority="150">
      <formula>LEN(TRIM(AD1034))=0</formula>
    </cfRule>
  </conditionalFormatting>
  <conditionalFormatting sqref="AE1034">
    <cfRule type="expression" dxfId="2614" priority="151">
      <formula>LEN(TRIM(AE1034))=0</formula>
    </cfRule>
  </conditionalFormatting>
  <conditionalFormatting sqref="I1037:I1038">
    <cfRule type="expression" dxfId="2613" priority="152">
      <formula>LEN(TRIM(I1037))=0</formula>
    </cfRule>
  </conditionalFormatting>
  <conditionalFormatting sqref="I1037:I1038">
    <cfRule type="expression" dxfId="2612" priority="153">
      <formula>LEN(TRIM(I1037))=0</formula>
    </cfRule>
  </conditionalFormatting>
  <conditionalFormatting sqref="G1035:G1037">
    <cfRule type="expression" dxfId="2611" priority="154">
      <formula>LEN(TRIM(G1035))=0</formula>
    </cfRule>
  </conditionalFormatting>
  <conditionalFormatting sqref="AD1035:AD1037">
    <cfRule type="expression" dxfId="2610" priority="155">
      <formula>LEN(TRIM(AD1035))=0</formula>
    </cfRule>
  </conditionalFormatting>
  <conditionalFormatting sqref="AE1035:AE1037">
    <cfRule type="expression" dxfId="2609" priority="156">
      <formula>LEN(TRIM(AE1035))=0</formula>
    </cfRule>
  </conditionalFormatting>
  <conditionalFormatting sqref="O1035">
    <cfRule type="expression" dxfId="2608" priority="157">
      <formula>LEN(TRIM(O1035))=0</formula>
    </cfRule>
  </conditionalFormatting>
  <conditionalFormatting sqref="U1034">
    <cfRule type="expression" dxfId="2607" priority="158">
      <formula>LEN(TRIM(U1034))=0</formula>
    </cfRule>
  </conditionalFormatting>
  <conditionalFormatting sqref="O1034">
    <cfRule type="expression" dxfId="2606" priority="159">
      <formula>LEN(TRIM(O1034))=0</formula>
    </cfRule>
  </conditionalFormatting>
  <conditionalFormatting sqref="G1038">
    <cfRule type="expression" dxfId="2605" priority="160">
      <formula>LEN(TRIM(G1038))=0</formula>
    </cfRule>
  </conditionalFormatting>
  <conditionalFormatting sqref="AD1038">
    <cfRule type="expression" dxfId="2604" priority="161">
      <formula>LEN(TRIM(AD1038))=0</formula>
    </cfRule>
  </conditionalFormatting>
  <conditionalFormatting sqref="AE1038">
    <cfRule type="expression" dxfId="2603" priority="162">
      <formula>LEN(TRIM(AE1038))=0</formula>
    </cfRule>
  </conditionalFormatting>
  <conditionalFormatting sqref="J1036">
    <cfRule type="expression" dxfId="2602" priority="163">
      <formula>LEN(TRIM(J1036))=0</formula>
    </cfRule>
  </conditionalFormatting>
  <conditionalFormatting sqref="J1037">
    <cfRule type="expression" dxfId="2601" priority="164">
      <formula>LEN(TRIM(J1037))=0</formula>
    </cfRule>
  </conditionalFormatting>
  <conditionalFormatting sqref="J1034">
    <cfRule type="expression" dxfId="2600" priority="165">
      <formula>LEN(TRIM(J1034))=0</formula>
    </cfRule>
  </conditionalFormatting>
  <conditionalFormatting sqref="J1035:J1037">
    <cfRule type="expression" dxfId="2599" priority="166">
      <formula>LEN(TRIM(J1035))=0</formula>
    </cfRule>
  </conditionalFormatting>
  <conditionalFormatting sqref="J1038">
    <cfRule type="expression" dxfId="2598" priority="167">
      <formula>LEN(TRIM(J1038))=0</formula>
    </cfRule>
  </conditionalFormatting>
  <conditionalFormatting sqref="R1036 U1036">
    <cfRule type="expression" dxfId="2597" priority="168">
      <formula>LEN(TRIM(R1036))=0</formula>
    </cfRule>
  </conditionalFormatting>
  <conditionalFormatting sqref="O1036">
    <cfRule type="expression" dxfId="2596" priority="169">
      <formula>LEN(TRIM(O1036))=0</formula>
    </cfRule>
  </conditionalFormatting>
  <conditionalFormatting sqref="R1037 O1037 U1037">
    <cfRule type="expression" dxfId="2595" priority="170">
      <formula>LEN(TRIM(O1037))=0</formula>
    </cfRule>
  </conditionalFormatting>
  <conditionalFormatting sqref="R1038 O1038 U1038">
    <cfRule type="expression" dxfId="2594" priority="171">
      <formula>LEN(TRIM(O1038))=0</formula>
    </cfRule>
  </conditionalFormatting>
  <conditionalFormatting sqref="W1034:W1038">
    <cfRule type="expression" dxfId="2593" priority="172">
      <formula>LEN(TRIM(W1034))=0</formula>
    </cfRule>
  </conditionalFormatting>
  <conditionalFormatting sqref="H1049:H1050 AA1049 X1049:Z1050 AB1049:AB1050 D1049:E1050">
    <cfRule type="expression" dxfId="2592" priority="173">
      <formula>LEN(TRIM(D1049))=0</formula>
    </cfRule>
  </conditionalFormatting>
  <conditionalFormatting sqref="I1049">
    <cfRule type="expression" dxfId="2591" priority="174">
      <formula>LEN(TRIM(I1049))=0</formula>
    </cfRule>
  </conditionalFormatting>
  <conditionalFormatting sqref="I1049">
    <cfRule type="expression" dxfId="2590" priority="175">
      <formula>LEN(TRIM(I1049))=0</formula>
    </cfRule>
  </conditionalFormatting>
  <conditionalFormatting sqref="G1049">
    <cfRule type="expression" dxfId="2589" priority="176">
      <formula>LEN(TRIM(G1049))=0</formula>
    </cfRule>
  </conditionalFormatting>
  <conditionalFormatting sqref="AD1049">
    <cfRule type="expression" dxfId="2588" priority="177">
      <formula>LEN(TRIM(AD1049))=0</formula>
    </cfRule>
  </conditionalFormatting>
  <conditionalFormatting sqref="AE1049">
    <cfRule type="expression" dxfId="2587" priority="178">
      <formula>LEN(TRIM(AE1049))=0</formula>
    </cfRule>
  </conditionalFormatting>
  <conditionalFormatting sqref="I1050">
    <cfRule type="expression" dxfId="2586" priority="179">
      <formula>LEN(TRIM(I1050))=0</formula>
    </cfRule>
  </conditionalFormatting>
  <conditionalFormatting sqref="I1050">
    <cfRule type="expression" dxfId="2585" priority="180">
      <formula>LEN(TRIM(I1050))=0</formula>
    </cfRule>
  </conditionalFormatting>
  <conditionalFormatting sqref="G1050">
    <cfRule type="expression" dxfId="2584" priority="181">
      <formula>LEN(TRIM(G1050))=0</formula>
    </cfRule>
  </conditionalFormatting>
  <conditionalFormatting sqref="AD1050">
    <cfRule type="expression" dxfId="2583" priority="182">
      <formula>LEN(TRIM(AD1050))=0</formula>
    </cfRule>
  </conditionalFormatting>
  <conditionalFormatting sqref="AE1050">
    <cfRule type="expression" dxfId="2582" priority="183">
      <formula>LEN(TRIM(AE1050))=0</formula>
    </cfRule>
  </conditionalFormatting>
  <conditionalFormatting sqref="X1049:X1050">
    <cfRule type="expression" dxfId="2581" priority="184">
      <formula>LEN(TRIM(X1049))=0</formula>
    </cfRule>
  </conditionalFormatting>
  <conditionalFormatting sqref="R1049:S1049 R1050 X1049:X1050 V1050 O1049:P1050 U1049:V1049">
    <cfRule type="expression" dxfId="2580" priority="185">
      <formula>LEN(TRIM(O1049))=0</formula>
    </cfRule>
  </conditionalFormatting>
  <conditionalFormatting sqref="S1050 U1050">
    <cfRule type="expression" dxfId="2579" priority="186">
      <formula>LEN(TRIM(S1050))=0</formula>
    </cfRule>
  </conditionalFormatting>
  <conditionalFormatting sqref="J1049">
    <cfRule type="expression" dxfId="2578" priority="187">
      <formula>LEN(TRIM(J1049))=0</formula>
    </cfRule>
  </conditionalFormatting>
  <conditionalFormatting sqref="J1050">
    <cfRule type="expression" dxfId="2577" priority="188">
      <formula>LEN(TRIM(J1050))=0</formula>
    </cfRule>
  </conditionalFormatting>
  <conditionalFormatting sqref="W1049:W1050">
    <cfRule type="expression" dxfId="2576" priority="189">
      <formula>LEN(TRIM(W1049))=0</formula>
    </cfRule>
  </conditionalFormatting>
  <conditionalFormatting sqref="S1063 U1063 H1061:H1066 X1061:Z1066 AB1061:AB1066 Q1061:Q1066 D1061:E1066">
    <cfRule type="expression" dxfId="2575" priority="190">
      <formula>LEN(TRIM(D1061))=0</formula>
    </cfRule>
  </conditionalFormatting>
  <conditionalFormatting sqref="I1061">
    <cfRule type="expression" dxfId="2574" priority="191">
      <formula>LEN(TRIM(I1061))=0</formula>
    </cfRule>
  </conditionalFormatting>
  <conditionalFormatting sqref="I1061">
    <cfRule type="expression" dxfId="2573" priority="192">
      <formula>LEN(TRIM(I1061))=0</formula>
    </cfRule>
  </conditionalFormatting>
  <conditionalFormatting sqref="G1061">
    <cfRule type="expression" dxfId="2572" priority="193">
      <formula>LEN(TRIM(G1061))=0</formula>
    </cfRule>
  </conditionalFormatting>
  <conditionalFormatting sqref="AD1061">
    <cfRule type="expression" dxfId="2571" priority="194">
      <formula>LEN(TRIM(AD1061))=0</formula>
    </cfRule>
  </conditionalFormatting>
  <conditionalFormatting sqref="AE1061">
    <cfRule type="expression" dxfId="2570" priority="195">
      <formula>LEN(TRIM(AE1061))=0</formula>
    </cfRule>
  </conditionalFormatting>
  <conditionalFormatting sqref="I1062">
    <cfRule type="expression" dxfId="2569" priority="196">
      <formula>LEN(TRIM(I1062))=0</formula>
    </cfRule>
  </conditionalFormatting>
  <conditionalFormatting sqref="I1062">
    <cfRule type="expression" dxfId="2568" priority="197">
      <formula>LEN(TRIM(I1062))=0</formula>
    </cfRule>
  </conditionalFormatting>
  <conditionalFormatting sqref="G1062">
    <cfRule type="expression" dxfId="2567" priority="198">
      <formula>LEN(TRIM(G1062))=0</formula>
    </cfRule>
  </conditionalFormatting>
  <conditionalFormatting sqref="AD1062">
    <cfRule type="expression" dxfId="2566" priority="199">
      <formula>LEN(TRIM(AD1062))=0</formula>
    </cfRule>
  </conditionalFormatting>
  <conditionalFormatting sqref="AE1062">
    <cfRule type="expression" dxfId="2565" priority="200">
      <formula>LEN(TRIM(AE1062))=0</formula>
    </cfRule>
  </conditionalFormatting>
  <conditionalFormatting sqref="G1063">
    <cfRule type="expression" dxfId="2564" priority="201">
      <formula>LEN(TRIM(G1063))=0</formula>
    </cfRule>
  </conditionalFormatting>
  <conditionalFormatting sqref="AD1063">
    <cfRule type="expression" dxfId="2563" priority="202">
      <formula>LEN(TRIM(AD1063))=0</formula>
    </cfRule>
  </conditionalFormatting>
  <conditionalFormatting sqref="AE1063">
    <cfRule type="expression" dxfId="2562" priority="203">
      <formula>LEN(TRIM(AE1063))=0</formula>
    </cfRule>
  </conditionalFormatting>
  <conditionalFormatting sqref="X1061:X1066">
    <cfRule type="expression" dxfId="2561" priority="204">
      <formula>LEN(TRIM(X1061))=0</formula>
    </cfRule>
  </conditionalFormatting>
  <conditionalFormatting sqref="S1062 U1062">
    <cfRule type="expression" dxfId="2560" priority="205">
      <formula>LEN(TRIM(S1062))=0</formula>
    </cfRule>
  </conditionalFormatting>
  <conditionalFormatting sqref="P1061:P1066 R1061:R1066 X1061:X1066 V1061:V1066">
    <cfRule type="expression" dxfId="2559" priority="206">
      <formula>LEN(TRIM(P1061))=0</formula>
    </cfRule>
  </conditionalFormatting>
  <conditionalFormatting sqref="S1061 U1061 O1061:O1066">
    <cfRule type="expression" dxfId="2558" priority="207">
      <formula>LEN(TRIM(O1061))=0</formula>
    </cfRule>
  </conditionalFormatting>
  <conditionalFormatting sqref="I1065:I1066">
    <cfRule type="expression" dxfId="2557" priority="208">
      <formula>LEN(TRIM(I1065))=0</formula>
    </cfRule>
  </conditionalFormatting>
  <conditionalFormatting sqref="I1065:I1066">
    <cfRule type="expression" dxfId="2556" priority="209">
      <formula>LEN(TRIM(I1065))=0</formula>
    </cfRule>
  </conditionalFormatting>
  <conditionalFormatting sqref="G1064">
    <cfRule type="expression" dxfId="2555" priority="210">
      <formula>LEN(TRIM(G1064))=0</formula>
    </cfRule>
  </conditionalFormatting>
  <conditionalFormatting sqref="U1064 U1066">
    <cfRule type="expression" dxfId="2554" priority="211">
      <formula>LEN(TRIM(U1064))=0</formula>
    </cfRule>
  </conditionalFormatting>
  <conditionalFormatting sqref="S1064">
    <cfRule type="expression" dxfId="2553" priority="212">
      <formula>LEN(TRIM(S1064))=0</formula>
    </cfRule>
  </conditionalFormatting>
  <conditionalFormatting sqref="S1064">
    <cfRule type="expression" dxfId="2552" priority="213">
      <formula>LEN(TRIM(S1064))=0</formula>
    </cfRule>
  </conditionalFormatting>
  <conditionalFormatting sqref="AD1064">
    <cfRule type="expression" dxfId="2551" priority="214">
      <formula>LEN(TRIM(AD1064))=0</formula>
    </cfRule>
  </conditionalFormatting>
  <conditionalFormatting sqref="AE1064">
    <cfRule type="expression" dxfId="2550" priority="215">
      <formula>LEN(TRIM(AE1064))=0</formula>
    </cfRule>
  </conditionalFormatting>
  <conditionalFormatting sqref="G1065">
    <cfRule type="expression" dxfId="2549" priority="216">
      <formula>LEN(TRIM(G1065))=0</formula>
    </cfRule>
  </conditionalFormatting>
  <conditionalFormatting sqref="AD1065">
    <cfRule type="expression" dxfId="2548" priority="217">
      <formula>LEN(TRIM(AD1065))=0</formula>
    </cfRule>
  </conditionalFormatting>
  <conditionalFormatting sqref="AE1065">
    <cfRule type="expression" dxfId="2547" priority="218">
      <formula>LEN(TRIM(AE1065))=0</formula>
    </cfRule>
  </conditionalFormatting>
  <conditionalFormatting sqref="G1066">
    <cfRule type="expression" dxfId="2546" priority="219">
      <formula>LEN(TRIM(G1066))=0</formula>
    </cfRule>
  </conditionalFormatting>
  <conditionalFormatting sqref="AD1066">
    <cfRule type="expression" dxfId="2545" priority="220">
      <formula>LEN(TRIM(AD1066))=0</formula>
    </cfRule>
  </conditionalFormatting>
  <conditionalFormatting sqref="AE1066">
    <cfRule type="expression" dxfId="2544" priority="221">
      <formula>LEN(TRIM(AE1066))=0</formula>
    </cfRule>
  </conditionalFormatting>
  <conditionalFormatting sqref="S1065 U1065">
    <cfRule type="expression" dxfId="2543" priority="222">
      <formula>LEN(TRIM(S1065))=0</formula>
    </cfRule>
  </conditionalFormatting>
  <conditionalFormatting sqref="S1066">
    <cfRule type="expression" dxfId="2542" priority="223">
      <formula>LEN(TRIM(S1066))=0</formula>
    </cfRule>
  </conditionalFormatting>
  <conditionalFormatting sqref="J1061">
    <cfRule type="expression" dxfId="2541" priority="224">
      <formula>LEN(TRIM(J1061))=0</formula>
    </cfRule>
  </conditionalFormatting>
  <conditionalFormatting sqref="J1062">
    <cfRule type="expression" dxfId="2540" priority="225">
      <formula>LEN(TRIM(J1062))=0</formula>
    </cfRule>
  </conditionalFormatting>
  <conditionalFormatting sqref="J1063">
    <cfRule type="expression" dxfId="2539" priority="226">
      <formula>LEN(TRIM(J1063))=0</formula>
    </cfRule>
  </conditionalFormatting>
  <conditionalFormatting sqref="J1064">
    <cfRule type="expression" dxfId="2538" priority="227">
      <formula>LEN(TRIM(J1064))=0</formula>
    </cfRule>
  </conditionalFormatting>
  <conditionalFormatting sqref="J1065">
    <cfRule type="expression" dxfId="2537" priority="228">
      <formula>LEN(TRIM(J1065))=0</formula>
    </cfRule>
  </conditionalFormatting>
  <conditionalFormatting sqref="J1066">
    <cfRule type="expression" dxfId="2536" priority="229">
      <formula>LEN(TRIM(J1066))=0</formula>
    </cfRule>
  </conditionalFormatting>
  <conditionalFormatting sqref="W1061:W1066">
    <cfRule type="expression" dxfId="2535" priority="230">
      <formula>LEN(TRIM(W1061))=0</formula>
    </cfRule>
  </conditionalFormatting>
  <conditionalFormatting sqref="H1067:H1076 D1067:F1076 X1067:Z1076 AB1067:AB1076 Q1067:Q1076">
    <cfRule type="expression" dxfId="2534" priority="231">
      <formula>LEN(TRIM(D1067))=0</formula>
    </cfRule>
  </conditionalFormatting>
  <conditionalFormatting sqref="X1067:X1076">
    <cfRule type="expression" dxfId="2533" priority="232">
      <formula>LEN(TRIM(X1067))=0</formula>
    </cfRule>
  </conditionalFormatting>
  <conditionalFormatting sqref="X1067:X1076 V1067:V1076">
    <cfRule type="expression" dxfId="2532" priority="233">
      <formula>LEN(TRIM(V1067))=0</formula>
    </cfRule>
  </conditionalFormatting>
  <conditionalFormatting sqref="G1067">
    <cfRule type="expression" dxfId="2531" priority="234">
      <formula>LEN(TRIM(G1067))=0</formula>
    </cfRule>
  </conditionalFormatting>
  <conditionalFormatting sqref="AD1067">
    <cfRule type="expression" dxfId="2530" priority="235">
      <formula>LEN(TRIM(AD1067))=0</formula>
    </cfRule>
  </conditionalFormatting>
  <conditionalFormatting sqref="AE1067">
    <cfRule type="expression" dxfId="2529" priority="236">
      <formula>LEN(TRIM(AE1067))=0</formula>
    </cfRule>
  </conditionalFormatting>
  <conditionalFormatting sqref="G1068">
    <cfRule type="expression" dxfId="2528" priority="237">
      <formula>LEN(TRIM(G1068))=0</formula>
    </cfRule>
  </conditionalFormatting>
  <conditionalFormatting sqref="AD1068">
    <cfRule type="expression" dxfId="2527" priority="238">
      <formula>LEN(TRIM(AD1068))=0</formula>
    </cfRule>
  </conditionalFormatting>
  <conditionalFormatting sqref="AE1068">
    <cfRule type="expression" dxfId="2526" priority="239">
      <formula>LEN(TRIM(AE1068))=0</formula>
    </cfRule>
  </conditionalFormatting>
  <conditionalFormatting sqref="G1069">
    <cfRule type="expression" dxfId="2525" priority="240">
      <formula>LEN(TRIM(G1069))=0</formula>
    </cfRule>
  </conditionalFormatting>
  <conditionalFormatting sqref="AD1069">
    <cfRule type="expression" dxfId="2524" priority="241">
      <formula>LEN(TRIM(AD1069))=0</formula>
    </cfRule>
  </conditionalFormatting>
  <conditionalFormatting sqref="AE1069">
    <cfRule type="expression" dxfId="2523" priority="242">
      <formula>LEN(TRIM(AE1069))=0</formula>
    </cfRule>
  </conditionalFormatting>
  <conditionalFormatting sqref="G1075">
    <cfRule type="expression" dxfId="2522" priority="243">
      <formula>LEN(TRIM(G1075))=0</formula>
    </cfRule>
  </conditionalFormatting>
  <conditionalFormatting sqref="AD1075">
    <cfRule type="expression" dxfId="2521" priority="244">
      <formula>LEN(TRIM(AD1075))=0</formula>
    </cfRule>
  </conditionalFormatting>
  <conditionalFormatting sqref="AE1075">
    <cfRule type="expression" dxfId="2520" priority="245">
      <formula>LEN(TRIM(AE1075))=0</formula>
    </cfRule>
  </conditionalFormatting>
  <conditionalFormatting sqref="X1067:X1075">
    <cfRule type="expression" dxfId="2519" priority="246">
      <formula>LEN(TRIM(X1067))=0</formula>
    </cfRule>
  </conditionalFormatting>
  <conditionalFormatting sqref="X1068">
    <cfRule type="expression" dxfId="2518" priority="247">
      <formula>LEN(TRIM(X1068))=0</formula>
    </cfRule>
  </conditionalFormatting>
  <conditionalFormatting sqref="X1067">
    <cfRule type="expression" dxfId="2517" priority="248">
      <formula>LEN(TRIM(X1067))=0</formula>
    </cfRule>
  </conditionalFormatting>
  <conditionalFormatting sqref="G1076">
    <cfRule type="expression" dxfId="2516" priority="249">
      <formula>LEN(TRIM(G1076))=0</formula>
    </cfRule>
  </conditionalFormatting>
  <conditionalFormatting sqref="AD1076">
    <cfRule type="expression" dxfId="2515" priority="250">
      <formula>LEN(TRIM(AD1076))=0</formula>
    </cfRule>
  </conditionalFormatting>
  <conditionalFormatting sqref="AE1076">
    <cfRule type="expression" dxfId="2514" priority="251">
      <formula>LEN(TRIM(AE1076))=0</formula>
    </cfRule>
  </conditionalFormatting>
  <conditionalFormatting sqref="G1070">
    <cfRule type="expression" dxfId="2513" priority="252">
      <formula>LEN(TRIM(G1070))=0</formula>
    </cfRule>
  </conditionalFormatting>
  <conditionalFormatting sqref="X1074 X1072 X1070">
    <cfRule type="expression" dxfId="2512" priority="253">
      <formula>LEN(TRIM(X1070))=0</formula>
    </cfRule>
  </conditionalFormatting>
  <conditionalFormatting sqref="AD1070">
    <cfRule type="expression" dxfId="2511" priority="254">
      <formula>LEN(TRIM(AD1070))=0</formula>
    </cfRule>
  </conditionalFormatting>
  <conditionalFormatting sqref="AE1070">
    <cfRule type="expression" dxfId="2510" priority="255">
      <formula>LEN(TRIM(AE1070))=0</formula>
    </cfRule>
  </conditionalFormatting>
  <conditionalFormatting sqref="G1071">
    <cfRule type="expression" dxfId="2509" priority="256">
      <formula>LEN(TRIM(G1071))=0</formula>
    </cfRule>
  </conditionalFormatting>
  <conditionalFormatting sqref="AD1071">
    <cfRule type="expression" dxfId="2508" priority="257">
      <formula>LEN(TRIM(AD1071))=0</formula>
    </cfRule>
  </conditionalFormatting>
  <conditionalFormatting sqref="AE1071">
    <cfRule type="expression" dxfId="2507" priority="258">
      <formula>LEN(TRIM(AE1071))=0</formula>
    </cfRule>
  </conditionalFormatting>
  <conditionalFormatting sqref="G1072">
    <cfRule type="expression" dxfId="2506" priority="259">
      <formula>LEN(TRIM(G1072))=0</formula>
    </cfRule>
  </conditionalFormatting>
  <conditionalFormatting sqref="AD1072">
    <cfRule type="expression" dxfId="2505" priority="260">
      <formula>LEN(TRIM(AD1072))=0</formula>
    </cfRule>
  </conditionalFormatting>
  <conditionalFormatting sqref="AE1072">
    <cfRule type="expression" dxfId="2504" priority="261">
      <formula>LEN(TRIM(AE1072))=0</formula>
    </cfRule>
  </conditionalFormatting>
  <conditionalFormatting sqref="G1073">
    <cfRule type="expression" dxfId="2503" priority="262">
      <formula>LEN(TRIM(G1073))=0</formula>
    </cfRule>
  </conditionalFormatting>
  <conditionalFormatting sqref="AD1073">
    <cfRule type="expression" dxfId="2502" priority="263">
      <formula>LEN(TRIM(AD1073))=0</formula>
    </cfRule>
  </conditionalFormatting>
  <conditionalFormatting sqref="AE1073">
    <cfRule type="expression" dxfId="2501" priority="264">
      <formula>LEN(TRIM(AE1073))=0</formula>
    </cfRule>
  </conditionalFormatting>
  <conditionalFormatting sqref="G1074:G1076">
    <cfRule type="expression" dxfId="2500" priority="265">
      <formula>LEN(TRIM(G1074))=0</formula>
    </cfRule>
  </conditionalFormatting>
  <conditionalFormatting sqref="AD1074:AD1076">
    <cfRule type="expression" dxfId="2499" priority="266">
      <formula>LEN(TRIM(AD1074))=0</formula>
    </cfRule>
  </conditionalFormatting>
  <conditionalFormatting sqref="AE1074:AE1076">
    <cfRule type="expression" dxfId="2498" priority="267">
      <formula>LEN(TRIM(AE1074))=0</formula>
    </cfRule>
  </conditionalFormatting>
  <conditionalFormatting sqref="X1073 X1071">
    <cfRule type="expression" dxfId="2497" priority="268">
      <formula>LEN(TRIM(X1071))=0</formula>
    </cfRule>
  </conditionalFormatting>
  <conditionalFormatting sqref="X1075">
    <cfRule type="expression" dxfId="2496" priority="269">
      <formula>LEN(TRIM(X1075))=0</formula>
    </cfRule>
  </conditionalFormatting>
  <conditionalFormatting sqref="X1076">
    <cfRule type="expression" dxfId="2495" priority="270">
      <formula>LEN(TRIM(X1076))=0</formula>
    </cfRule>
  </conditionalFormatting>
  <conditionalFormatting sqref="X1076">
    <cfRule type="expression" dxfId="2494" priority="271">
      <formula>LEN(TRIM(X1076))=0</formula>
    </cfRule>
  </conditionalFormatting>
  <conditionalFormatting sqref="K1067">
    <cfRule type="expression" dxfId="2493" priority="272">
      <formula>LEN(TRIM(K1067))=0</formula>
    </cfRule>
  </conditionalFormatting>
  <conditionalFormatting sqref="N1067">
    <cfRule type="expression" dxfId="2492" priority="273">
      <formula>LEN(TRIM(N1067))=0</formula>
    </cfRule>
  </conditionalFormatting>
  <conditionalFormatting sqref="M1067">
    <cfRule type="expression" dxfId="2491" priority="274">
      <formula>LEN(TRIM(M1067))=0</formula>
    </cfRule>
  </conditionalFormatting>
  <conditionalFormatting sqref="I1067">
    <cfRule type="expression" dxfId="2490" priority="275">
      <formula>LEN(TRIM(I1067))=0</formula>
    </cfRule>
  </conditionalFormatting>
  <conditionalFormatting sqref="I1067">
    <cfRule type="expression" dxfId="2489" priority="276">
      <formula>LEN(TRIM(I1067))=0</formula>
    </cfRule>
  </conditionalFormatting>
  <conditionalFormatting sqref="I1067">
    <cfRule type="expression" dxfId="2488" priority="277">
      <formula>LEN(TRIM(I1067))=0</formula>
    </cfRule>
  </conditionalFormatting>
  <conditionalFormatting sqref="I1067">
    <cfRule type="expression" dxfId="2487" priority="278">
      <formula>LEN(TRIM(I1067))=0</formula>
    </cfRule>
  </conditionalFormatting>
  <conditionalFormatting sqref="J1067">
    <cfRule type="expression" dxfId="2486" priority="279">
      <formula>LEN(TRIM(J1067))=0</formula>
    </cfRule>
  </conditionalFormatting>
  <conditionalFormatting sqref="J1067">
    <cfRule type="expression" dxfId="2485" priority="280">
      <formula>LEN(TRIM(J1067))=0</formula>
    </cfRule>
  </conditionalFormatting>
  <conditionalFormatting sqref="L1067">
    <cfRule type="expression" dxfId="2484" priority="281">
      <formula>LEN(TRIM(L1067))=0</formula>
    </cfRule>
  </conditionalFormatting>
  <conditionalFormatting sqref="O1067:P1067 R1067:U1067 W1067">
    <cfRule type="expression" dxfId="2483" priority="282">
      <formula>LEN(TRIM(O1067))=0</formula>
    </cfRule>
  </conditionalFormatting>
  <conditionalFormatting sqref="W1067">
    <cfRule type="expression" dxfId="2482" priority="283">
      <formula>LEN(TRIM(W1067))=0</formula>
    </cfRule>
  </conditionalFormatting>
  <conditionalFormatting sqref="I1070">
    <cfRule type="expression" dxfId="2481" priority="284">
      <formula>LEN(TRIM(I1070))=0</formula>
    </cfRule>
  </conditionalFormatting>
  <conditionalFormatting sqref="I1070">
    <cfRule type="expression" dxfId="2480" priority="285">
      <formula>LEN(TRIM(I1070))=0</formula>
    </cfRule>
  </conditionalFormatting>
  <conditionalFormatting sqref="J1070">
    <cfRule type="expression" dxfId="2479" priority="286">
      <formula>LEN(TRIM(J1070))=0</formula>
    </cfRule>
  </conditionalFormatting>
  <conditionalFormatting sqref="K1068:K1070">
    <cfRule type="expression" dxfId="2478" priority="287">
      <formula>LEN(TRIM(K1068))=0</formula>
    </cfRule>
  </conditionalFormatting>
  <conditionalFormatting sqref="L1070">
    <cfRule type="expression" dxfId="2477" priority="288">
      <formula>LEN(TRIM(L1070))=0</formula>
    </cfRule>
  </conditionalFormatting>
  <conditionalFormatting sqref="N1068:N1070">
    <cfRule type="expression" dxfId="2476" priority="289">
      <formula>LEN(TRIM(N1068))=0</formula>
    </cfRule>
  </conditionalFormatting>
  <conditionalFormatting sqref="M1068:M1070">
    <cfRule type="expression" dxfId="2475" priority="290">
      <formula>LEN(TRIM(M1068))=0</formula>
    </cfRule>
  </conditionalFormatting>
  <conditionalFormatting sqref="O1070:P1070 R1070:U1070 W1070">
    <cfRule type="expression" dxfId="2474" priority="291">
      <formula>LEN(TRIM(O1070))=0</formula>
    </cfRule>
  </conditionalFormatting>
  <conditionalFormatting sqref="I1068">
    <cfRule type="expression" dxfId="2473" priority="292">
      <formula>LEN(TRIM(I1068))=0</formula>
    </cfRule>
  </conditionalFormatting>
  <conditionalFormatting sqref="I1068">
    <cfRule type="expression" dxfId="2472" priority="293">
      <formula>LEN(TRIM(I1068))=0</formula>
    </cfRule>
  </conditionalFormatting>
  <conditionalFormatting sqref="I1068">
    <cfRule type="expression" dxfId="2471" priority="294">
      <formula>LEN(TRIM(I1068))=0</formula>
    </cfRule>
  </conditionalFormatting>
  <conditionalFormatting sqref="I1068">
    <cfRule type="expression" dxfId="2470" priority="295">
      <formula>LEN(TRIM(I1068))=0</formula>
    </cfRule>
  </conditionalFormatting>
  <conditionalFormatting sqref="I1069">
    <cfRule type="expression" dxfId="2469" priority="296">
      <formula>LEN(TRIM(I1069))=0</formula>
    </cfRule>
  </conditionalFormatting>
  <conditionalFormatting sqref="I1069">
    <cfRule type="expression" dxfId="2468" priority="297">
      <formula>LEN(TRIM(I1069))=0</formula>
    </cfRule>
  </conditionalFormatting>
  <conditionalFormatting sqref="J1068">
    <cfRule type="expression" dxfId="2467" priority="298">
      <formula>LEN(TRIM(J1068))=0</formula>
    </cfRule>
  </conditionalFormatting>
  <conditionalFormatting sqref="J1068">
    <cfRule type="expression" dxfId="2466" priority="299">
      <formula>LEN(TRIM(J1068))=0</formula>
    </cfRule>
  </conditionalFormatting>
  <conditionalFormatting sqref="J1069">
    <cfRule type="expression" dxfId="2465" priority="300">
      <formula>LEN(TRIM(J1069))=0</formula>
    </cfRule>
  </conditionalFormatting>
  <conditionalFormatting sqref="L1068">
    <cfRule type="expression" dxfId="2464" priority="301">
      <formula>LEN(TRIM(L1068))=0</formula>
    </cfRule>
  </conditionalFormatting>
  <conditionalFormatting sqref="O1068:P1068 R1068:U1068 W1068">
    <cfRule type="expression" dxfId="2463" priority="302">
      <formula>LEN(TRIM(O1068))=0</formula>
    </cfRule>
  </conditionalFormatting>
  <conditionalFormatting sqref="L1069">
    <cfRule type="expression" dxfId="2462" priority="303">
      <formula>LEN(TRIM(L1069))=0</formula>
    </cfRule>
  </conditionalFormatting>
  <conditionalFormatting sqref="O1069:P1069 R1069:U1069 W1069">
    <cfRule type="expression" dxfId="2461" priority="304">
      <formula>LEN(TRIM(O1069))=0</formula>
    </cfRule>
  </conditionalFormatting>
  <conditionalFormatting sqref="W1068:W1070">
    <cfRule type="expression" dxfId="2460" priority="305">
      <formula>LEN(TRIM(W1068))=0</formula>
    </cfRule>
  </conditionalFormatting>
  <conditionalFormatting sqref="J1071">
    <cfRule type="expression" dxfId="2459" priority="306">
      <formula>LEN(TRIM(J1071))=0</formula>
    </cfRule>
  </conditionalFormatting>
  <conditionalFormatting sqref="I1071">
    <cfRule type="expression" dxfId="2458" priority="307">
      <formula>LEN(TRIM(I1071))=0</formula>
    </cfRule>
  </conditionalFormatting>
  <conditionalFormatting sqref="I1071">
    <cfRule type="expression" dxfId="2457" priority="308">
      <formula>LEN(TRIM(I1071))=0</formula>
    </cfRule>
  </conditionalFormatting>
  <conditionalFormatting sqref="I1071">
    <cfRule type="expression" dxfId="2456" priority="309">
      <formula>LEN(TRIM(I1071))=0</formula>
    </cfRule>
  </conditionalFormatting>
  <conditionalFormatting sqref="I1071">
    <cfRule type="expression" dxfId="2455" priority="310">
      <formula>LEN(TRIM(I1071))=0</formula>
    </cfRule>
  </conditionalFormatting>
  <conditionalFormatting sqref="K1071:L1071 N1071 R1071:U1071 W1071">
    <cfRule type="expression" dxfId="2454" priority="311">
      <formula>LEN(TRIM(K1071))=0</formula>
    </cfRule>
  </conditionalFormatting>
  <conditionalFormatting sqref="M1071">
    <cfRule type="expression" dxfId="2453" priority="312">
      <formula>LEN(TRIM(M1071))=0</formula>
    </cfRule>
  </conditionalFormatting>
  <conditionalFormatting sqref="O1071">
    <cfRule type="expression" dxfId="2452" priority="313">
      <formula>LEN(TRIM(O1071))=0</formula>
    </cfRule>
  </conditionalFormatting>
  <conditionalFormatting sqref="P1071">
    <cfRule type="expression" dxfId="2451" priority="314">
      <formula>LEN(TRIM(P1071))=0</formula>
    </cfRule>
  </conditionalFormatting>
  <conditionalFormatting sqref="W1071">
    <cfRule type="expression" dxfId="2450" priority="315">
      <formula>LEN(TRIM(W1071))=0</formula>
    </cfRule>
  </conditionalFormatting>
  <conditionalFormatting sqref="J1073">
    <cfRule type="expression" dxfId="2449" priority="316">
      <formula>LEN(TRIM(J1073))=0</formula>
    </cfRule>
  </conditionalFormatting>
  <conditionalFormatting sqref="J1074">
    <cfRule type="expression" dxfId="2448" priority="317">
      <formula>LEN(TRIM(J1074))=0</formula>
    </cfRule>
  </conditionalFormatting>
  <conditionalFormatting sqref="J1072:J1074">
    <cfRule type="expression" dxfId="2447" priority="318">
      <formula>LEN(TRIM(J1072))=0</formula>
    </cfRule>
  </conditionalFormatting>
  <conditionalFormatting sqref="I1074">
    <cfRule type="expression" dxfId="2446" priority="319">
      <formula>LEN(TRIM(I1074))=0</formula>
    </cfRule>
  </conditionalFormatting>
  <conditionalFormatting sqref="I1074">
    <cfRule type="expression" dxfId="2445" priority="320">
      <formula>LEN(TRIM(I1074))=0</formula>
    </cfRule>
  </conditionalFormatting>
  <conditionalFormatting sqref="I1072">
    <cfRule type="expression" dxfId="2444" priority="321">
      <formula>LEN(TRIM(I1072))=0</formula>
    </cfRule>
  </conditionalFormatting>
  <conditionalFormatting sqref="I1072">
    <cfRule type="expression" dxfId="2443" priority="322">
      <formula>LEN(TRIM(I1072))=0</formula>
    </cfRule>
  </conditionalFormatting>
  <conditionalFormatting sqref="I1072">
    <cfRule type="expression" dxfId="2442" priority="323">
      <formula>LEN(TRIM(I1072))=0</formula>
    </cfRule>
  </conditionalFormatting>
  <conditionalFormatting sqref="I1072">
    <cfRule type="expression" dxfId="2441" priority="324">
      <formula>LEN(TRIM(I1072))=0</formula>
    </cfRule>
  </conditionalFormatting>
  <conditionalFormatting sqref="I1073">
    <cfRule type="expression" dxfId="2440" priority="325">
      <formula>LEN(TRIM(I1073))=0</formula>
    </cfRule>
  </conditionalFormatting>
  <conditionalFormatting sqref="I1073">
    <cfRule type="expression" dxfId="2439" priority="326">
      <formula>LEN(TRIM(I1073))=0</formula>
    </cfRule>
  </conditionalFormatting>
  <conditionalFormatting sqref="K1072:L1074 N1072:N1074 R1072:U1074 W1072:W1074">
    <cfRule type="expression" dxfId="2438" priority="327">
      <formula>LEN(TRIM(K1072))=0</formula>
    </cfRule>
  </conditionalFormatting>
  <conditionalFormatting sqref="M1072:M1073">
    <cfRule type="expression" dxfId="2437" priority="328">
      <formula>LEN(TRIM(M1072))=0</formula>
    </cfRule>
  </conditionalFormatting>
  <conditionalFormatting sqref="M1074">
    <cfRule type="expression" dxfId="2436" priority="329">
      <formula>LEN(TRIM(M1074))=0</formula>
    </cfRule>
  </conditionalFormatting>
  <conditionalFormatting sqref="O1072">
    <cfRule type="expression" dxfId="2435" priority="330">
      <formula>LEN(TRIM(O1072))=0</formula>
    </cfRule>
  </conditionalFormatting>
  <conditionalFormatting sqref="O1073">
    <cfRule type="expression" dxfId="2434" priority="331">
      <formula>LEN(TRIM(O1073))=0</formula>
    </cfRule>
  </conditionalFormatting>
  <conditionalFormatting sqref="O1074">
    <cfRule type="expression" dxfId="2433" priority="332">
      <formula>LEN(TRIM(O1074))=0</formula>
    </cfRule>
  </conditionalFormatting>
  <conditionalFormatting sqref="P1072:P1073">
    <cfRule type="expression" dxfId="2432" priority="333">
      <formula>LEN(TRIM(P1072))=0</formula>
    </cfRule>
  </conditionalFormatting>
  <conditionalFormatting sqref="P1074">
    <cfRule type="expression" dxfId="2431" priority="334">
      <formula>LEN(TRIM(P1074))=0</formula>
    </cfRule>
  </conditionalFormatting>
  <conditionalFormatting sqref="W1072:W1074">
    <cfRule type="expression" dxfId="2430" priority="335">
      <formula>LEN(TRIM(W1072))=0</formula>
    </cfRule>
  </conditionalFormatting>
  <conditionalFormatting sqref="I1075:I1076">
    <cfRule type="expression" dxfId="2429" priority="336">
      <formula>LEN(TRIM(I1075))=0</formula>
    </cfRule>
  </conditionalFormatting>
  <conditionalFormatting sqref="I1075:I1076">
    <cfRule type="expression" dxfId="2428" priority="337">
      <formula>LEN(TRIM(I1075))=0</formula>
    </cfRule>
  </conditionalFormatting>
  <conditionalFormatting sqref="K1075:K1076 W1075:W1076">
    <cfRule type="expression" dxfId="2427" priority="338">
      <formula>LEN(TRIM(K1075))=0</formula>
    </cfRule>
  </conditionalFormatting>
  <conditionalFormatting sqref="L1075:L1076">
    <cfRule type="expression" dxfId="2426" priority="339">
      <formula>LEN(TRIM(L1075))=0</formula>
    </cfRule>
  </conditionalFormatting>
  <conditionalFormatting sqref="J1075">
    <cfRule type="expression" dxfId="2425" priority="340">
      <formula>LEN(TRIM(J1075))=0</formula>
    </cfRule>
  </conditionalFormatting>
  <conditionalFormatting sqref="J1076">
    <cfRule type="expression" dxfId="2424" priority="341">
      <formula>LEN(TRIM(J1076))=0</formula>
    </cfRule>
  </conditionalFormatting>
  <conditionalFormatting sqref="N1075:N1076">
    <cfRule type="expression" dxfId="2423" priority="342">
      <formula>LEN(TRIM(N1075))=0</formula>
    </cfRule>
  </conditionalFormatting>
  <conditionalFormatting sqref="M1075:M1076">
    <cfRule type="expression" dxfId="2422" priority="343">
      <formula>LEN(TRIM(M1075))=0</formula>
    </cfRule>
  </conditionalFormatting>
  <conditionalFormatting sqref="O1075:P1075 R1075:U1075 W1075">
    <cfRule type="expression" dxfId="2421" priority="344">
      <formula>LEN(TRIM(O1075))=0</formula>
    </cfRule>
  </conditionalFormatting>
  <conditionalFormatting sqref="O1076:P1076 R1076:U1076 W1076">
    <cfRule type="expression" dxfId="2420" priority="345">
      <formula>LEN(TRIM(O1076))=0</formula>
    </cfRule>
  </conditionalFormatting>
  <conditionalFormatting sqref="AD1077:AE1082 AB1077:AB1082 X1077:Z1082 U1077:V1082 D1077:E1082 O1077:S1082 G1077:M1082 M1092:M1095 M1105:M1110 M1120:M1125">
    <cfRule type="expression" dxfId="2419" priority="346">
      <formula>LEN(TRIM(D1077))=0</formula>
    </cfRule>
  </conditionalFormatting>
  <conditionalFormatting sqref="AD1092:AE1095 AB1092:AB1095 X1092:Z1095 U1092:V1095 D1092:E1095 P1092:S1095 G1092:L1095 Q1105:Q1110 Q1120:Q1125">
    <cfRule type="expression" dxfId="2418" priority="347">
      <formula>LEN(TRIM(D1092))=0</formula>
    </cfRule>
  </conditionalFormatting>
  <conditionalFormatting sqref="AD1105:AE1110 AB1105:AB1110 X1105:Z1110 O1105:P1110 U1105:V1110 D1105:E1110 R1105:S1110 G1105:L1110 G1120:K1125 I1126:I1134 R1120:S1125 D1120:E1125 U1120:V1125 O1120:P1125 X1120:Z1125 AB1120:AB1125 AD1120:AE1125">
    <cfRule type="expression" dxfId="2417" priority="348">
      <formula>LEN(TRIM(D1105))=0</formula>
    </cfRule>
  </conditionalFormatting>
  <conditionalFormatting sqref="U1129:X1131 J1129:J1131 Y1126:Z1134 J1126:X1128 J1132:X1134 P1129 Q1129:Q1131 AD1126:AE1134 AB1126:AB1134 D1126:H1134">
    <cfRule type="expression" dxfId="2416" priority="349">
      <formula>LEN(TRIM(D1126))=0</formula>
    </cfRule>
  </conditionalFormatting>
  <conditionalFormatting sqref="K1129:L1129 N1129 R1129:T1129">
    <cfRule type="expression" dxfId="2415" priority="350">
      <formula>LEN(TRIM(K1129))=0</formula>
    </cfRule>
  </conditionalFormatting>
  <conditionalFormatting sqref="M1129">
    <cfRule type="expression" dxfId="2414" priority="351">
      <formula>LEN(TRIM(M1129))=0</formula>
    </cfRule>
  </conditionalFormatting>
  <conditionalFormatting sqref="O1129">
    <cfRule type="expression" dxfId="2413" priority="352">
      <formula>LEN(TRIM(O1129))=0</formula>
    </cfRule>
  </conditionalFormatting>
  <conditionalFormatting sqref="K1130:L1130 N1130 R1130:T1130">
    <cfRule type="expression" dxfId="2412" priority="353">
      <formula>LEN(TRIM(K1130))=0</formula>
    </cfRule>
  </conditionalFormatting>
  <conditionalFormatting sqref="M1130">
    <cfRule type="expression" dxfId="2411" priority="354">
      <formula>LEN(TRIM(M1130))=0</formula>
    </cfRule>
  </conditionalFormatting>
  <conditionalFormatting sqref="O1130">
    <cfRule type="expression" dxfId="2410" priority="355">
      <formula>LEN(TRIM(O1130))=0</formula>
    </cfRule>
  </conditionalFormatting>
  <conditionalFormatting sqref="P1130">
    <cfRule type="expression" dxfId="2409" priority="356">
      <formula>LEN(TRIM(P1130))=0</formula>
    </cfRule>
  </conditionalFormatting>
  <conditionalFormatting sqref="K1131:L1131 N1131 R1131:T1131">
    <cfRule type="expression" dxfId="2408" priority="357">
      <formula>LEN(TRIM(K1131))=0</formula>
    </cfRule>
  </conditionalFormatting>
  <conditionalFormatting sqref="M1131">
    <cfRule type="expression" dxfId="2407" priority="358">
      <formula>LEN(TRIM(M1131))=0</formula>
    </cfRule>
  </conditionalFormatting>
  <conditionalFormatting sqref="O1131">
    <cfRule type="expression" dxfId="2406" priority="359">
      <formula>LEN(TRIM(O1131))=0</formula>
    </cfRule>
  </conditionalFormatting>
  <conditionalFormatting sqref="P1131">
    <cfRule type="expression" dxfId="2405" priority="360">
      <formula>LEN(TRIM(P1131))=0</formula>
    </cfRule>
  </conditionalFormatting>
  <conditionalFormatting sqref="W1132:X1133">
    <cfRule type="expression" dxfId="2404" priority="361">
      <formula>LEN(TRIM(W1132))=0</formula>
    </cfRule>
  </conditionalFormatting>
  <conditionalFormatting sqref="W1130:X1131">
    <cfRule type="expression" dxfId="2403" priority="362">
      <formula>LEN(TRIM(W1130))=0</formula>
    </cfRule>
  </conditionalFormatting>
  <conditionalFormatting sqref="W1129:X1129">
    <cfRule type="expression" dxfId="2402" priority="363">
      <formula>LEN(TRIM(W1129))=0</formula>
    </cfRule>
  </conditionalFormatting>
  <conditionalFormatting sqref="W1134:X1134">
    <cfRule type="expression" dxfId="2401" priority="364">
      <formula>LEN(TRIM(W1134))=0</formula>
    </cfRule>
  </conditionalFormatting>
  <conditionalFormatting sqref="Y467:Y470">
    <cfRule type="expression" dxfId="2400" priority="365">
      <formula>LEN(TRIM(Y467))=0</formula>
    </cfRule>
  </conditionalFormatting>
  <conditionalFormatting sqref="Y478:Y481">
    <cfRule type="expression" dxfId="2399" priority="366">
      <formula>LEN(TRIM(Y478))=0</formula>
    </cfRule>
  </conditionalFormatting>
  <conditionalFormatting sqref="Y482:Y483">
    <cfRule type="expression" dxfId="2398" priority="367">
      <formula>LEN(TRIM(Y482))=0</formula>
    </cfRule>
  </conditionalFormatting>
  <conditionalFormatting sqref="Y484:Y487">
    <cfRule type="expression" dxfId="2397" priority="368">
      <formula>LEN(TRIM(Y484))=0</formula>
    </cfRule>
  </conditionalFormatting>
  <conditionalFormatting sqref="H1135:H1138 V1135:V1138 AB1135:AB1138 X1135:Z1138 D1137:D1138 D1135:E1136 Q1186:Q1191 Q1203:Q1208">
    <cfRule type="expression" dxfId="2396" priority="369">
      <formula>LEN(TRIM(D1135))=0</formula>
    </cfRule>
  </conditionalFormatting>
  <conditionalFormatting sqref="AD1136">
    <cfRule type="expression" dxfId="2395" priority="370">
      <formula>LEN(TRIM(AD1136))=0</formula>
    </cfRule>
  </conditionalFormatting>
  <conditionalFormatting sqref="AE1136">
    <cfRule type="expression" dxfId="2394" priority="371">
      <formula>LEN(TRIM(AE1136))=0</formula>
    </cfRule>
  </conditionalFormatting>
  <conditionalFormatting sqref="J1136">
    <cfRule type="expression" dxfId="2393" priority="372">
      <formula>LEN(TRIM(J1136))=0</formula>
    </cfRule>
  </conditionalFormatting>
  <conditionalFormatting sqref="M1186:M1191 M1203:M1208">
    <cfRule type="expression" dxfId="2392" priority="373">
      <formula>LEN(TRIM(#REF!))=0</formula>
    </cfRule>
  </conditionalFormatting>
  <conditionalFormatting sqref="R1136:S1136 U1136">
    <cfRule type="expression" dxfId="2391" priority="374">
      <formula>LEN(TRIM(R1136))=0</formula>
    </cfRule>
  </conditionalFormatting>
  <conditionalFormatting sqref="X1135:X1138">
    <cfRule type="expression" dxfId="2390" priority="375">
      <formula>LEN(TRIM(X1135))=0</formula>
    </cfRule>
  </conditionalFormatting>
  <conditionalFormatting sqref="X1135:X1138">
    <cfRule type="expression" dxfId="2389" priority="376">
      <formula>LEN(TRIM(X1135))=0</formula>
    </cfRule>
  </conditionalFormatting>
  <conditionalFormatting sqref="AD1135">
    <cfRule type="expression" dxfId="2388" priority="377">
      <formula>LEN(TRIM(AD1135))=0</formula>
    </cfRule>
  </conditionalFormatting>
  <conditionalFormatting sqref="AE1135">
    <cfRule type="expression" dxfId="2387" priority="378">
      <formula>LEN(TRIM(AE1135))=0</formula>
    </cfRule>
  </conditionalFormatting>
  <conditionalFormatting sqref="J1135">
    <cfRule type="expression" dxfId="2386" priority="379">
      <formula>LEN(TRIM(J1135))=0</formula>
    </cfRule>
  </conditionalFormatting>
  <conditionalFormatting sqref="AD1138">
    <cfRule type="expression" dxfId="2385" priority="380">
      <formula>LEN(TRIM(AD1138))=0</formula>
    </cfRule>
  </conditionalFormatting>
  <conditionalFormatting sqref="AE1138">
    <cfRule type="expression" dxfId="2384" priority="381">
      <formula>LEN(TRIM(AE1138))=0</formula>
    </cfRule>
  </conditionalFormatting>
  <conditionalFormatting sqref="AD1137:AD1138">
    <cfRule type="expression" dxfId="2383" priority="382">
      <formula>LEN(TRIM(AD1137))=0</formula>
    </cfRule>
  </conditionalFormatting>
  <conditionalFormatting sqref="AE1137:AE1138">
    <cfRule type="expression" dxfId="2382" priority="383">
      <formula>LEN(TRIM(AE1137))=0</formula>
    </cfRule>
  </conditionalFormatting>
  <conditionalFormatting sqref="J1138">
    <cfRule type="expression" dxfId="2381" priority="384">
      <formula>LEN(TRIM(J1138))=0</formula>
    </cfRule>
  </conditionalFormatting>
  <conditionalFormatting sqref="J1137:J1138">
    <cfRule type="expression" dxfId="2380" priority="385">
      <formula>LEN(TRIM(J1137))=0</formula>
    </cfRule>
  </conditionalFormatting>
  <conditionalFormatting sqref="R1135:S1135 U1135">
    <cfRule type="expression" dxfId="2379" priority="386">
      <formula>LEN(TRIM(R1135))=0</formula>
    </cfRule>
  </conditionalFormatting>
  <conditionalFormatting sqref="R1137:S1138 U1137:U1138">
    <cfRule type="expression" dxfId="2378" priority="387">
      <formula>LEN(TRIM(R1137))=0</formula>
    </cfRule>
  </conditionalFormatting>
  <conditionalFormatting sqref="W1135:W1138">
    <cfRule type="expression" dxfId="2377" priority="388">
      <formula>LEN(TRIM(W1135))=0</formula>
    </cfRule>
  </conditionalFormatting>
  <conditionalFormatting sqref="S1140 U1140">
    <cfRule type="expression" dxfId="2376" priority="389">
      <formula>LEN(TRIM(S1140))=0</formula>
    </cfRule>
  </conditionalFormatting>
  <conditionalFormatting sqref="AD1139">
    <cfRule type="expression" dxfId="2375" priority="390">
      <formula>LEN(TRIM(AD1139))=0</formula>
    </cfRule>
  </conditionalFormatting>
  <conditionalFormatting sqref="AE1139">
    <cfRule type="expression" dxfId="2374" priority="391">
      <formula>LEN(TRIM(AE1139))=0</formula>
    </cfRule>
  </conditionalFormatting>
  <conditionalFormatting sqref="AD1140">
    <cfRule type="expression" dxfId="2373" priority="392">
      <formula>LEN(TRIM(AD1140))=0</formula>
    </cfRule>
  </conditionalFormatting>
  <conditionalFormatting sqref="AE1140">
    <cfRule type="expression" dxfId="2372" priority="393">
      <formula>LEN(TRIM(AE1140))=0</formula>
    </cfRule>
  </conditionalFormatting>
  <conditionalFormatting sqref="S1139 U1139">
    <cfRule type="expression" dxfId="2371" priority="394">
      <formula>LEN(TRIM(S1139))=0</formula>
    </cfRule>
  </conditionalFormatting>
  <conditionalFormatting sqref="U1141">
    <cfRule type="expression" dxfId="2370" priority="395">
      <formula>LEN(TRIM(U1141))=0</formula>
    </cfRule>
  </conditionalFormatting>
  <conditionalFormatting sqref="S1141">
    <cfRule type="expression" dxfId="2369" priority="396">
      <formula>LEN(TRIM(S1141))=0</formula>
    </cfRule>
  </conditionalFormatting>
  <conditionalFormatting sqref="S1141">
    <cfRule type="expression" dxfId="2368" priority="397">
      <formula>LEN(TRIM(S1141))=0</formula>
    </cfRule>
  </conditionalFormatting>
  <conditionalFormatting sqref="AD1141">
    <cfRule type="expression" dxfId="2367" priority="398">
      <formula>LEN(TRIM(AD1141))=0</formula>
    </cfRule>
  </conditionalFormatting>
  <conditionalFormatting sqref="AE1141">
    <cfRule type="expression" dxfId="2366" priority="399">
      <formula>LEN(TRIM(AE1141))=0</formula>
    </cfRule>
  </conditionalFormatting>
  <conditionalFormatting sqref="J1139">
    <cfRule type="expression" dxfId="2365" priority="400">
      <formula>LEN(TRIM(J1139))=0</formula>
    </cfRule>
  </conditionalFormatting>
  <conditionalFormatting sqref="J1140">
    <cfRule type="expression" dxfId="2364" priority="401">
      <formula>LEN(TRIM(J1140))=0</formula>
    </cfRule>
  </conditionalFormatting>
  <conditionalFormatting sqref="J1141">
    <cfRule type="expression" dxfId="2363" priority="402">
      <formula>LEN(TRIM(J1141))=0</formula>
    </cfRule>
  </conditionalFormatting>
  <conditionalFormatting sqref="S1155 U1155">
    <cfRule type="expression" dxfId="2362" priority="403">
      <formula>LEN(TRIM(S1155))=0</formula>
    </cfRule>
  </conditionalFormatting>
  <conditionalFormatting sqref="AD1153">
    <cfRule type="expression" dxfId="2361" priority="404">
      <formula>LEN(TRIM(AD1153))=0</formula>
    </cfRule>
  </conditionalFormatting>
  <conditionalFormatting sqref="AE1153">
    <cfRule type="expression" dxfId="2360" priority="405">
      <formula>LEN(TRIM(AE1153))=0</formula>
    </cfRule>
  </conditionalFormatting>
  <conditionalFormatting sqref="AD1153">
    <cfRule type="expression" dxfId="2359" priority="406">
      <formula>LEN(TRIM(AD1153))=0</formula>
    </cfRule>
  </conditionalFormatting>
  <conditionalFormatting sqref="AE1153">
    <cfRule type="expression" dxfId="2358" priority="407">
      <formula>LEN(TRIM(AE1153))=0</formula>
    </cfRule>
  </conditionalFormatting>
  <conditionalFormatting sqref="J1153">
    <cfRule type="expression" dxfId="2357" priority="408">
      <formula>LEN(TRIM(J1153))=0</formula>
    </cfRule>
  </conditionalFormatting>
  <conditionalFormatting sqref="J1153">
    <cfRule type="expression" dxfId="2356" priority="409">
      <formula>LEN(TRIM(J1153))=0</formula>
    </cfRule>
  </conditionalFormatting>
  <conditionalFormatting sqref="R1153:S1153 U1153">
    <cfRule type="expression" dxfId="2355" priority="410">
      <formula>LEN(TRIM(R1153))=0</formula>
    </cfRule>
  </conditionalFormatting>
  <conditionalFormatting sqref="AD1154">
    <cfRule type="expression" dxfId="2354" priority="411">
      <formula>LEN(TRIM(AD1154))=0</formula>
    </cfRule>
  </conditionalFormatting>
  <conditionalFormatting sqref="AE1154">
    <cfRule type="expression" dxfId="2353" priority="412">
      <formula>LEN(TRIM(AE1154))=0</formula>
    </cfRule>
  </conditionalFormatting>
  <conditionalFormatting sqref="AD1155">
    <cfRule type="expression" dxfId="2352" priority="413">
      <formula>LEN(TRIM(AD1155))=0</formula>
    </cfRule>
  </conditionalFormatting>
  <conditionalFormatting sqref="AE1155">
    <cfRule type="expression" dxfId="2351" priority="414">
      <formula>LEN(TRIM(AE1155))=0</formula>
    </cfRule>
  </conditionalFormatting>
  <conditionalFormatting sqref="R1154:S1154 U1154">
    <cfRule type="expression" dxfId="2350" priority="415">
      <formula>LEN(TRIM(R1154))=0</formula>
    </cfRule>
  </conditionalFormatting>
  <conditionalFormatting sqref="U1156">
    <cfRule type="expression" dxfId="2349" priority="416">
      <formula>LEN(TRIM(U1156))=0</formula>
    </cfRule>
  </conditionalFormatting>
  <conditionalFormatting sqref="S1156">
    <cfRule type="expression" dxfId="2348" priority="417">
      <formula>LEN(TRIM(S1156))=0</formula>
    </cfRule>
  </conditionalFormatting>
  <conditionalFormatting sqref="S1156">
    <cfRule type="expression" dxfId="2347" priority="418">
      <formula>LEN(TRIM(S1156))=0</formula>
    </cfRule>
  </conditionalFormatting>
  <conditionalFormatting sqref="AD1156">
    <cfRule type="expression" dxfId="2346" priority="419">
      <formula>LEN(TRIM(AD1156))=0</formula>
    </cfRule>
  </conditionalFormatting>
  <conditionalFormatting sqref="AE1156">
    <cfRule type="expression" dxfId="2345" priority="420">
      <formula>LEN(TRIM(AE1156))=0</formula>
    </cfRule>
  </conditionalFormatting>
  <conditionalFormatting sqref="AD1157">
    <cfRule type="expression" dxfId="2344" priority="421">
      <formula>LEN(TRIM(AD1157))=0</formula>
    </cfRule>
  </conditionalFormatting>
  <conditionalFormatting sqref="AE1157">
    <cfRule type="expression" dxfId="2343" priority="422">
      <formula>LEN(TRIM(AE1157))=0</formula>
    </cfRule>
  </conditionalFormatting>
  <conditionalFormatting sqref="S1157 U1157">
    <cfRule type="expression" dxfId="2342" priority="423">
      <formula>LEN(TRIM(S1157))=0</formula>
    </cfRule>
  </conditionalFormatting>
  <conditionalFormatting sqref="J1154">
    <cfRule type="expression" dxfId="2341" priority="424">
      <formula>LEN(TRIM(J1154))=0</formula>
    </cfRule>
  </conditionalFormatting>
  <conditionalFormatting sqref="J1155">
    <cfRule type="expression" dxfId="2340" priority="425">
      <formula>LEN(TRIM(J1155))=0</formula>
    </cfRule>
  </conditionalFormatting>
  <conditionalFormatting sqref="J1156">
    <cfRule type="expression" dxfId="2339" priority="426">
      <formula>LEN(TRIM(J1156))=0</formula>
    </cfRule>
  </conditionalFormatting>
  <conditionalFormatting sqref="J1157">
    <cfRule type="expression" dxfId="2338" priority="427">
      <formula>LEN(TRIM(J1157))=0</formula>
    </cfRule>
  </conditionalFormatting>
  <conditionalFormatting sqref="H1169:H1171 D1169:D1171 V1169:V1171 AB1169:AB1171 X1169:Z1171">
    <cfRule type="expression" dxfId="2337" priority="428">
      <formula>LEN(TRIM(D1169))=0</formula>
    </cfRule>
  </conditionalFormatting>
  <conditionalFormatting sqref="X1169:X1171">
    <cfRule type="expression" dxfId="2336" priority="429">
      <formula>LEN(TRIM(X1169))=0</formula>
    </cfRule>
  </conditionalFormatting>
  <conditionalFormatting sqref="X1169:X1171">
    <cfRule type="expression" dxfId="2335" priority="430">
      <formula>LEN(TRIM(X1169))=0</formula>
    </cfRule>
  </conditionalFormatting>
  <conditionalFormatting sqref="R1169:R1171">
    <cfRule type="expression" dxfId="2334" priority="431">
      <formula>LEN(TRIM(R1169))=0</formula>
    </cfRule>
  </conditionalFormatting>
  <conditionalFormatting sqref="U1169 U1171">
    <cfRule type="expression" dxfId="2333" priority="432">
      <formula>LEN(TRIM(U1169))=0</formula>
    </cfRule>
  </conditionalFormatting>
  <conditionalFormatting sqref="AD1169">
    <cfRule type="expression" dxfId="2332" priority="433">
      <formula>LEN(TRIM(AD1169))=0</formula>
    </cfRule>
  </conditionalFormatting>
  <conditionalFormatting sqref="AE1169">
    <cfRule type="expression" dxfId="2331" priority="434">
      <formula>LEN(TRIM(AE1169))=0</formula>
    </cfRule>
  </conditionalFormatting>
  <conditionalFormatting sqref="AD1170">
    <cfRule type="expression" dxfId="2330" priority="435">
      <formula>LEN(TRIM(AD1170))=0</formula>
    </cfRule>
  </conditionalFormatting>
  <conditionalFormatting sqref="AE1170">
    <cfRule type="expression" dxfId="2329" priority="436">
      <formula>LEN(TRIM(AE1170))=0</formula>
    </cfRule>
  </conditionalFormatting>
  <conditionalFormatting sqref="AD1171">
    <cfRule type="expression" dxfId="2328" priority="437">
      <formula>LEN(TRIM(AD1171))=0</formula>
    </cfRule>
  </conditionalFormatting>
  <conditionalFormatting sqref="AE1171">
    <cfRule type="expression" dxfId="2327" priority="438">
      <formula>LEN(TRIM(AE1171))=0</formula>
    </cfRule>
  </conditionalFormatting>
  <conditionalFormatting sqref="S1171">
    <cfRule type="expression" dxfId="2326" priority="439">
      <formula>LEN(TRIM(S1171))=0</formula>
    </cfRule>
  </conditionalFormatting>
  <conditionalFormatting sqref="U1170">
    <cfRule type="expression" dxfId="2325" priority="440">
      <formula>LEN(TRIM(U1170))=0</formula>
    </cfRule>
  </conditionalFormatting>
  <conditionalFormatting sqref="S1169:S1170">
    <cfRule type="expression" dxfId="2324" priority="441">
      <formula>LEN(TRIM(S1169))=0</formula>
    </cfRule>
  </conditionalFormatting>
  <conditionalFormatting sqref="J1169">
    <cfRule type="expression" dxfId="2323" priority="442">
      <formula>LEN(TRIM(J1169))=0</formula>
    </cfRule>
  </conditionalFormatting>
  <conditionalFormatting sqref="J1170">
    <cfRule type="expression" dxfId="2322" priority="443">
      <formula>LEN(TRIM(J1170))=0</formula>
    </cfRule>
  </conditionalFormatting>
  <conditionalFormatting sqref="J1171">
    <cfRule type="expression" dxfId="2321" priority="444">
      <formula>LEN(TRIM(J1171))=0</formula>
    </cfRule>
  </conditionalFormatting>
  <conditionalFormatting sqref="W1169:W1171">
    <cfRule type="expression" dxfId="2320" priority="445">
      <formula>LEN(TRIM(W1169))=0</formula>
    </cfRule>
  </conditionalFormatting>
  <conditionalFormatting sqref="H1172:H1174 D1172:D1174 V1172:V1174 AB1172:AB1174 X1172:Z1174">
    <cfRule type="expression" dxfId="2319" priority="446">
      <formula>LEN(TRIM(D1172))=0</formula>
    </cfRule>
  </conditionalFormatting>
  <conditionalFormatting sqref="X1172:X1174">
    <cfRule type="expression" dxfId="2318" priority="447">
      <formula>LEN(TRIM(X1172))=0</formula>
    </cfRule>
  </conditionalFormatting>
  <conditionalFormatting sqref="X1172:X1174">
    <cfRule type="expression" dxfId="2317" priority="448">
      <formula>LEN(TRIM(X1172))=0</formula>
    </cfRule>
  </conditionalFormatting>
  <conditionalFormatting sqref="AD1173">
    <cfRule type="expression" dxfId="2316" priority="449">
      <formula>LEN(TRIM(AD1173))=0</formula>
    </cfRule>
  </conditionalFormatting>
  <conditionalFormatting sqref="AE1173">
    <cfRule type="expression" dxfId="2315" priority="450">
      <formula>LEN(TRIM(AE1173))=0</formula>
    </cfRule>
  </conditionalFormatting>
  <conditionalFormatting sqref="AD1172:AD1173">
    <cfRule type="expression" dxfId="2314" priority="451">
      <formula>LEN(TRIM(AD1172))=0</formula>
    </cfRule>
  </conditionalFormatting>
  <conditionalFormatting sqref="AE1172:AE1173">
    <cfRule type="expression" dxfId="2313" priority="452">
      <formula>LEN(TRIM(AE1172))=0</formula>
    </cfRule>
  </conditionalFormatting>
  <conditionalFormatting sqref="J1173">
    <cfRule type="expression" dxfId="2312" priority="453">
      <formula>LEN(TRIM(J1173))=0</formula>
    </cfRule>
  </conditionalFormatting>
  <conditionalFormatting sqref="J1172:J1173">
    <cfRule type="expression" dxfId="2311" priority="454">
      <formula>LEN(TRIM(J1172))=0</formula>
    </cfRule>
  </conditionalFormatting>
  <conditionalFormatting sqref="R1172:S1173 U1172:U1173">
    <cfRule type="expression" dxfId="2310" priority="455">
      <formula>LEN(TRIM(R1172))=0</formula>
    </cfRule>
  </conditionalFormatting>
  <conditionalFormatting sqref="AD1172">
    <cfRule type="expression" dxfId="2309" priority="456">
      <formula>LEN(TRIM(AD1172))=0</formula>
    </cfRule>
  </conditionalFormatting>
  <conditionalFormatting sqref="AE1172">
    <cfRule type="expression" dxfId="2308" priority="457">
      <formula>LEN(TRIM(AE1172))=0</formula>
    </cfRule>
  </conditionalFormatting>
  <conditionalFormatting sqref="J1172">
    <cfRule type="expression" dxfId="2307" priority="458">
      <formula>LEN(TRIM(J1172))=0</formula>
    </cfRule>
  </conditionalFormatting>
  <conditionalFormatting sqref="AD1174">
    <cfRule type="expression" dxfId="2306" priority="459">
      <formula>LEN(TRIM(AD1174))=0</formula>
    </cfRule>
  </conditionalFormatting>
  <conditionalFormatting sqref="AE1174">
    <cfRule type="expression" dxfId="2305" priority="460">
      <formula>LEN(TRIM(AE1174))=0</formula>
    </cfRule>
  </conditionalFormatting>
  <conditionalFormatting sqref="R1174:S1174 U1174">
    <cfRule type="expression" dxfId="2304" priority="461">
      <formula>LEN(TRIM(R1174))=0</formula>
    </cfRule>
  </conditionalFormatting>
  <conditionalFormatting sqref="J1174">
    <cfRule type="expression" dxfId="2303" priority="462">
      <formula>LEN(TRIM(J1174))=0</formula>
    </cfRule>
  </conditionalFormatting>
  <conditionalFormatting sqref="W1172:W1174">
    <cfRule type="expression" dxfId="2302" priority="463">
      <formula>LEN(TRIM(W1172))=0</formula>
    </cfRule>
  </conditionalFormatting>
  <conditionalFormatting sqref="S1187 U1187 H1186:H1191 D1186:D1191 V1186:V1191 AB1186:AB1191 X1186:Z1191">
    <cfRule type="expression" dxfId="2301" priority="464">
      <formula>LEN(TRIM(D1186))=0</formula>
    </cfRule>
  </conditionalFormatting>
  <conditionalFormatting sqref="I1186">
    <cfRule type="expression" dxfId="2300" priority="465">
      <formula>LEN(TRIM(I1186))=0</formula>
    </cfRule>
  </conditionalFormatting>
  <conditionalFormatting sqref="I1186">
    <cfRule type="expression" dxfId="2299" priority="466">
      <formula>LEN(TRIM(I1186))=0</formula>
    </cfRule>
  </conditionalFormatting>
  <conditionalFormatting sqref="AD1186">
    <cfRule type="expression" dxfId="2298" priority="467">
      <formula>LEN(TRIM(AD1186))=0</formula>
    </cfRule>
  </conditionalFormatting>
  <conditionalFormatting sqref="AE1186">
    <cfRule type="expression" dxfId="2297" priority="468">
      <formula>LEN(TRIM(AE1186))=0</formula>
    </cfRule>
  </conditionalFormatting>
  <conditionalFormatting sqref="I1187">
    <cfRule type="expression" dxfId="2296" priority="469">
      <formula>LEN(TRIM(I1187))=0</formula>
    </cfRule>
  </conditionalFormatting>
  <conditionalFormatting sqref="I1187">
    <cfRule type="expression" dxfId="2295" priority="470">
      <formula>LEN(TRIM(I1187))=0</formula>
    </cfRule>
  </conditionalFormatting>
  <conditionalFormatting sqref="AD1187">
    <cfRule type="expression" dxfId="2294" priority="471">
      <formula>LEN(TRIM(AD1187))=0</formula>
    </cfRule>
  </conditionalFormatting>
  <conditionalFormatting sqref="AE1187">
    <cfRule type="expression" dxfId="2293" priority="472">
      <formula>LEN(TRIM(AE1187))=0</formula>
    </cfRule>
  </conditionalFormatting>
  <conditionalFormatting sqref="X1186:X1191">
    <cfRule type="expression" dxfId="2292" priority="473">
      <formula>LEN(TRIM(X1186))=0</formula>
    </cfRule>
  </conditionalFormatting>
  <conditionalFormatting sqref="S1186 U1186">
    <cfRule type="expression" dxfId="2291" priority="474">
      <formula>LEN(TRIM(S1186))=0</formula>
    </cfRule>
  </conditionalFormatting>
  <conditionalFormatting sqref="P1186:P1191 R1186:R1191 X1186:X1191">
    <cfRule type="expression" dxfId="2290" priority="475">
      <formula>LEN(TRIM(P1186))=0</formula>
    </cfRule>
  </conditionalFormatting>
  <conditionalFormatting sqref="I1188:I1191">
    <cfRule type="expression" dxfId="2289" priority="476">
      <formula>LEN(TRIM(I1188))=0</formula>
    </cfRule>
  </conditionalFormatting>
  <conditionalFormatting sqref="I1188:I1191">
    <cfRule type="expression" dxfId="2288" priority="477">
      <formula>LEN(TRIM(I1188))=0</formula>
    </cfRule>
  </conditionalFormatting>
  <conditionalFormatting sqref="U1188 U1190">
    <cfRule type="expression" dxfId="2287" priority="478">
      <formula>LEN(TRIM(U1188))=0</formula>
    </cfRule>
  </conditionalFormatting>
  <conditionalFormatting sqref="S1188">
    <cfRule type="expression" dxfId="2286" priority="479">
      <formula>LEN(TRIM(S1188))=0</formula>
    </cfRule>
  </conditionalFormatting>
  <conditionalFormatting sqref="S1188">
    <cfRule type="expression" dxfId="2285" priority="480">
      <formula>LEN(TRIM(S1188))=0</formula>
    </cfRule>
  </conditionalFormatting>
  <conditionalFormatting sqref="AD1188">
    <cfRule type="expression" dxfId="2284" priority="481">
      <formula>LEN(TRIM(AD1188))=0</formula>
    </cfRule>
  </conditionalFormatting>
  <conditionalFormatting sqref="AE1188">
    <cfRule type="expression" dxfId="2283" priority="482">
      <formula>LEN(TRIM(AE1188))=0</formula>
    </cfRule>
  </conditionalFormatting>
  <conditionalFormatting sqref="AD1189">
    <cfRule type="expression" dxfId="2282" priority="483">
      <formula>LEN(TRIM(AD1189))=0</formula>
    </cfRule>
  </conditionalFormatting>
  <conditionalFormatting sqref="AE1189">
    <cfRule type="expression" dxfId="2281" priority="484">
      <formula>LEN(TRIM(AE1189))=0</formula>
    </cfRule>
  </conditionalFormatting>
  <conditionalFormatting sqref="AD1190">
    <cfRule type="expression" dxfId="2280" priority="485">
      <formula>LEN(TRIM(AD1190))=0</formula>
    </cfRule>
  </conditionalFormatting>
  <conditionalFormatting sqref="AE1190">
    <cfRule type="expression" dxfId="2279" priority="486">
      <formula>LEN(TRIM(AE1190))=0</formula>
    </cfRule>
  </conditionalFormatting>
  <conditionalFormatting sqref="AD1191">
    <cfRule type="expression" dxfId="2278" priority="487">
      <formula>LEN(TRIM(AD1191))=0</formula>
    </cfRule>
  </conditionalFormatting>
  <conditionalFormatting sqref="AE1191">
    <cfRule type="expression" dxfId="2277" priority="488">
      <formula>LEN(TRIM(AE1191))=0</formula>
    </cfRule>
  </conditionalFormatting>
  <conditionalFormatting sqref="S1189 U1189 U1191">
    <cfRule type="expression" dxfId="2276" priority="489">
      <formula>LEN(TRIM(S1189))=0</formula>
    </cfRule>
  </conditionalFormatting>
  <conditionalFormatting sqref="S1190:S1191">
    <cfRule type="expression" dxfId="2275" priority="490">
      <formula>LEN(TRIM(S1190))=0</formula>
    </cfRule>
  </conditionalFormatting>
  <conditionalFormatting sqref="J1186">
    <cfRule type="expression" dxfId="2274" priority="491">
      <formula>LEN(TRIM(J1186))=0</formula>
    </cfRule>
  </conditionalFormatting>
  <conditionalFormatting sqref="J1187">
    <cfRule type="expression" dxfId="2273" priority="492">
      <formula>LEN(TRIM(J1187))=0</formula>
    </cfRule>
  </conditionalFormatting>
  <conditionalFormatting sqref="J1188">
    <cfRule type="expression" dxfId="2272" priority="493">
      <formula>LEN(TRIM(J1188))=0</formula>
    </cfRule>
  </conditionalFormatting>
  <conditionalFormatting sqref="J1189">
    <cfRule type="expression" dxfId="2271" priority="494">
      <formula>LEN(TRIM(J1189))=0</formula>
    </cfRule>
  </conditionalFormatting>
  <conditionalFormatting sqref="J1190">
    <cfRule type="expression" dxfId="2270" priority="495">
      <formula>LEN(TRIM(J1190))=0</formula>
    </cfRule>
  </conditionalFormatting>
  <conditionalFormatting sqref="J1191">
    <cfRule type="expression" dxfId="2269" priority="496">
      <formula>LEN(TRIM(J1191))=0</formula>
    </cfRule>
  </conditionalFormatting>
  <conditionalFormatting sqref="W1186:W1191">
    <cfRule type="expression" dxfId="2268" priority="497">
      <formula>LEN(TRIM(W1186))=0</formula>
    </cfRule>
  </conditionalFormatting>
  <conditionalFormatting sqref="H1203:H1208 D1203:D1208 V1203:V1208 AB1203:AB1208 X1203:Z1208">
    <cfRule type="expression" dxfId="2267" priority="498">
      <formula>LEN(TRIM(D1203))=0</formula>
    </cfRule>
  </conditionalFormatting>
  <conditionalFormatting sqref="X1203:X1208">
    <cfRule type="expression" dxfId="2266" priority="499">
      <formula>LEN(TRIM(X1203))=0</formula>
    </cfRule>
  </conditionalFormatting>
  <conditionalFormatting sqref="X1203:X1208">
    <cfRule type="expression" dxfId="2265" priority="500">
      <formula>LEN(TRIM(X1203))=0</formula>
    </cfRule>
  </conditionalFormatting>
  <conditionalFormatting sqref="AD1208">
    <cfRule type="expression" dxfId="2264" priority="501">
      <formula>LEN(TRIM(AD1208))=0</formula>
    </cfRule>
  </conditionalFormatting>
  <conditionalFormatting sqref="AE1208">
    <cfRule type="expression" dxfId="2263" priority="502">
      <formula>LEN(TRIM(AE1208))=0</formula>
    </cfRule>
  </conditionalFormatting>
  <conditionalFormatting sqref="AD1206:AD1208">
    <cfRule type="expression" dxfId="2262" priority="503">
      <formula>LEN(TRIM(AD1206))=0</formula>
    </cfRule>
  </conditionalFormatting>
  <conditionalFormatting sqref="AE1206:AE1208">
    <cfRule type="expression" dxfId="2261" priority="504">
      <formula>LEN(TRIM(AE1206))=0</formula>
    </cfRule>
  </conditionalFormatting>
  <conditionalFormatting sqref="J1208">
    <cfRule type="expression" dxfId="2260" priority="505">
      <formula>LEN(TRIM(J1208))=0</formula>
    </cfRule>
  </conditionalFormatting>
  <conditionalFormatting sqref="J1206:J1208">
    <cfRule type="expression" dxfId="2259" priority="506">
      <formula>LEN(TRIM(J1206))=0</formula>
    </cfRule>
  </conditionalFormatting>
  <conditionalFormatting sqref="P1208">
    <cfRule type="expression" dxfId="2258" priority="507">
      <formula>LEN(TRIM(P1208))=0</formula>
    </cfRule>
  </conditionalFormatting>
  <conditionalFormatting sqref="I1205">
    <cfRule type="expression" dxfId="2257" priority="508">
      <formula>LEN(TRIM(I1205))=0</formula>
    </cfRule>
  </conditionalFormatting>
  <conditionalFormatting sqref="I1205">
    <cfRule type="expression" dxfId="2256" priority="509">
      <formula>LEN(TRIM(I1205))=0</formula>
    </cfRule>
  </conditionalFormatting>
  <conditionalFormatting sqref="AD1205">
    <cfRule type="expression" dxfId="2255" priority="510">
      <formula>LEN(TRIM(AD1205))=0</formula>
    </cfRule>
  </conditionalFormatting>
  <conditionalFormatting sqref="AE1205">
    <cfRule type="expression" dxfId="2254" priority="511">
      <formula>LEN(TRIM(AE1205))=0</formula>
    </cfRule>
  </conditionalFormatting>
  <conditionalFormatting sqref="J1205">
    <cfRule type="expression" dxfId="2253" priority="512">
      <formula>LEN(TRIM(J1205))=0</formula>
    </cfRule>
  </conditionalFormatting>
  <conditionalFormatting sqref="P1205">
    <cfRule type="expression" dxfId="2252" priority="513">
      <formula>LEN(TRIM(P1205))=0</formula>
    </cfRule>
  </conditionalFormatting>
  <conditionalFormatting sqref="I1203">
    <cfRule type="expression" dxfId="2251" priority="514">
      <formula>LEN(TRIM(I1203))=0</formula>
    </cfRule>
  </conditionalFormatting>
  <conditionalFormatting sqref="I1203">
    <cfRule type="expression" dxfId="2250" priority="515">
      <formula>LEN(TRIM(I1203))=0</formula>
    </cfRule>
  </conditionalFormatting>
  <conditionalFormatting sqref="AD1203">
    <cfRule type="expression" dxfId="2249" priority="516">
      <formula>LEN(TRIM(AD1203))=0</formula>
    </cfRule>
  </conditionalFormatting>
  <conditionalFormatting sqref="AE1203">
    <cfRule type="expression" dxfId="2248" priority="517">
      <formula>LEN(TRIM(AE1203))=0</formula>
    </cfRule>
  </conditionalFormatting>
  <conditionalFormatting sqref="I1203">
    <cfRule type="expression" dxfId="2247" priority="518">
      <formula>LEN(TRIM(I1203))=0</formula>
    </cfRule>
  </conditionalFormatting>
  <conditionalFormatting sqref="I1203">
    <cfRule type="expression" dxfId="2246" priority="519">
      <formula>LEN(TRIM(I1203))=0</formula>
    </cfRule>
  </conditionalFormatting>
  <conditionalFormatting sqref="AD1203">
    <cfRule type="expression" dxfId="2245" priority="520">
      <formula>LEN(TRIM(AD1203))=0</formula>
    </cfRule>
  </conditionalFormatting>
  <conditionalFormatting sqref="AE1203">
    <cfRule type="expression" dxfId="2244" priority="521">
      <formula>LEN(TRIM(AE1203))=0</formula>
    </cfRule>
  </conditionalFormatting>
  <conditionalFormatting sqref="I1204">
    <cfRule type="expression" dxfId="2243" priority="522">
      <formula>LEN(TRIM(I1204))=0</formula>
    </cfRule>
  </conditionalFormatting>
  <conditionalFormatting sqref="I1204">
    <cfRule type="expression" dxfId="2242" priority="523">
      <formula>LEN(TRIM(I1204))=0</formula>
    </cfRule>
  </conditionalFormatting>
  <conditionalFormatting sqref="AD1204">
    <cfRule type="expression" dxfId="2241" priority="524">
      <formula>LEN(TRIM(AD1204))=0</formula>
    </cfRule>
  </conditionalFormatting>
  <conditionalFormatting sqref="AE1204">
    <cfRule type="expression" dxfId="2240" priority="525">
      <formula>LEN(TRIM(AE1204))=0</formula>
    </cfRule>
  </conditionalFormatting>
  <conditionalFormatting sqref="J1203">
    <cfRule type="expression" dxfId="2239" priority="526">
      <formula>LEN(TRIM(J1203))=0</formula>
    </cfRule>
  </conditionalFormatting>
  <conditionalFormatting sqref="J1203">
    <cfRule type="expression" dxfId="2238" priority="527">
      <formula>LEN(TRIM(J1203))=0</formula>
    </cfRule>
  </conditionalFormatting>
  <conditionalFormatting sqref="J1204">
    <cfRule type="expression" dxfId="2237" priority="528">
      <formula>LEN(TRIM(J1204))=0</formula>
    </cfRule>
  </conditionalFormatting>
  <conditionalFormatting sqref="AD1207">
    <cfRule type="expression" dxfId="2236" priority="529">
      <formula>LEN(TRIM(AD1207))=0</formula>
    </cfRule>
  </conditionalFormatting>
  <conditionalFormatting sqref="AE1207">
    <cfRule type="expression" dxfId="2235" priority="530">
      <formula>LEN(TRIM(AE1207))=0</formula>
    </cfRule>
  </conditionalFormatting>
  <conditionalFormatting sqref="J1207">
    <cfRule type="expression" dxfId="2234" priority="531">
      <formula>LEN(TRIM(J1207))=0</formula>
    </cfRule>
  </conditionalFormatting>
  <conditionalFormatting sqref="P1203">
    <cfRule type="expression" dxfId="2233" priority="532">
      <formula>LEN(TRIM(P1203))=0</formula>
    </cfRule>
  </conditionalFormatting>
  <conditionalFormatting sqref="P1204">
    <cfRule type="expression" dxfId="2232" priority="533">
      <formula>LEN(TRIM(P1204))=0</formula>
    </cfRule>
  </conditionalFormatting>
  <conditionalFormatting sqref="P1206:P1207">
    <cfRule type="expression" dxfId="2231" priority="534">
      <formula>LEN(TRIM(P1206))=0</formula>
    </cfRule>
  </conditionalFormatting>
  <conditionalFormatting sqref="W1203:W1208">
    <cfRule type="expression" dxfId="2230" priority="535">
      <formula>LEN(TRIM(W1203))=0</formula>
    </cfRule>
  </conditionalFormatting>
  <conditionalFormatting sqref="O1217:P1217 R1217:U1217 K1216:N1219 O1219:P1219 R1219:U1219 V1216:W1219">
    <cfRule type="expression" dxfId="2229" priority="536">
      <formula>LEN(TRIM(K1216))=0</formula>
    </cfRule>
  </conditionalFormatting>
  <conditionalFormatting sqref="G1209">
    <cfRule type="expression" dxfId="2228" priority="537">
      <formula>LEN(TRIM(G1209))=0</formula>
    </cfRule>
  </conditionalFormatting>
  <conditionalFormatting sqref="AD1209">
    <cfRule type="expression" dxfId="2227" priority="538">
      <formula>LEN(TRIM(AD1209))=0</formula>
    </cfRule>
  </conditionalFormatting>
  <conditionalFormatting sqref="AE1209">
    <cfRule type="expression" dxfId="2226" priority="539">
      <formula>LEN(TRIM(AE1209))=0</formula>
    </cfRule>
  </conditionalFormatting>
  <conditionalFormatting sqref="G1210">
    <cfRule type="expression" dxfId="2225" priority="540">
      <formula>LEN(TRIM(G1210))=0</formula>
    </cfRule>
  </conditionalFormatting>
  <conditionalFormatting sqref="AD1210">
    <cfRule type="expression" dxfId="2224" priority="541">
      <formula>LEN(TRIM(AD1210))=0</formula>
    </cfRule>
  </conditionalFormatting>
  <conditionalFormatting sqref="AE1210">
    <cfRule type="expression" dxfId="2223" priority="542">
      <formula>LEN(TRIM(AE1210))=0</formula>
    </cfRule>
  </conditionalFormatting>
  <conditionalFormatting sqref="G1211">
    <cfRule type="expression" dxfId="2222" priority="543">
      <formula>LEN(TRIM(G1211))=0</formula>
    </cfRule>
  </conditionalFormatting>
  <conditionalFormatting sqref="AD1211">
    <cfRule type="expression" dxfId="2221" priority="544">
      <formula>LEN(TRIM(AD1211))=0</formula>
    </cfRule>
  </conditionalFormatting>
  <conditionalFormatting sqref="AE1211">
    <cfRule type="expression" dxfId="2220" priority="545">
      <formula>LEN(TRIM(AE1211))=0</formula>
    </cfRule>
  </conditionalFormatting>
  <conditionalFormatting sqref="G1212">
    <cfRule type="expression" dxfId="2219" priority="546">
      <formula>LEN(TRIM(G1212))=0</formula>
    </cfRule>
  </conditionalFormatting>
  <conditionalFormatting sqref="AD1212">
    <cfRule type="expression" dxfId="2218" priority="547">
      <formula>LEN(TRIM(AD1212))=0</formula>
    </cfRule>
  </conditionalFormatting>
  <conditionalFormatting sqref="AE1212">
    <cfRule type="expression" dxfId="2217" priority="548">
      <formula>LEN(TRIM(AE1212))=0</formula>
    </cfRule>
  </conditionalFormatting>
  <conditionalFormatting sqref="G1218">
    <cfRule type="expression" dxfId="2216" priority="549">
      <formula>LEN(TRIM(G1218))=0</formula>
    </cfRule>
  </conditionalFormatting>
  <conditionalFormatting sqref="AD1218">
    <cfRule type="expression" dxfId="2215" priority="550">
      <formula>LEN(TRIM(AD1218))=0</formula>
    </cfRule>
  </conditionalFormatting>
  <conditionalFormatting sqref="AE1218">
    <cfRule type="expression" dxfId="2214" priority="551">
      <formula>LEN(TRIM(AE1218))=0</formula>
    </cfRule>
  </conditionalFormatting>
  <conditionalFormatting sqref="X1210:X1218">
    <cfRule type="expression" dxfId="2213" priority="552">
      <formula>LEN(TRIM(X1210))=0</formula>
    </cfRule>
  </conditionalFormatting>
  <conditionalFormatting sqref="X1211">
    <cfRule type="expression" dxfId="2212" priority="553">
      <formula>LEN(TRIM(X1211))=0</formula>
    </cfRule>
  </conditionalFormatting>
  <conditionalFormatting sqref="X1210">
    <cfRule type="expression" dxfId="2211" priority="554">
      <formula>LEN(TRIM(X1210))=0</formula>
    </cfRule>
  </conditionalFormatting>
  <conditionalFormatting sqref="G1219">
    <cfRule type="expression" dxfId="2210" priority="555">
      <formula>LEN(TRIM(G1219))=0</formula>
    </cfRule>
  </conditionalFormatting>
  <conditionalFormatting sqref="AD1219">
    <cfRule type="expression" dxfId="2209" priority="556">
      <formula>LEN(TRIM(AD1219))=0</formula>
    </cfRule>
  </conditionalFormatting>
  <conditionalFormatting sqref="AE1219">
    <cfRule type="expression" dxfId="2208" priority="557">
      <formula>LEN(TRIM(AE1219))=0</formula>
    </cfRule>
  </conditionalFormatting>
  <conditionalFormatting sqref="G1213">
    <cfRule type="expression" dxfId="2207" priority="558">
      <formula>LEN(TRIM(G1213))=0</formula>
    </cfRule>
  </conditionalFormatting>
  <conditionalFormatting sqref="X1217 X1215 X1213">
    <cfRule type="expression" dxfId="2206" priority="559">
      <formula>LEN(TRIM(X1213))=0</formula>
    </cfRule>
  </conditionalFormatting>
  <conditionalFormatting sqref="AD1213">
    <cfRule type="expression" dxfId="2205" priority="560">
      <formula>LEN(TRIM(AD1213))=0</formula>
    </cfRule>
  </conditionalFormatting>
  <conditionalFormatting sqref="AE1213">
    <cfRule type="expression" dxfId="2204" priority="561">
      <formula>LEN(TRIM(AE1213))=0</formula>
    </cfRule>
  </conditionalFormatting>
  <conditionalFormatting sqref="G1214">
    <cfRule type="expression" dxfId="2203" priority="562">
      <formula>LEN(TRIM(G1214))=0</formula>
    </cfRule>
  </conditionalFormatting>
  <conditionalFormatting sqref="AD1214">
    <cfRule type="expression" dxfId="2202" priority="563">
      <formula>LEN(TRIM(AD1214))=0</formula>
    </cfRule>
  </conditionalFormatting>
  <conditionalFormatting sqref="AE1214">
    <cfRule type="expression" dxfId="2201" priority="564">
      <formula>LEN(TRIM(AE1214))=0</formula>
    </cfRule>
  </conditionalFormatting>
  <conditionalFormatting sqref="G1215">
    <cfRule type="expression" dxfId="2200" priority="565">
      <formula>LEN(TRIM(G1215))=0</formula>
    </cfRule>
  </conditionalFormatting>
  <conditionalFormatting sqref="AD1215">
    <cfRule type="expression" dxfId="2199" priority="566">
      <formula>LEN(TRIM(AD1215))=0</formula>
    </cfRule>
  </conditionalFormatting>
  <conditionalFormatting sqref="AE1215">
    <cfRule type="expression" dxfId="2198" priority="567">
      <formula>LEN(TRIM(AE1215))=0</formula>
    </cfRule>
  </conditionalFormatting>
  <conditionalFormatting sqref="G1216">
    <cfRule type="expression" dxfId="2197" priority="568">
      <formula>LEN(TRIM(G1216))=0</formula>
    </cfRule>
  </conditionalFormatting>
  <conditionalFormatting sqref="AD1216">
    <cfRule type="expression" dxfId="2196" priority="569">
      <formula>LEN(TRIM(AD1216))=0</formula>
    </cfRule>
  </conditionalFormatting>
  <conditionalFormatting sqref="AE1216">
    <cfRule type="expression" dxfId="2195" priority="570">
      <formula>LEN(TRIM(AE1216))=0</formula>
    </cfRule>
  </conditionalFormatting>
  <conditionalFormatting sqref="G1217:G1219">
    <cfRule type="expression" dxfId="2194" priority="571">
      <formula>LEN(TRIM(G1217))=0</formula>
    </cfRule>
  </conditionalFormatting>
  <conditionalFormatting sqref="AD1217:AD1219">
    <cfRule type="expression" dxfId="2193" priority="572">
      <formula>LEN(TRIM(AD1217))=0</formula>
    </cfRule>
  </conditionalFormatting>
  <conditionalFormatting sqref="AE1217:AE1219">
    <cfRule type="expression" dxfId="2192" priority="573">
      <formula>LEN(TRIM(AE1217))=0</formula>
    </cfRule>
  </conditionalFormatting>
  <conditionalFormatting sqref="X1216 X1214">
    <cfRule type="expression" dxfId="2191" priority="574">
      <formula>LEN(TRIM(X1214))=0</formula>
    </cfRule>
  </conditionalFormatting>
  <conditionalFormatting sqref="X1218">
    <cfRule type="expression" dxfId="2190" priority="575">
      <formula>LEN(TRIM(X1218))=0</formula>
    </cfRule>
  </conditionalFormatting>
  <conditionalFormatting sqref="X1219">
    <cfRule type="expression" dxfId="2189" priority="576">
      <formula>LEN(TRIM(X1219))=0</formula>
    </cfRule>
  </conditionalFormatting>
  <conditionalFormatting sqref="X1219">
    <cfRule type="expression" dxfId="2188" priority="577">
      <formula>LEN(TRIM(X1219))=0</formula>
    </cfRule>
  </conditionalFormatting>
  <conditionalFormatting sqref="K1209">
    <cfRule type="expression" dxfId="2187" priority="578">
      <formula>LEN(TRIM(K1209))=0</formula>
    </cfRule>
  </conditionalFormatting>
  <conditionalFormatting sqref="N1209">
    <cfRule type="expression" dxfId="2186" priority="579">
      <formula>LEN(TRIM(N1209))=0</formula>
    </cfRule>
  </conditionalFormatting>
  <conditionalFormatting sqref="M1209">
    <cfRule type="expression" dxfId="2185" priority="580">
      <formula>LEN(TRIM(M1209))=0</formula>
    </cfRule>
  </conditionalFormatting>
  <conditionalFormatting sqref="I1210">
    <cfRule type="expression" dxfId="2184" priority="581">
      <formula>LEN(TRIM(I1210))=0</formula>
    </cfRule>
  </conditionalFormatting>
  <conditionalFormatting sqref="I1210">
    <cfRule type="expression" dxfId="2183" priority="582">
      <formula>LEN(TRIM(I1210))=0</formula>
    </cfRule>
  </conditionalFormatting>
  <conditionalFormatting sqref="I1210">
    <cfRule type="expression" dxfId="2182" priority="583">
      <formula>LEN(TRIM(I1210))=0</formula>
    </cfRule>
  </conditionalFormatting>
  <conditionalFormatting sqref="I1210">
    <cfRule type="expression" dxfId="2181" priority="584">
      <formula>LEN(TRIM(I1210))=0</formula>
    </cfRule>
  </conditionalFormatting>
  <conditionalFormatting sqref="L1209">
    <cfRule type="expression" dxfId="2180" priority="585">
      <formula>LEN(TRIM(L1209))=0</formula>
    </cfRule>
  </conditionalFormatting>
  <conditionalFormatting sqref="O1209:P1209 R1209:U1209 W1209">
    <cfRule type="expression" dxfId="2179" priority="586">
      <formula>LEN(TRIM(O1209))=0</formula>
    </cfRule>
  </conditionalFormatting>
  <conditionalFormatting sqref="W1209">
    <cfRule type="expression" dxfId="2178" priority="587">
      <formula>LEN(TRIM(W1209))=0</formula>
    </cfRule>
  </conditionalFormatting>
  <conditionalFormatting sqref="I1213">
    <cfRule type="expression" dxfId="2177" priority="588">
      <formula>LEN(TRIM(I1213))=0</formula>
    </cfRule>
  </conditionalFormatting>
  <conditionalFormatting sqref="I1213">
    <cfRule type="expression" dxfId="2176" priority="589">
      <formula>LEN(TRIM(I1213))=0</formula>
    </cfRule>
  </conditionalFormatting>
  <conditionalFormatting sqref="L1211">
    <cfRule type="expression" dxfId="2175" priority="590">
      <formula>LEN(TRIM(L1211))=0</formula>
    </cfRule>
  </conditionalFormatting>
  <conditionalFormatting sqref="O1211:P1211 R1211:U1211 W1211">
    <cfRule type="expression" dxfId="2174" priority="591">
      <formula>LEN(TRIM(O1211))=0</formula>
    </cfRule>
  </conditionalFormatting>
  <conditionalFormatting sqref="I1211">
    <cfRule type="expression" dxfId="2173" priority="592">
      <formula>LEN(TRIM(I1211))=0</formula>
    </cfRule>
  </conditionalFormatting>
  <conditionalFormatting sqref="I1211">
    <cfRule type="expression" dxfId="2172" priority="593">
      <formula>LEN(TRIM(I1211))=0</formula>
    </cfRule>
  </conditionalFormatting>
  <conditionalFormatting sqref="I1211">
    <cfRule type="expression" dxfId="2171" priority="594">
      <formula>LEN(TRIM(I1211))=0</formula>
    </cfRule>
  </conditionalFormatting>
  <conditionalFormatting sqref="I1211">
    <cfRule type="expression" dxfId="2170" priority="595">
      <formula>LEN(TRIM(I1211))=0</formula>
    </cfRule>
  </conditionalFormatting>
  <conditionalFormatting sqref="I1212">
    <cfRule type="expression" dxfId="2169" priority="596">
      <formula>LEN(TRIM(I1212))=0</formula>
    </cfRule>
  </conditionalFormatting>
  <conditionalFormatting sqref="I1212">
    <cfRule type="expression" dxfId="2168" priority="597">
      <formula>LEN(TRIM(I1212))=0</formula>
    </cfRule>
  </conditionalFormatting>
  <conditionalFormatting sqref="L1210">
    <cfRule type="expression" dxfId="2167" priority="598">
      <formula>LEN(TRIM(L1210))=0</formula>
    </cfRule>
  </conditionalFormatting>
  <conditionalFormatting sqref="O1210:P1210 R1210:U1210 W1210">
    <cfRule type="expression" dxfId="2166" priority="599">
      <formula>LEN(TRIM(O1210))=0</formula>
    </cfRule>
  </conditionalFormatting>
  <conditionalFormatting sqref="I1214">
    <cfRule type="expression" dxfId="2165" priority="600">
      <formula>LEN(TRIM(I1214))=0</formula>
    </cfRule>
  </conditionalFormatting>
  <conditionalFormatting sqref="I1214">
    <cfRule type="expression" dxfId="2164" priority="601">
      <formula>LEN(TRIM(I1214))=0</formula>
    </cfRule>
  </conditionalFormatting>
  <conditionalFormatting sqref="I1214">
    <cfRule type="expression" dxfId="2163" priority="602">
      <formula>LEN(TRIM(I1214))=0</formula>
    </cfRule>
  </conditionalFormatting>
  <conditionalFormatting sqref="I1214">
    <cfRule type="expression" dxfId="2162" priority="603">
      <formula>LEN(TRIM(I1214))=0</formula>
    </cfRule>
  </conditionalFormatting>
  <conditionalFormatting sqref="K1212:L1212 N1212 R1212:U1212 W1212">
    <cfRule type="expression" dxfId="2161" priority="604">
      <formula>LEN(TRIM(K1212))=0</formula>
    </cfRule>
  </conditionalFormatting>
  <conditionalFormatting sqref="M1212">
    <cfRule type="expression" dxfId="2160" priority="605">
      <formula>LEN(TRIM(M1212))=0</formula>
    </cfRule>
  </conditionalFormatting>
  <conditionalFormatting sqref="O1212">
    <cfRule type="expression" dxfId="2159" priority="606">
      <formula>LEN(TRIM(O1212))=0</formula>
    </cfRule>
  </conditionalFormatting>
  <conditionalFormatting sqref="P1212">
    <cfRule type="expression" dxfId="2158" priority="607">
      <formula>LEN(TRIM(P1212))=0</formula>
    </cfRule>
  </conditionalFormatting>
  <conditionalFormatting sqref="W1212">
    <cfRule type="expression" dxfId="2157" priority="608">
      <formula>LEN(TRIM(W1212))=0</formula>
    </cfRule>
  </conditionalFormatting>
  <conditionalFormatting sqref="I1217">
    <cfRule type="expression" dxfId="2156" priority="609">
      <formula>LEN(TRIM(I1217))=0</formula>
    </cfRule>
  </conditionalFormatting>
  <conditionalFormatting sqref="I1217">
    <cfRule type="expression" dxfId="2155" priority="610">
      <formula>LEN(TRIM(I1217))=0</formula>
    </cfRule>
  </conditionalFormatting>
  <conditionalFormatting sqref="I1215">
    <cfRule type="expression" dxfId="2154" priority="611">
      <formula>LEN(TRIM(I1215))=0</formula>
    </cfRule>
  </conditionalFormatting>
  <conditionalFormatting sqref="I1215">
    <cfRule type="expression" dxfId="2153" priority="612">
      <formula>LEN(TRIM(I1215))=0</formula>
    </cfRule>
  </conditionalFormatting>
  <conditionalFormatting sqref="I1215">
    <cfRule type="expression" dxfId="2152" priority="613">
      <formula>LEN(TRIM(I1215))=0</formula>
    </cfRule>
  </conditionalFormatting>
  <conditionalFormatting sqref="I1215">
    <cfRule type="expression" dxfId="2151" priority="614">
      <formula>LEN(TRIM(I1215))=0</formula>
    </cfRule>
  </conditionalFormatting>
  <conditionalFormatting sqref="I1216">
    <cfRule type="expression" dxfId="2150" priority="615">
      <formula>LEN(TRIM(I1216))=0</formula>
    </cfRule>
  </conditionalFormatting>
  <conditionalFormatting sqref="I1216">
    <cfRule type="expression" dxfId="2149" priority="616">
      <formula>LEN(TRIM(I1216))=0</formula>
    </cfRule>
  </conditionalFormatting>
  <conditionalFormatting sqref="K1213:L1215 N1213:N1215 R1213:U1215 W1213:W1215">
    <cfRule type="expression" dxfId="2148" priority="617">
      <formula>LEN(TRIM(K1213))=0</formula>
    </cfRule>
  </conditionalFormatting>
  <conditionalFormatting sqref="M1213:M1214">
    <cfRule type="expression" dxfId="2147" priority="618">
      <formula>LEN(TRIM(M1213))=0</formula>
    </cfRule>
  </conditionalFormatting>
  <conditionalFormatting sqref="M1215">
    <cfRule type="expression" dxfId="2146" priority="619">
      <formula>LEN(TRIM(M1215))=0</formula>
    </cfRule>
  </conditionalFormatting>
  <conditionalFormatting sqref="O1213">
    <cfRule type="expression" dxfId="2145" priority="620">
      <formula>LEN(TRIM(O1213))=0</formula>
    </cfRule>
  </conditionalFormatting>
  <conditionalFormatting sqref="O1214">
    <cfRule type="expression" dxfId="2144" priority="621">
      <formula>LEN(TRIM(O1214))=0</formula>
    </cfRule>
  </conditionalFormatting>
  <conditionalFormatting sqref="O1215">
    <cfRule type="expression" dxfId="2143" priority="622">
      <formula>LEN(TRIM(O1215))=0</formula>
    </cfRule>
  </conditionalFormatting>
  <conditionalFormatting sqref="P1213:P1214">
    <cfRule type="expression" dxfId="2142" priority="623">
      <formula>LEN(TRIM(P1213))=0</formula>
    </cfRule>
  </conditionalFormatting>
  <conditionalFormatting sqref="P1215">
    <cfRule type="expression" dxfId="2141" priority="624">
      <formula>LEN(TRIM(P1215))=0</formula>
    </cfRule>
  </conditionalFormatting>
  <conditionalFormatting sqref="W1213:W1215">
    <cfRule type="expression" dxfId="2140" priority="625">
      <formula>LEN(TRIM(W1213))=0</formula>
    </cfRule>
  </conditionalFormatting>
  <conditionalFormatting sqref="I1218:I1219">
    <cfRule type="expression" dxfId="2139" priority="626">
      <formula>LEN(TRIM(I1218))=0</formula>
    </cfRule>
  </conditionalFormatting>
  <conditionalFormatting sqref="I1218:I1219">
    <cfRule type="expression" dxfId="2138" priority="627">
      <formula>LEN(TRIM(I1218))=0</formula>
    </cfRule>
  </conditionalFormatting>
  <conditionalFormatting sqref="O1216:P1216 R1216:U1216 W1216">
    <cfRule type="expression" dxfId="2137" priority="628">
      <formula>LEN(TRIM(O1216))=0</formula>
    </cfRule>
  </conditionalFormatting>
  <conditionalFormatting sqref="J1209">
    <cfRule type="expression" dxfId="2136" priority="629">
      <formula>LEN(TRIM(J1209))=0</formula>
    </cfRule>
  </conditionalFormatting>
  <conditionalFormatting sqref="J1210">
    <cfRule type="expression" dxfId="2135" priority="630">
      <formula>LEN(TRIM(J1210))=0</formula>
    </cfRule>
  </conditionalFormatting>
  <conditionalFormatting sqref="J1211">
    <cfRule type="expression" dxfId="2134" priority="631">
      <formula>LEN(TRIM(J1211))=0</formula>
    </cfRule>
  </conditionalFormatting>
  <conditionalFormatting sqref="J1212">
    <cfRule type="expression" dxfId="2133" priority="632">
      <formula>LEN(TRIM(J1212))=0</formula>
    </cfRule>
  </conditionalFormatting>
  <conditionalFormatting sqref="J1218">
    <cfRule type="expression" dxfId="2132" priority="633">
      <formula>LEN(TRIM(J1218))=0</formula>
    </cfRule>
  </conditionalFormatting>
  <conditionalFormatting sqref="J1219">
    <cfRule type="expression" dxfId="2131" priority="634">
      <formula>LEN(TRIM(J1219))=0</formula>
    </cfRule>
  </conditionalFormatting>
  <conditionalFormatting sqref="J1213">
    <cfRule type="expression" dxfId="2130" priority="635">
      <formula>LEN(TRIM(J1213))=0</formula>
    </cfRule>
  </conditionalFormatting>
  <conditionalFormatting sqref="J1214">
    <cfRule type="expression" dxfId="2129" priority="636">
      <formula>LEN(TRIM(J1214))=0</formula>
    </cfRule>
  </conditionalFormatting>
  <conditionalFormatting sqref="J1215">
    <cfRule type="expression" dxfId="2128" priority="637">
      <formula>LEN(TRIM(J1215))=0</formula>
    </cfRule>
  </conditionalFormatting>
  <conditionalFormatting sqref="J1216">
    <cfRule type="expression" dxfId="2127" priority="638">
      <formula>LEN(TRIM(J1216))=0</formula>
    </cfRule>
  </conditionalFormatting>
  <conditionalFormatting sqref="J1217:J1219">
    <cfRule type="expression" dxfId="2126" priority="639">
      <formula>LEN(TRIM(J1217))=0</formula>
    </cfRule>
  </conditionalFormatting>
  <conditionalFormatting sqref="I1209">
    <cfRule type="expression" dxfId="2125" priority="640">
      <formula>LEN(TRIM(I1209))=0</formula>
    </cfRule>
  </conditionalFormatting>
  <conditionalFormatting sqref="I1209">
    <cfRule type="expression" dxfId="2124" priority="641">
      <formula>LEN(TRIM(I1209))=0</formula>
    </cfRule>
  </conditionalFormatting>
  <conditionalFormatting sqref="I1209">
    <cfRule type="expression" dxfId="2123" priority="642">
      <formula>LEN(TRIM(I1209))=0</formula>
    </cfRule>
  </conditionalFormatting>
  <conditionalFormatting sqref="I1209">
    <cfRule type="expression" dxfId="2122" priority="643">
      <formula>LEN(TRIM(I1209))=0</formula>
    </cfRule>
  </conditionalFormatting>
  <conditionalFormatting sqref="O1218:P1218 R1218:U1218 W1218">
    <cfRule type="expression" dxfId="2121" priority="644">
      <formula>LEN(TRIM(O1218))=0</formula>
    </cfRule>
  </conditionalFormatting>
  <conditionalFormatting sqref="W998:W1003 W1016:W1021">
    <cfRule type="expression" dxfId="2120" priority="645">
      <formula>LEN(TRIM(W998))=0</formula>
    </cfRule>
  </conditionalFormatting>
  <conditionalFormatting sqref="W1077:W1082 W1092:W1095 W1105:W1110 W1120:W1125">
    <cfRule type="expression" dxfId="2119" priority="646">
      <formula>LEN(TRIM(W1077))=0</formula>
    </cfRule>
  </conditionalFormatting>
  <conditionalFormatting sqref="W6:W7">
    <cfRule type="expression" dxfId="2118" priority="647">
      <formula>LEN(TRIM(W6))=0</formula>
    </cfRule>
  </conditionalFormatting>
  <conditionalFormatting sqref="K9:R9 T8:W9">
    <cfRule type="expression" dxfId="2117" priority="648">
      <formula>LEN(TRIM(K7))=0</formula>
    </cfRule>
  </conditionalFormatting>
  <conditionalFormatting sqref="K8:K9">
    <cfRule type="expression" dxfId="2116" priority="649">
      <formula>LEN(TRIM(K8))=0</formula>
    </cfRule>
  </conditionalFormatting>
  <conditionalFormatting sqref="L8:M9">
    <cfRule type="expression" dxfId="2115" priority="650">
      <formula>LEN(TRIM(L8))=0</formula>
    </cfRule>
  </conditionalFormatting>
  <conditionalFormatting sqref="N8:R8">
    <cfRule type="expression" dxfId="2114" priority="651">
      <formula>LEN(TRIM(N8))=0</formula>
    </cfRule>
  </conditionalFormatting>
  <conditionalFormatting sqref="W9">
    <cfRule type="expression" dxfId="2113" priority="652">
      <formula>LEN(TRIM(W9))=0</formula>
    </cfRule>
  </conditionalFormatting>
  <conditionalFormatting sqref="S8">
    <cfRule type="expression" dxfId="2112" priority="653">
      <formula>LEN(TRIM(S8))=0</formula>
    </cfRule>
  </conditionalFormatting>
  <conditionalFormatting sqref="S8">
    <cfRule type="expression" dxfId="2111" priority="654">
      <formula>LEN(TRIM(S8))=0</formula>
    </cfRule>
  </conditionalFormatting>
  <conditionalFormatting sqref="S9">
    <cfRule type="expression" dxfId="2110" priority="655">
      <formula>LEN(TRIM(S9))=0</formula>
    </cfRule>
  </conditionalFormatting>
  <conditionalFormatting sqref="S9">
    <cfRule type="expression" dxfId="2109" priority="656">
      <formula>LEN(TRIM(S9))=0</formula>
    </cfRule>
  </conditionalFormatting>
  <conditionalFormatting sqref="D76:D77">
    <cfRule type="expression" dxfId="2108" priority="657">
      <formula>LEN(TRIM(D76))=0</formula>
    </cfRule>
  </conditionalFormatting>
  <conditionalFormatting sqref="I76:J77">
    <cfRule type="expression" dxfId="2107" priority="658">
      <formula>LEN(TRIM(I76))=0</formula>
    </cfRule>
  </conditionalFormatting>
  <conditionalFormatting sqref="E76:H77">
    <cfRule type="expression" dxfId="2106" priority="659">
      <formula>LEN(TRIM(E76))=0</formula>
    </cfRule>
  </conditionalFormatting>
  <conditionalFormatting sqref="K76:K77">
    <cfRule type="expression" dxfId="2105" priority="660">
      <formula>LEN(TRIM(K76))=0</formula>
    </cfRule>
  </conditionalFormatting>
  <conditionalFormatting sqref="L76:M77">
    <cfRule type="expression" dxfId="2104" priority="661">
      <formula>LEN(TRIM(L76))=0</formula>
    </cfRule>
  </conditionalFormatting>
  <conditionalFormatting sqref="N76:R77 T76:W77">
    <cfRule type="expression" dxfId="2103" priority="662">
      <formula>LEN(TRIM(N76))=0</formula>
    </cfRule>
  </conditionalFormatting>
  <conditionalFormatting sqref="W76:W77">
    <cfRule type="expression" dxfId="2102" priority="663">
      <formula>LEN(TRIM(W76))=0</formula>
    </cfRule>
  </conditionalFormatting>
  <conditionalFormatting sqref="D78:D79 I78:I79">
    <cfRule type="expression" dxfId="2101" priority="664">
      <formula>LEN(TRIM(D78))=0</formula>
    </cfRule>
  </conditionalFormatting>
  <conditionalFormatting sqref="E78:H79">
    <cfRule type="expression" dxfId="2100" priority="665">
      <formula>LEN(TRIM(E78))=0</formula>
    </cfRule>
  </conditionalFormatting>
  <conditionalFormatting sqref="J78:J79">
    <cfRule type="expression" dxfId="2099" priority="666">
      <formula>LEN(TRIM(J78))=0</formula>
    </cfRule>
  </conditionalFormatting>
  <conditionalFormatting sqref="K78:R79 T78:W79">
    <cfRule type="expression" dxfId="2098" priority="667">
      <formula>LEN(TRIM(K78))=0</formula>
    </cfRule>
  </conditionalFormatting>
  <conditionalFormatting sqref="W78:W79">
    <cfRule type="expression" dxfId="2097" priority="668">
      <formula>LEN(TRIM(W78))=0</formula>
    </cfRule>
  </conditionalFormatting>
  <conditionalFormatting sqref="P1001:P1003">
    <cfRule type="expression" dxfId="2096" priority="669">
      <formula>LEN(TRIM(P1001))=0</formula>
    </cfRule>
  </conditionalFormatting>
  <conditionalFormatting sqref="S983:S988">
    <cfRule type="expression" dxfId="2095" priority="670">
      <formula>LEN(TRIM(S983))=0</formula>
    </cfRule>
  </conditionalFormatting>
  <conditionalFormatting sqref="O1034">
    <cfRule type="expression" dxfId="2094" priority="671">
      <formula>LEN(TRIM(O1034))=0</formula>
    </cfRule>
  </conditionalFormatting>
  <conditionalFormatting sqref="O1035">
    <cfRule type="expression" dxfId="2093" priority="672">
      <formula>LEN(TRIM(O1035))=0</formula>
    </cfRule>
  </conditionalFormatting>
  <conditionalFormatting sqref="O1036">
    <cfRule type="expression" dxfId="2092" priority="673">
      <formula>LEN(TRIM(O1036))=0</formula>
    </cfRule>
  </conditionalFormatting>
  <conditionalFormatting sqref="P1035">
    <cfRule type="expression" dxfId="2091" priority="674">
      <formula>LEN(TRIM(P1035))=0</formula>
    </cfRule>
  </conditionalFormatting>
  <conditionalFormatting sqref="P1036">
    <cfRule type="expression" dxfId="2090" priority="675">
      <formula>LEN(TRIM(P1036))=0</formula>
    </cfRule>
  </conditionalFormatting>
  <conditionalFormatting sqref="P1037">
    <cfRule type="expression" dxfId="2089" priority="676">
      <formula>LEN(TRIM(P1037))=0</formula>
    </cfRule>
  </conditionalFormatting>
  <conditionalFormatting sqref="P1038">
    <cfRule type="expression" dxfId="2088" priority="677">
      <formula>LEN(TRIM(P1038))=0</formula>
    </cfRule>
  </conditionalFormatting>
  <conditionalFormatting sqref="P1034">
    <cfRule type="expression" dxfId="2087" priority="678">
      <formula>LEN(TRIM(P1034))=0</formula>
    </cfRule>
  </conditionalFormatting>
  <conditionalFormatting sqref="O1092:O1095">
    <cfRule type="expression" dxfId="2086" priority="679">
      <formula>LEN(TRIM(O1092))=0</formula>
    </cfRule>
  </conditionalFormatting>
  <conditionalFormatting sqref="P1156">
    <cfRule type="expression" dxfId="2085" priority="680">
      <formula>LEN(TRIM(P1156))=0</formula>
    </cfRule>
  </conditionalFormatting>
  <conditionalFormatting sqref="P1157">
    <cfRule type="expression" dxfId="2084" priority="681">
      <formula>LEN(TRIM(P1157))=0</formula>
    </cfRule>
  </conditionalFormatting>
  <conditionalFormatting sqref="P1172:P1174">
    <cfRule type="expression" dxfId="2083" priority="682">
      <formula>LEN(TRIM(P1172))=0</formula>
    </cfRule>
  </conditionalFormatting>
  <conditionalFormatting sqref="T998">
    <cfRule type="expression" dxfId="2082" priority="683">
      <formula>LEN(TRIM(T998))=0</formula>
    </cfRule>
  </conditionalFormatting>
  <conditionalFormatting sqref="T999">
    <cfRule type="expression" dxfId="2081" priority="684">
      <formula>LEN(TRIM(T999))=0</formula>
    </cfRule>
  </conditionalFormatting>
  <conditionalFormatting sqref="T1000">
    <cfRule type="expression" dxfId="2080" priority="685">
      <formula>LEN(TRIM(T1000))=0</formula>
    </cfRule>
  </conditionalFormatting>
  <conditionalFormatting sqref="T1001">
    <cfRule type="expression" dxfId="2079" priority="686">
      <formula>LEN(TRIM(T1001))=0</formula>
    </cfRule>
  </conditionalFormatting>
  <conditionalFormatting sqref="T1002">
    <cfRule type="expression" dxfId="2078" priority="687">
      <formula>LEN(TRIM(T1002))=0</formula>
    </cfRule>
  </conditionalFormatting>
  <conditionalFormatting sqref="T1003">
    <cfRule type="expression" dxfId="2077" priority="688">
      <formula>LEN(TRIM(T1003))=0</formula>
    </cfRule>
  </conditionalFormatting>
  <conditionalFormatting sqref="T1016">
    <cfRule type="expression" dxfId="2076" priority="689">
      <formula>LEN(TRIM(T1016))=0</formula>
    </cfRule>
  </conditionalFormatting>
  <conditionalFormatting sqref="T1017">
    <cfRule type="expression" dxfId="2075" priority="690">
      <formula>LEN(TRIM(T1017))=0</formula>
    </cfRule>
  </conditionalFormatting>
  <conditionalFormatting sqref="T1018">
    <cfRule type="expression" dxfId="2074" priority="691">
      <formula>LEN(TRIM(T1018))=0</formula>
    </cfRule>
  </conditionalFormatting>
  <conditionalFormatting sqref="T1019">
    <cfRule type="expression" dxfId="2073" priority="692">
      <formula>LEN(TRIM(T1019))=0</formula>
    </cfRule>
  </conditionalFormatting>
  <conditionalFormatting sqref="T1020">
    <cfRule type="expression" dxfId="2072" priority="693">
      <formula>LEN(TRIM(T1020))=0</formula>
    </cfRule>
  </conditionalFormatting>
  <conditionalFormatting sqref="T1021">
    <cfRule type="expression" dxfId="2071" priority="694">
      <formula>LEN(TRIM(T1021))=0</formula>
    </cfRule>
  </conditionalFormatting>
  <conditionalFormatting sqref="T1034">
    <cfRule type="expression" dxfId="2070" priority="695">
      <formula>LEN(TRIM(T1034))=0</formula>
    </cfRule>
  </conditionalFormatting>
  <conditionalFormatting sqref="T1035">
    <cfRule type="expression" dxfId="2069" priority="696">
      <formula>LEN(TRIM(T1035))=0</formula>
    </cfRule>
  </conditionalFormatting>
  <conditionalFormatting sqref="T1036">
    <cfRule type="expression" dxfId="2068" priority="697">
      <formula>LEN(TRIM(T1036))=0</formula>
    </cfRule>
  </conditionalFormatting>
  <conditionalFormatting sqref="T1037">
    <cfRule type="expression" dxfId="2067" priority="698">
      <formula>LEN(TRIM(T1037))=0</formula>
    </cfRule>
  </conditionalFormatting>
  <conditionalFormatting sqref="T1038">
    <cfRule type="expression" dxfId="2066" priority="699">
      <formula>LEN(TRIM(T1038))=0</formula>
    </cfRule>
  </conditionalFormatting>
  <conditionalFormatting sqref="T1049">
    <cfRule type="expression" dxfId="2065" priority="700">
      <formula>LEN(TRIM(T1049))=0</formula>
    </cfRule>
  </conditionalFormatting>
  <conditionalFormatting sqref="T1050">
    <cfRule type="expression" dxfId="2064" priority="701">
      <formula>LEN(TRIM(T1050))=0</formula>
    </cfRule>
  </conditionalFormatting>
  <conditionalFormatting sqref="T1061">
    <cfRule type="expression" dxfId="2063" priority="702">
      <formula>LEN(TRIM(T1061))=0</formula>
    </cfRule>
  </conditionalFormatting>
  <conditionalFormatting sqref="T1062">
    <cfRule type="expression" dxfId="2062" priority="703">
      <formula>LEN(TRIM(T1062))=0</formula>
    </cfRule>
  </conditionalFormatting>
  <conditionalFormatting sqref="T1063">
    <cfRule type="expression" dxfId="2061" priority="704">
      <formula>LEN(TRIM(T1063))=0</formula>
    </cfRule>
  </conditionalFormatting>
  <conditionalFormatting sqref="T1064">
    <cfRule type="expression" dxfId="2060" priority="705">
      <formula>LEN(TRIM(T1064))=0</formula>
    </cfRule>
  </conditionalFormatting>
  <conditionalFormatting sqref="T1065">
    <cfRule type="expression" dxfId="2059" priority="706">
      <formula>LEN(TRIM(T1065))=0</formula>
    </cfRule>
  </conditionalFormatting>
  <conditionalFormatting sqref="T1066">
    <cfRule type="expression" dxfId="2058" priority="707">
      <formula>LEN(TRIM(T1066))=0</formula>
    </cfRule>
  </conditionalFormatting>
  <conditionalFormatting sqref="T1077:T1082 T1092:T1095 T1105:T1110 T1120:T1125">
    <cfRule type="expression" dxfId="2057" priority="708">
      <formula>LEN(TRIM(T1077))=0</formula>
    </cfRule>
  </conditionalFormatting>
  <conditionalFormatting sqref="T1186:T1191 T1203:T1208">
    <cfRule type="expression" dxfId="2056" priority="709">
      <formula>LEN(TRIM(#REF!))=0</formula>
    </cfRule>
  </conditionalFormatting>
  <conditionalFormatting sqref="I1208">
    <cfRule type="expression" dxfId="2055" priority="710">
      <formula>LEN(TRIM(I1208))=0</formula>
    </cfRule>
  </conditionalFormatting>
  <conditionalFormatting sqref="I1208">
    <cfRule type="expression" dxfId="2054" priority="711">
      <formula>LEN(TRIM(I1208))=0</formula>
    </cfRule>
  </conditionalFormatting>
  <conditionalFormatting sqref="I1206">
    <cfRule type="expression" dxfId="2053" priority="712">
      <formula>LEN(TRIM(I1206))=0</formula>
    </cfRule>
  </conditionalFormatting>
  <conditionalFormatting sqref="I1206">
    <cfRule type="expression" dxfId="2052" priority="713">
      <formula>LEN(TRIM(I1206))=0</formula>
    </cfRule>
  </conditionalFormatting>
  <conditionalFormatting sqref="I1206">
    <cfRule type="expression" dxfId="2051" priority="714">
      <formula>LEN(TRIM(I1206))=0</formula>
    </cfRule>
  </conditionalFormatting>
  <conditionalFormatting sqref="I1206">
    <cfRule type="expression" dxfId="2050" priority="715">
      <formula>LEN(TRIM(I1206))=0</formula>
    </cfRule>
  </conditionalFormatting>
  <conditionalFormatting sqref="I1207">
    <cfRule type="expression" dxfId="2049" priority="716">
      <formula>LEN(TRIM(I1207))=0</formula>
    </cfRule>
  </conditionalFormatting>
  <conditionalFormatting sqref="I1207">
    <cfRule type="expression" dxfId="2048" priority="717">
      <formula>LEN(TRIM(I1207))=0</formula>
    </cfRule>
  </conditionalFormatting>
  <conditionalFormatting sqref="I1135:I1138">
    <cfRule type="expression" dxfId="2047" priority="718">
      <formula>LEN(TRIM(I1135))=0</formula>
    </cfRule>
  </conditionalFormatting>
  <conditionalFormatting sqref="I1135:I1138">
    <cfRule type="expression" dxfId="2046" priority="719">
      <formula>LEN(TRIM(I1135))=0</formula>
    </cfRule>
  </conditionalFormatting>
  <conditionalFormatting sqref="I1135:I1138">
    <cfRule type="expression" dxfId="2045" priority="720">
      <formula>LEN(TRIM(I1135))=0</formula>
    </cfRule>
  </conditionalFormatting>
  <conditionalFormatting sqref="I1135:I1138">
    <cfRule type="expression" dxfId="2044" priority="721">
      <formula>LEN(TRIM(I1135))=0</formula>
    </cfRule>
  </conditionalFormatting>
  <conditionalFormatting sqref="I1154">
    <cfRule type="expression" dxfId="2043" priority="722">
      <formula>LEN(TRIM(I1154))=0</formula>
    </cfRule>
  </conditionalFormatting>
  <conditionalFormatting sqref="I1154">
    <cfRule type="expression" dxfId="2042" priority="723">
      <formula>LEN(TRIM(I1154))=0</formula>
    </cfRule>
  </conditionalFormatting>
  <conditionalFormatting sqref="I1153">
    <cfRule type="expression" dxfId="2041" priority="724">
      <formula>LEN(TRIM(I1153))=0</formula>
    </cfRule>
  </conditionalFormatting>
  <conditionalFormatting sqref="I1153">
    <cfRule type="expression" dxfId="2040" priority="725">
      <formula>LEN(TRIM(I1153))=0</formula>
    </cfRule>
  </conditionalFormatting>
  <conditionalFormatting sqref="I1157">
    <cfRule type="expression" dxfId="2039" priority="726">
      <formula>LEN(TRIM(I1157))=0</formula>
    </cfRule>
  </conditionalFormatting>
  <conditionalFormatting sqref="I1157">
    <cfRule type="expression" dxfId="2038" priority="727">
      <formula>LEN(TRIM(I1157))=0</formula>
    </cfRule>
  </conditionalFormatting>
  <conditionalFormatting sqref="I1155">
    <cfRule type="expression" dxfId="2037" priority="728">
      <formula>LEN(TRIM(I1155))=0</formula>
    </cfRule>
  </conditionalFormatting>
  <conditionalFormatting sqref="I1155">
    <cfRule type="expression" dxfId="2036" priority="729">
      <formula>LEN(TRIM(I1155))=0</formula>
    </cfRule>
  </conditionalFormatting>
  <conditionalFormatting sqref="I1155">
    <cfRule type="expression" dxfId="2035" priority="730">
      <formula>LEN(TRIM(I1155))=0</formula>
    </cfRule>
  </conditionalFormatting>
  <conditionalFormatting sqref="I1155">
    <cfRule type="expression" dxfId="2034" priority="731">
      <formula>LEN(TRIM(I1155))=0</formula>
    </cfRule>
  </conditionalFormatting>
  <conditionalFormatting sqref="I1156">
    <cfRule type="expression" dxfId="2033" priority="732">
      <formula>LEN(TRIM(I1156))=0</formula>
    </cfRule>
  </conditionalFormatting>
  <conditionalFormatting sqref="I1156">
    <cfRule type="expression" dxfId="2032" priority="733">
      <formula>LEN(TRIM(I1156))=0</formula>
    </cfRule>
  </conditionalFormatting>
  <conditionalFormatting sqref="I1169">
    <cfRule type="expression" dxfId="2031" priority="734">
      <formula>LEN(TRIM(I1169))=0</formula>
    </cfRule>
  </conditionalFormatting>
  <conditionalFormatting sqref="I1169">
    <cfRule type="expression" dxfId="2030" priority="735">
      <formula>LEN(TRIM(I1169))=0</formula>
    </cfRule>
  </conditionalFormatting>
  <conditionalFormatting sqref="I1169">
    <cfRule type="expression" dxfId="2029" priority="736">
      <formula>LEN(TRIM(I1169))=0</formula>
    </cfRule>
  </conditionalFormatting>
  <conditionalFormatting sqref="I1169">
    <cfRule type="expression" dxfId="2028" priority="737">
      <formula>LEN(TRIM(I1169))=0</formula>
    </cfRule>
  </conditionalFormatting>
  <conditionalFormatting sqref="I1170">
    <cfRule type="expression" dxfId="2027" priority="738">
      <formula>LEN(TRIM(I1170))=0</formula>
    </cfRule>
  </conditionalFormatting>
  <conditionalFormatting sqref="I1170">
    <cfRule type="expression" dxfId="2026" priority="739">
      <formula>LEN(TRIM(I1170))=0</formula>
    </cfRule>
  </conditionalFormatting>
  <conditionalFormatting sqref="I1170">
    <cfRule type="expression" dxfId="2025" priority="740">
      <formula>LEN(TRIM(I1170))=0</formula>
    </cfRule>
  </conditionalFormatting>
  <conditionalFormatting sqref="I1170">
    <cfRule type="expression" dxfId="2024" priority="741">
      <formula>LEN(TRIM(I1170))=0</formula>
    </cfRule>
  </conditionalFormatting>
  <conditionalFormatting sqref="I1171">
    <cfRule type="expression" dxfId="2023" priority="742">
      <formula>LEN(TRIM(I1171))=0</formula>
    </cfRule>
  </conditionalFormatting>
  <conditionalFormatting sqref="I1171">
    <cfRule type="expression" dxfId="2022" priority="743">
      <formula>LEN(TRIM(I1171))=0</formula>
    </cfRule>
  </conditionalFormatting>
  <conditionalFormatting sqref="I1174">
    <cfRule type="expression" dxfId="2021" priority="744">
      <formula>LEN(TRIM(I1174))=0</formula>
    </cfRule>
  </conditionalFormatting>
  <conditionalFormatting sqref="I1174">
    <cfRule type="expression" dxfId="2020" priority="745">
      <formula>LEN(TRIM(I1174))=0</formula>
    </cfRule>
  </conditionalFormatting>
  <conditionalFormatting sqref="I1172">
    <cfRule type="expression" dxfId="2019" priority="746">
      <formula>LEN(TRIM(I1172))=0</formula>
    </cfRule>
  </conditionalFormatting>
  <conditionalFormatting sqref="I1172">
    <cfRule type="expression" dxfId="2018" priority="747">
      <formula>LEN(TRIM(I1172))=0</formula>
    </cfRule>
  </conditionalFormatting>
  <conditionalFormatting sqref="I1172">
    <cfRule type="expression" dxfId="2017" priority="748">
      <formula>LEN(TRIM(I1172))=0</formula>
    </cfRule>
  </conditionalFormatting>
  <conditionalFormatting sqref="I1172">
    <cfRule type="expression" dxfId="2016" priority="749">
      <formula>LEN(TRIM(I1172))=0</formula>
    </cfRule>
  </conditionalFormatting>
  <conditionalFormatting sqref="I1173">
    <cfRule type="expression" dxfId="2015" priority="750">
      <formula>LEN(TRIM(I1173))=0</formula>
    </cfRule>
  </conditionalFormatting>
  <conditionalFormatting sqref="I1173">
    <cfRule type="expression" dxfId="2014" priority="751">
      <formula>LEN(TRIM(I1173))=0</formula>
    </cfRule>
  </conditionalFormatting>
  <conditionalFormatting sqref="S1034">
    <cfRule type="expression" dxfId="2013" priority="752">
      <formula>LEN(TRIM(S1034))=0</formula>
    </cfRule>
  </conditionalFormatting>
  <conditionalFormatting sqref="S1035:S1036">
    <cfRule type="expression" dxfId="2012" priority="753">
      <formula>LEN(TRIM(S1035))=0</formula>
    </cfRule>
  </conditionalFormatting>
  <conditionalFormatting sqref="S1037:S1038">
    <cfRule type="expression" dxfId="2011" priority="754">
      <formula>LEN(TRIM(S1037))=0</formula>
    </cfRule>
  </conditionalFormatting>
  <conditionalFormatting sqref="K1135:K1138">
    <cfRule type="expression" dxfId="2010" priority="755">
      <formula>LEN(TRIM(K1135))=0</formula>
    </cfRule>
  </conditionalFormatting>
  <conditionalFormatting sqref="K1153:K1154">
    <cfRule type="expression" dxfId="2009" priority="756">
      <formula>LEN(TRIM(#REF!))=0</formula>
    </cfRule>
  </conditionalFormatting>
  <conditionalFormatting sqref="K1174">
    <cfRule type="expression" dxfId="2008" priority="757">
      <formula>LEN(TRIM(K1174))=0</formula>
    </cfRule>
  </conditionalFormatting>
  <conditionalFormatting sqref="K1186:K1191">
    <cfRule type="expression" dxfId="2007" priority="758">
      <formula>LEN(TRIM(K1186))=0</formula>
    </cfRule>
  </conditionalFormatting>
  <conditionalFormatting sqref="K1203:K1208">
    <cfRule type="expression" dxfId="2006" priority="759">
      <formula>LEN(TRIM(K1203))=0</formula>
    </cfRule>
  </conditionalFormatting>
  <conditionalFormatting sqref="K1034">
    <cfRule type="expression" dxfId="2005" priority="760">
      <formula>LEN(TRIM(K1034))=0</formula>
    </cfRule>
  </conditionalFormatting>
  <conditionalFormatting sqref="K1035:K1038 K1049:K1050">
    <cfRule type="expression" dxfId="2004" priority="761">
      <formula>LEN(TRIM(K1035))=0</formula>
    </cfRule>
  </conditionalFormatting>
  <conditionalFormatting sqref="K1061:K1066">
    <cfRule type="expression" dxfId="2003" priority="762">
      <formula>LEN(TRIM(K1061))=0</formula>
    </cfRule>
  </conditionalFormatting>
  <conditionalFormatting sqref="P983:P985">
    <cfRule type="expression" dxfId="2002" priority="763">
      <formula>LEN(TRIM(P983))=0</formula>
    </cfRule>
  </conditionalFormatting>
  <conditionalFormatting sqref="F998:F1003 F1016:F1021">
    <cfRule type="expression" dxfId="2001" priority="764">
      <formula>LEN(TRIM(F998))=0</formula>
    </cfRule>
  </conditionalFormatting>
  <conditionalFormatting sqref="F1034:F1038">
    <cfRule type="expression" dxfId="2000" priority="765">
      <formula>LEN(TRIM(F1034))=0</formula>
    </cfRule>
  </conditionalFormatting>
  <conditionalFormatting sqref="F1049">
    <cfRule type="expression" dxfId="1999" priority="766">
      <formula>LEN(TRIM(F1049))=0</formula>
    </cfRule>
  </conditionalFormatting>
  <conditionalFormatting sqref="F1050">
    <cfRule type="expression" dxfId="1998" priority="767">
      <formula>LEN(TRIM(F1050))=0</formula>
    </cfRule>
  </conditionalFormatting>
  <conditionalFormatting sqref="F1061">
    <cfRule type="expression" dxfId="1997" priority="768">
      <formula>LEN(TRIM(F1061))=0</formula>
    </cfRule>
  </conditionalFormatting>
  <conditionalFormatting sqref="F1062">
    <cfRule type="expression" dxfId="1996" priority="769">
      <formula>LEN(TRIM(F1062))=0</formula>
    </cfRule>
  </conditionalFormatting>
  <conditionalFormatting sqref="F1063">
    <cfRule type="expression" dxfId="1995" priority="770">
      <formula>LEN(TRIM(F1063))=0</formula>
    </cfRule>
  </conditionalFormatting>
  <conditionalFormatting sqref="F1064">
    <cfRule type="expression" dxfId="1994" priority="771">
      <formula>LEN(TRIM(F1064))=0</formula>
    </cfRule>
  </conditionalFormatting>
  <conditionalFormatting sqref="F1065">
    <cfRule type="expression" dxfId="1993" priority="772">
      <formula>LEN(TRIM(F1065))=0</formula>
    </cfRule>
  </conditionalFormatting>
  <conditionalFormatting sqref="F1066">
    <cfRule type="expression" dxfId="1992" priority="773">
      <formula>LEN(TRIM(F1066))=0</formula>
    </cfRule>
  </conditionalFormatting>
  <conditionalFormatting sqref="F1077:F1082">
    <cfRule type="expression" dxfId="1991" priority="774">
      <formula>LEN(TRIM(F1077))=0</formula>
    </cfRule>
  </conditionalFormatting>
  <conditionalFormatting sqref="F1092:F1095">
    <cfRule type="expression" dxfId="1990" priority="775">
      <formula>LEN(TRIM(F1092))=0</formula>
    </cfRule>
  </conditionalFormatting>
  <conditionalFormatting sqref="F1105:F1110">
    <cfRule type="expression" dxfId="1989" priority="776">
      <formula>LEN(TRIM(F1105))=0</formula>
    </cfRule>
  </conditionalFormatting>
  <conditionalFormatting sqref="F1120 F1122 F1124">
    <cfRule type="expression" dxfId="1988" priority="777">
      <formula>LEN(TRIM(F1120))=0</formula>
    </cfRule>
  </conditionalFormatting>
  <conditionalFormatting sqref="F1121 F1123 F1125">
    <cfRule type="expression" dxfId="1987" priority="778">
      <formula>LEN(TRIM(F1121))=0</formula>
    </cfRule>
  </conditionalFormatting>
  <conditionalFormatting sqref="F1135 F1137 F1140">
    <cfRule type="expression" dxfId="1986" priority="779">
      <formula>LEN(TRIM(F1135))=0</formula>
    </cfRule>
  </conditionalFormatting>
  <conditionalFormatting sqref="F1136 F1138:F1139 F1141">
    <cfRule type="expression" dxfId="1985" priority="780">
      <formula>LEN(TRIM(F1136))=0</formula>
    </cfRule>
  </conditionalFormatting>
  <conditionalFormatting sqref="F1153 F1156">
    <cfRule type="expression" dxfId="1984" priority="781">
      <formula>LEN(TRIM(F1153))=0</formula>
    </cfRule>
  </conditionalFormatting>
  <conditionalFormatting sqref="F1154:F1155 F1157">
    <cfRule type="expression" dxfId="1983" priority="782">
      <formula>LEN(TRIM(F1154))=0</formula>
    </cfRule>
  </conditionalFormatting>
  <conditionalFormatting sqref="F1186:F1191">
    <cfRule type="expression" dxfId="1982" priority="783">
      <formula>LEN(TRIM(F1186))=0</formula>
    </cfRule>
  </conditionalFormatting>
  <conditionalFormatting sqref="F1203 F1205 F1207">
    <cfRule type="expression" dxfId="1981" priority="784">
      <formula>LEN(TRIM(F1203))=0</formula>
    </cfRule>
  </conditionalFormatting>
  <conditionalFormatting sqref="F1204 F1206 F1208">
    <cfRule type="expression" dxfId="1980" priority="785">
      <formula>LEN(TRIM(F1204))=0</formula>
    </cfRule>
  </conditionalFormatting>
  <conditionalFormatting sqref="J521 D521:H521 AD521:AE521 W521:AB521 N521 Q521:U521">
    <cfRule type="expression" dxfId="1979" priority="786">
      <formula>LEN(TRIM(D521))=0</formula>
    </cfRule>
  </conditionalFormatting>
  <conditionalFormatting sqref="L521">
    <cfRule type="expression" dxfId="1978" priority="787">
      <formula>LEN(TRIM(L521))=0</formula>
    </cfRule>
  </conditionalFormatting>
  <conditionalFormatting sqref="K521">
    <cfRule type="expression" dxfId="1977" priority="788">
      <formula>LEN(TRIM(K521))=0</formula>
    </cfRule>
  </conditionalFormatting>
  <conditionalFormatting sqref="W633:Z633 J633 N633 D633:H633 AD633:AE633 AB633 Q633:U633">
    <cfRule type="expression" dxfId="1976" priority="789">
      <formula>LEN(TRIM(D633))=0</formula>
    </cfRule>
  </conditionalFormatting>
  <conditionalFormatting sqref="L633">
    <cfRule type="expression" dxfId="1975" priority="790">
      <formula>LEN(TRIM(L633))=0</formula>
    </cfRule>
  </conditionalFormatting>
  <conditionalFormatting sqref="K633">
    <cfRule type="expression" dxfId="1974" priority="791">
      <formula>LEN(TRIM(K633))=0</formula>
    </cfRule>
  </conditionalFormatting>
  <conditionalFormatting sqref="J771 N771 D771:H771 AD771:AE771 W771:AB771 Q771:U771">
    <cfRule type="expression" dxfId="1973" priority="792">
      <formula>LEN(TRIM(D771))=0</formula>
    </cfRule>
  </conditionalFormatting>
  <conditionalFormatting sqref="L771">
    <cfRule type="expression" dxfId="1972" priority="793">
      <formula>LEN(TRIM(L771))=0</formula>
    </cfRule>
  </conditionalFormatting>
  <conditionalFormatting sqref="K771">
    <cfRule type="expression" dxfId="1971" priority="794">
      <formula>LEN(TRIM(K771))=0</formula>
    </cfRule>
  </conditionalFormatting>
  <conditionalFormatting sqref="M927:M954">
    <cfRule type="expression" dxfId="1970" priority="795">
      <formula>LEN(TRIM(M927))=0</formula>
    </cfRule>
  </conditionalFormatting>
  <conditionalFormatting sqref="M804:M831">
    <cfRule type="expression" dxfId="1969" priority="796">
      <formula>LEN(TRIM(M804))=0</formula>
    </cfRule>
  </conditionalFormatting>
  <conditionalFormatting sqref="M687:M714">
    <cfRule type="expression" dxfId="1968" priority="797">
      <formula>LEN(TRIM(M687))=0</formula>
    </cfRule>
  </conditionalFormatting>
  <conditionalFormatting sqref="M570:M597">
    <cfRule type="expression" dxfId="1967" priority="798">
      <formula>LEN(TRIM(M570))=0</formula>
    </cfRule>
  </conditionalFormatting>
  <conditionalFormatting sqref="S260:S262">
    <cfRule type="expression" dxfId="1966" priority="799">
      <formula>LEN(TRIM(S260))=0</formula>
    </cfRule>
  </conditionalFormatting>
  <conditionalFormatting sqref="S249:S250">
    <cfRule type="expression" dxfId="1965" priority="800">
      <formula>LEN(TRIM(S249))=0</formula>
    </cfRule>
  </conditionalFormatting>
  <conditionalFormatting sqref="Q998:Q1003 Q1016:Q1021">
    <cfRule type="expression" dxfId="1964" priority="801">
      <formula>LEN(TRIM(Q998))=0</formula>
    </cfRule>
  </conditionalFormatting>
  <conditionalFormatting sqref="S1019:S1021">
    <cfRule type="expression" dxfId="1963" priority="802">
      <formula>LEN(TRIM(S1019))=0</formula>
    </cfRule>
  </conditionalFormatting>
  <conditionalFormatting sqref="S1016:S1018">
    <cfRule type="expression" dxfId="1962" priority="803">
      <formula>LEN(TRIM(S1016))=0</formula>
    </cfRule>
  </conditionalFormatting>
  <conditionalFormatting sqref="P998">
    <cfRule type="expression" dxfId="1961" priority="804">
      <formula>LEN(TRIM(P998))=0</formula>
    </cfRule>
  </conditionalFormatting>
  <conditionalFormatting sqref="P999">
    <cfRule type="expression" dxfId="1960" priority="805">
      <formula>LEN(TRIM(P999))=0</formula>
    </cfRule>
  </conditionalFormatting>
  <conditionalFormatting sqref="P1000">
    <cfRule type="expression" dxfId="1959" priority="806">
      <formula>LEN(TRIM(P1000))=0</formula>
    </cfRule>
  </conditionalFormatting>
  <conditionalFormatting sqref="Q1034:Q1038 Q1049:Q1050">
    <cfRule type="expression" dxfId="1958" priority="807">
      <formula>LEN(TRIM(Q1034))=0</formula>
    </cfRule>
  </conditionalFormatting>
  <conditionalFormatting sqref="L1034:L1038 L1049:L1050 L1061:L1066">
    <cfRule type="expression" dxfId="1957" priority="808">
      <formula>LEN(TRIM(L1034))=0</formula>
    </cfRule>
  </conditionalFormatting>
  <conditionalFormatting sqref="L1120">
    <cfRule type="expression" dxfId="1956" priority="809">
      <formula>LEN(TRIM(L1120))=0</formula>
    </cfRule>
  </conditionalFormatting>
  <conditionalFormatting sqref="L1121">
    <cfRule type="expression" dxfId="1955" priority="810">
      <formula>LEN(TRIM(L1121))=0</formula>
    </cfRule>
  </conditionalFormatting>
  <conditionalFormatting sqref="L1122">
    <cfRule type="expression" dxfId="1954" priority="811">
      <formula>LEN(TRIM(L1122))=0</formula>
    </cfRule>
  </conditionalFormatting>
  <conditionalFormatting sqref="L1123">
    <cfRule type="expression" dxfId="1953" priority="812">
      <formula>LEN(TRIM(L1123))=0</formula>
    </cfRule>
  </conditionalFormatting>
  <conditionalFormatting sqref="L1124">
    <cfRule type="expression" dxfId="1952" priority="813">
      <formula>LEN(TRIM(L1124))=0</formula>
    </cfRule>
  </conditionalFormatting>
  <conditionalFormatting sqref="L1125">
    <cfRule type="expression" dxfId="1951" priority="814">
      <formula>LEN(TRIM(L1125))=0</formula>
    </cfRule>
  </conditionalFormatting>
  <conditionalFormatting sqref="L1186">
    <cfRule type="expression" dxfId="1950" priority="815">
      <formula>LEN(TRIM(L1186))=0</formula>
    </cfRule>
  </conditionalFormatting>
  <conditionalFormatting sqref="L1187">
    <cfRule type="expression" dxfId="1949" priority="816">
      <formula>LEN(TRIM(L1187))=0</formula>
    </cfRule>
  </conditionalFormatting>
  <conditionalFormatting sqref="L1188">
    <cfRule type="expression" dxfId="1948" priority="817">
      <formula>LEN(TRIM(L1188))=0</formula>
    </cfRule>
  </conditionalFormatting>
  <conditionalFormatting sqref="L1189">
    <cfRule type="expression" dxfId="1947" priority="818">
      <formula>LEN(TRIM(L1189))=0</formula>
    </cfRule>
  </conditionalFormatting>
  <conditionalFormatting sqref="L1190">
    <cfRule type="expression" dxfId="1946" priority="819">
      <formula>LEN(TRIM(L1190))=0</formula>
    </cfRule>
  </conditionalFormatting>
  <conditionalFormatting sqref="L1191">
    <cfRule type="expression" dxfId="1945" priority="820">
      <formula>LEN(TRIM(L1191))=0</formula>
    </cfRule>
  </conditionalFormatting>
  <conditionalFormatting sqref="L1203">
    <cfRule type="expression" dxfId="1944" priority="821">
      <formula>LEN(TRIM(L1203))=0</formula>
    </cfRule>
  </conditionalFormatting>
  <conditionalFormatting sqref="L1204">
    <cfRule type="expression" dxfId="1943" priority="822">
      <formula>LEN(TRIM(L1204))=0</formula>
    </cfRule>
  </conditionalFormatting>
  <conditionalFormatting sqref="L1205">
    <cfRule type="expression" dxfId="1942" priority="823">
      <formula>LEN(TRIM(L1205))=0</formula>
    </cfRule>
  </conditionalFormatting>
  <conditionalFormatting sqref="L1206">
    <cfRule type="expression" dxfId="1941" priority="824">
      <formula>LEN(TRIM(L1206))=0</formula>
    </cfRule>
  </conditionalFormatting>
  <conditionalFormatting sqref="L1207">
    <cfRule type="expression" dxfId="1940" priority="825">
      <formula>LEN(TRIM(L1207))=0</formula>
    </cfRule>
  </conditionalFormatting>
  <conditionalFormatting sqref="L1208">
    <cfRule type="expression" dxfId="1939" priority="826">
      <formula>LEN(TRIM(L1208))=0</formula>
    </cfRule>
  </conditionalFormatting>
  <conditionalFormatting sqref="U1008:X1011 J1008:J1011 J1012:P1015 P1008:P1011 R1012:X1015">
    <cfRule type="expression" dxfId="1938" priority="827">
      <formula>LEN(TRIM(J1008))=0</formula>
    </cfRule>
  </conditionalFormatting>
  <conditionalFormatting sqref="K1008:L1008 N1008 R1008:T1008">
    <cfRule type="expression" dxfId="1937" priority="828">
      <formula>LEN(TRIM(K1008))=0</formula>
    </cfRule>
  </conditionalFormatting>
  <conditionalFormatting sqref="M1008">
    <cfRule type="expression" dxfId="1936" priority="829">
      <formula>LEN(TRIM(M1008))=0</formula>
    </cfRule>
  </conditionalFormatting>
  <conditionalFormatting sqref="O1008">
    <cfRule type="expression" dxfId="1935" priority="830">
      <formula>LEN(TRIM(O1008))=0</formula>
    </cfRule>
  </conditionalFormatting>
  <conditionalFormatting sqref="K1009:L1009 N1009 R1009:T1009">
    <cfRule type="expression" dxfId="1934" priority="831">
      <formula>LEN(TRIM(K1009))=0</formula>
    </cfRule>
  </conditionalFormatting>
  <conditionalFormatting sqref="M1009">
    <cfRule type="expression" dxfId="1933" priority="832">
      <formula>LEN(TRIM(M1009))=0</formula>
    </cfRule>
  </conditionalFormatting>
  <conditionalFormatting sqref="O1009">
    <cfRule type="expression" dxfId="1932" priority="833">
      <formula>LEN(TRIM(O1009))=0</formula>
    </cfRule>
  </conditionalFormatting>
  <conditionalFormatting sqref="K1010:L1010 N1010 R1010:T1010">
    <cfRule type="expression" dxfId="1931" priority="834">
      <formula>LEN(TRIM(K1010))=0</formula>
    </cfRule>
  </conditionalFormatting>
  <conditionalFormatting sqref="M1010">
    <cfRule type="expression" dxfId="1930" priority="835">
      <formula>LEN(TRIM(M1010))=0</formula>
    </cfRule>
  </conditionalFormatting>
  <conditionalFormatting sqref="O1010">
    <cfRule type="expression" dxfId="1929" priority="836">
      <formula>LEN(TRIM(O1010))=0</formula>
    </cfRule>
  </conditionalFormatting>
  <conditionalFormatting sqref="K1011:L1011 N1011 R1011:T1011">
    <cfRule type="expression" dxfId="1928" priority="837">
      <formula>LEN(TRIM(K1011))=0</formula>
    </cfRule>
  </conditionalFormatting>
  <conditionalFormatting sqref="M1011">
    <cfRule type="expression" dxfId="1927" priority="838">
      <formula>LEN(TRIM(M1011))=0</formula>
    </cfRule>
  </conditionalFormatting>
  <conditionalFormatting sqref="O1011">
    <cfRule type="expression" dxfId="1926" priority="839">
      <formula>LEN(TRIM(O1011))=0</formula>
    </cfRule>
  </conditionalFormatting>
  <conditionalFormatting sqref="W1012:X1013">
    <cfRule type="expression" dxfId="1925" priority="840">
      <formula>LEN(TRIM(W1012))=0</formula>
    </cfRule>
  </conditionalFormatting>
  <conditionalFormatting sqref="W1010:X1011">
    <cfRule type="expression" dxfId="1924" priority="841">
      <formula>LEN(TRIM(W1010))=0</formula>
    </cfRule>
  </conditionalFormatting>
  <conditionalFormatting sqref="W1014:X1015">
    <cfRule type="expression" dxfId="1923" priority="842">
      <formula>LEN(TRIM(W1014))=0</formula>
    </cfRule>
  </conditionalFormatting>
  <conditionalFormatting sqref="W1008:X1009">
    <cfRule type="expression" dxfId="1922" priority="843">
      <formula>LEN(TRIM(W1008))=0</formula>
    </cfRule>
  </conditionalFormatting>
  <conditionalFormatting sqref="I1063">
    <cfRule type="expression" dxfId="1921" priority="844">
      <formula>LEN(TRIM(I1063))=0</formula>
    </cfRule>
  </conditionalFormatting>
  <conditionalFormatting sqref="I1063">
    <cfRule type="expression" dxfId="1920" priority="845">
      <formula>LEN(TRIM(I1063))=0</formula>
    </cfRule>
  </conditionalFormatting>
  <conditionalFormatting sqref="I1064">
    <cfRule type="expression" dxfId="1919" priority="846">
      <formula>LEN(TRIM(I1064))=0</formula>
    </cfRule>
  </conditionalFormatting>
  <conditionalFormatting sqref="I1064">
    <cfRule type="expression" dxfId="1918" priority="847">
      <formula>LEN(TRIM(I1064))=0</formula>
    </cfRule>
  </conditionalFormatting>
  <conditionalFormatting sqref="D1226:H1234">
    <cfRule type="expression" dxfId="1917" priority="848">
      <formula>LEN(TRIM(D1226))=0</formula>
    </cfRule>
  </conditionalFormatting>
  <conditionalFormatting sqref="AB1220:AB1225 AD1220:AE1225 P1223:P1225 T1220:Z1225 Q1220:R1225 D1220:M1225">
    <cfRule type="expression" dxfId="1916" priority="849">
      <formula>LEN(TRIM(D1220))=0</formula>
    </cfRule>
  </conditionalFormatting>
  <conditionalFormatting sqref="O1220:O1222">
    <cfRule type="expression" dxfId="1915" priority="850">
      <formula>LEN(TRIM(O1220))=0</formula>
    </cfRule>
  </conditionalFormatting>
  <conditionalFormatting sqref="O1223:O1225">
    <cfRule type="expression" dxfId="1914" priority="851">
      <formula>LEN(TRIM(O1223))=0</formula>
    </cfRule>
  </conditionalFormatting>
  <conditionalFormatting sqref="R1232:X1234 R1226:X1228 AB1226:AB1234 AD1226:AE1234 I1226:P1228 I1229:J1231 I1232:P1234 X1229:X1231 Y1226:Z1234 Q1226:Q1234">
    <cfRule type="expression" dxfId="1913" priority="852">
      <formula>LEN(TRIM(I1226))=0</formula>
    </cfRule>
  </conditionalFormatting>
  <conditionalFormatting sqref="W1226:X1228">
    <cfRule type="expression" dxfId="1912" priority="853">
      <formula>LEN(TRIM(W1226))=0</formula>
    </cfRule>
  </conditionalFormatting>
  <conditionalFormatting sqref="W1232:X1234">
    <cfRule type="expression" dxfId="1911" priority="854">
      <formula>LEN(TRIM(W1232))=0</formula>
    </cfRule>
  </conditionalFormatting>
  <conditionalFormatting sqref="W1229:X1231">
    <cfRule type="expression" dxfId="1910" priority="855">
      <formula>LEN(TRIM(W1229))=0</formula>
    </cfRule>
  </conditionalFormatting>
  <conditionalFormatting sqref="K1229:L1231 N1229:N1231 R1229:X1231">
    <cfRule type="expression" dxfId="1909" priority="856">
      <formula>LEN(TRIM(K1229))=0</formula>
    </cfRule>
  </conditionalFormatting>
  <conditionalFormatting sqref="M1229:M1230">
    <cfRule type="expression" dxfId="1908" priority="857">
      <formula>LEN(TRIM(M1229))=0</formula>
    </cfRule>
  </conditionalFormatting>
  <conditionalFormatting sqref="M1231">
    <cfRule type="expression" dxfId="1907" priority="858">
      <formula>LEN(TRIM(M1231))=0</formula>
    </cfRule>
  </conditionalFormatting>
  <conditionalFormatting sqref="O1229">
    <cfRule type="expression" dxfId="1906" priority="859">
      <formula>LEN(TRIM(O1229))=0</formula>
    </cfRule>
  </conditionalFormatting>
  <conditionalFormatting sqref="O1230">
    <cfRule type="expression" dxfId="1905" priority="860">
      <formula>LEN(TRIM(O1230))=0</formula>
    </cfRule>
  </conditionalFormatting>
  <conditionalFormatting sqref="O1231">
    <cfRule type="expression" dxfId="1904" priority="861">
      <formula>LEN(TRIM(O1231))=0</formula>
    </cfRule>
  </conditionalFormatting>
  <conditionalFormatting sqref="P1229:P1230">
    <cfRule type="expression" dxfId="1903" priority="862">
      <formula>LEN(TRIM(P1229))=0</formula>
    </cfRule>
  </conditionalFormatting>
  <conditionalFormatting sqref="P1231">
    <cfRule type="expression" dxfId="1902" priority="863">
      <formula>LEN(TRIM(P1231))=0</formula>
    </cfRule>
  </conditionalFormatting>
  <conditionalFormatting sqref="S1220:S1225">
    <cfRule type="expression" dxfId="1901" priority="864">
      <formula>LEN(TRIM(S1220))=0</formula>
    </cfRule>
  </conditionalFormatting>
  <conditionalFormatting sqref="P1220:P1222">
    <cfRule type="expression" dxfId="1900" priority="865">
      <formula>LEN(TRIM(P1220))=0</formula>
    </cfRule>
  </conditionalFormatting>
  <conditionalFormatting sqref="X1235:Z1240 O1235:O1240 U1235:V1240 R1235:S1240 D1235:E1240 G1235:M1240 AB1235:AB1252 AD1235:AE1252 Y1241:Z1252 J1241:P1244 D1241:I1252 R1241:X1244">
    <cfRule type="expression" dxfId="1899" priority="866">
      <formula>LEN(TRIM(D1235))=0</formula>
    </cfRule>
  </conditionalFormatting>
  <conditionalFormatting sqref="W1235:W1240">
    <cfRule type="expression" dxfId="1898" priority="867">
      <formula>LEN(TRIM(W1235))=0</formula>
    </cfRule>
  </conditionalFormatting>
  <conditionalFormatting sqref="P1238:P1240">
    <cfRule type="expression" dxfId="1897" priority="868">
      <formula>LEN(TRIM(P1238))=0</formula>
    </cfRule>
  </conditionalFormatting>
  <conditionalFormatting sqref="T1235">
    <cfRule type="expression" dxfId="1896" priority="869">
      <formula>LEN(TRIM(T1235))=0</formula>
    </cfRule>
  </conditionalFormatting>
  <conditionalFormatting sqref="T1236">
    <cfRule type="expression" dxfId="1895" priority="870">
      <formula>LEN(TRIM(T1236))=0</formula>
    </cfRule>
  </conditionalFormatting>
  <conditionalFormatting sqref="T1237">
    <cfRule type="expression" dxfId="1894" priority="871">
      <formula>LEN(TRIM(T1237))=0</formula>
    </cfRule>
  </conditionalFormatting>
  <conditionalFormatting sqref="T1238">
    <cfRule type="expression" dxfId="1893" priority="872">
      <formula>LEN(TRIM(T1238))=0</formula>
    </cfRule>
  </conditionalFormatting>
  <conditionalFormatting sqref="T1239">
    <cfRule type="expression" dxfId="1892" priority="873">
      <formula>LEN(TRIM(T1239))=0</formula>
    </cfRule>
  </conditionalFormatting>
  <conditionalFormatting sqref="T1240">
    <cfRule type="expression" dxfId="1891" priority="874">
      <formula>LEN(TRIM(T1240))=0</formula>
    </cfRule>
  </conditionalFormatting>
  <conditionalFormatting sqref="F1235:F1240">
    <cfRule type="expression" dxfId="1890" priority="875">
      <formula>LEN(TRIM(F1235))=0</formula>
    </cfRule>
  </conditionalFormatting>
  <conditionalFormatting sqref="Q1235:Q1240">
    <cfRule type="expression" dxfId="1889" priority="876">
      <formula>LEN(TRIM(Q1235))=0</formula>
    </cfRule>
  </conditionalFormatting>
  <conditionalFormatting sqref="P1235">
    <cfRule type="expression" dxfId="1888" priority="877">
      <formula>LEN(TRIM(P1235))=0</formula>
    </cfRule>
  </conditionalFormatting>
  <conditionalFormatting sqref="P1236">
    <cfRule type="expression" dxfId="1887" priority="878">
      <formula>LEN(TRIM(P1236))=0</formula>
    </cfRule>
  </conditionalFormatting>
  <conditionalFormatting sqref="P1237">
    <cfRule type="expression" dxfId="1886" priority="879">
      <formula>LEN(TRIM(P1237))=0</formula>
    </cfRule>
  </conditionalFormatting>
  <conditionalFormatting sqref="U1245:X1248 J1245:J1248 P1245:P1248 J1249:P1252 R1249:X1252">
    <cfRule type="expression" dxfId="1885" priority="880">
      <formula>LEN(TRIM(J1245))=0</formula>
    </cfRule>
  </conditionalFormatting>
  <conditionalFormatting sqref="K1245:L1245 N1245 R1245:T1245">
    <cfRule type="expression" dxfId="1884" priority="881">
      <formula>LEN(TRIM(K1245))=0</formula>
    </cfRule>
  </conditionalFormatting>
  <conditionalFormatting sqref="M1245">
    <cfRule type="expression" dxfId="1883" priority="882">
      <formula>LEN(TRIM(M1245))=0</formula>
    </cfRule>
  </conditionalFormatting>
  <conditionalFormatting sqref="O1245">
    <cfRule type="expression" dxfId="1882" priority="883">
      <formula>LEN(TRIM(O1245))=0</formula>
    </cfRule>
  </conditionalFormatting>
  <conditionalFormatting sqref="K1246:L1246 N1246 R1246:T1246">
    <cfRule type="expression" dxfId="1881" priority="884">
      <formula>LEN(TRIM(K1246))=0</formula>
    </cfRule>
  </conditionalFormatting>
  <conditionalFormatting sqref="M1246">
    <cfRule type="expression" dxfId="1880" priority="885">
      <formula>LEN(TRIM(M1246))=0</formula>
    </cfRule>
  </conditionalFormatting>
  <conditionalFormatting sqref="O1246">
    <cfRule type="expression" dxfId="1879" priority="886">
      <formula>LEN(TRIM(O1246))=0</formula>
    </cfRule>
  </conditionalFormatting>
  <conditionalFormatting sqref="K1247:L1247 N1247 R1247:T1247">
    <cfRule type="expression" dxfId="1878" priority="887">
      <formula>LEN(TRIM(K1247))=0</formula>
    </cfRule>
  </conditionalFormatting>
  <conditionalFormatting sqref="M1247">
    <cfRule type="expression" dxfId="1877" priority="888">
      <formula>LEN(TRIM(M1247))=0</formula>
    </cfRule>
  </conditionalFormatting>
  <conditionalFormatting sqref="O1247">
    <cfRule type="expression" dxfId="1876" priority="889">
      <formula>LEN(TRIM(O1247))=0</formula>
    </cfRule>
  </conditionalFormatting>
  <conditionalFormatting sqref="K1248:L1248 N1248 R1248:T1248">
    <cfRule type="expression" dxfId="1875" priority="890">
      <formula>LEN(TRIM(K1248))=0</formula>
    </cfRule>
  </conditionalFormatting>
  <conditionalFormatting sqref="M1248">
    <cfRule type="expression" dxfId="1874" priority="891">
      <formula>LEN(TRIM(M1248))=0</formula>
    </cfRule>
  </conditionalFormatting>
  <conditionalFormatting sqref="O1248">
    <cfRule type="expression" dxfId="1873" priority="892">
      <formula>LEN(TRIM(O1248))=0</formula>
    </cfRule>
  </conditionalFormatting>
  <conditionalFormatting sqref="W1249:X1250">
    <cfRule type="expression" dxfId="1872" priority="893">
      <formula>LEN(TRIM(W1249))=0</formula>
    </cfRule>
  </conditionalFormatting>
  <conditionalFormatting sqref="W1247:X1248">
    <cfRule type="expression" dxfId="1871" priority="894">
      <formula>LEN(TRIM(W1247))=0</formula>
    </cfRule>
  </conditionalFormatting>
  <conditionalFormatting sqref="W1251:X1252">
    <cfRule type="expression" dxfId="1870" priority="895">
      <formula>LEN(TRIM(W1251))=0</formula>
    </cfRule>
  </conditionalFormatting>
  <conditionalFormatting sqref="W1245:X1246">
    <cfRule type="expression" dxfId="1869" priority="896">
      <formula>LEN(TRIM(W1245))=0</formula>
    </cfRule>
  </conditionalFormatting>
  <conditionalFormatting sqref="H1253:H1257 X1253:Z1257 AB1253:AB1257 D1253:E1257">
    <cfRule type="expression" dxfId="1868" priority="897">
      <formula>LEN(TRIM(D1253))=0</formula>
    </cfRule>
  </conditionalFormatting>
  <conditionalFormatting sqref="G1255">
    <cfRule type="expression" dxfId="1867" priority="898">
      <formula>LEN(TRIM(G1255))=0</formula>
    </cfRule>
  </conditionalFormatting>
  <conditionalFormatting sqref="AD1255">
    <cfRule type="expression" dxfId="1866" priority="899">
      <formula>LEN(TRIM(AD1255))=0</formula>
    </cfRule>
  </conditionalFormatting>
  <conditionalFormatting sqref="AE1255">
    <cfRule type="expression" dxfId="1865" priority="900">
      <formula>LEN(TRIM(AE1255))=0</formula>
    </cfRule>
  </conditionalFormatting>
  <conditionalFormatting sqref="X1253:X1257">
    <cfRule type="expression" dxfId="1864" priority="901">
      <formula>LEN(TRIM(X1253))=0</formula>
    </cfRule>
  </conditionalFormatting>
  <conditionalFormatting sqref="M1253:M1257">
    <cfRule type="expression" dxfId="1863" priority="902">
      <formula>LEN(TRIM(M1253))=0</formula>
    </cfRule>
  </conditionalFormatting>
  <conditionalFormatting sqref="R1253:R1254 X1253:X1257 V1253:V1257">
    <cfRule type="expression" dxfId="1862" priority="903">
      <formula>LEN(TRIM(R1253))=0</formula>
    </cfRule>
  </conditionalFormatting>
  <conditionalFormatting sqref="I1256:I1257">
    <cfRule type="expression" dxfId="1861" priority="904">
      <formula>LEN(TRIM(I1256))=0</formula>
    </cfRule>
  </conditionalFormatting>
  <conditionalFormatting sqref="I1256:I1257">
    <cfRule type="expression" dxfId="1860" priority="905">
      <formula>LEN(TRIM(I1256))=0</formula>
    </cfRule>
  </conditionalFormatting>
  <conditionalFormatting sqref="G1256">
    <cfRule type="expression" dxfId="1859" priority="906">
      <formula>LEN(TRIM(G1256))=0</formula>
    </cfRule>
  </conditionalFormatting>
  <conditionalFormatting sqref="AD1256">
    <cfRule type="expression" dxfId="1858" priority="907">
      <formula>LEN(TRIM(AD1256))=0</formula>
    </cfRule>
  </conditionalFormatting>
  <conditionalFormatting sqref="AE1256">
    <cfRule type="expression" dxfId="1857" priority="908">
      <formula>LEN(TRIM(AE1256))=0</formula>
    </cfRule>
  </conditionalFormatting>
  <conditionalFormatting sqref="I1253:I1255">
    <cfRule type="expression" dxfId="1856" priority="909">
      <formula>LEN(TRIM(I1253))=0</formula>
    </cfRule>
  </conditionalFormatting>
  <conditionalFormatting sqref="I1253:I1255">
    <cfRule type="expression" dxfId="1855" priority="910">
      <formula>LEN(TRIM(I1253))=0</formula>
    </cfRule>
  </conditionalFormatting>
  <conditionalFormatting sqref="U1254">
    <cfRule type="expression" dxfId="1854" priority="911">
      <formula>LEN(TRIM(U1254))=0</formula>
    </cfRule>
  </conditionalFormatting>
  <conditionalFormatting sqref="G1253">
    <cfRule type="expression" dxfId="1853" priority="912">
      <formula>LEN(TRIM(G1253))=0</formula>
    </cfRule>
  </conditionalFormatting>
  <conditionalFormatting sqref="AD1253">
    <cfRule type="expression" dxfId="1852" priority="913">
      <formula>LEN(TRIM(AD1253))=0</formula>
    </cfRule>
  </conditionalFormatting>
  <conditionalFormatting sqref="AE1253">
    <cfRule type="expression" dxfId="1851" priority="914">
      <formula>LEN(TRIM(AE1253))=0</formula>
    </cfRule>
  </conditionalFormatting>
  <conditionalFormatting sqref="I1256:I1257">
    <cfRule type="expression" dxfId="1850" priority="915">
      <formula>LEN(TRIM(I1256))=0</formula>
    </cfRule>
  </conditionalFormatting>
  <conditionalFormatting sqref="I1256:I1257">
    <cfRule type="expression" dxfId="1849" priority="916">
      <formula>LEN(TRIM(I1256))=0</formula>
    </cfRule>
  </conditionalFormatting>
  <conditionalFormatting sqref="G1254:G1256">
    <cfRule type="expression" dxfId="1848" priority="917">
      <formula>LEN(TRIM(G1254))=0</formula>
    </cfRule>
  </conditionalFormatting>
  <conditionalFormatting sqref="AD1254:AD1256">
    <cfRule type="expression" dxfId="1847" priority="918">
      <formula>LEN(TRIM(AD1254))=0</formula>
    </cfRule>
  </conditionalFormatting>
  <conditionalFormatting sqref="AE1254:AE1256">
    <cfRule type="expression" dxfId="1846" priority="919">
      <formula>LEN(TRIM(AE1254))=0</formula>
    </cfRule>
  </conditionalFormatting>
  <conditionalFormatting sqref="O1254">
    <cfRule type="expression" dxfId="1845" priority="920">
      <formula>LEN(TRIM(O1254))=0</formula>
    </cfRule>
  </conditionalFormatting>
  <conditionalFormatting sqref="U1253">
    <cfRule type="expression" dxfId="1844" priority="921">
      <formula>LEN(TRIM(U1253))=0</formula>
    </cfRule>
  </conditionalFormatting>
  <conditionalFormatting sqref="O1253">
    <cfRule type="expression" dxfId="1843" priority="922">
      <formula>LEN(TRIM(O1253))=0</formula>
    </cfRule>
  </conditionalFormatting>
  <conditionalFormatting sqref="G1257">
    <cfRule type="expression" dxfId="1842" priority="923">
      <formula>LEN(TRIM(G1257))=0</formula>
    </cfRule>
  </conditionalFormatting>
  <conditionalFormatting sqref="AD1257">
    <cfRule type="expression" dxfId="1841" priority="924">
      <formula>LEN(TRIM(AD1257))=0</formula>
    </cfRule>
  </conditionalFormatting>
  <conditionalFormatting sqref="AE1257">
    <cfRule type="expression" dxfId="1840" priority="925">
      <formula>LEN(TRIM(AE1257))=0</formula>
    </cfRule>
  </conditionalFormatting>
  <conditionalFormatting sqref="J1255">
    <cfRule type="expression" dxfId="1839" priority="926">
      <formula>LEN(TRIM(J1255))=0</formula>
    </cfRule>
  </conditionalFormatting>
  <conditionalFormatting sqref="J1256">
    <cfRule type="expression" dxfId="1838" priority="927">
      <formula>LEN(TRIM(J1256))=0</formula>
    </cfRule>
  </conditionalFormatting>
  <conditionalFormatting sqref="J1253">
    <cfRule type="expression" dxfId="1837" priority="928">
      <formula>LEN(TRIM(J1253))=0</formula>
    </cfRule>
  </conditionalFormatting>
  <conditionalFormatting sqref="J1254:J1256">
    <cfRule type="expression" dxfId="1836" priority="929">
      <formula>LEN(TRIM(J1254))=0</formula>
    </cfRule>
  </conditionalFormatting>
  <conditionalFormatting sqref="J1257">
    <cfRule type="expression" dxfId="1835" priority="930">
      <formula>LEN(TRIM(J1257))=0</formula>
    </cfRule>
  </conditionalFormatting>
  <conditionalFormatting sqref="R1255 U1255">
    <cfRule type="expression" dxfId="1834" priority="931">
      <formula>LEN(TRIM(R1255))=0</formula>
    </cfRule>
  </conditionalFormatting>
  <conditionalFormatting sqref="O1255">
    <cfRule type="expression" dxfId="1833" priority="932">
      <formula>LEN(TRIM(O1255))=0</formula>
    </cfRule>
  </conditionalFormatting>
  <conditionalFormatting sqref="R1256 O1256 U1256">
    <cfRule type="expression" dxfId="1832" priority="933">
      <formula>LEN(TRIM(O1256))=0</formula>
    </cfRule>
  </conditionalFormatting>
  <conditionalFormatting sqref="R1257 O1257 U1257">
    <cfRule type="expression" dxfId="1831" priority="934">
      <formula>LEN(TRIM(O1257))=0</formula>
    </cfRule>
  </conditionalFormatting>
  <conditionalFormatting sqref="W1253:W1257">
    <cfRule type="expression" dxfId="1830" priority="935">
      <formula>LEN(TRIM(W1253))=0</formula>
    </cfRule>
  </conditionalFormatting>
  <conditionalFormatting sqref="H1258:H1267 D1258:F1267 X1258:Z1267 AB1258:AB1267 Q1258:Q1267">
    <cfRule type="expression" dxfId="1829" priority="936">
      <formula>LEN(TRIM(D1258))=0</formula>
    </cfRule>
  </conditionalFormatting>
  <conditionalFormatting sqref="X1258:X1267">
    <cfRule type="expression" dxfId="1828" priority="937">
      <formula>LEN(TRIM(X1258))=0</formula>
    </cfRule>
  </conditionalFormatting>
  <conditionalFormatting sqref="X1258:X1267 V1258:V1267">
    <cfRule type="expression" dxfId="1827" priority="938">
      <formula>LEN(TRIM(V1258))=0</formula>
    </cfRule>
  </conditionalFormatting>
  <conditionalFormatting sqref="G1258">
    <cfRule type="expression" dxfId="1826" priority="939">
      <formula>LEN(TRIM(G1258))=0</formula>
    </cfRule>
  </conditionalFormatting>
  <conditionalFormatting sqref="AD1258">
    <cfRule type="expression" dxfId="1825" priority="940">
      <formula>LEN(TRIM(AD1258))=0</formula>
    </cfRule>
  </conditionalFormatting>
  <conditionalFormatting sqref="AE1258">
    <cfRule type="expression" dxfId="1824" priority="941">
      <formula>LEN(TRIM(AE1258))=0</formula>
    </cfRule>
  </conditionalFormatting>
  <conditionalFormatting sqref="G1259">
    <cfRule type="expression" dxfId="1823" priority="942">
      <formula>LEN(TRIM(G1259))=0</formula>
    </cfRule>
  </conditionalFormatting>
  <conditionalFormatting sqref="AD1259">
    <cfRule type="expression" dxfId="1822" priority="943">
      <formula>LEN(TRIM(AD1259))=0</formula>
    </cfRule>
  </conditionalFormatting>
  <conditionalFormatting sqref="AE1259">
    <cfRule type="expression" dxfId="1821" priority="944">
      <formula>LEN(TRIM(AE1259))=0</formula>
    </cfRule>
  </conditionalFormatting>
  <conditionalFormatting sqref="G1260">
    <cfRule type="expression" dxfId="1820" priority="945">
      <formula>LEN(TRIM(G1260))=0</formula>
    </cfRule>
  </conditionalFormatting>
  <conditionalFormatting sqref="AD1260">
    <cfRule type="expression" dxfId="1819" priority="946">
      <formula>LEN(TRIM(AD1260))=0</formula>
    </cfRule>
  </conditionalFormatting>
  <conditionalFormatting sqref="AE1260">
    <cfRule type="expression" dxfId="1818" priority="947">
      <formula>LEN(TRIM(AE1260))=0</formula>
    </cfRule>
  </conditionalFormatting>
  <conditionalFormatting sqref="G1266">
    <cfRule type="expression" dxfId="1817" priority="948">
      <formula>LEN(TRIM(G1266))=0</formula>
    </cfRule>
  </conditionalFormatting>
  <conditionalFormatting sqref="AD1266">
    <cfRule type="expression" dxfId="1816" priority="949">
      <formula>LEN(TRIM(AD1266))=0</formula>
    </cfRule>
  </conditionalFormatting>
  <conditionalFormatting sqref="AE1266">
    <cfRule type="expression" dxfId="1815" priority="950">
      <formula>LEN(TRIM(AE1266))=0</formula>
    </cfRule>
  </conditionalFormatting>
  <conditionalFormatting sqref="X1258:X1266">
    <cfRule type="expression" dxfId="1814" priority="951">
      <formula>LEN(TRIM(X1258))=0</formula>
    </cfRule>
  </conditionalFormatting>
  <conditionalFormatting sqref="X1259">
    <cfRule type="expression" dxfId="1813" priority="952">
      <formula>LEN(TRIM(X1259))=0</formula>
    </cfRule>
  </conditionalFormatting>
  <conditionalFormatting sqref="X1258">
    <cfRule type="expression" dxfId="1812" priority="953">
      <formula>LEN(TRIM(X1258))=0</formula>
    </cfRule>
  </conditionalFormatting>
  <conditionalFormatting sqref="G1267">
    <cfRule type="expression" dxfId="1811" priority="954">
      <formula>LEN(TRIM(G1267))=0</formula>
    </cfRule>
  </conditionalFormatting>
  <conditionalFormatting sqref="AD1267">
    <cfRule type="expression" dxfId="1810" priority="955">
      <formula>LEN(TRIM(AD1267))=0</formula>
    </cfRule>
  </conditionalFormatting>
  <conditionalFormatting sqref="AE1267">
    <cfRule type="expression" dxfId="1809" priority="956">
      <formula>LEN(TRIM(AE1267))=0</formula>
    </cfRule>
  </conditionalFormatting>
  <conditionalFormatting sqref="G1261">
    <cfRule type="expression" dxfId="1808" priority="957">
      <formula>LEN(TRIM(G1261))=0</formula>
    </cfRule>
  </conditionalFormatting>
  <conditionalFormatting sqref="X1265 X1263 X1261">
    <cfRule type="expression" dxfId="1807" priority="958">
      <formula>LEN(TRIM(X1261))=0</formula>
    </cfRule>
  </conditionalFormatting>
  <conditionalFormatting sqref="AD1261">
    <cfRule type="expression" dxfId="1806" priority="959">
      <formula>LEN(TRIM(AD1261))=0</formula>
    </cfRule>
  </conditionalFormatting>
  <conditionalFormatting sqref="AE1261">
    <cfRule type="expression" dxfId="1805" priority="960">
      <formula>LEN(TRIM(AE1261))=0</formula>
    </cfRule>
  </conditionalFormatting>
  <conditionalFormatting sqref="G1262">
    <cfRule type="expression" dxfId="1804" priority="961">
      <formula>LEN(TRIM(G1262))=0</formula>
    </cfRule>
  </conditionalFormatting>
  <conditionalFormatting sqref="AD1262">
    <cfRule type="expression" dxfId="1803" priority="962">
      <formula>LEN(TRIM(AD1262))=0</formula>
    </cfRule>
  </conditionalFormatting>
  <conditionalFormatting sqref="AE1262">
    <cfRule type="expression" dxfId="1802" priority="963">
      <formula>LEN(TRIM(AE1262))=0</formula>
    </cfRule>
  </conditionalFormatting>
  <conditionalFormatting sqref="G1263">
    <cfRule type="expression" dxfId="1801" priority="964">
      <formula>LEN(TRIM(G1263))=0</formula>
    </cfRule>
  </conditionalFormatting>
  <conditionalFormatting sqref="AD1263">
    <cfRule type="expression" dxfId="1800" priority="965">
      <formula>LEN(TRIM(AD1263))=0</formula>
    </cfRule>
  </conditionalFormatting>
  <conditionalFormatting sqref="AE1263">
    <cfRule type="expression" dxfId="1799" priority="966">
      <formula>LEN(TRIM(AE1263))=0</formula>
    </cfRule>
  </conditionalFormatting>
  <conditionalFormatting sqref="G1264">
    <cfRule type="expression" dxfId="1798" priority="967">
      <formula>LEN(TRIM(G1264))=0</formula>
    </cfRule>
  </conditionalFormatting>
  <conditionalFormatting sqref="AD1264">
    <cfRule type="expression" dxfId="1797" priority="968">
      <formula>LEN(TRIM(AD1264))=0</formula>
    </cfRule>
  </conditionalFormatting>
  <conditionalFormatting sqref="AE1264">
    <cfRule type="expression" dxfId="1796" priority="969">
      <formula>LEN(TRIM(AE1264))=0</formula>
    </cfRule>
  </conditionalFormatting>
  <conditionalFormatting sqref="G1265:G1267">
    <cfRule type="expression" dxfId="1795" priority="970">
      <formula>LEN(TRIM(G1265))=0</formula>
    </cfRule>
  </conditionalFormatting>
  <conditionalFormatting sqref="AD1265:AD1267">
    <cfRule type="expression" dxfId="1794" priority="971">
      <formula>LEN(TRIM(AD1265))=0</formula>
    </cfRule>
  </conditionalFormatting>
  <conditionalFormatting sqref="AE1265:AE1267">
    <cfRule type="expression" dxfId="1793" priority="972">
      <formula>LEN(TRIM(AE1265))=0</formula>
    </cfRule>
  </conditionalFormatting>
  <conditionalFormatting sqref="X1264 X1262">
    <cfRule type="expression" dxfId="1792" priority="973">
      <formula>LEN(TRIM(X1262))=0</formula>
    </cfRule>
  </conditionalFormatting>
  <conditionalFormatting sqref="X1266">
    <cfRule type="expression" dxfId="1791" priority="974">
      <formula>LEN(TRIM(X1266))=0</formula>
    </cfRule>
  </conditionalFormatting>
  <conditionalFormatting sqref="X1267">
    <cfRule type="expression" dxfId="1790" priority="975">
      <formula>LEN(TRIM(X1267))=0</formula>
    </cfRule>
  </conditionalFormatting>
  <conditionalFormatting sqref="X1267">
    <cfRule type="expression" dxfId="1789" priority="976">
      <formula>LEN(TRIM(X1267))=0</formula>
    </cfRule>
  </conditionalFormatting>
  <conditionalFormatting sqref="K1258">
    <cfRule type="expression" dxfId="1788" priority="977">
      <formula>LEN(TRIM(K1258))=0</formula>
    </cfRule>
  </conditionalFormatting>
  <conditionalFormatting sqref="N1258">
    <cfRule type="expression" dxfId="1787" priority="978">
      <formula>LEN(TRIM(N1258))=0</formula>
    </cfRule>
  </conditionalFormatting>
  <conditionalFormatting sqref="M1258">
    <cfRule type="expression" dxfId="1786" priority="979">
      <formula>LEN(TRIM(M1258))=0</formula>
    </cfRule>
  </conditionalFormatting>
  <conditionalFormatting sqref="I1258">
    <cfRule type="expression" dxfId="1785" priority="980">
      <formula>LEN(TRIM(I1258))=0</formula>
    </cfRule>
  </conditionalFormatting>
  <conditionalFormatting sqref="I1258">
    <cfRule type="expression" dxfId="1784" priority="981">
      <formula>LEN(TRIM(I1258))=0</formula>
    </cfRule>
  </conditionalFormatting>
  <conditionalFormatting sqref="I1258">
    <cfRule type="expression" dxfId="1783" priority="982">
      <formula>LEN(TRIM(I1258))=0</formula>
    </cfRule>
  </conditionalFormatting>
  <conditionalFormatting sqref="I1258">
    <cfRule type="expression" dxfId="1782" priority="983">
      <formula>LEN(TRIM(I1258))=0</formula>
    </cfRule>
  </conditionalFormatting>
  <conditionalFormatting sqref="J1258">
    <cfRule type="expression" dxfId="1781" priority="984">
      <formula>LEN(TRIM(J1258))=0</formula>
    </cfRule>
  </conditionalFormatting>
  <conditionalFormatting sqref="J1258">
    <cfRule type="expression" dxfId="1780" priority="985">
      <formula>LEN(TRIM(J1258))=0</formula>
    </cfRule>
  </conditionalFormatting>
  <conditionalFormatting sqref="L1258">
    <cfRule type="expression" dxfId="1779" priority="986">
      <formula>LEN(TRIM(L1258))=0</formula>
    </cfRule>
  </conditionalFormatting>
  <conditionalFormatting sqref="O1258:P1258 R1258:U1258 W1258">
    <cfRule type="expression" dxfId="1778" priority="987">
      <formula>LEN(TRIM(O1258))=0</formula>
    </cfRule>
  </conditionalFormatting>
  <conditionalFormatting sqref="W1258">
    <cfRule type="expression" dxfId="1777" priority="988">
      <formula>LEN(TRIM(W1258))=0</formula>
    </cfRule>
  </conditionalFormatting>
  <conditionalFormatting sqref="I1261">
    <cfRule type="expression" dxfId="1776" priority="989">
      <formula>LEN(TRIM(I1261))=0</formula>
    </cfRule>
  </conditionalFormatting>
  <conditionalFormatting sqref="I1261">
    <cfRule type="expression" dxfId="1775" priority="990">
      <formula>LEN(TRIM(I1261))=0</formula>
    </cfRule>
  </conditionalFormatting>
  <conditionalFormatting sqref="J1261">
    <cfRule type="expression" dxfId="1774" priority="991">
      <formula>LEN(TRIM(J1261))=0</formula>
    </cfRule>
  </conditionalFormatting>
  <conditionalFormatting sqref="K1259:K1261">
    <cfRule type="expression" dxfId="1773" priority="992">
      <formula>LEN(TRIM(K1259))=0</formula>
    </cfRule>
  </conditionalFormatting>
  <conditionalFormatting sqref="L1261">
    <cfRule type="expression" dxfId="1772" priority="993">
      <formula>LEN(TRIM(L1261))=0</formula>
    </cfRule>
  </conditionalFormatting>
  <conditionalFormatting sqref="N1259:N1261">
    <cfRule type="expression" dxfId="1771" priority="994">
      <formula>LEN(TRIM(N1259))=0</formula>
    </cfRule>
  </conditionalFormatting>
  <conditionalFormatting sqref="M1259:M1261">
    <cfRule type="expression" dxfId="1770" priority="995">
      <formula>LEN(TRIM(M1259))=0</formula>
    </cfRule>
  </conditionalFormatting>
  <conditionalFormatting sqref="O1261:P1261 R1261:U1261 W1261">
    <cfRule type="expression" dxfId="1769" priority="996">
      <formula>LEN(TRIM(O1261))=0</formula>
    </cfRule>
  </conditionalFormatting>
  <conditionalFormatting sqref="I1259">
    <cfRule type="expression" dxfId="1768" priority="997">
      <formula>LEN(TRIM(I1259))=0</formula>
    </cfRule>
  </conditionalFormatting>
  <conditionalFormatting sqref="I1259">
    <cfRule type="expression" dxfId="1767" priority="998">
      <formula>LEN(TRIM(I1259))=0</formula>
    </cfRule>
  </conditionalFormatting>
  <conditionalFormatting sqref="I1259">
    <cfRule type="expression" dxfId="1766" priority="999">
      <formula>LEN(TRIM(I1259))=0</formula>
    </cfRule>
  </conditionalFormatting>
  <conditionalFormatting sqref="I1259">
    <cfRule type="expression" dxfId="1765" priority="1000">
      <formula>LEN(TRIM(I1259))=0</formula>
    </cfRule>
  </conditionalFormatting>
  <conditionalFormatting sqref="I1260">
    <cfRule type="expression" dxfId="1764" priority="1001">
      <formula>LEN(TRIM(I1260))=0</formula>
    </cfRule>
  </conditionalFormatting>
  <conditionalFormatting sqref="I1260">
    <cfRule type="expression" dxfId="1763" priority="1002">
      <formula>LEN(TRIM(I1260))=0</formula>
    </cfRule>
  </conditionalFormatting>
  <conditionalFormatting sqref="J1259">
    <cfRule type="expression" dxfId="1762" priority="1003">
      <formula>LEN(TRIM(J1259))=0</formula>
    </cfRule>
  </conditionalFormatting>
  <conditionalFormatting sqref="J1259">
    <cfRule type="expression" dxfId="1761" priority="1004">
      <formula>LEN(TRIM(J1259))=0</formula>
    </cfRule>
  </conditionalFormatting>
  <conditionalFormatting sqref="J1260">
    <cfRule type="expression" dxfId="1760" priority="1005">
      <formula>LEN(TRIM(J1260))=0</formula>
    </cfRule>
  </conditionalFormatting>
  <conditionalFormatting sqref="L1259">
    <cfRule type="expression" dxfId="1759" priority="1006">
      <formula>LEN(TRIM(L1259))=0</formula>
    </cfRule>
  </conditionalFormatting>
  <conditionalFormatting sqref="O1259:P1259 R1259:U1259 W1259">
    <cfRule type="expression" dxfId="1758" priority="1007">
      <formula>LEN(TRIM(O1259))=0</formula>
    </cfRule>
  </conditionalFormatting>
  <conditionalFormatting sqref="L1260">
    <cfRule type="expression" dxfId="1757" priority="1008">
      <formula>LEN(TRIM(L1260))=0</formula>
    </cfRule>
  </conditionalFormatting>
  <conditionalFormatting sqref="O1260:P1260 R1260:U1260 W1260">
    <cfRule type="expression" dxfId="1756" priority="1009">
      <formula>LEN(TRIM(O1260))=0</formula>
    </cfRule>
  </conditionalFormatting>
  <conditionalFormatting sqref="W1259:W1261">
    <cfRule type="expression" dxfId="1755" priority="1010">
      <formula>LEN(TRIM(W1259))=0</formula>
    </cfRule>
  </conditionalFormatting>
  <conditionalFormatting sqref="J1262">
    <cfRule type="expression" dxfId="1754" priority="1011">
      <formula>LEN(TRIM(J1262))=0</formula>
    </cfRule>
  </conditionalFormatting>
  <conditionalFormatting sqref="I1262">
    <cfRule type="expression" dxfId="1753" priority="1012">
      <formula>LEN(TRIM(I1262))=0</formula>
    </cfRule>
  </conditionalFormatting>
  <conditionalFormatting sqref="I1262">
    <cfRule type="expression" dxfId="1752" priority="1013">
      <formula>LEN(TRIM(I1262))=0</formula>
    </cfRule>
  </conditionalFormatting>
  <conditionalFormatting sqref="I1262">
    <cfRule type="expression" dxfId="1751" priority="1014">
      <formula>LEN(TRIM(I1262))=0</formula>
    </cfRule>
  </conditionalFormatting>
  <conditionalFormatting sqref="I1262">
    <cfRule type="expression" dxfId="1750" priority="1015">
      <formula>LEN(TRIM(I1262))=0</formula>
    </cfRule>
  </conditionalFormatting>
  <conditionalFormatting sqref="K1262:L1262 N1262 R1262:U1262 W1262">
    <cfRule type="expression" dxfId="1749" priority="1016">
      <formula>LEN(TRIM(K1262))=0</formula>
    </cfRule>
  </conditionalFormatting>
  <conditionalFormatting sqref="M1262">
    <cfRule type="expression" dxfId="1748" priority="1017">
      <formula>LEN(TRIM(M1262))=0</formula>
    </cfRule>
  </conditionalFormatting>
  <conditionalFormatting sqref="O1262">
    <cfRule type="expression" dxfId="1747" priority="1018">
      <formula>LEN(TRIM(O1262))=0</formula>
    </cfRule>
  </conditionalFormatting>
  <conditionalFormatting sqref="P1262">
    <cfRule type="expression" dxfId="1746" priority="1019">
      <formula>LEN(TRIM(P1262))=0</formula>
    </cfRule>
  </conditionalFormatting>
  <conditionalFormatting sqref="W1262">
    <cfRule type="expression" dxfId="1745" priority="1020">
      <formula>LEN(TRIM(W1262))=0</formula>
    </cfRule>
  </conditionalFormatting>
  <conditionalFormatting sqref="J1264">
    <cfRule type="expression" dxfId="1744" priority="1021">
      <formula>LEN(TRIM(J1264))=0</formula>
    </cfRule>
  </conditionalFormatting>
  <conditionalFormatting sqref="J1265">
    <cfRule type="expression" dxfId="1743" priority="1022">
      <formula>LEN(TRIM(J1265))=0</formula>
    </cfRule>
  </conditionalFormatting>
  <conditionalFormatting sqref="J1263:J1265">
    <cfRule type="expression" dxfId="1742" priority="1023">
      <formula>LEN(TRIM(J1263))=0</formula>
    </cfRule>
  </conditionalFormatting>
  <conditionalFormatting sqref="I1265">
    <cfRule type="expression" dxfId="1741" priority="1024">
      <formula>LEN(TRIM(I1265))=0</formula>
    </cfRule>
  </conditionalFormatting>
  <conditionalFormatting sqref="I1265">
    <cfRule type="expression" dxfId="1740" priority="1025">
      <formula>LEN(TRIM(I1265))=0</formula>
    </cfRule>
  </conditionalFormatting>
  <conditionalFormatting sqref="I1263">
    <cfRule type="expression" dxfId="1739" priority="1026">
      <formula>LEN(TRIM(I1263))=0</formula>
    </cfRule>
  </conditionalFormatting>
  <conditionalFormatting sqref="I1263">
    <cfRule type="expression" dxfId="1738" priority="1027">
      <formula>LEN(TRIM(I1263))=0</formula>
    </cfRule>
  </conditionalFormatting>
  <conditionalFormatting sqref="I1263">
    <cfRule type="expression" dxfId="1737" priority="1028">
      <formula>LEN(TRIM(I1263))=0</formula>
    </cfRule>
  </conditionalFormatting>
  <conditionalFormatting sqref="I1263">
    <cfRule type="expression" dxfId="1736" priority="1029">
      <formula>LEN(TRIM(I1263))=0</formula>
    </cfRule>
  </conditionalFormatting>
  <conditionalFormatting sqref="I1264">
    <cfRule type="expression" dxfId="1735" priority="1030">
      <formula>LEN(TRIM(I1264))=0</formula>
    </cfRule>
  </conditionalFormatting>
  <conditionalFormatting sqref="I1264">
    <cfRule type="expression" dxfId="1734" priority="1031">
      <formula>LEN(TRIM(I1264))=0</formula>
    </cfRule>
  </conditionalFormatting>
  <conditionalFormatting sqref="K1263:L1265 N1263:N1265 R1263:U1265 W1263:W1265">
    <cfRule type="expression" dxfId="1733" priority="1032">
      <formula>LEN(TRIM(K1263))=0</formula>
    </cfRule>
  </conditionalFormatting>
  <conditionalFormatting sqref="M1263:M1264">
    <cfRule type="expression" dxfId="1732" priority="1033">
      <formula>LEN(TRIM(M1263))=0</formula>
    </cfRule>
  </conditionalFormatting>
  <conditionalFormatting sqref="M1265">
    <cfRule type="expression" dxfId="1731" priority="1034">
      <formula>LEN(TRIM(M1265))=0</formula>
    </cfRule>
  </conditionalFormatting>
  <conditionalFormatting sqref="O1263">
    <cfRule type="expression" dxfId="1730" priority="1035">
      <formula>LEN(TRIM(O1263))=0</formula>
    </cfRule>
  </conditionalFormatting>
  <conditionalFormatting sqref="O1264">
    <cfRule type="expression" dxfId="1729" priority="1036">
      <formula>LEN(TRIM(O1264))=0</formula>
    </cfRule>
  </conditionalFormatting>
  <conditionalFormatting sqref="O1265">
    <cfRule type="expression" dxfId="1728" priority="1037">
      <formula>LEN(TRIM(O1265))=0</formula>
    </cfRule>
  </conditionalFormatting>
  <conditionalFormatting sqref="P1263:P1264">
    <cfRule type="expression" dxfId="1727" priority="1038">
      <formula>LEN(TRIM(P1263))=0</formula>
    </cfRule>
  </conditionalFormatting>
  <conditionalFormatting sqref="P1265">
    <cfRule type="expression" dxfId="1726" priority="1039">
      <formula>LEN(TRIM(P1265))=0</formula>
    </cfRule>
  </conditionalFormatting>
  <conditionalFormatting sqref="W1263:W1265">
    <cfRule type="expression" dxfId="1725" priority="1040">
      <formula>LEN(TRIM(W1263))=0</formula>
    </cfRule>
  </conditionalFormatting>
  <conditionalFormatting sqref="I1266:I1267">
    <cfRule type="expression" dxfId="1724" priority="1041">
      <formula>LEN(TRIM(I1266))=0</formula>
    </cfRule>
  </conditionalFormatting>
  <conditionalFormatting sqref="I1266:I1267">
    <cfRule type="expression" dxfId="1723" priority="1042">
      <formula>LEN(TRIM(I1266))=0</formula>
    </cfRule>
  </conditionalFormatting>
  <conditionalFormatting sqref="K1266:K1267 W1266:W1267">
    <cfRule type="expression" dxfId="1722" priority="1043">
      <formula>LEN(TRIM(K1266))=0</formula>
    </cfRule>
  </conditionalFormatting>
  <conditionalFormatting sqref="L1266:L1267">
    <cfRule type="expression" dxfId="1721" priority="1044">
      <formula>LEN(TRIM(L1266))=0</formula>
    </cfRule>
  </conditionalFormatting>
  <conditionalFormatting sqref="J1266">
    <cfRule type="expression" dxfId="1720" priority="1045">
      <formula>LEN(TRIM(J1266))=0</formula>
    </cfRule>
  </conditionalFormatting>
  <conditionalFormatting sqref="J1267">
    <cfRule type="expression" dxfId="1719" priority="1046">
      <formula>LEN(TRIM(J1267))=0</formula>
    </cfRule>
  </conditionalFormatting>
  <conditionalFormatting sqref="N1266:N1267">
    <cfRule type="expression" dxfId="1718" priority="1047">
      <formula>LEN(TRIM(N1266))=0</formula>
    </cfRule>
  </conditionalFormatting>
  <conditionalFormatting sqref="M1266:M1267">
    <cfRule type="expression" dxfId="1717" priority="1048">
      <formula>LEN(TRIM(M1266))=0</formula>
    </cfRule>
  </conditionalFormatting>
  <conditionalFormatting sqref="O1266:P1266 R1266:U1266 W1266">
    <cfRule type="expression" dxfId="1716" priority="1049">
      <formula>LEN(TRIM(O1266))=0</formula>
    </cfRule>
  </conditionalFormatting>
  <conditionalFormatting sqref="O1267:P1267 R1267:U1267 W1267">
    <cfRule type="expression" dxfId="1715" priority="1050">
      <formula>LEN(TRIM(O1267))=0</formula>
    </cfRule>
  </conditionalFormatting>
  <conditionalFormatting sqref="O1253">
    <cfRule type="expression" dxfId="1714" priority="1051">
      <formula>LEN(TRIM(O1253))=0</formula>
    </cfRule>
  </conditionalFormatting>
  <conditionalFormatting sqref="O1254">
    <cfRule type="expression" dxfId="1713" priority="1052">
      <formula>LEN(TRIM(O1254))=0</formula>
    </cfRule>
  </conditionalFormatting>
  <conditionalFormatting sqref="O1255">
    <cfRule type="expression" dxfId="1712" priority="1053">
      <formula>LEN(TRIM(O1255))=0</formula>
    </cfRule>
  </conditionalFormatting>
  <conditionalFormatting sqref="P1254">
    <cfRule type="expression" dxfId="1711" priority="1054">
      <formula>LEN(TRIM(P1254))=0</formula>
    </cfRule>
  </conditionalFormatting>
  <conditionalFormatting sqref="P1255">
    <cfRule type="expression" dxfId="1710" priority="1055">
      <formula>LEN(TRIM(P1255))=0</formula>
    </cfRule>
  </conditionalFormatting>
  <conditionalFormatting sqref="P1256">
    <cfRule type="expression" dxfId="1709" priority="1056">
      <formula>LEN(TRIM(P1256))=0</formula>
    </cfRule>
  </conditionalFormatting>
  <conditionalFormatting sqref="P1257">
    <cfRule type="expression" dxfId="1708" priority="1057">
      <formula>LEN(TRIM(P1257))=0</formula>
    </cfRule>
  </conditionalFormatting>
  <conditionalFormatting sqref="P1253">
    <cfRule type="expression" dxfId="1707" priority="1058">
      <formula>LEN(TRIM(P1253))=0</formula>
    </cfRule>
  </conditionalFormatting>
  <conditionalFormatting sqref="T1253">
    <cfRule type="expression" dxfId="1706" priority="1059">
      <formula>LEN(TRIM(T1253))=0</formula>
    </cfRule>
  </conditionalFormatting>
  <conditionalFormatting sqref="T1254">
    <cfRule type="expression" dxfId="1705" priority="1060">
      <formula>LEN(TRIM(T1254))=0</formula>
    </cfRule>
  </conditionalFormatting>
  <conditionalFormatting sqref="T1255">
    <cfRule type="expression" dxfId="1704" priority="1061">
      <formula>LEN(TRIM(T1255))=0</formula>
    </cfRule>
  </conditionalFormatting>
  <conditionalFormatting sqref="T1256">
    <cfRule type="expression" dxfId="1703" priority="1062">
      <formula>LEN(TRIM(T1256))=0</formula>
    </cfRule>
  </conditionalFormatting>
  <conditionalFormatting sqref="T1257">
    <cfRule type="expression" dxfId="1702" priority="1063">
      <formula>LEN(TRIM(T1257))=0</formula>
    </cfRule>
  </conditionalFormatting>
  <conditionalFormatting sqref="S1253">
    <cfRule type="expression" dxfId="1701" priority="1064">
      <formula>LEN(TRIM(S1253))=0</formula>
    </cfRule>
  </conditionalFormatting>
  <conditionalFormatting sqref="S1254:S1255">
    <cfRule type="expression" dxfId="1700" priority="1065">
      <formula>LEN(TRIM(S1254))=0</formula>
    </cfRule>
  </conditionalFormatting>
  <conditionalFormatting sqref="S1256:S1257">
    <cfRule type="expression" dxfId="1699" priority="1066">
      <formula>LEN(TRIM(S1256))=0</formula>
    </cfRule>
  </conditionalFormatting>
  <conditionalFormatting sqref="K1253">
    <cfRule type="expression" dxfId="1698" priority="1067">
      <formula>LEN(TRIM(K1253))=0</formula>
    </cfRule>
  </conditionalFormatting>
  <conditionalFormatting sqref="K1254:K1257">
    <cfRule type="expression" dxfId="1697" priority="1068">
      <formula>LEN(TRIM(K1254))=0</formula>
    </cfRule>
  </conditionalFormatting>
  <conditionalFormatting sqref="F1253:F1257">
    <cfRule type="expression" dxfId="1696" priority="1069">
      <formula>LEN(TRIM(F1253))=0</formula>
    </cfRule>
  </conditionalFormatting>
  <conditionalFormatting sqref="Q1253:Q1257">
    <cfRule type="expression" dxfId="1695" priority="1070">
      <formula>LEN(TRIM(Q1253))=0</formula>
    </cfRule>
  </conditionalFormatting>
  <conditionalFormatting sqref="L1253:L1257">
    <cfRule type="expression" dxfId="1694" priority="1071">
      <formula>LEN(TRIM(L1253))=0</formula>
    </cfRule>
  </conditionalFormatting>
  <conditionalFormatting sqref="C1220:C1267">
    <cfRule type="expression" dxfId="1693" priority="1072">
      <formula>LEN(TRIM(C1220))=0</formula>
    </cfRule>
  </conditionalFormatting>
  <conditionalFormatting sqref="R1268:R1273 O1268:P1273 G1268:M1273 U1268:V1273 X1268:X1273 AB1268:AB1285 AD1268:AE1285 Y1268:Z1285 D1274:I1285 J1274:P1277 R1274:X1277 D1268:E1273">
    <cfRule type="expression" dxfId="1692" priority="1073">
      <formula>LEN(TRIM(D1268))=0</formula>
    </cfRule>
  </conditionalFormatting>
  <conditionalFormatting sqref="U1278:X1281 J1278:J1281 P1278:P1281 J1282:P1285 R1282:X1285">
    <cfRule type="expression" dxfId="1691" priority="1074">
      <formula>LEN(TRIM(J1278))=0</formula>
    </cfRule>
  </conditionalFormatting>
  <conditionalFormatting sqref="K1278:L1278 N1278 R1278:T1278">
    <cfRule type="expression" dxfId="1690" priority="1075">
      <formula>LEN(TRIM(K1278))=0</formula>
    </cfRule>
  </conditionalFormatting>
  <conditionalFormatting sqref="M1278">
    <cfRule type="expression" dxfId="1689" priority="1076">
      <formula>LEN(TRIM(M1278))=0</formula>
    </cfRule>
  </conditionalFormatting>
  <conditionalFormatting sqref="O1278">
    <cfRule type="expression" dxfId="1688" priority="1077">
      <formula>LEN(TRIM(O1278))=0</formula>
    </cfRule>
  </conditionalFormatting>
  <conditionalFormatting sqref="K1279:L1279 N1279 R1279:T1279">
    <cfRule type="expression" dxfId="1687" priority="1078">
      <formula>LEN(TRIM(K1279))=0</formula>
    </cfRule>
  </conditionalFormatting>
  <conditionalFormatting sqref="M1279">
    <cfRule type="expression" dxfId="1686" priority="1079">
      <formula>LEN(TRIM(M1279))=0</formula>
    </cfRule>
  </conditionalFormatting>
  <conditionalFormatting sqref="O1279">
    <cfRule type="expression" dxfId="1685" priority="1080">
      <formula>LEN(TRIM(O1279))=0</formula>
    </cfRule>
  </conditionalFormatting>
  <conditionalFormatting sqref="K1280:L1280 N1280 R1280:T1280">
    <cfRule type="expression" dxfId="1684" priority="1081">
      <formula>LEN(TRIM(K1280))=0</formula>
    </cfRule>
  </conditionalFormatting>
  <conditionalFormatting sqref="M1280">
    <cfRule type="expression" dxfId="1683" priority="1082">
      <formula>LEN(TRIM(M1280))=0</formula>
    </cfRule>
  </conditionalFormatting>
  <conditionalFormatting sqref="O1280">
    <cfRule type="expression" dxfId="1682" priority="1083">
      <formula>LEN(TRIM(O1280))=0</formula>
    </cfRule>
  </conditionalFormatting>
  <conditionalFormatting sqref="K1281:L1281 N1281 R1281:T1281">
    <cfRule type="expression" dxfId="1681" priority="1084">
      <formula>LEN(TRIM(K1281))=0</formula>
    </cfRule>
  </conditionalFormatting>
  <conditionalFormatting sqref="M1281">
    <cfRule type="expression" dxfId="1680" priority="1085">
      <formula>LEN(TRIM(M1281))=0</formula>
    </cfRule>
  </conditionalFormatting>
  <conditionalFormatting sqref="O1281">
    <cfRule type="expression" dxfId="1679" priority="1086">
      <formula>LEN(TRIM(O1281))=0</formula>
    </cfRule>
  </conditionalFormatting>
  <conditionalFormatting sqref="W1282:X1283">
    <cfRule type="expression" dxfId="1678" priority="1087">
      <formula>LEN(TRIM(W1282))=0</formula>
    </cfRule>
  </conditionalFormatting>
  <conditionalFormatting sqref="W1280:X1281">
    <cfRule type="expression" dxfId="1677" priority="1088">
      <formula>LEN(TRIM(W1280))=0</formula>
    </cfRule>
  </conditionalFormatting>
  <conditionalFormatting sqref="W1284:X1285">
    <cfRule type="expression" dxfId="1676" priority="1089">
      <formula>LEN(TRIM(W1284))=0</formula>
    </cfRule>
  </conditionalFormatting>
  <conditionalFormatting sqref="W1278:X1279">
    <cfRule type="expression" dxfId="1675" priority="1090">
      <formula>LEN(TRIM(W1278))=0</formula>
    </cfRule>
  </conditionalFormatting>
  <conditionalFormatting sqref="W1268:W1273">
    <cfRule type="expression" dxfId="1674" priority="1091">
      <formula>LEN(TRIM(W1268))=0</formula>
    </cfRule>
  </conditionalFormatting>
  <conditionalFormatting sqref="T1268">
    <cfRule type="expression" dxfId="1673" priority="1092">
      <formula>LEN(TRIM(T1268))=0</formula>
    </cfRule>
  </conditionalFormatting>
  <conditionalFormatting sqref="T1269">
    <cfRule type="expression" dxfId="1672" priority="1093">
      <formula>LEN(TRIM(T1269))=0</formula>
    </cfRule>
  </conditionalFormatting>
  <conditionalFormatting sqref="T1270">
    <cfRule type="expression" dxfId="1671" priority="1094">
      <formula>LEN(TRIM(T1270))=0</formula>
    </cfRule>
  </conditionalFormatting>
  <conditionalFormatting sqref="T1271">
    <cfRule type="expression" dxfId="1670" priority="1095">
      <formula>LEN(TRIM(T1271))=0</formula>
    </cfRule>
  </conditionalFormatting>
  <conditionalFormatting sqref="T1272">
    <cfRule type="expression" dxfId="1669" priority="1096">
      <formula>LEN(TRIM(T1272))=0</formula>
    </cfRule>
  </conditionalFormatting>
  <conditionalFormatting sqref="T1273">
    <cfRule type="expression" dxfId="1668" priority="1097">
      <formula>LEN(TRIM(T1273))=0</formula>
    </cfRule>
  </conditionalFormatting>
  <conditionalFormatting sqref="F1268:F1273">
    <cfRule type="expression" dxfId="1667" priority="1098">
      <formula>LEN(TRIM(F1268))=0</formula>
    </cfRule>
  </conditionalFormatting>
  <conditionalFormatting sqref="Q1268:Q1273">
    <cfRule type="expression" dxfId="1666" priority="1099">
      <formula>LEN(TRIM(Q1268))=0</formula>
    </cfRule>
  </conditionalFormatting>
  <conditionalFormatting sqref="S1271:S1273">
    <cfRule type="expression" dxfId="1665" priority="1100">
      <formula>LEN(TRIM(S1271))=0</formula>
    </cfRule>
  </conditionalFormatting>
  <conditionalFormatting sqref="S1268:S1270">
    <cfRule type="expression" dxfId="1664" priority="1101">
      <formula>LEN(TRIM(S1268))=0</formula>
    </cfRule>
  </conditionalFormatting>
  <conditionalFormatting sqref="AD1286:AE1291 AB1286:AB1291 M1287:M1295 X1286:Z1291 U1286:V1291 G1286:M1286 D1286:E1291 O1286:S1291 G1287:L1291">
    <cfRule type="expression" dxfId="1663" priority="1102">
      <formula>LEN(TRIM(D1286))=0</formula>
    </cfRule>
  </conditionalFormatting>
  <conditionalFormatting sqref="AD1292:AE1295 AB1292:AB1295 X1292:Z1295 U1292:V1295 D1292:E1295 P1292:S1295 G1292:L1295 I1296:I1304">
    <cfRule type="expression" dxfId="1662" priority="1103">
      <formula>LEN(TRIM(D1292))=0</formula>
    </cfRule>
  </conditionalFormatting>
  <conditionalFormatting sqref="U1299:X1301 J1299:J1301 Y1296:Z1304 J1296:X1298 J1302:X1304 P1299 Q1299:Q1301 AD1296:AE1304 AB1296:AB1304 D1296:H1304">
    <cfRule type="expression" dxfId="1661" priority="1104">
      <formula>LEN(TRIM(D1296))=0</formula>
    </cfRule>
  </conditionalFormatting>
  <conditionalFormatting sqref="K1299:L1299 N1299 R1299:T1299">
    <cfRule type="expression" dxfId="1660" priority="1105">
      <formula>LEN(TRIM(K1299))=0</formula>
    </cfRule>
  </conditionalFormatting>
  <conditionalFormatting sqref="M1299">
    <cfRule type="expression" dxfId="1659" priority="1106">
      <formula>LEN(TRIM(M1299))=0</formula>
    </cfRule>
  </conditionalFormatting>
  <conditionalFormatting sqref="O1299">
    <cfRule type="expression" dxfId="1658" priority="1107">
      <formula>LEN(TRIM(O1299))=0</formula>
    </cfRule>
  </conditionalFormatting>
  <conditionalFormatting sqref="K1300:L1300 N1300 R1300:T1300">
    <cfRule type="expression" dxfId="1657" priority="1108">
      <formula>LEN(TRIM(K1300))=0</formula>
    </cfRule>
  </conditionalFormatting>
  <conditionalFormatting sqref="M1300">
    <cfRule type="expression" dxfId="1656" priority="1109">
      <formula>LEN(TRIM(M1300))=0</formula>
    </cfRule>
  </conditionalFormatting>
  <conditionalFormatting sqref="O1300">
    <cfRule type="expression" dxfId="1655" priority="1110">
      <formula>LEN(TRIM(O1300))=0</formula>
    </cfRule>
  </conditionalFormatting>
  <conditionalFormatting sqref="P1300">
    <cfRule type="expression" dxfId="1654" priority="1111">
      <formula>LEN(TRIM(P1300))=0</formula>
    </cfRule>
  </conditionalFormatting>
  <conditionalFormatting sqref="K1301:L1301 N1301 R1301:T1301">
    <cfRule type="expression" dxfId="1653" priority="1112">
      <formula>LEN(TRIM(K1301))=0</formula>
    </cfRule>
  </conditionalFormatting>
  <conditionalFormatting sqref="M1301">
    <cfRule type="expression" dxfId="1652" priority="1113">
      <formula>LEN(TRIM(M1301))=0</formula>
    </cfRule>
  </conditionalFormatting>
  <conditionalFormatting sqref="O1301">
    <cfRule type="expression" dxfId="1651" priority="1114">
      <formula>LEN(TRIM(O1301))=0</formula>
    </cfRule>
  </conditionalFormatting>
  <conditionalFormatting sqref="P1301">
    <cfRule type="expression" dxfId="1650" priority="1115">
      <formula>LEN(TRIM(P1301))=0</formula>
    </cfRule>
  </conditionalFormatting>
  <conditionalFormatting sqref="W1302:X1303">
    <cfRule type="expression" dxfId="1649" priority="1116">
      <formula>LEN(TRIM(W1302))=0</formula>
    </cfRule>
  </conditionalFormatting>
  <conditionalFormatting sqref="W1300:X1301">
    <cfRule type="expression" dxfId="1648" priority="1117">
      <formula>LEN(TRIM(W1300))=0</formula>
    </cfRule>
  </conditionalFormatting>
  <conditionalFormatting sqref="W1299:X1299">
    <cfRule type="expression" dxfId="1647" priority="1118">
      <formula>LEN(TRIM(W1299))=0</formula>
    </cfRule>
  </conditionalFormatting>
  <conditionalFormatting sqref="W1304:X1304">
    <cfRule type="expression" dxfId="1646" priority="1119">
      <formula>LEN(TRIM(W1304))=0</formula>
    </cfRule>
  </conditionalFormatting>
  <conditionalFormatting sqref="W1286:W1295">
    <cfRule type="expression" dxfId="1645" priority="1120">
      <formula>LEN(TRIM(W1286))=0</formula>
    </cfRule>
  </conditionalFormatting>
  <conditionalFormatting sqref="O1292:O1295">
    <cfRule type="expression" dxfId="1644" priority="1121">
      <formula>LEN(TRIM(O1292))=0</formula>
    </cfRule>
  </conditionalFormatting>
  <conditionalFormatting sqref="T1286:T1295">
    <cfRule type="expression" dxfId="1643" priority="1122">
      <formula>LEN(TRIM(T1286))=0</formula>
    </cfRule>
  </conditionalFormatting>
  <conditionalFormatting sqref="F1286:F1291">
    <cfRule type="expression" dxfId="1642" priority="1123">
      <formula>LEN(TRIM(F1286))=0</formula>
    </cfRule>
  </conditionalFormatting>
  <conditionalFormatting sqref="F1292:F1295">
    <cfRule type="expression" dxfId="1641" priority="1124">
      <formula>LEN(TRIM(F1292))=0</formula>
    </cfRule>
  </conditionalFormatting>
  <conditionalFormatting sqref="M1305:M1306">
    <cfRule type="expression" dxfId="1640" priority="1125">
      <formula>LEN(TRIM(M1305))=0</formula>
    </cfRule>
  </conditionalFormatting>
  <conditionalFormatting sqref="H1305:H1306 AA1305 X1305:Z1306 AB1305:AB1306 D1305:E1306">
    <cfRule type="expression" dxfId="1639" priority="1126">
      <formula>LEN(TRIM(D1305))=0</formula>
    </cfRule>
  </conditionalFormatting>
  <conditionalFormatting sqref="I1305">
    <cfRule type="expression" dxfId="1638" priority="1127">
      <formula>LEN(TRIM(I1305))=0</formula>
    </cfRule>
  </conditionalFormatting>
  <conditionalFormatting sqref="I1305">
    <cfRule type="expression" dxfId="1637" priority="1128">
      <formula>LEN(TRIM(I1305))=0</formula>
    </cfRule>
  </conditionalFormatting>
  <conditionalFormatting sqref="G1305">
    <cfRule type="expression" dxfId="1636" priority="1129">
      <formula>LEN(TRIM(G1305))=0</formula>
    </cfRule>
  </conditionalFormatting>
  <conditionalFormatting sqref="AD1305">
    <cfRule type="expression" dxfId="1635" priority="1130">
      <formula>LEN(TRIM(AD1305))=0</formula>
    </cfRule>
  </conditionalFormatting>
  <conditionalFormatting sqref="AE1305">
    <cfRule type="expression" dxfId="1634" priority="1131">
      <formula>LEN(TRIM(AE1305))=0</formula>
    </cfRule>
  </conditionalFormatting>
  <conditionalFormatting sqref="I1306">
    <cfRule type="expression" dxfId="1633" priority="1132">
      <formula>LEN(TRIM(I1306))=0</formula>
    </cfRule>
  </conditionalFormatting>
  <conditionalFormatting sqref="I1306">
    <cfRule type="expression" dxfId="1632" priority="1133">
      <formula>LEN(TRIM(I1306))=0</formula>
    </cfRule>
  </conditionalFormatting>
  <conditionalFormatting sqref="G1306">
    <cfRule type="expression" dxfId="1631" priority="1134">
      <formula>LEN(TRIM(G1306))=0</formula>
    </cfRule>
  </conditionalFormatting>
  <conditionalFormatting sqref="AD1306">
    <cfRule type="expression" dxfId="1630" priority="1135">
      <formula>LEN(TRIM(AD1306))=0</formula>
    </cfRule>
  </conditionalFormatting>
  <conditionalFormatting sqref="AE1306">
    <cfRule type="expression" dxfId="1629" priority="1136">
      <formula>LEN(TRIM(AE1306))=0</formula>
    </cfRule>
  </conditionalFormatting>
  <conditionalFormatting sqref="X1305:X1306">
    <cfRule type="expression" dxfId="1628" priority="1137">
      <formula>LEN(TRIM(X1305))=0</formula>
    </cfRule>
  </conditionalFormatting>
  <conditionalFormatting sqref="R1305:S1305 R1306 X1305:X1306 V1306 O1305:P1306 U1305:V1305">
    <cfRule type="expression" dxfId="1627" priority="1138">
      <formula>LEN(TRIM(O1305))=0</formula>
    </cfRule>
  </conditionalFormatting>
  <conditionalFormatting sqref="S1306 U1306">
    <cfRule type="expression" dxfId="1626" priority="1139">
      <formula>LEN(TRIM(S1306))=0</formula>
    </cfRule>
  </conditionalFormatting>
  <conditionalFormatting sqref="J1305">
    <cfRule type="expression" dxfId="1625" priority="1140">
      <formula>LEN(TRIM(J1305))=0</formula>
    </cfRule>
  </conditionalFormatting>
  <conditionalFormatting sqref="J1306">
    <cfRule type="expression" dxfId="1624" priority="1141">
      <formula>LEN(TRIM(J1306))=0</formula>
    </cfRule>
  </conditionalFormatting>
  <conditionalFormatting sqref="W1305:W1306">
    <cfRule type="expression" dxfId="1623" priority="1142">
      <formula>LEN(TRIM(W1305))=0</formula>
    </cfRule>
  </conditionalFormatting>
  <conditionalFormatting sqref="T1305">
    <cfRule type="expression" dxfId="1622" priority="1143">
      <formula>LEN(TRIM(T1305))=0</formula>
    </cfRule>
  </conditionalFormatting>
  <conditionalFormatting sqref="T1306">
    <cfRule type="expression" dxfId="1621" priority="1144">
      <formula>LEN(TRIM(T1306))=0</formula>
    </cfRule>
  </conditionalFormatting>
  <conditionalFormatting sqref="K1305:K1306">
    <cfRule type="expression" dxfId="1620" priority="1145">
      <formula>LEN(TRIM(K1305))=0</formula>
    </cfRule>
  </conditionalFormatting>
  <conditionalFormatting sqref="F1305">
    <cfRule type="expression" dxfId="1619" priority="1146">
      <formula>LEN(TRIM(F1305))=0</formula>
    </cfRule>
  </conditionalFormatting>
  <conditionalFormatting sqref="F1306">
    <cfRule type="expression" dxfId="1618" priority="1147">
      <formula>LEN(TRIM(F1306))=0</formula>
    </cfRule>
  </conditionalFormatting>
  <conditionalFormatting sqref="Q1305:Q1306">
    <cfRule type="expression" dxfId="1617" priority="1148">
      <formula>LEN(TRIM(Q1305))=0</formula>
    </cfRule>
  </conditionalFormatting>
  <conditionalFormatting sqref="L1305:L1306">
    <cfRule type="expression" dxfId="1616" priority="1149">
      <formula>LEN(TRIM(L1305))=0</formula>
    </cfRule>
  </conditionalFormatting>
  <conditionalFormatting sqref="H1307:H1316 D1307:F1316 X1307:Z1316 AB1307:AB1316 Q1307:Q1316">
    <cfRule type="expression" dxfId="1615" priority="1150">
      <formula>LEN(TRIM(D1307))=0</formula>
    </cfRule>
  </conditionalFormatting>
  <conditionalFormatting sqref="X1307:X1316">
    <cfRule type="expression" dxfId="1614" priority="1151">
      <formula>LEN(TRIM(X1307))=0</formula>
    </cfRule>
  </conditionalFormatting>
  <conditionalFormatting sqref="X1307:X1316 V1307:V1316">
    <cfRule type="expression" dxfId="1613" priority="1152">
      <formula>LEN(TRIM(V1307))=0</formula>
    </cfRule>
  </conditionalFormatting>
  <conditionalFormatting sqref="G1307">
    <cfRule type="expression" dxfId="1612" priority="1153">
      <formula>LEN(TRIM(G1307))=0</formula>
    </cfRule>
  </conditionalFormatting>
  <conditionalFormatting sqref="AD1307">
    <cfRule type="expression" dxfId="1611" priority="1154">
      <formula>LEN(TRIM(AD1307))=0</formula>
    </cfRule>
  </conditionalFormatting>
  <conditionalFormatting sqref="AE1307">
    <cfRule type="expression" dxfId="1610" priority="1155">
      <formula>LEN(TRIM(AE1307))=0</formula>
    </cfRule>
  </conditionalFormatting>
  <conditionalFormatting sqref="G1308">
    <cfRule type="expression" dxfId="1609" priority="1156">
      <formula>LEN(TRIM(G1308))=0</formula>
    </cfRule>
  </conditionalFormatting>
  <conditionalFormatting sqref="AD1308">
    <cfRule type="expression" dxfId="1608" priority="1157">
      <formula>LEN(TRIM(AD1308))=0</formula>
    </cfRule>
  </conditionalFormatting>
  <conditionalFormatting sqref="AE1308">
    <cfRule type="expression" dxfId="1607" priority="1158">
      <formula>LEN(TRIM(AE1308))=0</formula>
    </cfRule>
  </conditionalFormatting>
  <conditionalFormatting sqref="G1309">
    <cfRule type="expression" dxfId="1606" priority="1159">
      <formula>LEN(TRIM(G1309))=0</formula>
    </cfRule>
  </conditionalFormatting>
  <conditionalFormatting sqref="AD1309">
    <cfRule type="expression" dxfId="1605" priority="1160">
      <formula>LEN(TRIM(AD1309))=0</formula>
    </cfRule>
  </conditionalFormatting>
  <conditionalFormatting sqref="AE1309">
    <cfRule type="expression" dxfId="1604" priority="1161">
      <formula>LEN(TRIM(AE1309))=0</formula>
    </cfRule>
  </conditionalFormatting>
  <conditionalFormatting sqref="G1315">
    <cfRule type="expression" dxfId="1603" priority="1162">
      <formula>LEN(TRIM(G1315))=0</formula>
    </cfRule>
  </conditionalFormatting>
  <conditionalFormatting sqref="AD1315">
    <cfRule type="expression" dxfId="1602" priority="1163">
      <formula>LEN(TRIM(AD1315))=0</formula>
    </cfRule>
  </conditionalFormatting>
  <conditionalFormatting sqref="AE1315">
    <cfRule type="expression" dxfId="1601" priority="1164">
      <formula>LEN(TRIM(AE1315))=0</formula>
    </cfRule>
  </conditionalFormatting>
  <conditionalFormatting sqref="X1307:X1315">
    <cfRule type="expression" dxfId="1600" priority="1165">
      <formula>LEN(TRIM(X1307))=0</formula>
    </cfRule>
  </conditionalFormatting>
  <conditionalFormatting sqref="X1308">
    <cfRule type="expression" dxfId="1599" priority="1166">
      <formula>LEN(TRIM(X1308))=0</formula>
    </cfRule>
  </conditionalFormatting>
  <conditionalFormatting sqref="X1307">
    <cfRule type="expression" dxfId="1598" priority="1167">
      <formula>LEN(TRIM(X1307))=0</formula>
    </cfRule>
  </conditionalFormatting>
  <conditionalFormatting sqref="G1316">
    <cfRule type="expression" dxfId="1597" priority="1168">
      <formula>LEN(TRIM(G1316))=0</formula>
    </cfRule>
  </conditionalFormatting>
  <conditionalFormatting sqref="AD1316">
    <cfRule type="expression" dxfId="1596" priority="1169">
      <formula>LEN(TRIM(AD1316))=0</formula>
    </cfRule>
  </conditionalFormatting>
  <conditionalFormatting sqref="AE1316">
    <cfRule type="expression" dxfId="1595" priority="1170">
      <formula>LEN(TRIM(AE1316))=0</formula>
    </cfRule>
  </conditionalFormatting>
  <conditionalFormatting sqref="G1310">
    <cfRule type="expression" dxfId="1594" priority="1171">
      <formula>LEN(TRIM(G1310))=0</formula>
    </cfRule>
  </conditionalFormatting>
  <conditionalFormatting sqref="X1314 X1312 X1310">
    <cfRule type="expression" dxfId="1593" priority="1172">
      <formula>LEN(TRIM(X1310))=0</formula>
    </cfRule>
  </conditionalFormatting>
  <conditionalFormatting sqref="AD1310">
    <cfRule type="expression" dxfId="1592" priority="1173">
      <formula>LEN(TRIM(AD1310))=0</formula>
    </cfRule>
  </conditionalFormatting>
  <conditionalFormatting sqref="AE1310">
    <cfRule type="expression" dxfId="1591" priority="1174">
      <formula>LEN(TRIM(AE1310))=0</formula>
    </cfRule>
  </conditionalFormatting>
  <conditionalFormatting sqref="G1311">
    <cfRule type="expression" dxfId="1590" priority="1175">
      <formula>LEN(TRIM(G1311))=0</formula>
    </cfRule>
  </conditionalFormatting>
  <conditionalFormatting sqref="AD1311">
    <cfRule type="expression" dxfId="1589" priority="1176">
      <formula>LEN(TRIM(AD1311))=0</formula>
    </cfRule>
  </conditionalFormatting>
  <conditionalFormatting sqref="AE1311">
    <cfRule type="expression" dxfId="1588" priority="1177">
      <formula>LEN(TRIM(AE1311))=0</formula>
    </cfRule>
  </conditionalFormatting>
  <conditionalFormatting sqref="G1312">
    <cfRule type="expression" dxfId="1587" priority="1178">
      <formula>LEN(TRIM(G1312))=0</formula>
    </cfRule>
  </conditionalFormatting>
  <conditionalFormatting sqref="AD1312">
    <cfRule type="expression" dxfId="1586" priority="1179">
      <formula>LEN(TRIM(AD1312))=0</formula>
    </cfRule>
  </conditionalFormatting>
  <conditionalFormatting sqref="AE1312">
    <cfRule type="expression" dxfId="1585" priority="1180">
      <formula>LEN(TRIM(AE1312))=0</formula>
    </cfRule>
  </conditionalFormatting>
  <conditionalFormatting sqref="G1313">
    <cfRule type="expression" dxfId="1584" priority="1181">
      <formula>LEN(TRIM(G1313))=0</formula>
    </cfRule>
  </conditionalFormatting>
  <conditionalFormatting sqref="AD1313">
    <cfRule type="expression" dxfId="1583" priority="1182">
      <formula>LEN(TRIM(AD1313))=0</formula>
    </cfRule>
  </conditionalFormatting>
  <conditionalFormatting sqref="AE1313">
    <cfRule type="expression" dxfId="1582" priority="1183">
      <formula>LEN(TRIM(AE1313))=0</formula>
    </cfRule>
  </conditionalFormatting>
  <conditionalFormatting sqref="G1314:G1316">
    <cfRule type="expression" dxfId="1581" priority="1184">
      <formula>LEN(TRIM(G1314))=0</formula>
    </cfRule>
  </conditionalFormatting>
  <conditionalFormatting sqref="AD1314:AD1316">
    <cfRule type="expression" dxfId="1580" priority="1185">
      <formula>LEN(TRIM(AD1314))=0</formula>
    </cfRule>
  </conditionalFormatting>
  <conditionalFormatting sqref="AE1314:AE1316">
    <cfRule type="expression" dxfId="1579" priority="1186">
      <formula>LEN(TRIM(AE1314))=0</formula>
    </cfRule>
  </conditionalFormatting>
  <conditionalFormatting sqref="X1313 X1311">
    <cfRule type="expression" dxfId="1578" priority="1187">
      <formula>LEN(TRIM(X1311))=0</formula>
    </cfRule>
  </conditionalFormatting>
  <conditionalFormatting sqref="X1315">
    <cfRule type="expression" dxfId="1577" priority="1188">
      <formula>LEN(TRIM(X1315))=0</formula>
    </cfRule>
  </conditionalFormatting>
  <conditionalFormatting sqref="X1316">
    <cfRule type="expression" dxfId="1576" priority="1189">
      <formula>LEN(TRIM(X1316))=0</formula>
    </cfRule>
  </conditionalFormatting>
  <conditionalFormatting sqref="X1316">
    <cfRule type="expression" dxfId="1575" priority="1190">
      <formula>LEN(TRIM(X1316))=0</formula>
    </cfRule>
  </conditionalFormatting>
  <conditionalFormatting sqref="K1307">
    <cfRule type="expression" dxfId="1574" priority="1191">
      <formula>LEN(TRIM(K1307))=0</formula>
    </cfRule>
  </conditionalFormatting>
  <conditionalFormatting sqref="N1307">
    <cfRule type="expression" dxfId="1573" priority="1192">
      <formula>LEN(TRIM(N1307))=0</formula>
    </cfRule>
  </conditionalFormatting>
  <conditionalFormatting sqref="M1307">
    <cfRule type="expression" dxfId="1572" priority="1193">
      <formula>LEN(TRIM(M1307))=0</formula>
    </cfRule>
  </conditionalFormatting>
  <conditionalFormatting sqref="I1307">
    <cfRule type="expression" dxfId="1571" priority="1194">
      <formula>LEN(TRIM(I1307))=0</formula>
    </cfRule>
  </conditionalFormatting>
  <conditionalFormatting sqref="I1307">
    <cfRule type="expression" dxfId="1570" priority="1195">
      <formula>LEN(TRIM(I1307))=0</formula>
    </cfRule>
  </conditionalFormatting>
  <conditionalFormatting sqref="I1307">
    <cfRule type="expression" dxfId="1569" priority="1196">
      <formula>LEN(TRIM(I1307))=0</formula>
    </cfRule>
  </conditionalFormatting>
  <conditionalFormatting sqref="I1307">
    <cfRule type="expression" dxfId="1568" priority="1197">
      <formula>LEN(TRIM(I1307))=0</formula>
    </cfRule>
  </conditionalFormatting>
  <conditionalFormatting sqref="J1307">
    <cfRule type="expression" dxfId="1567" priority="1198">
      <formula>LEN(TRIM(J1307))=0</formula>
    </cfRule>
  </conditionalFormatting>
  <conditionalFormatting sqref="J1307">
    <cfRule type="expression" dxfId="1566" priority="1199">
      <formula>LEN(TRIM(J1307))=0</formula>
    </cfRule>
  </conditionalFormatting>
  <conditionalFormatting sqref="L1307">
    <cfRule type="expression" dxfId="1565" priority="1200">
      <formula>LEN(TRIM(L1307))=0</formula>
    </cfRule>
  </conditionalFormatting>
  <conditionalFormatting sqref="O1307:P1307 R1307:U1307 W1307">
    <cfRule type="expression" dxfId="1564" priority="1201">
      <formula>LEN(TRIM(O1307))=0</formula>
    </cfRule>
  </conditionalFormatting>
  <conditionalFormatting sqref="W1307">
    <cfRule type="expression" dxfId="1563" priority="1202">
      <formula>LEN(TRIM(W1307))=0</formula>
    </cfRule>
  </conditionalFormatting>
  <conditionalFormatting sqref="I1310">
    <cfRule type="expression" dxfId="1562" priority="1203">
      <formula>LEN(TRIM(I1310))=0</formula>
    </cfRule>
  </conditionalFormatting>
  <conditionalFormatting sqref="I1310">
    <cfRule type="expression" dxfId="1561" priority="1204">
      <formula>LEN(TRIM(I1310))=0</formula>
    </cfRule>
  </conditionalFormatting>
  <conditionalFormatting sqref="J1310">
    <cfRule type="expression" dxfId="1560" priority="1205">
      <formula>LEN(TRIM(J1310))=0</formula>
    </cfRule>
  </conditionalFormatting>
  <conditionalFormatting sqref="K1308:K1310">
    <cfRule type="expression" dxfId="1559" priority="1206">
      <formula>LEN(TRIM(K1308))=0</formula>
    </cfRule>
  </conditionalFormatting>
  <conditionalFormatting sqref="L1310">
    <cfRule type="expression" dxfId="1558" priority="1207">
      <formula>LEN(TRIM(L1310))=0</formula>
    </cfRule>
  </conditionalFormatting>
  <conditionalFormatting sqref="N1308:N1310">
    <cfRule type="expression" dxfId="1557" priority="1208">
      <formula>LEN(TRIM(N1308))=0</formula>
    </cfRule>
  </conditionalFormatting>
  <conditionalFormatting sqref="M1308:M1310">
    <cfRule type="expression" dxfId="1556" priority="1209">
      <formula>LEN(TRIM(M1308))=0</formula>
    </cfRule>
  </conditionalFormatting>
  <conditionalFormatting sqref="O1310:P1310 R1310:U1310 W1310">
    <cfRule type="expression" dxfId="1555" priority="1210">
      <formula>LEN(TRIM(O1310))=0</formula>
    </cfRule>
  </conditionalFormatting>
  <conditionalFormatting sqref="I1308">
    <cfRule type="expression" dxfId="1554" priority="1211">
      <formula>LEN(TRIM(I1308))=0</formula>
    </cfRule>
  </conditionalFormatting>
  <conditionalFormatting sqref="I1308">
    <cfRule type="expression" dxfId="1553" priority="1212">
      <formula>LEN(TRIM(I1308))=0</formula>
    </cfRule>
  </conditionalFormatting>
  <conditionalFormatting sqref="I1308">
    <cfRule type="expression" dxfId="1552" priority="1213">
      <formula>LEN(TRIM(I1308))=0</formula>
    </cfRule>
  </conditionalFormatting>
  <conditionalFormatting sqref="I1308">
    <cfRule type="expression" dxfId="1551" priority="1214">
      <formula>LEN(TRIM(I1308))=0</formula>
    </cfRule>
  </conditionalFormatting>
  <conditionalFormatting sqref="I1309">
    <cfRule type="expression" dxfId="1550" priority="1215">
      <formula>LEN(TRIM(I1309))=0</formula>
    </cfRule>
  </conditionalFormatting>
  <conditionalFormatting sqref="I1309">
    <cfRule type="expression" dxfId="1549" priority="1216">
      <formula>LEN(TRIM(I1309))=0</formula>
    </cfRule>
  </conditionalFormatting>
  <conditionalFormatting sqref="J1308">
    <cfRule type="expression" dxfId="1548" priority="1217">
      <formula>LEN(TRIM(J1308))=0</formula>
    </cfRule>
  </conditionalFormatting>
  <conditionalFormatting sqref="J1308">
    <cfRule type="expression" dxfId="1547" priority="1218">
      <formula>LEN(TRIM(J1308))=0</formula>
    </cfRule>
  </conditionalFormatting>
  <conditionalFormatting sqref="J1309">
    <cfRule type="expression" dxfId="1546" priority="1219">
      <formula>LEN(TRIM(J1309))=0</formula>
    </cfRule>
  </conditionalFormatting>
  <conditionalFormatting sqref="L1308">
    <cfRule type="expression" dxfId="1545" priority="1220">
      <formula>LEN(TRIM(L1308))=0</formula>
    </cfRule>
  </conditionalFormatting>
  <conditionalFormatting sqref="O1308:P1308 R1308:U1308 W1308">
    <cfRule type="expression" dxfId="1544" priority="1221">
      <formula>LEN(TRIM(O1308))=0</formula>
    </cfRule>
  </conditionalFormatting>
  <conditionalFormatting sqref="L1309">
    <cfRule type="expression" dxfId="1543" priority="1222">
      <formula>LEN(TRIM(L1309))=0</formula>
    </cfRule>
  </conditionalFormatting>
  <conditionalFormatting sqref="O1309:P1309 R1309:U1309 W1309">
    <cfRule type="expression" dxfId="1542" priority="1223">
      <formula>LEN(TRIM(O1309))=0</formula>
    </cfRule>
  </conditionalFormatting>
  <conditionalFormatting sqref="W1308:W1310">
    <cfRule type="expression" dxfId="1541" priority="1224">
      <formula>LEN(TRIM(W1308))=0</formula>
    </cfRule>
  </conditionalFormatting>
  <conditionalFormatting sqref="J1311">
    <cfRule type="expression" dxfId="1540" priority="1225">
      <formula>LEN(TRIM(J1311))=0</formula>
    </cfRule>
  </conditionalFormatting>
  <conditionalFormatting sqref="I1311">
    <cfRule type="expression" dxfId="1539" priority="1226">
      <formula>LEN(TRIM(I1311))=0</formula>
    </cfRule>
  </conditionalFormatting>
  <conditionalFormatting sqref="I1311">
    <cfRule type="expression" dxfId="1538" priority="1227">
      <formula>LEN(TRIM(I1311))=0</formula>
    </cfRule>
  </conditionalFormatting>
  <conditionalFormatting sqref="I1311">
    <cfRule type="expression" dxfId="1537" priority="1228">
      <formula>LEN(TRIM(I1311))=0</formula>
    </cfRule>
  </conditionalFormatting>
  <conditionalFormatting sqref="I1311">
    <cfRule type="expression" dxfId="1536" priority="1229">
      <formula>LEN(TRIM(I1311))=0</formula>
    </cfRule>
  </conditionalFormatting>
  <conditionalFormatting sqref="K1311:L1311 N1311 R1311:U1311 W1311">
    <cfRule type="expression" dxfId="1535" priority="1230">
      <formula>LEN(TRIM(K1311))=0</formula>
    </cfRule>
  </conditionalFormatting>
  <conditionalFormatting sqref="M1311">
    <cfRule type="expression" dxfId="1534" priority="1231">
      <formula>LEN(TRIM(M1311))=0</formula>
    </cfRule>
  </conditionalFormatting>
  <conditionalFormatting sqref="O1311">
    <cfRule type="expression" dxfId="1533" priority="1232">
      <formula>LEN(TRIM(O1311))=0</formula>
    </cfRule>
  </conditionalFormatting>
  <conditionalFormatting sqref="P1311">
    <cfRule type="expression" dxfId="1532" priority="1233">
      <formula>LEN(TRIM(P1311))=0</formula>
    </cfRule>
  </conditionalFormatting>
  <conditionalFormatting sqref="W1311">
    <cfRule type="expression" dxfId="1531" priority="1234">
      <formula>LEN(TRIM(W1311))=0</formula>
    </cfRule>
  </conditionalFormatting>
  <conditionalFormatting sqref="J1313">
    <cfRule type="expression" dxfId="1530" priority="1235">
      <formula>LEN(TRIM(J1313))=0</formula>
    </cfRule>
  </conditionalFormatting>
  <conditionalFormatting sqref="J1314">
    <cfRule type="expression" dxfId="1529" priority="1236">
      <formula>LEN(TRIM(J1314))=0</formula>
    </cfRule>
  </conditionalFormatting>
  <conditionalFormatting sqref="J1312:J1314">
    <cfRule type="expression" dxfId="1528" priority="1237">
      <formula>LEN(TRIM(J1312))=0</formula>
    </cfRule>
  </conditionalFormatting>
  <conditionalFormatting sqref="I1314">
    <cfRule type="expression" dxfId="1527" priority="1238">
      <formula>LEN(TRIM(I1314))=0</formula>
    </cfRule>
  </conditionalFormatting>
  <conditionalFormatting sqref="I1314">
    <cfRule type="expression" dxfId="1526" priority="1239">
      <formula>LEN(TRIM(I1314))=0</formula>
    </cfRule>
  </conditionalFormatting>
  <conditionalFormatting sqref="I1312">
    <cfRule type="expression" dxfId="1525" priority="1240">
      <formula>LEN(TRIM(I1312))=0</formula>
    </cfRule>
  </conditionalFormatting>
  <conditionalFormatting sqref="I1312">
    <cfRule type="expression" dxfId="1524" priority="1241">
      <formula>LEN(TRIM(I1312))=0</formula>
    </cfRule>
  </conditionalFormatting>
  <conditionalFormatting sqref="I1312">
    <cfRule type="expression" dxfId="1523" priority="1242">
      <formula>LEN(TRIM(I1312))=0</formula>
    </cfRule>
  </conditionalFormatting>
  <conditionalFormatting sqref="I1312">
    <cfRule type="expression" dxfId="1522" priority="1243">
      <formula>LEN(TRIM(I1312))=0</formula>
    </cfRule>
  </conditionalFormatting>
  <conditionalFormatting sqref="I1313">
    <cfRule type="expression" dxfId="1521" priority="1244">
      <formula>LEN(TRIM(I1313))=0</formula>
    </cfRule>
  </conditionalFormatting>
  <conditionalFormatting sqref="I1313">
    <cfRule type="expression" dxfId="1520" priority="1245">
      <formula>LEN(TRIM(I1313))=0</formula>
    </cfRule>
  </conditionalFormatting>
  <conditionalFormatting sqref="K1312:L1314 N1312:N1314 R1312:U1314 W1312:W1314">
    <cfRule type="expression" dxfId="1519" priority="1246">
      <formula>LEN(TRIM(K1312))=0</formula>
    </cfRule>
  </conditionalFormatting>
  <conditionalFormatting sqref="M1312:M1313">
    <cfRule type="expression" dxfId="1518" priority="1247">
      <formula>LEN(TRIM(M1312))=0</formula>
    </cfRule>
  </conditionalFormatting>
  <conditionalFormatting sqref="M1314">
    <cfRule type="expression" dxfId="1517" priority="1248">
      <formula>LEN(TRIM(M1314))=0</formula>
    </cfRule>
  </conditionalFormatting>
  <conditionalFormatting sqref="O1312">
    <cfRule type="expression" dxfId="1516" priority="1249">
      <formula>LEN(TRIM(O1312))=0</formula>
    </cfRule>
  </conditionalFormatting>
  <conditionalFormatting sqref="O1313">
    <cfRule type="expression" dxfId="1515" priority="1250">
      <formula>LEN(TRIM(O1313))=0</formula>
    </cfRule>
  </conditionalFormatting>
  <conditionalFormatting sqref="O1314">
    <cfRule type="expression" dxfId="1514" priority="1251">
      <formula>LEN(TRIM(O1314))=0</formula>
    </cfRule>
  </conditionalFormatting>
  <conditionalFormatting sqref="P1312:P1313">
    <cfRule type="expression" dxfId="1513" priority="1252">
      <formula>LEN(TRIM(P1312))=0</formula>
    </cfRule>
  </conditionalFormatting>
  <conditionalFormatting sqref="P1314">
    <cfRule type="expression" dxfId="1512" priority="1253">
      <formula>LEN(TRIM(P1314))=0</formula>
    </cfRule>
  </conditionalFormatting>
  <conditionalFormatting sqref="W1312:W1314">
    <cfRule type="expression" dxfId="1511" priority="1254">
      <formula>LEN(TRIM(W1312))=0</formula>
    </cfRule>
  </conditionalFormatting>
  <conditionalFormatting sqref="I1315:I1316">
    <cfRule type="expression" dxfId="1510" priority="1255">
      <formula>LEN(TRIM(I1315))=0</formula>
    </cfRule>
  </conditionalFormatting>
  <conditionalFormatting sqref="I1315:I1316">
    <cfRule type="expression" dxfId="1509" priority="1256">
      <formula>LEN(TRIM(I1315))=0</formula>
    </cfRule>
  </conditionalFormatting>
  <conditionalFormatting sqref="K1315:K1316 W1315:W1316">
    <cfRule type="expression" dxfId="1508" priority="1257">
      <formula>LEN(TRIM(K1315))=0</formula>
    </cfRule>
  </conditionalFormatting>
  <conditionalFormatting sqref="L1315:L1316">
    <cfRule type="expression" dxfId="1507" priority="1258">
      <formula>LEN(TRIM(L1315))=0</formula>
    </cfRule>
  </conditionalFormatting>
  <conditionalFormatting sqref="J1315">
    <cfRule type="expression" dxfId="1506" priority="1259">
      <formula>LEN(TRIM(J1315))=0</formula>
    </cfRule>
  </conditionalFormatting>
  <conditionalFormatting sqref="J1316">
    <cfRule type="expression" dxfId="1505" priority="1260">
      <formula>LEN(TRIM(J1316))=0</formula>
    </cfRule>
  </conditionalFormatting>
  <conditionalFormatting sqref="N1315:N1316">
    <cfRule type="expression" dxfId="1504" priority="1261">
      <formula>LEN(TRIM(N1315))=0</formula>
    </cfRule>
  </conditionalFormatting>
  <conditionalFormatting sqref="M1315:M1316">
    <cfRule type="expression" dxfId="1503" priority="1262">
      <formula>LEN(TRIM(M1315))=0</formula>
    </cfRule>
  </conditionalFormatting>
  <conditionalFormatting sqref="O1315:P1315 R1315:U1315 W1315">
    <cfRule type="expression" dxfId="1502" priority="1263">
      <formula>LEN(TRIM(O1315))=0</formula>
    </cfRule>
  </conditionalFormatting>
  <conditionalFormatting sqref="O1316:P1316 R1316:U1316 W1316">
    <cfRule type="expression" dxfId="1501" priority="1264">
      <formula>LEN(TRIM(O1316))=0</formula>
    </cfRule>
  </conditionalFormatting>
  <conditionalFormatting sqref="M1317:M1328">
    <cfRule type="expression" dxfId="1500" priority="1265">
      <formula>LEN(TRIM(M1317))=0</formula>
    </cfRule>
  </conditionalFormatting>
  <conditionalFormatting sqref="Q1317:Q1328">
    <cfRule type="expression" dxfId="1499" priority="1266">
      <formula>LEN(TRIM(Q1317))=0</formula>
    </cfRule>
  </conditionalFormatting>
  <conditionalFormatting sqref="AD1317:AE1328 AB1317:AB1328 X1317:Z1328 O1317:P1328 U1317:V1328 D1317:E1328 R1317:S1328 G1317:L1322 G1323:K1328 I1329:I1337">
    <cfRule type="expression" dxfId="1498" priority="1267">
      <formula>LEN(TRIM(D1317))=0</formula>
    </cfRule>
  </conditionalFormatting>
  <conditionalFormatting sqref="U1332:X1334 J1332:J1334 Y1329:Z1337 J1329:X1331 J1335:X1337 P1332 Q1332:Q1334 AD1329:AE1337 AB1329:AB1337 D1329:H1337">
    <cfRule type="expression" dxfId="1497" priority="1268">
      <formula>LEN(TRIM(D1329))=0</formula>
    </cfRule>
  </conditionalFormatting>
  <conditionalFormatting sqref="K1332:L1332 N1332 R1332:T1332">
    <cfRule type="expression" dxfId="1496" priority="1269">
      <formula>LEN(TRIM(K1332))=0</formula>
    </cfRule>
  </conditionalFormatting>
  <conditionalFormatting sqref="M1332">
    <cfRule type="expression" dxfId="1495" priority="1270">
      <formula>LEN(TRIM(M1332))=0</formula>
    </cfRule>
  </conditionalFormatting>
  <conditionalFormatting sqref="O1332">
    <cfRule type="expression" dxfId="1494" priority="1271">
      <formula>LEN(TRIM(O1332))=0</formula>
    </cfRule>
  </conditionalFormatting>
  <conditionalFormatting sqref="K1333:L1333 N1333 R1333:T1333">
    <cfRule type="expression" dxfId="1493" priority="1272">
      <formula>LEN(TRIM(K1333))=0</formula>
    </cfRule>
  </conditionalFormatting>
  <conditionalFormatting sqref="M1333">
    <cfRule type="expression" dxfId="1492" priority="1273">
      <formula>LEN(TRIM(M1333))=0</formula>
    </cfRule>
  </conditionalFormatting>
  <conditionalFormatting sqref="O1333">
    <cfRule type="expression" dxfId="1491" priority="1274">
      <formula>LEN(TRIM(O1333))=0</formula>
    </cfRule>
  </conditionalFormatting>
  <conditionalFormatting sqref="P1333">
    <cfRule type="expression" dxfId="1490" priority="1275">
      <formula>LEN(TRIM(P1333))=0</formula>
    </cfRule>
  </conditionalFormatting>
  <conditionalFormatting sqref="K1334:L1334 N1334 R1334:T1334">
    <cfRule type="expression" dxfId="1489" priority="1276">
      <formula>LEN(TRIM(K1334))=0</formula>
    </cfRule>
  </conditionalFormatting>
  <conditionalFormatting sqref="M1334">
    <cfRule type="expression" dxfId="1488" priority="1277">
      <formula>LEN(TRIM(M1334))=0</formula>
    </cfRule>
  </conditionalFormatting>
  <conditionalFormatting sqref="O1334">
    <cfRule type="expression" dxfId="1487" priority="1278">
      <formula>LEN(TRIM(O1334))=0</formula>
    </cfRule>
  </conditionalFormatting>
  <conditionalFormatting sqref="P1334">
    <cfRule type="expression" dxfId="1486" priority="1279">
      <formula>LEN(TRIM(P1334))=0</formula>
    </cfRule>
  </conditionalFormatting>
  <conditionalFormatting sqref="W1335:X1336">
    <cfRule type="expression" dxfId="1485" priority="1280">
      <formula>LEN(TRIM(W1335))=0</formula>
    </cfRule>
  </conditionalFormatting>
  <conditionalFormatting sqref="W1333:X1334">
    <cfRule type="expression" dxfId="1484" priority="1281">
      <formula>LEN(TRIM(W1333))=0</formula>
    </cfRule>
  </conditionalFormatting>
  <conditionalFormatting sqref="W1332:X1332">
    <cfRule type="expression" dxfId="1483" priority="1282">
      <formula>LEN(TRIM(W1332))=0</formula>
    </cfRule>
  </conditionalFormatting>
  <conditionalFormatting sqref="W1337:X1337">
    <cfRule type="expression" dxfId="1482" priority="1283">
      <formula>LEN(TRIM(W1337))=0</formula>
    </cfRule>
  </conditionalFormatting>
  <conditionalFormatting sqref="W1317:W1328">
    <cfRule type="expression" dxfId="1481" priority="1284">
      <formula>LEN(TRIM(W1317))=0</formula>
    </cfRule>
  </conditionalFormatting>
  <conditionalFormatting sqref="T1317:T1328">
    <cfRule type="expression" dxfId="1480" priority="1285">
      <formula>LEN(TRIM(T1317))=0</formula>
    </cfRule>
  </conditionalFormatting>
  <conditionalFormatting sqref="F1317:F1322">
    <cfRule type="expression" dxfId="1479" priority="1286">
      <formula>LEN(TRIM(F1317))=0</formula>
    </cfRule>
  </conditionalFormatting>
  <conditionalFormatting sqref="F1323 F1325 F1327">
    <cfRule type="expression" dxfId="1478" priority="1287">
      <formula>LEN(TRIM(F1323))=0</formula>
    </cfRule>
  </conditionalFormatting>
  <conditionalFormatting sqref="F1324 F1326 F1328">
    <cfRule type="expression" dxfId="1477" priority="1288">
      <formula>LEN(TRIM(F1324))=0</formula>
    </cfRule>
  </conditionalFormatting>
  <conditionalFormatting sqref="L1323">
    <cfRule type="expression" dxfId="1476" priority="1289">
      <formula>LEN(TRIM(L1323))=0</formula>
    </cfRule>
  </conditionalFormatting>
  <conditionalFormatting sqref="L1324">
    <cfRule type="expression" dxfId="1475" priority="1290">
      <formula>LEN(TRIM(L1324))=0</formula>
    </cfRule>
  </conditionalFormatting>
  <conditionalFormatting sqref="L1325">
    <cfRule type="expression" dxfId="1474" priority="1291">
      <formula>LEN(TRIM(L1325))=0</formula>
    </cfRule>
  </conditionalFormatting>
  <conditionalFormatting sqref="L1326">
    <cfRule type="expression" dxfId="1473" priority="1292">
      <formula>LEN(TRIM(L1326))=0</formula>
    </cfRule>
  </conditionalFormatting>
  <conditionalFormatting sqref="L1327">
    <cfRule type="expression" dxfId="1472" priority="1293">
      <formula>LEN(TRIM(L1327))=0</formula>
    </cfRule>
  </conditionalFormatting>
  <conditionalFormatting sqref="L1328">
    <cfRule type="expression" dxfId="1471" priority="1294">
      <formula>LEN(TRIM(L1328))=0</formula>
    </cfRule>
  </conditionalFormatting>
  <conditionalFormatting sqref="U1344:U1349 R1344:S1349">
    <cfRule type="expression" dxfId="1470" priority="1295">
      <formula>LEN(TRIM(R1344))=0</formula>
    </cfRule>
  </conditionalFormatting>
  <conditionalFormatting sqref="Q1338:Q1349">
    <cfRule type="expression" dxfId="1469" priority="1296">
      <formula>LEN(TRIM(Q1338))=0</formula>
    </cfRule>
  </conditionalFormatting>
  <conditionalFormatting sqref="M1338:M1349">
    <cfRule type="expression" dxfId="1468" priority="1297">
      <formula>LEN(TRIM(M1338))=0</formula>
    </cfRule>
  </conditionalFormatting>
  <conditionalFormatting sqref="S1339 U1339 H1338:H1343 D1338:D1343 V1338:V1343 AB1338:AB1343 X1338:Z1343">
    <cfRule type="expression" dxfId="1467" priority="1298">
      <formula>LEN(TRIM(D1338))=0</formula>
    </cfRule>
  </conditionalFormatting>
  <conditionalFormatting sqref="I1338">
    <cfRule type="expression" dxfId="1466" priority="1299">
      <formula>LEN(TRIM(I1338))=0</formula>
    </cfRule>
  </conditionalFormatting>
  <conditionalFormatting sqref="I1338">
    <cfRule type="expression" dxfId="1465" priority="1300">
      <formula>LEN(TRIM(I1338))=0</formula>
    </cfRule>
  </conditionalFormatting>
  <conditionalFormatting sqref="AD1338">
    <cfRule type="expression" dxfId="1464" priority="1301">
      <formula>LEN(TRIM(AD1338))=0</formula>
    </cfRule>
  </conditionalFormatting>
  <conditionalFormatting sqref="AE1338">
    <cfRule type="expression" dxfId="1463" priority="1302">
      <formula>LEN(TRIM(AE1338))=0</formula>
    </cfRule>
  </conditionalFormatting>
  <conditionalFormatting sqref="I1339">
    <cfRule type="expression" dxfId="1462" priority="1303">
      <formula>LEN(TRIM(I1339))=0</formula>
    </cfRule>
  </conditionalFormatting>
  <conditionalFormatting sqref="I1339">
    <cfRule type="expression" dxfId="1461" priority="1304">
      <formula>LEN(TRIM(I1339))=0</formula>
    </cfRule>
  </conditionalFormatting>
  <conditionalFormatting sqref="AD1339">
    <cfRule type="expression" dxfId="1460" priority="1305">
      <formula>LEN(TRIM(AD1339))=0</formula>
    </cfRule>
  </conditionalFormatting>
  <conditionalFormatting sqref="AE1339">
    <cfRule type="expression" dxfId="1459" priority="1306">
      <formula>LEN(TRIM(AE1339))=0</formula>
    </cfRule>
  </conditionalFormatting>
  <conditionalFormatting sqref="X1338:X1343">
    <cfRule type="expression" dxfId="1458" priority="1307">
      <formula>LEN(TRIM(X1338))=0</formula>
    </cfRule>
  </conditionalFormatting>
  <conditionalFormatting sqref="S1338 U1338">
    <cfRule type="expression" dxfId="1457" priority="1308">
      <formula>LEN(TRIM(S1338))=0</formula>
    </cfRule>
  </conditionalFormatting>
  <conditionalFormatting sqref="P1338:P1343 R1338:R1343 X1338:X1343">
    <cfRule type="expression" dxfId="1456" priority="1309">
      <formula>LEN(TRIM(P1338))=0</formula>
    </cfRule>
  </conditionalFormatting>
  <conditionalFormatting sqref="I1340:I1343">
    <cfRule type="expression" dxfId="1455" priority="1310">
      <formula>LEN(TRIM(I1340))=0</formula>
    </cfRule>
  </conditionalFormatting>
  <conditionalFormatting sqref="I1340:I1343">
    <cfRule type="expression" dxfId="1454" priority="1311">
      <formula>LEN(TRIM(I1340))=0</formula>
    </cfRule>
  </conditionalFormatting>
  <conditionalFormatting sqref="U1340 U1342">
    <cfRule type="expression" dxfId="1453" priority="1312">
      <formula>LEN(TRIM(U1340))=0</formula>
    </cfRule>
  </conditionalFormatting>
  <conditionalFormatting sqref="S1340">
    <cfRule type="expression" dxfId="1452" priority="1313">
      <formula>LEN(TRIM(S1340))=0</formula>
    </cfRule>
  </conditionalFormatting>
  <conditionalFormatting sqref="S1340">
    <cfRule type="expression" dxfId="1451" priority="1314">
      <formula>LEN(TRIM(S1340))=0</formula>
    </cfRule>
  </conditionalFormatting>
  <conditionalFormatting sqref="AD1340">
    <cfRule type="expression" dxfId="1450" priority="1315">
      <formula>LEN(TRIM(AD1340))=0</formula>
    </cfRule>
  </conditionalFormatting>
  <conditionalFormatting sqref="AE1340">
    <cfRule type="expression" dxfId="1449" priority="1316">
      <formula>LEN(TRIM(AE1340))=0</formula>
    </cfRule>
  </conditionalFormatting>
  <conditionalFormatting sqref="AD1341">
    <cfRule type="expression" dxfId="1448" priority="1317">
      <formula>LEN(TRIM(AD1341))=0</formula>
    </cfRule>
  </conditionalFormatting>
  <conditionalFormatting sqref="AE1341">
    <cfRule type="expression" dxfId="1447" priority="1318">
      <formula>LEN(TRIM(AE1341))=0</formula>
    </cfRule>
  </conditionalFormatting>
  <conditionalFormatting sqref="AD1342">
    <cfRule type="expression" dxfId="1446" priority="1319">
      <formula>LEN(TRIM(AD1342))=0</formula>
    </cfRule>
  </conditionalFormatting>
  <conditionalFormatting sqref="AE1342">
    <cfRule type="expression" dxfId="1445" priority="1320">
      <formula>LEN(TRIM(AE1342))=0</formula>
    </cfRule>
  </conditionalFormatting>
  <conditionalFormatting sqref="AD1343">
    <cfRule type="expression" dxfId="1444" priority="1321">
      <formula>LEN(TRIM(AD1343))=0</formula>
    </cfRule>
  </conditionalFormatting>
  <conditionalFormatting sqref="AE1343">
    <cfRule type="expression" dxfId="1443" priority="1322">
      <formula>LEN(TRIM(AE1343))=0</formula>
    </cfRule>
  </conditionalFormatting>
  <conditionalFormatting sqref="S1341 U1341 U1343">
    <cfRule type="expression" dxfId="1442" priority="1323">
      <formula>LEN(TRIM(S1341))=0</formula>
    </cfRule>
  </conditionalFormatting>
  <conditionalFormatting sqref="S1342:S1343">
    <cfRule type="expression" dxfId="1441" priority="1324">
      <formula>LEN(TRIM(S1342))=0</formula>
    </cfRule>
  </conditionalFormatting>
  <conditionalFormatting sqref="J1338">
    <cfRule type="expression" dxfId="1440" priority="1325">
      <formula>LEN(TRIM(J1338))=0</formula>
    </cfRule>
  </conditionalFormatting>
  <conditionalFormatting sqref="J1339">
    <cfRule type="expression" dxfId="1439" priority="1326">
      <formula>LEN(TRIM(J1339))=0</formula>
    </cfRule>
  </conditionalFormatting>
  <conditionalFormatting sqref="J1340">
    <cfRule type="expression" dxfId="1438" priority="1327">
      <formula>LEN(TRIM(J1340))=0</formula>
    </cfRule>
  </conditionalFormatting>
  <conditionalFormatting sqref="J1341">
    <cfRule type="expression" dxfId="1437" priority="1328">
      <formula>LEN(TRIM(J1341))=0</formula>
    </cfRule>
  </conditionalFormatting>
  <conditionalFormatting sqref="J1342">
    <cfRule type="expression" dxfId="1436" priority="1329">
      <formula>LEN(TRIM(J1342))=0</formula>
    </cfRule>
  </conditionalFormatting>
  <conditionalFormatting sqref="J1343">
    <cfRule type="expression" dxfId="1435" priority="1330">
      <formula>LEN(TRIM(J1343))=0</formula>
    </cfRule>
  </conditionalFormatting>
  <conditionalFormatting sqref="W1338:W1343">
    <cfRule type="expression" dxfId="1434" priority="1331">
      <formula>LEN(TRIM(W1338))=0</formula>
    </cfRule>
  </conditionalFormatting>
  <conditionalFormatting sqref="H1344:H1349 D1344:D1349 V1344:V1349 AB1344:AB1349 X1344:Z1349">
    <cfRule type="expression" dxfId="1433" priority="1332">
      <formula>LEN(TRIM(D1344))=0</formula>
    </cfRule>
  </conditionalFormatting>
  <conditionalFormatting sqref="X1344:X1349">
    <cfRule type="expression" dxfId="1432" priority="1333">
      <formula>LEN(TRIM(X1344))=0</formula>
    </cfRule>
  </conditionalFormatting>
  <conditionalFormatting sqref="X1344:X1349">
    <cfRule type="expression" dxfId="1431" priority="1334">
      <formula>LEN(TRIM(X1344))=0</formula>
    </cfRule>
  </conditionalFormatting>
  <conditionalFormatting sqref="AD1349">
    <cfRule type="expression" dxfId="1430" priority="1335">
      <formula>LEN(TRIM(AD1349))=0</formula>
    </cfRule>
  </conditionalFormatting>
  <conditionalFormatting sqref="AE1349">
    <cfRule type="expression" dxfId="1429" priority="1336">
      <formula>LEN(TRIM(AE1349))=0</formula>
    </cfRule>
  </conditionalFormatting>
  <conditionalFormatting sqref="AD1347:AD1349">
    <cfRule type="expression" dxfId="1428" priority="1337">
      <formula>LEN(TRIM(AD1347))=0</formula>
    </cfRule>
  </conditionalFormatting>
  <conditionalFormatting sqref="AE1347:AE1349">
    <cfRule type="expression" dxfId="1427" priority="1338">
      <formula>LEN(TRIM(AE1347))=0</formula>
    </cfRule>
  </conditionalFormatting>
  <conditionalFormatting sqref="J1349">
    <cfRule type="expression" dxfId="1426" priority="1339">
      <formula>LEN(TRIM(J1349))=0</formula>
    </cfRule>
  </conditionalFormatting>
  <conditionalFormatting sqref="J1347:J1349">
    <cfRule type="expression" dxfId="1425" priority="1340">
      <formula>LEN(TRIM(J1347))=0</formula>
    </cfRule>
  </conditionalFormatting>
  <conditionalFormatting sqref="P1349">
    <cfRule type="expression" dxfId="1424" priority="1341">
      <formula>LEN(TRIM(P1349))=0</formula>
    </cfRule>
  </conditionalFormatting>
  <conditionalFormatting sqref="I1346">
    <cfRule type="expression" dxfId="1423" priority="1342">
      <formula>LEN(TRIM(I1346))=0</formula>
    </cfRule>
  </conditionalFormatting>
  <conditionalFormatting sqref="I1346">
    <cfRule type="expression" dxfId="1422" priority="1343">
      <formula>LEN(TRIM(I1346))=0</formula>
    </cfRule>
  </conditionalFormatting>
  <conditionalFormatting sqref="AD1346">
    <cfRule type="expression" dxfId="1421" priority="1344">
      <formula>LEN(TRIM(AD1346))=0</formula>
    </cfRule>
  </conditionalFormatting>
  <conditionalFormatting sqref="AE1346">
    <cfRule type="expression" dxfId="1420" priority="1345">
      <formula>LEN(TRIM(AE1346))=0</formula>
    </cfRule>
  </conditionalFormatting>
  <conditionalFormatting sqref="J1346">
    <cfRule type="expression" dxfId="1419" priority="1346">
      <formula>LEN(TRIM(J1346))=0</formula>
    </cfRule>
  </conditionalFormatting>
  <conditionalFormatting sqref="P1346">
    <cfRule type="expression" dxfId="1418" priority="1347">
      <formula>LEN(TRIM(P1346))=0</formula>
    </cfRule>
  </conditionalFormatting>
  <conditionalFormatting sqref="I1344">
    <cfRule type="expression" dxfId="1417" priority="1348">
      <formula>LEN(TRIM(I1344))=0</formula>
    </cfRule>
  </conditionalFormatting>
  <conditionalFormatting sqref="I1344">
    <cfRule type="expression" dxfId="1416" priority="1349">
      <formula>LEN(TRIM(I1344))=0</formula>
    </cfRule>
  </conditionalFormatting>
  <conditionalFormatting sqref="AD1344">
    <cfRule type="expression" dxfId="1415" priority="1350">
      <formula>LEN(TRIM(AD1344))=0</formula>
    </cfRule>
  </conditionalFormatting>
  <conditionalFormatting sqref="AE1344">
    <cfRule type="expression" dxfId="1414" priority="1351">
      <formula>LEN(TRIM(AE1344))=0</formula>
    </cfRule>
  </conditionalFormatting>
  <conditionalFormatting sqref="I1344">
    <cfRule type="expression" dxfId="1413" priority="1352">
      <formula>LEN(TRIM(I1344))=0</formula>
    </cfRule>
  </conditionalFormatting>
  <conditionalFormatting sqref="I1344">
    <cfRule type="expression" dxfId="1412" priority="1353">
      <formula>LEN(TRIM(I1344))=0</formula>
    </cfRule>
  </conditionalFormatting>
  <conditionalFormatting sqref="AD1344">
    <cfRule type="expression" dxfId="1411" priority="1354">
      <formula>LEN(TRIM(AD1344))=0</formula>
    </cfRule>
  </conditionalFormatting>
  <conditionalFormatting sqref="AE1344">
    <cfRule type="expression" dxfId="1410" priority="1355">
      <formula>LEN(TRIM(AE1344))=0</formula>
    </cfRule>
  </conditionalFormatting>
  <conditionalFormatting sqref="I1345">
    <cfRule type="expression" dxfId="1409" priority="1356">
      <formula>LEN(TRIM(I1345))=0</formula>
    </cfRule>
  </conditionalFormatting>
  <conditionalFormatting sqref="I1345">
    <cfRule type="expression" dxfId="1408" priority="1357">
      <formula>LEN(TRIM(I1345))=0</formula>
    </cfRule>
  </conditionalFormatting>
  <conditionalFormatting sqref="AD1345">
    <cfRule type="expression" dxfId="1407" priority="1358">
      <formula>LEN(TRIM(AD1345))=0</formula>
    </cfRule>
  </conditionalFormatting>
  <conditionalFormatting sqref="AE1345">
    <cfRule type="expression" dxfId="1406" priority="1359">
      <formula>LEN(TRIM(AE1345))=0</formula>
    </cfRule>
  </conditionalFormatting>
  <conditionalFormatting sqref="J1344">
    <cfRule type="expression" dxfId="1405" priority="1360">
      <formula>LEN(TRIM(J1344))=0</formula>
    </cfRule>
  </conditionalFormatting>
  <conditionalFormatting sqref="J1344">
    <cfRule type="expression" dxfId="1404" priority="1361">
      <formula>LEN(TRIM(J1344))=0</formula>
    </cfRule>
  </conditionalFormatting>
  <conditionalFormatting sqref="J1345">
    <cfRule type="expression" dxfId="1403" priority="1362">
      <formula>LEN(TRIM(J1345))=0</formula>
    </cfRule>
  </conditionalFormatting>
  <conditionalFormatting sqref="AD1348">
    <cfRule type="expression" dxfId="1402" priority="1363">
      <formula>LEN(TRIM(AD1348))=0</formula>
    </cfRule>
  </conditionalFormatting>
  <conditionalFormatting sqref="AE1348">
    <cfRule type="expression" dxfId="1401" priority="1364">
      <formula>LEN(TRIM(AE1348))=0</formula>
    </cfRule>
  </conditionalFormatting>
  <conditionalFormatting sqref="J1348">
    <cfRule type="expression" dxfId="1400" priority="1365">
      <formula>LEN(TRIM(J1348))=0</formula>
    </cfRule>
  </conditionalFormatting>
  <conditionalFormatting sqref="P1344">
    <cfRule type="expression" dxfId="1399" priority="1366">
      <formula>LEN(TRIM(P1344))=0</formula>
    </cfRule>
  </conditionalFormatting>
  <conditionalFormatting sqref="P1345">
    <cfRule type="expression" dxfId="1398" priority="1367">
      <formula>LEN(TRIM(P1345))=0</formula>
    </cfRule>
  </conditionalFormatting>
  <conditionalFormatting sqref="P1347:P1348">
    <cfRule type="expression" dxfId="1397" priority="1368">
      <formula>LEN(TRIM(P1347))=0</formula>
    </cfRule>
  </conditionalFormatting>
  <conditionalFormatting sqref="W1344:W1349">
    <cfRule type="expression" dxfId="1396" priority="1369">
      <formula>LEN(TRIM(W1344))=0</formula>
    </cfRule>
  </conditionalFormatting>
  <conditionalFormatting sqref="O1358:P1358 R1358:U1358 K1357:N1360 O1360:P1360 R1360:U1360 V1357:W1360">
    <cfRule type="expression" dxfId="1395" priority="1370">
      <formula>LEN(TRIM(K1357))=0</formula>
    </cfRule>
  </conditionalFormatting>
  <conditionalFormatting sqref="G1350">
    <cfRule type="expression" dxfId="1394" priority="1371">
      <formula>LEN(TRIM(G1350))=0</formula>
    </cfRule>
  </conditionalFormatting>
  <conditionalFormatting sqref="AD1350">
    <cfRule type="expression" dxfId="1393" priority="1372">
      <formula>LEN(TRIM(AD1350))=0</formula>
    </cfRule>
  </conditionalFormatting>
  <conditionalFormatting sqref="AE1350">
    <cfRule type="expression" dxfId="1392" priority="1373">
      <formula>LEN(TRIM(AE1350))=0</formula>
    </cfRule>
  </conditionalFormatting>
  <conditionalFormatting sqref="G1351">
    <cfRule type="expression" dxfId="1391" priority="1374">
      <formula>LEN(TRIM(G1351))=0</formula>
    </cfRule>
  </conditionalFormatting>
  <conditionalFormatting sqref="AD1351">
    <cfRule type="expression" dxfId="1390" priority="1375">
      <formula>LEN(TRIM(AD1351))=0</formula>
    </cfRule>
  </conditionalFormatting>
  <conditionalFormatting sqref="AE1351">
    <cfRule type="expression" dxfId="1389" priority="1376">
      <formula>LEN(TRIM(AE1351))=0</formula>
    </cfRule>
  </conditionalFormatting>
  <conditionalFormatting sqref="G1352">
    <cfRule type="expression" dxfId="1388" priority="1377">
      <formula>LEN(TRIM(G1352))=0</formula>
    </cfRule>
  </conditionalFormatting>
  <conditionalFormatting sqref="AD1352">
    <cfRule type="expression" dxfId="1387" priority="1378">
      <formula>LEN(TRIM(AD1352))=0</formula>
    </cfRule>
  </conditionalFormatting>
  <conditionalFormatting sqref="AE1352">
    <cfRule type="expression" dxfId="1386" priority="1379">
      <formula>LEN(TRIM(AE1352))=0</formula>
    </cfRule>
  </conditionalFormatting>
  <conditionalFormatting sqref="G1353">
    <cfRule type="expression" dxfId="1385" priority="1380">
      <formula>LEN(TRIM(G1353))=0</formula>
    </cfRule>
  </conditionalFormatting>
  <conditionalFormatting sqref="AD1353">
    <cfRule type="expression" dxfId="1384" priority="1381">
      <formula>LEN(TRIM(AD1353))=0</formula>
    </cfRule>
  </conditionalFormatting>
  <conditionalFormatting sqref="AE1353">
    <cfRule type="expression" dxfId="1383" priority="1382">
      <formula>LEN(TRIM(AE1353))=0</formula>
    </cfRule>
  </conditionalFormatting>
  <conditionalFormatting sqref="G1359">
    <cfRule type="expression" dxfId="1382" priority="1383">
      <formula>LEN(TRIM(G1359))=0</formula>
    </cfRule>
  </conditionalFormatting>
  <conditionalFormatting sqref="AD1359">
    <cfRule type="expression" dxfId="1381" priority="1384">
      <formula>LEN(TRIM(AD1359))=0</formula>
    </cfRule>
  </conditionalFormatting>
  <conditionalFormatting sqref="AE1359">
    <cfRule type="expression" dxfId="1380" priority="1385">
      <formula>LEN(TRIM(AE1359))=0</formula>
    </cfRule>
  </conditionalFormatting>
  <conditionalFormatting sqref="X1351:X1359">
    <cfRule type="expression" dxfId="1379" priority="1386">
      <formula>LEN(TRIM(X1351))=0</formula>
    </cfRule>
  </conditionalFormatting>
  <conditionalFormatting sqref="X1352">
    <cfRule type="expression" dxfId="1378" priority="1387">
      <formula>LEN(TRIM(X1352))=0</formula>
    </cfRule>
  </conditionalFormatting>
  <conditionalFormatting sqref="X1351">
    <cfRule type="expression" dxfId="1377" priority="1388">
      <formula>LEN(TRIM(X1351))=0</formula>
    </cfRule>
  </conditionalFormatting>
  <conditionalFormatting sqref="G1360">
    <cfRule type="expression" dxfId="1376" priority="1389">
      <formula>LEN(TRIM(G1360))=0</formula>
    </cfRule>
  </conditionalFormatting>
  <conditionalFormatting sqref="AD1360">
    <cfRule type="expression" dxfId="1375" priority="1390">
      <formula>LEN(TRIM(AD1360))=0</formula>
    </cfRule>
  </conditionalFormatting>
  <conditionalFormatting sqref="AE1360">
    <cfRule type="expression" dxfId="1374" priority="1391">
      <formula>LEN(TRIM(AE1360))=0</formula>
    </cfRule>
  </conditionalFormatting>
  <conditionalFormatting sqref="G1354">
    <cfRule type="expression" dxfId="1373" priority="1392">
      <formula>LEN(TRIM(G1354))=0</formula>
    </cfRule>
  </conditionalFormatting>
  <conditionalFormatting sqref="X1358 X1356 X1354">
    <cfRule type="expression" dxfId="1372" priority="1393">
      <formula>LEN(TRIM(X1354))=0</formula>
    </cfRule>
  </conditionalFormatting>
  <conditionalFormatting sqref="AD1354">
    <cfRule type="expression" dxfId="1371" priority="1394">
      <formula>LEN(TRIM(AD1354))=0</formula>
    </cfRule>
  </conditionalFormatting>
  <conditionalFormatting sqref="AE1354">
    <cfRule type="expression" dxfId="1370" priority="1395">
      <formula>LEN(TRIM(AE1354))=0</formula>
    </cfRule>
  </conditionalFormatting>
  <conditionalFormatting sqref="G1355">
    <cfRule type="expression" dxfId="1369" priority="1396">
      <formula>LEN(TRIM(G1355))=0</formula>
    </cfRule>
  </conditionalFormatting>
  <conditionalFormatting sqref="AD1355">
    <cfRule type="expression" dxfId="1368" priority="1397">
      <formula>LEN(TRIM(AD1355))=0</formula>
    </cfRule>
  </conditionalFormatting>
  <conditionalFormatting sqref="AE1355">
    <cfRule type="expression" dxfId="1367" priority="1398">
      <formula>LEN(TRIM(AE1355))=0</formula>
    </cfRule>
  </conditionalFormatting>
  <conditionalFormatting sqref="G1356">
    <cfRule type="expression" dxfId="1366" priority="1399">
      <formula>LEN(TRIM(G1356))=0</formula>
    </cfRule>
  </conditionalFormatting>
  <conditionalFormatting sqref="AD1356">
    <cfRule type="expression" dxfId="1365" priority="1400">
      <formula>LEN(TRIM(AD1356))=0</formula>
    </cfRule>
  </conditionalFormatting>
  <conditionalFormatting sqref="AE1356">
    <cfRule type="expression" dxfId="1364" priority="1401">
      <formula>LEN(TRIM(AE1356))=0</formula>
    </cfRule>
  </conditionalFormatting>
  <conditionalFormatting sqref="G1357">
    <cfRule type="expression" dxfId="1363" priority="1402">
      <formula>LEN(TRIM(G1357))=0</formula>
    </cfRule>
  </conditionalFormatting>
  <conditionalFormatting sqref="AD1357">
    <cfRule type="expression" dxfId="1362" priority="1403">
      <formula>LEN(TRIM(AD1357))=0</formula>
    </cfRule>
  </conditionalFormatting>
  <conditionalFormatting sqref="AE1357">
    <cfRule type="expression" dxfId="1361" priority="1404">
      <formula>LEN(TRIM(AE1357))=0</formula>
    </cfRule>
  </conditionalFormatting>
  <conditionalFormatting sqref="G1358:G1360">
    <cfRule type="expression" dxfId="1360" priority="1405">
      <formula>LEN(TRIM(G1358))=0</formula>
    </cfRule>
  </conditionalFormatting>
  <conditionalFormatting sqref="AD1358:AD1360">
    <cfRule type="expression" dxfId="1359" priority="1406">
      <formula>LEN(TRIM(AD1358))=0</formula>
    </cfRule>
  </conditionalFormatting>
  <conditionalFormatting sqref="AE1358:AE1360">
    <cfRule type="expression" dxfId="1358" priority="1407">
      <formula>LEN(TRIM(AE1358))=0</formula>
    </cfRule>
  </conditionalFormatting>
  <conditionalFormatting sqref="X1357 X1355">
    <cfRule type="expression" dxfId="1357" priority="1408">
      <formula>LEN(TRIM(X1355))=0</formula>
    </cfRule>
  </conditionalFormatting>
  <conditionalFormatting sqref="X1359">
    <cfRule type="expression" dxfId="1356" priority="1409">
      <formula>LEN(TRIM(X1359))=0</formula>
    </cfRule>
  </conditionalFormatting>
  <conditionalFormatting sqref="X1360">
    <cfRule type="expression" dxfId="1355" priority="1410">
      <formula>LEN(TRIM(X1360))=0</formula>
    </cfRule>
  </conditionalFormatting>
  <conditionalFormatting sqref="X1360">
    <cfRule type="expression" dxfId="1354" priority="1411">
      <formula>LEN(TRIM(X1360))=0</formula>
    </cfRule>
  </conditionalFormatting>
  <conditionalFormatting sqref="K1350">
    <cfRule type="expression" dxfId="1353" priority="1412">
      <formula>LEN(TRIM(K1350))=0</formula>
    </cfRule>
  </conditionalFormatting>
  <conditionalFormatting sqref="N1350">
    <cfRule type="expression" dxfId="1352" priority="1413">
      <formula>LEN(TRIM(N1350))=0</formula>
    </cfRule>
  </conditionalFormatting>
  <conditionalFormatting sqref="M1350">
    <cfRule type="expression" dxfId="1351" priority="1414">
      <formula>LEN(TRIM(M1350))=0</formula>
    </cfRule>
  </conditionalFormatting>
  <conditionalFormatting sqref="I1351">
    <cfRule type="expression" dxfId="1350" priority="1415">
      <formula>LEN(TRIM(I1351))=0</formula>
    </cfRule>
  </conditionalFormatting>
  <conditionalFormatting sqref="I1351">
    <cfRule type="expression" dxfId="1349" priority="1416">
      <formula>LEN(TRIM(I1351))=0</formula>
    </cfRule>
  </conditionalFormatting>
  <conditionalFormatting sqref="I1351">
    <cfRule type="expression" dxfId="1348" priority="1417">
      <formula>LEN(TRIM(I1351))=0</formula>
    </cfRule>
  </conditionalFormatting>
  <conditionalFormatting sqref="I1351">
    <cfRule type="expression" dxfId="1347" priority="1418">
      <formula>LEN(TRIM(I1351))=0</formula>
    </cfRule>
  </conditionalFormatting>
  <conditionalFormatting sqref="L1350">
    <cfRule type="expression" dxfId="1346" priority="1419">
      <formula>LEN(TRIM(L1350))=0</formula>
    </cfRule>
  </conditionalFormatting>
  <conditionalFormatting sqref="O1350:P1350 R1350:U1350 W1350">
    <cfRule type="expression" dxfId="1345" priority="1420">
      <formula>LEN(TRIM(O1350))=0</formula>
    </cfRule>
  </conditionalFormatting>
  <conditionalFormatting sqref="W1350">
    <cfRule type="expression" dxfId="1344" priority="1421">
      <formula>LEN(TRIM(W1350))=0</formula>
    </cfRule>
  </conditionalFormatting>
  <conditionalFormatting sqref="I1354">
    <cfRule type="expression" dxfId="1343" priority="1422">
      <formula>LEN(TRIM(I1354))=0</formula>
    </cfRule>
  </conditionalFormatting>
  <conditionalFormatting sqref="I1354">
    <cfRule type="expression" dxfId="1342" priority="1423">
      <formula>LEN(TRIM(I1354))=0</formula>
    </cfRule>
  </conditionalFormatting>
  <conditionalFormatting sqref="L1352">
    <cfRule type="expression" dxfId="1341" priority="1424">
      <formula>LEN(TRIM(L1352))=0</formula>
    </cfRule>
  </conditionalFormatting>
  <conditionalFormatting sqref="O1352:P1352 R1352:U1352 W1352">
    <cfRule type="expression" dxfId="1340" priority="1425">
      <formula>LEN(TRIM(O1352))=0</formula>
    </cfRule>
  </conditionalFormatting>
  <conditionalFormatting sqref="I1352">
    <cfRule type="expression" dxfId="1339" priority="1426">
      <formula>LEN(TRIM(I1352))=0</formula>
    </cfRule>
  </conditionalFormatting>
  <conditionalFormatting sqref="I1352">
    <cfRule type="expression" dxfId="1338" priority="1427">
      <formula>LEN(TRIM(I1352))=0</formula>
    </cfRule>
  </conditionalFormatting>
  <conditionalFormatting sqref="I1352">
    <cfRule type="expression" dxfId="1337" priority="1428">
      <formula>LEN(TRIM(I1352))=0</formula>
    </cfRule>
  </conditionalFormatting>
  <conditionalFormatting sqref="I1352">
    <cfRule type="expression" dxfId="1336" priority="1429">
      <formula>LEN(TRIM(I1352))=0</formula>
    </cfRule>
  </conditionalFormatting>
  <conditionalFormatting sqref="I1353">
    <cfRule type="expression" dxfId="1335" priority="1430">
      <formula>LEN(TRIM(I1353))=0</formula>
    </cfRule>
  </conditionalFormatting>
  <conditionalFormatting sqref="I1353">
    <cfRule type="expression" dxfId="1334" priority="1431">
      <formula>LEN(TRIM(I1353))=0</formula>
    </cfRule>
  </conditionalFormatting>
  <conditionalFormatting sqref="L1351">
    <cfRule type="expression" dxfId="1333" priority="1432">
      <formula>LEN(TRIM(L1351))=0</formula>
    </cfRule>
  </conditionalFormatting>
  <conditionalFormatting sqref="O1351:P1351 R1351:U1351 W1351">
    <cfRule type="expression" dxfId="1332" priority="1433">
      <formula>LEN(TRIM(O1351))=0</formula>
    </cfRule>
  </conditionalFormatting>
  <conditionalFormatting sqref="I1355">
    <cfRule type="expression" dxfId="1331" priority="1434">
      <formula>LEN(TRIM(I1355))=0</formula>
    </cfRule>
  </conditionalFormatting>
  <conditionalFormatting sqref="I1355">
    <cfRule type="expression" dxfId="1330" priority="1435">
      <formula>LEN(TRIM(I1355))=0</formula>
    </cfRule>
  </conditionalFormatting>
  <conditionalFormatting sqref="I1355">
    <cfRule type="expression" dxfId="1329" priority="1436">
      <formula>LEN(TRIM(I1355))=0</formula>
    </cfRule>
  </conditionalFormatting>
  <conditionalFormatting sqref="I1355">
    <cfRule type="expression" dxfId="1328" priority="1437">
      <formula>LEN(TRIM(I1355))=0</formula>
    </cfRule>
  </conditionalFormatting>
  <conditionalFormatting sqref="K1353:L1353 N1353 R1353:U1353 W1353">
    <cfRule type="expression" dxfId="1327" priority="1438">
      <formula>LEN(TRIM(K1353))=0</formula>
    </cfRule>
  </conditionalFormatting>
  <conditionalFormatting sqref="M1353">
    <cfRule type="expression" dxfId="1326" priority="1439">
      <formula>LEN(TRIM(M1353))=0</formula>
    </cfRule>
  </conditionalFormatting>
  <conditionalFormatting sqref="O1353">
    <cfRule type="expression" dxfId="1325" priority="1440">
      <formula>LEN(TRIM(O1353))=0</formula>
    </cfRule>
  </conditionalFormatting>
  <conditionalFormatting sqref="P1353">
    <cfRule type="expression" dxfId="1324" priority="1441">
      <formula>LEN(TRIM(P1353))=0</formula>
    </cfRule>
  </conditionalFormatting>
  <conditionalFormatting sqref="W1353">
    <cfRule type="expression" dxfId="1323" priority="1442">
      <formula>LEN(TRIM(W1353))=0</formula>
    </cfRule>
  </conditionalFormatting>
  <conditionalFormatting sqref="I1358">
    <cfRule type="expression" dxfId="1322" priority="1443">
      <formula>LEN(TRIM(I1358))=0</formula>
    </cfRule>
  </conditionalFormatting>
  <conditionalFormatting sqref="I1358">
    <cfRule type="expression" dxfId="1321" priority="1444">
      <formula>LEN(TRIM(I1358))=0</formula>
    </cfRule>
  </conditionalFormatting>
  <conditionalFormatting sqref="I1356">
    <cfRule type="expression" dxfId="1320" priority="1445">
      <formula>LEN(TRIM(I1356))=0</formula>
    </cfRule>
  </conditionalFormatting>
  <conditionalFormatting sqref="I1356">
    <cfRule type="expression" dxfId="1319" priority="1446">
      <formula>LEN(TRIM(I1356))=0</formula>
    </cfRule>
  </conditionalFormatting>
  <conditionalFormatting sqref="I1356">
    <cfRule type="expression" dxfId="1318" priority="1447">
      <formula>LEN(TRIM(I1356))=0</formula>
    </cfRule>
  </conditionalFormatting>
  <conditionalFormatting sqref="I1356">
    <cfRule type="expression" dxfId="1317" priority="1448">
      <formula>LEN(TRIM(I1356))=0</formula>
    </cfRule>
  </conditionalFormatting>
  <conditionalFormatting sqref="I1357">
    <cfRule type="expression" dxfId="1316" priority="1449">
      <formula>LEN(TRIM(I1357))=0</formula>
    </cfRule>
  </conditionalFormatting>
  <conditionalFormatting sqref="I1357">
    <cfRule type="expression" dxfId="1315" priority="1450">
      <formula>LEN(TRIM(I1357))=0</formula>
    </cfRule>
  </conditionalFormatting>
  <conditionalFormatting sqref="K1354:L1356 N1354:N1356 R1354:U1356 W1354:W1356">
    <cfRule type="expression" dxfId="1314" priority="1451">
      <formula>LEN(TRIM(K1354))=0</formula>
    </cfRule>
  </conditionalFormatting>
  <conditionalFormatting sqref="M1354:M1355">
    <cfRule type="expression" dxfId="1313" priority="1452">
      <formula>LEN(TRIM(M1354))=0</formula>
    </cfRule>
  </conditionalFormatting>
  <conditionalFormatting sqref="M1356">
    <cfRule type="expression" dxfId="1312" priority="1453">
      <formula>LEN(TRIM(M1356))=0</formula>
    </cfRule>
  </conditionalFormatting>
  <conditionalFormatting sqref="O1354">
    <cfRule type="expression" dxfId="1311" priority="1454">
      <formula>LEN(TRIM(O1354))=0</formula>
    </cfRule>
  </conditionalFormatting>
  <conditionalFormatting sqref="O1355">
    <cfRule type="expression" dxfId="1310" priority="1455">
      <formula>LEN(TRIM(O1355))=0</formula>
    </cfRule>
  </conditionalFormatting>
  <conditionalFormatting sqref="O1356">
    <cfRule type="expression" dxfId="1309" priority="1456">
      <formula>LEN(TRIM(O1356))=0</formula>
    </cfRule>
  </conditionalFormatting>
  <conditionalFormatting sqref="P1354:P1355">
    <cfRule type="expression" dxfId="1308" priority="1457">
      <formula>LEN(TRIM(P1354))=0</formula>
    </cfRule>
  </conditionalFormatting>
  <conditionalFormatting sqref="P1356">
    <cfRule type="expression" dxfId="1307" priority="1458">
      <formula>LEN(TRIM(P1356))=0</formula>
    </cfRule>
  </conditionalFormatting>
  <conditionalFormatting sqref="W1354:W1356">
    <cfRule type="expression" dxfId="1306" priority="1459">
      <formula>LEN(TRIM(W1354))=0</formula>
    </cfRule>
  </conditionalFormatting>
  <conditionalFormatting sqref="I1359:I1360">
    <cfRule type="expression" dxfId="1305" priority="1460">
      <formula>LEN(TRIM(I1359))=0</formula>
    </cfRule>
  </conditionalFormatting>
  <conditionalFormatting sqref="I1359:I1360">
    <cfRule type="expression" dxfId="1304" priority="1461">
      <formula>LEN(TRIM(I1359))=0</formula>
    </cfRule>
  </conditionalFormatting>
  <conditionalFormatting sqref="O1357:P1357 R1357:U1357 W1357">
    <cfRule type="expression" dxfId="1303" priority="1462">
      <formula>LEN(TRIM(O1357))=0</formula>
    </cfRule>
  </conditionalFormatting>
  <conditionalFormatting sqref="J1350">
    <cfRule type="expression" dxfId="1302" priority="1463">
      <formula>LEN(TRIM(J1350))=0</formula>
    </cfRule>
  </conditionalFormatting>
  <conditionalFormatting sqref="J1351">
    <cfRule type="expression" dxfId="1301" priority="1464">
      <formula>LEN(TRIM(J1351))=0</formula>
    </cfRule>
  </conditionalFormatting>
  <conditionalFormatting sqref="J1352">
    <cfRule type="expression" dxfId="1300" priority="1465">
      <formula>LEN(TRIM(J1352))=0</formula>
    </cfRule>
  </conditionalFormatting>
  <conditionalFormatting sqref="J1353">
    <cfRule type="expression" dxfId="1299" priority="1466">
      <formula>LEN(TRIM(J1353))=0</formula>
    </cfRule>
  </conditionalFormatting>
  <conditionalFormatting sqref="J1359">
    <cfRule type="expression" dxfId="1298" priority="1467">
      <formula>LEN(TRIM(J1359))=0</formula>
    </cfRule>
  </conditionalFormatting>
  <conditionalFormatting sqref="J1360">
    <cfRule type="expression" dxfId="1297" priority="1468">
      <formula>LEN(TRIM(J1360))=0</formula>
    </cfRule>
  </conditionalFormatting>
  <conditionalFormatting sqref="J1354">
    <cfRule type="expression" dxfId="1296" priority="1469">
      <formula>LEN(TRIM(J1354))=0</formula>
    </cfRule>
  </conditionalFormatting>
  <conditionalFormatting sqref="J1355">
    <cfRule type="expression" dxfId="1295" priority="1470">
      <formula>LEN(TRIM(J1355))=0</formula>
    </cfRule>
  </conditionalFormatting>
  <conditionalFormatting sqref="J1356">
    <cfRule type="expression" dxfId="1294" priority="1471">
      <formula>LEN(TRIM(J1356))=0</formula>
    </cfRule>
  </conditionalFormatting>
  <conditionalFormatting sqref="J1357">
    <cfRule type="expression" dxfId="1293" priority="1472">
      <formula>LEN(TRIM(J1357))=0</formula>
    </cfRule>
  </conditionalFormatting>
  <conditionalFormatting sqref="J1358:J1360">
    <cfRule type="expression" dxfId="1292" priority="1473">
      <formula>LEN(TRIM(J1358))=0</formula>
    </cfRule>
  </conditionalFormatting>
  <conditionalFormatting sqref="I1350">
    <cfRule type="expression" dxfId="1291" priority="1474">
      <formula>LEN(TRIM(I1350))=0</formula>
    </cfRule>
  </conditionalFormatting>
  <conditionalFormatting sqref="I1350">
    <cfRule type="expression" dxfId="1290" priority="1475">
      <formula>LEN(TRIM(I1350))=0</formula>
    </cfRule>
  </conditionalFormatting>
  <conditionalFormatting sqref="I1350">
    <cfRule type="expression" dxfId="1289" priority="1476">
      <formula>LEN(TRIM(I1350))=0</formula>
    </cfRule>
  </conditionalFormatting>
  <conditionalFormatting sqref="I1350">
    <cfRule type="expression" dxfId="1288" priority="1477">
      <formula>LEN(TRIM(I1350))=0</formula>
    </cfRule>
  </conditionalFormatting>
  <conditionalFormatting sqref="O1359:P1359 R1359:U1359 W1359">
    <cfRule type="expression" dxfId="1287" priority="1478">
      <formula>LEN(TRIM(O1359))=0</formula>
    </cfRule>
  </conditionalFormatting>
  <conditionalFormatting sqref="T1338:T1349">
    <cfRule type="expression" dxfId="1286" priority="1479">
      <formula>LEN(TRIM(T1338))=0</formula>
    </cfRule>
  </conditionalFormatting>
  <conditionalFormatting sqref="I1349">
    <cfRule type="expression" dxfId="1285" priority="1480">
      <formula>LEN(TRIM(I1349))=0</formula>
    </cfRule>
  </conditionalFormatting>
  <conditionalFormatting sqref="I1349">
    <cfRule type="expression" dxfId="1284" priority="1481">
      <formula>LEN(TRIM(I1349))=0</formula>
    </cfRule>
  </conditionalFormatting>
  <conditionalFormatting sqref="I1347">
    <cfRule type="expression" dxfId="1283" priority="1482">
      <formula>LEN(TRIM(I1347))=0</formula>
    </cfRule>
  </conditionalFormatting>
  <conditionalFormatting sqref="I1347">
    <cfRule type="expression" dxfId="1282" priority="1483">
      <formula>LEN(TRIM(I1347))=0</formula>
    </cfRule>
  </conditionalFormatting>
  <conditionalFormatting sqref="I1347">
    <cfRule type="expression" dxfId="1281" priority="1484">
      <formula>LEN(TRIM(I1347))=0</formula>
    </cfRule>
  </conditionalFormatting>
  <conditionalFormatting sqref="I1347">
    <cfRule type="expression" dxfId="1280" priority="1485">
      <formula>LEN(TRIM(I1347))=0</formula>
    </cfRule>
  </conditionalFormatting>
  <conditionalFormatting sqref="I1348">
    <cfRule type="expression" dxfId="1279" priority="1486">
      <formula>LEN(TRIM(I1348))=0</formula>
    </cfRule>
  </conditionalFormatting>
  <conditionalFormatting sqref="I1348">
    <cfRule type="expression" dxfId="1278" priority="1487">
      <formula>LEN(TRIM(I1348))=0</formula>
    </cfRule>
  </conditionalFormatting>
  <conditionalFormatting sqref="K1338:K1343">
    <cfRule type="expression" dxfId="1277" priority="1488">
      <formula>LEN(TRIM(K1338))=0</formula>
    </cfRule>
  </conditionalFormatting>
  <conditionalFormatting sqref="K1344:K1349">
    <cfRule type="expression" dxfId="1276" priority="1489">
      <formula>LEN(TRIM(K1344))=0</formula>
    </cfRule>
  </conditionalFormatting>
  <conditionalFormatting sqref="F1338:F1343">
    <cfRule type="expression" dxfId="1275" priority="1490">
      <formula>LEN(TRIM(F1338))=0</formula>
    </cfRule>
  </conditionalFormatting>
  <conditionalFormatting sqref="F1344 F1346 F1348">
    <cfRule type="expression" dxfId="1274" priority="1491">
      <formula>LEN(TRIM(F1344))=0</formula>
    </cfRule>
  </conditionalFormatting>
  <conditionalFormatting sqref="F1345 F1347 F1349">
    <cfRule type="expression" dxfId="1273" priority="1492">
      <formula>LEN(TRIM(F1345))=0</formula>
    </cfRule>
  </conditionalFormatting>
  <conditionalFormatting sqref="L1338">
    <cfRule type="expression" dxfId="1272" priority="1493">
      <formula>LEN(TRIM(L1338))=0</formula>
    </cfRule>
  </conditionalFormatting>
  <conditionalFormatting sqref="L1339">
    <cfRule type="expression" dxfId="1271" priority="1494">
      <formula>LEN(TRIM(L1339))=0</formula>
    </cfRule>
  </conditionalFormatting>
  <conditionalFormatting sqref="L1340">
    <cfRule type="expression" dxfId="1270" priority="1495">
      <formula>LEN(TRIM(L1340))=0</formula>
    </cfRule>
  </conditionalFormatting>
  <conditionalFormatting sqref="L1341">
    <cfRule type="expression" dxfId="1269" priority="1496">
      <formula>LEN(TRIM(L1341))=0</formula>
    </cfRule>
  </conditionalFormatting>
  <conditionalFormatting sqref="L1342">
    <cfRule type="expression" dxfId="1268" priority="1497">
      <formula>LEN(TRIM(L1342))=0</formula>
    </cfRule>
  </conditionalFormatting>
  <conditionalFormatting sqref="L1343">
    <cfRule type="expression" dxfId="1267" priority="1498">
      <formula>LEN(TRIM(L1343))=0</formula>
    </cfRule>
  </conditionalFormatting>
  <conditionalFormatting sqref="L1344">
    <cfRule type="expression" dxfId="1266" priority="1499">
      <formula>LEN(TRIM(L1344))=0</formula>
    </cfRule>
  </conditionalFormatting>
  <conditionalFormatting sqref="L1345">
    <cfRule type="expression" dxfId="1265" priority="1500">
      <formula>LEN(TRIM(L1345))=0</formula>
    </cfRule>
  </conditionalFormatting>
  <conditionalFormatting sqref="L1346">
    <cfRule type="expression" dxfId="1264" priority="1501">
      <formula>LEN(TRIM(L1346))=0</formula>
    </cfRule>
  </conditionalFormatting>
  <conditionalFormatting sqref="L1347">
    <cfRule type="expression" dxfId="1263" priority="1502">
      <formula>LEN(TRIM(L1347))=0</formula>
    </cfRule>
  </conditionalFormatting>
  <conditionalFormatting sqref="L1348">
    <cfRule type="expression" dxfId="1262" priority="1503">
      <formula>LEN(TRIM(L1348))=0</formula>
    </cfRule>
  </conditionalFormatting>
  <conditionalFormatting sqref="L1349">
    <cfRule type="expression" dxfId="1261" priority="1504">
      <formula>LEN(TRIM(L1349))=0</formula>
    </cfRule>
  </conditionalFormatting>
  <conditionalFormatting sqref="H1361:H1364 V1361:V1364 AB1361:AB1364 X1361:Z1364 D1363:D1364 D1361:E1362">
    <cfRule type="expression" dxfId="1260" priority="1505">
      <formula>LEN(TRIM(D1361))=0</formula>
    </cfRule>
  </conditionalFormatting>
  <conditionalFormatting sqref="AD1362">
    <cfRule type="expression" dxfId="1259" priority="1506">
      <formula>LEN(TRIM(AD1362))=0</formula>
    </cfRule>
  </conditionalFormatting>
  <conditionalFormatting sqref="AE1362">
    <cfRule type="expression" dxfId="1258" priority="1507">
      <formula>LEN(TRIM(AE1362))=0</formula>
    </cfRule>
  </conditionalFormatting>
  <conditionalFormatting sqref="J1362">
    <cfRule type="expression" dxfId="1257" priority="1508">
      <formula>LEN(TRIM(J1362))=0</formula>
    </cfRule>
  </conditionalFormatting>
  <conditionalFormatting sqref="R1362:S1362 U1362">
    <cfRule type="expression" dxfId="1256" priority="1509">
      <formula>LEN(TRIM(R1362))=0</formula>
    </cfRule>
  </conditionalFormatting>
  <conditionalFormatting sqref="X1361:X1364">
    <cfRule type="expression" dxfId="1255" priority="1510">
      <formula>LEN(TRIM(X1361))=0</formula>
    </cfRule>
  </conditionalFormatting>
  <conditionalFormatting sqref="X1361:X1364">
    <cfRule type="expression" dxfId="1254" priority="1511">
      <formula>LEN(TRIM(X1361))=0</formula>
    </cfRule>
  </conditionalFormatting>
  <conditionalFormatting sqref="AD1361">
    <cfRule type="expression" dxfId="1253" priority="1512">
      <formula>LEN(TRIM(AD1361))=0</formula>
    </cfRule>
  </conditionalFormatting>
  <conditionalFormatting sqref="AE1361">
    <cfRule type="expression" dxfId="1252" priority="1513">
      <formula>LEN(TRIM(AE1361))=0</formula>
    </cfRule>
  </conditionalFormatting>
  <conditionalFormatting sqref="J1361">
    <cfRule type="expression" dxfId="1251" priority="1514">
      <formula>LEN(TRIM(J1361))=0</formula>
    </cfRule>
  </conditionalFormatting>
  <conditionalFormatting sqref="AD1364">
    <cfRule type="expression" dxfId="1250" priority="1515">
      <formula>LEN(TRIM(AD1364))=0</formula>
    </cfRule>
  </conditionalFormatting>
  <conditionalFormatting sqref="AE1364">
    <cfRule type="expression" dxfId="1249" priority="1516">
      <formula>LEN(TRIM(AE1364))=0</formula>
    </cfRule>
  </conditionalFormatting>
  <conditionalFormatting sqref="AD1363:AD1364">
    <cfRule type="expression" dxfId="1248" priority="1517">
      <formula>LEN(TRIM(AD1363))=0</formula>
    </cfRule>
  </conditionalFormatting>
  <conditionalFormatting sqref="AE1363:AE1364">
    <cfRule type="expression" dxfId="1247" priority="1518">
      <formula>LEN(TRIM(AE1363))=0</formula>
    </cfRule>
  </conditionalFormatting>
  <conditionalFormatting sqref="J1364">
    <cfRule type="expression" dxfId="1246" priority="1519">
      <formula>LEN(TRIM(J1364))=0</formula>
    </cfRule>
  </conditionalFormatting>
  <conditionalFormatting sqref="J1363:J1364">
    <cfRule type="expression" dxfId="1245" priority="1520">
      <formula>LEN(TRIM(J1363))=0</formula>
    </cfRule>
  </conditionalFormatting>
  <conditionalFormatting sqref="R1361:S1361 U1361">
    <cfRule type="expression" dxfId="1244" priority="1521">
      <formula>LEN(TRIM(R1361))=0</formula>
    </cfRule>
  </conditionalFormatting>
  <conditionalFormatting sqref="R1363:S1364 U1363:U1364">
    <cfRule type="expression" dxfId="1243" priority="1522">
      <formula>LEN(TRIM(R1363))=0</formula>
    </cfRule>
  </conditionalFormatting>
  <conditionalFormatting sqref="W1361:W1364">
    <cfRule type="expression" dxfId="1242" priority="1523">
      <formula>LEN(TRIM(W1361))=0</formula>
    </cfRule>
  </conditionalFormatting>
  <conditionalFormatting sqref="H1365:H1367 D1365:D1367 V1366:V1367 AB1365:AB1367 X1365:Z1367">
    <cfRule type="expression" dxfId="1241" priority="1524">
      <formula>LEN(TRIM(D1365))=0</formula>
    </cfRule>
  </conditionalFormatting>
  <conditionalFormatting sqref="AE1365">
    <cfRule type="expression" dxfId="1240" priority="1525">
      <formula>LEN(TRIM(AE1365))=0</formula>
    </cfRule>
  </conditionalFormatting>
  <conditionalFormatting sqref="AD1365:AD1366">
    <cfRule type="expression" dxfId="1239" priority="1526">
      <formula>LEN(TRIM(AD1365))=0</formula>
    </cfRule>
  </conditionalFormatting>
  <conditionalFormatting sqref="AE1366">
    <cfRule type="expression" dxfId="1238" priority="1527">
      <formula>LEN(TRIM(AE1366))=0</formula>
    </cfRule>
  </conditionalFormatting>
  <conditionalFormatting sqref="AD1367">
    <cfRule type="expression" dxfId="1237" priority="1528">
      <formula>LEN(TRIM(AD1367))=0</formula>
    </cfRule>
  </conditionalFormatting>
  <conditionalFormatting sqref="AE1367">
    <cfRule type="expression" dxfId="1236" priority="1529">
      <formula>LEN(TRIM(AE1367))=0</formula>
    </cfRule>
  </conditionalFormatting>
  <conditionalFormatting sqref="X1365:X1367">
    <cfRule type="expression" dxfId="1235" priority="1530">
      <formula>LEN(TRIM(X1365))=0</formula>
    </cfRule>
  </conditionalFormatting>
  <conditionalFormatting sqref="R1365:S1365 R1366:R1367 X1365:X1367 P1365:P1367 P1370 U1365:V1365">
    <cfRule type="expression" dxfId="1234" priority="1531">
      <formula>LEN(TRIM(P1365))=0</formula>
    </cfRule>
  </conditionalFormatting>
  <conditionalFormatting sqref="S1366:S1367 U1366:U1367">
    <cfRule type="expression" dxfId="1233" priority="1532">
      <formula>LEN(TRIM(S1366))=0</formula>
    </cfRule>
  </conditionalFormatting>
  <conditionalFormatting sqref="J1365">
    <cfRule type="expression" dxfId="1232" priority="1533">
      <formula>LEN(TRIM(J1365))=0</formula>
    </cfRule>
  </conditionalFormatting>
  <conditionalFormatting sqref="J1366">
    <cfRule type="expression" dxfId="1231" priority="1534">
      <formula>LEN(TRIM(J1366))=0</formula>
    </cfRule>
  </conditionalFormatting>
  <conditionalFormatting sqref="J1367">
    <cfRule type="expression" dxfId="1230" priority="1535">
      <formula>LEN(TRIM(J1367))=0</formula>
    </cfRule>
  </conditionalFormatting>
  <conditionalFormatting sqref="W1365:W1367">
    <cfRule type="expression" dxfId="1229" priority="1536">
      <formula>LEN(TRIM(W1365))=0</formula>
    </cfRule>
  </conditionalFormatting>
  <conditionalFormatting sqref="H1368:H1372 D1368:D1372 V1368:V1372 AB1368:AB1372 X1368:Z1372">
    <cfRule type="expression" dxfId="1228" priority="1537">
      <formula>LEN(TRIM(D1368))=0</formula>
    </cfRule>
  </conditionalFormatting>
  <conditionalFormatting sqref="X1368:X1372">
    <cfRule type="expression" dxfId="1227" priority="1538">
      <formula>LEN(TRIM(X1368))=0</formula>
    </cfRule>
  </conditionalFormatting>
  <conditionalFormatting sqref="X1368:X1372">
    <cfRule type="expression" dxfId="1226" priority="1539">
      <formula>LEN(TRIM(X1368))=0</formula>
    </cfRule>
  </conditionalFormatting>
  <conditionalFormatting sqref="AD1368">
    <cfRule type="expression" dxfId="1225" priority="1540">
      <formula>LEN(TRIM(AD1368))=0</formula>
    </cfRule>
  </conditionalFormatting>
  <conditionalFormatting sqref="AE1368">
    <cfRule type="expression" dxfId="1224" priority="1541">
      <formula>LEN(TRIM(AE1368))=0</formula>
    </cfRule>
  </conditionalFormatting>
  <conditionalFormatting sqref="AD1368">
    <cfRule type="expression" dxfId="1223" priority="1542">
      <formula>LEN(TRIM(AD1368))=0</formula>
    </cfRule>
  </conditionalFormatting>
  <conditionalFormatting sqref="AE1368">
    <cfRule type="expression" dxfId="1222" priority="1543">
      <formula>LEN(TRIM(AE1368))=0</formula>
    </cfRule>
  </conditionalFormatting>
  <conditionalFormatting sqref="J1368">
    <cfRule type="expression" dxfId="1221" priority="1544">
      <formula>LEN(TRIM(J1368))=0</formula>
    </cfRule>
  </conditionalFormatting>
  <conditionalFormatting sqref="J1368">
    <cfRule type="expression" dxfId="1220" priority="1545">
      <formula>LEN(TRIM(J1368))=0</formula>
    </cfRule>
  </conditionalFormatting>
  <conditionalFormatting sqref="R1368:S1368 U1368">
    <cfRule type="expression" dxfId="1219" priority="1546">
      <formula>LEN(TRIM(R1368))=0</formula>
    </cfRule>
  </conditionalFormatting>
  <conditionalFormatting sqref="AD1369">
    <cfRule type="expression" dxfId="1218" priority="1547">
      <formula>LEN(TRIM(AD1369))=0</formula>
    </cfRule>
  </conditionalFormatting>
  <conditionalFormatting sqref="AE1369">
    <cfRule type="expression" dxfId="1217" priority="1548">
      <formula>LEN(TRIM(AE1369))=0</formula>
    </cfRule>
  </conditionalFormatting>
  <conditionalFormatting sqref="AD1370">
    <cfRule type="expression" dxfId="1216" priority="1549">
      <formula>LEN(TRIM(AD1370))=0</formula>
    </cfRule>
  </conditionalFormatting>
  <conditionalFormatting sqref="AE1370">
    <cfRule type="expression" dxfId="1215" priority="1550">
      <formula>LEN(TRIM(AE1370))=0</formula>
    </cfRule>
  </conditionalFormatting>
  <conditionalFormatting sqref="AD1371">
    <cfRule type="expression" dxfId="1214" priority="1551">
      <formula>LEN(TRIM(AD1371))=0</formula>
    </cfRule>
  </conditionalFormatting>
  <conditionalFormatting sqref="AE1371">
    <cfRule type="expression" dxfId="1213" priority="1552">
      <formula>LEN(TRIM(AE1371))=0</formula>
    </cfRule>
  </conditionalFormatting>
  <conditionalFormatting sqref="AD1372">
    <cfRule type="expression" dxfId="1212" priority="1553">
      <formula>LEN(TRIM(AD1372))=0</formula>
    </cfRule>
  </conditionalFormatting>
  <conditionalFormatting sqref="AE1372">
    <cfRule type="expression" dxfId="1211" priority="1554">
      <formula>LEN(TRIM(AE1372))=0</formula>
    </cfRule>
  </conditionalFormatting>
  <conditionalFormatting sqref="S1372 U1372">
    <cfRule type="expression" dxfId="1210" priority="1555">
      <formula>LEN(TRIM(S1372))=0</formula>
    </cfRule>
  </conditionalFormatting>
  <conditionalFormatting sqref="R1369:S1369 R1370:R1372 P1371:P1372 U1369">
    <cfRule type="expression" dxfId="1209" priority="1556">
      <formula>LEN(TRIM(P1367))=0</formula>
    </cfRule>
  </conditionalFormatting>
  <conditionalFormatting sqref="S1370:S1371 U1370:U1371">
    <cfRule type="expression" dxfId="1208" priority="1557">
      <formula>LEN(TRIM(S1370))=0</formula>
    </cfRule>
  </conditionalFormatting>
  <conditionalFormatting sqref="J1369">
    <cfRule type="expression" dxfId="1207" priority="1558">
      <formula>LEN(TRIM(J1369))=0</formula>
    </cfRule>
  </conditionalFormatting>
  <conditionalFormatting sqref="J1370">
    <cfRule type="expression" dxfId="1206" priority="1559">
      <formula>LEN(TRIM(J1370))=0</formula>
    </cfRule>
  </conditionalFormatting>
  <conditionalFormatting sqref="J1371">
    <cfRule type="expression" dxfId="1205" priority="1560">
      <formula>LEN(TRIM(J1371))=0</formula>
    </cfRule>
  </conditionalFormatting>
  <conditionalFormatting sqref="J1372">
    <cfRule type="expression" dxfId="1204" priority="1561">
      <formula>LEN(TRIM(J1372))=0</formula>
    </cfRule>
  </conditionalFormatting>
  <conditionalFormatting sqref="W1368:W1372">
    <cfRule type="expression" dxfId="1203" priority="1562">
      <formula>LEN(TRIM(W1368))=0</formula>
    </cfRule>
  </conditionalFormatting>
  <conditionalFormatting sqref="H1373:H1376 D1373:D1376 V1373:V1376 AB1373:AB1376 X1373:Z1376">
    <cfRule type="expression" dxfId="1202" priority="1563">
      <formula>LEN(TRIM(D1373))=0</formula>
    </cfRule>
  </conditionalFormatting>
  <conditionalFormatting sqref="X1373:X1376">
    <cfRule type="expression" dxfId="1201" priority="1564">
      <formula>LEN(TRIM(X1373))=0</formula>
    </cfRule>
  </conditionalFormatting>
  <conditionalFormatting sqref="X1373:X1376">
    <cfRule type="expression" dxfId="1200" priority="1565">
      <formula>LEN(TRIM(X1373))=0</formula>
    </cfRule>
  </conditionalFormatting>
  <conditionalFormatting sqref="AD1376">
    <cfRule type="expression" dxfId="1199" priority="1566">
      <formula>LEN(TRIM(AD1376))=0</formula>
    </cfRule>
  </conditionalFormatting>
  <conditionalFormatting sqref="AE1376">
    <cfRule type="expression" dxfId="1198" priority="1567">
      <formula>LEN(TRIM(AE1376))=0</formula>
    </cfRule>
  </conditionalFormatting>
  <conditionalFormatting sqref="R1373:R1375">
    <cfRule type="expression" dxfId="1197" priority="1568">
      <formula>LEN(TRIM(R1373))=0</formula>
    </cfRule>
  </conditionalFormatting>
  <conditionalFormatting sqref="U1373 U1375">
    <cfRule type="expression" dxfId="1196" priority="1569">
      <formula>LEN(TRIM(U1373))=0</formula>
    </cfRule>
  </conditionalFormatting>
  <conditionalFormatting sqref="AD1373">
    <cfRule type="expression" dxfId="1195" priority="1570">
      <formula>LEN(TRIM(AD1373))=0</formula>
    </cfRule>
  </conditionalFormatting>
  <conditionalFormatting sqref="AE1373">
    <cfRule type="expression" dxfId="1194" priority="1571">
      <formula>LEN(TRIM(AE1373))=0</formula>
    </cfRule>
  </conditionalFormatting>
  <conditionalFormatting sqref="AD1374">
    <cfRule type="expression" dxfId="1193" priority="1572">
      <formula>LEN(TRIM(AD1374))=0</formula>
    </cfRule>
  </conditionalFormatting>
  <conditionalFormatting sqref="AE1374">
    <cfRule type="expression" dxfId="1192" priority="1573">
      <formula>LEN(TRIM(AE1374))=0</formula>
    </cfRule>
  </conditionalFormatting>
  <conditionalFormatting sqref="AD1375:AD1376">
    <cfRule type="expression" dxfId="1191" priority="1574">
      <formula>LEN(TRIM(AD1375))=0</formula>
    </cfRule>
  </conditionalFormatting>
  <conditionalFormatting sqref="AE1375:AE1376">
    <cfRule type="expression" dxfId="1190" priority="1575">
      <formula>LEN(TRIM(AE1375))=0</formula>
    </cfRule>
  </conditionalFormatting>
  <conditionalFormatting sqref="S1375">
    <cfRule type="expression" dxfId="1189" priority="1576">
      <formula>LEN(TRIM(S1375))=0</formula>
    </cfRule>
  </conditionalFormatting>
  <conditionalFormatting sqref="U1374">
    <cfRule type="expression" dxfId="1188" priority="1577">
      <formula>LEN(TRIM(U1374))=0</formula>
    </cfRule>
  </conditionalFormatting>
  <conditionalFormatting sqref="S1373:S1374">
    <cfRule type="expression" dxfId="1187" priority="1578">
      <formula>LEN(TRIM(S1373))=0</formula>
    </cfRule>
  </conditionalFormatting>
  <conditionalFormatting sqref="J1376">
    <cfRule type="expression" dxfId="1186" priority="1579">
      <formula>LEN(TRIM(J1376))=0</formula>
    </cfRule>
  </conditionalFormatting>
  <conditionalFormatting sqref="J1373">
    <cfRule type="expression" dxfId="1185" priority="1580">
      <formula>LEN(TRIM(J1373))=0</formula>
    </cfRule>
  </conditionalFormatting>
  <conditionalFormatting sqref="J1374">
    <cfRule type="expression" dxfId="1184" priority="1581">
      <formula>LEN(TRIM(J1374))=0</formula>
    </cfRule>
  </conditionalFormatting>
  <conditionalFormatting sqref="J1375:J1376">
    <cfRule type="expression" dxfId="1183" priority="1582">
      <formula>LEN(TRIM(J1375))=0</formula>
    </cfRule>
  </conditionalFormatting>
  <conditionalFormatting sqref="R1376:S1376 U1376">
    <cfRule type="expression" dxfId="1182" priority="1583">
      <formula>LEN(TRIM(R1376))=0</formula>
    </cfRule>
  </conditionalFormatting>
  <conditionalFormatting sqref="P1376">
    <cfRule type="expression" dxfId="1181" priority="1584">
      <formula>LEN(TRIM(P1376))=0</formula>
    </cfRule>
  </conditionalFormatting>
  <conditionalFormatting sqref="W1373:W1376">
    <cfRule type="expression" dxfId="1180" priority="1585">
      <formula>LEN(TRIM(W1373))=0</formula>
    </cfRule>
  </conditionalFormatting>
  <conditionalFormatting sqref="I1361:I1364">
    <cfRule type="expression" dxfId="1179" priority="1586">
      <formula>LEN(TRIM(I1361))=0</formula>
    </cfRule>
  </conditionalFormatting>
  <conditionalFormatting sqref="I1361:I1364">
    <cfRule type="expression" dxfId="1178" priority="1587">
      <formula>LEN(TRIM(I1361))=0</formula>
    </cfRule>
  </conditionalFormatting>
  <conditionalFormatting sqref="I1361:I1364">
    <cfRule type="expression" dxfId="1177" priority="1588">
      <formula>LEN(TRIM(I1361))=0</formula>
    </cfRule>
  </conditionalFormatting>
  <conditionalFormatting sqref="I1361:I1364">
    <cfRule type="expression" dxfId="1176" priority="1589">
      <formula>LEN(TRIM(I1361))=0</formula>
    </cfRule>
  </conditionalFormatting>
  <conditionalFormatting sqref="I1365:I1367">
    <cfRule type="expression" dxfId="1175" priority="1590">
      <formula>LEN(TRIM(I1365))=0</formula>
    </cfRule>
  </conditionalFormatting>
  <conditionalFormatting sqref="I1365:I1367">
    <cfRule type="expression" dxfId="1174" priority="1591">
      <formula>LEN(TRIM(I1365))=0</formula>
    </cfRule>
  </conditionalFormatting>
  <conditionalFormatting sqref="I1369">
    <cfRule type="expression" dxfId="1173" priority="1592">
      <formula>LEN(TRIM(I1369))=0</formula>
    </cfRule>
  </conditionalFormatting>
  <conditionalFormatting sqref="I1369">
    <cfRule type="expression" dxfId="1172" priority="1593">
      <formula>LEN(TRIM(I1369))=0</formula>
    </cfRule>
  </conditionalFormatting>
  <conditionalFormatting sqref="I1368">
    <cfRule type="expression" dxfId="1171" priority="1594">
      <formula>LEN(TRIM(I1368))=0</formula>
    </cfRule>
  </conditionalFormatting>
  <conditionalFormatting sqref="I1368">
    <cfRule type="expression" dxfId="1170" priority="1595">
      <formula>LEN(TRIM(I1368))=0</formula>
    </cfRule>
  </conditionalFormatting>
  <conditionalFormatting sqref="I1372">
    <cfRule type="expression" dxfId="1169" priority="1596">
      <formula>LEN(TRIM(I1372))=0</formula>
    </cfRule>
  </conditionalFormatting>
  <conditionalFormatting sqref="I1372">
    <cfRule type="expression" dxfId="1168" priority="1597">
      <formula>LEN(TRIM(I1372))=0</formula>
    </cfRule>
  </conditionalFormatting>
  <conditionalFormatting sqref="I1370">
    <cfRule type="expression" dxfId="1167" priority="1598">
      <formula>LEN(TRIM(I1370))=0</formula>
    </cfRule>
  </conditionalFormatting>
  <conditionalFormatting sqref="I1370">
    <cfRule type="expression" dxfId="1166" priority="1599">
      <formula>LEN(TRIM(I1370))=0</formula>
    </cfRule>
  </conditionalFormatting>
  <conditionalFormatting sqref="I1370">
    <cfRule type="expression" dxfId="1165" priority="1600">
      <formula>LEN(TRIM(I1370))=0</formula>
    </cfRule>
  </conditionalFormatting>
  <conditionalFormatting sqref="I1370">
    <cfRule type="expression" dxfId="1164" priority="1601">
      <formula>LEN(TRIM(I1370))=0</formula>
    </cfRule>
  </conditionalFormatting>
  <conditionalFormatting sqref="I1371">
    <cfRule type="expression" dxfId="1163" priority="1602">
      <formula>LEN(TRIM(I1371))=0</formula>
    </cfRule>
  </conditionalFormatting>
  <conditionalFormatting sqref="I1371">
    <cfRule type="expression" dxfId="1162" priority="1603">
      <formula>LEN(TRIM(I1371))=0</formula>
    </cfRule>
  </conditionalFormatting>
  <conditionalFormatting sqref="I1373">
    <cfRule type="expression" dxfId="1161" priority="1604">
      <formula>LEN(TRIM(I1373))=0</formula>
    </cfRule>
  </conditionalFormatting>
  <conditionalFormatting sqref="I1373">
    <cfRule type="expression" dxfId="1160" priority="1605">
      <formula>LEN(TRIM(I1373))=0</formula>
    </cfRule>
  </conditionalFormatting>
  <conditionalFormatting sqref="I1373">
    <cfRule type="expression" dxfId="1159" priority="1606">
      <formula>LEN(TRIM(I1373))=0</formula>
    </cfRule>
  </conditionalFormatting>
  <conditionalFormatting sqref="I1373">
    <cfRule type="expression" dxfId="1158" priority="1607">
      <formula>LEN(TRIM(I1373))=0</formula>
    </cfRule>
  </conditionalFormatting>
  <conditionalFormatting sqref="I1376">
    <cfRule type="expression" dxfId="1157" priority="1608">
      <formula>LEN(TRIM(I1376))=0</formula>
    </cfRule>
  </conditionalFormatting>
  <conditionalFormatting sqref="I1376">
    <cfRule type="expression" dxfId="1156" priority="1609">
      <formula>LEN(TRIM(I1376))=0</formula>
    </cfRule>
  </conditionalFormatting>
  <conditionalFormatting sqref="I1374">
    <cfRule type="expression" dxfId="1155" priority="1610">
      <formula>LEN(TRIM(I1374))=0</formula>
    </cfRule>
  </conditionalFormatting>
  <conditionalFormatting sqref="I1374">
    <cfRule type="expression" dxfId="1154" priority="1611">
      <formula>LEN(TRIM(I1374))=0</formula>
    </cfRule>
  </conditionalFormatting>
  <conditionalFormatting sqref="I1374">
    <cfRule type="expression" dxfId="1153" priority="1612">
      <formula>LEN(TRIM(I1374))=0</formula>
    </cfRule>
  </conditionalFormatting>
  <conditionalFormatting sqref="I1374">
    <cfRule type="expression" dxfId="1152" priority="1613">
      <formula>LEN(TRIM(I1374))=0</formula>
    </cfRule>
  </conditionalFormatting>
  <conditionalFormatting sqref="I1375">
    <cfRule type="expression" dxfId="1151" priority="1614">
      <formula>LEN(TRIM(I1375))=0</formula>
    </cfRule>
  </conditionalFormatting>
  <conditionalFormatting sqref="I1375">
    <cfRule type="expression" dxfId="1150" priority="1615">
      <formula>LEN(TRIM(I1375))=0</formula>
    </cfRule>
  </conditionalFormatting>
  <conditionalFormatting sqref="K1361:K1366">
    <cfRule type="expression" dxfId="1149" priority="1616">
      <formula>LEN(TRIM(K1361))=0</formula>
    </cfRule>
  </conditionalFormatting>
  <conditionalFormatting sqref="K1370:K1372">
    <cfRule type="expression" dxfId="1148" priority="1617">
      <formula>LEN(TRIM(K1370))=0</formula>
    </cfRule>
  </conditionalFormatting>
  <conditionalFormatting sqref="K1373:K1376">
    <cfRule type="expression" dxfId="1147" priority="1618">
      <formula>LEN(TRIM(K1373))=0</formula>
    </cfRule>
  </conditionalFormatting>
  <conditionalFormatting sqref="F1361 F1363 F1365 F1367">
    <cfRule type="expression" dxfId="1146" priority="1619">
      <formula>LEN(TRIM(F1361))=0</formula>
    </cfRule>
  </conditionalFormatting>
  <conditionalFormatting sqref="F1362 F1364 F1366">
    <cfRule type="expression" dxfId="1145" priority="1620">
      <formula>LEN(TRIM(F1362))=0</formula>
    </cfRule>
  </conditionalFormatting>
  <conditionalFormatting sqref="F1368 F1370 F1372">
    <cfRule type="expression" dxfId="1144" priority="1621">
      <formula>LEN(TRIM(F1368))=0</formula>
    </cfRule>
  </conditionalFormatting>
  <conditionalFormatting sqref="F1369 F1371">
    <cfRule type="expression" dxfId="1143" priority="1622">
      <formula>LEN(TRIM(F1369))=0</formula>
    </cfRule>
  </conditionalFormatting>
  <conditionalFormatting sqref="F1373:F1376">
    <cfRule type="expression" dxfId="1142" priority="1623">
      <formula>LEN(TRIM(F1373))=0</formula>
    </cfRule>
  </conditionalFormatting>
  <conditionalFormatting sqref="H1388:H1391 V1388:V1391 AB1388:AB1391 X1388:Z1391 D1390:D1391 D1388:E1389">
    <cfRule type="expression" dxfId="1141" priority="1624">
      <formula>LEN(TRIM(D1388))=0</formula>
    </cfRule>
  </conditionalFormatting>
  <conditionalFormatting sqref="AD1389">
    <cfRule type="expression" dxfId="1140" priority="1625">
      <formula>LEN(TRIM(AD1389))=0</formula>
    </cfRule>
  </conditionalFormatting>
  <conditionalFormatting sqref="AE1389">
    <cfRule type="expression" dxfId="1139" priority="1626">
      <formula>LEN(TRIM(AE1389))=0</formula>
    </cfRule>
  </conditionalFormatting>
  <conditionalFormatting sqref="J1389">
    <cfRule type="expression" dxfId="1138" priority="1627">
      <formula>LEN(TRIM(J1389))=0</formula>
    </cfRule>
  </conditionalFormatting>
  <conditionalFormatting sqref="R1389:S1389 U1389">
    <cfRule type="expression" dxfId="1137" priority="1628">
      <formula>LEN(TRIM(R1389))=0</formula>
    </cfRule>
  </conditionalFormatting>
  <conditionalFormatting sqref="X1388:X1391">
    <cfRule type="expression" dxfId="1136" priority="1629">
      <formula>LEN(TRIM(X1388))=0</formula>
    </cfRule>
  </conditionalFormatting>
  <conditionalFormatting sqref="X1388:X1391">
    <cfRule type="expression" dxfId="1135" priority="1630">
      <formula>LEN(TRIM(X1388))=0</formula>
    </cfRule>
  </conditionalFormatting>
  <conditionalFormatting sqref="AD1388">
    <cfRule type="expression" dxfId="1134" priority="1631">
      <formula>LEN(TRIM(AD1388))=0</formula>
    </cfRule>
  </conditionalFormatting>
  <conditionalFormatting sqref="AE1388">
    <cfRule type="expression" dxfId="1133" priority="1632">
      <formula>LEN(TRIM(AE1388))=0</formula>
    </cfRule>
  </conditionalFormatting>
  <conditionalFormatting sqref="J1388">
    <cfRule type="expression" dxfId="1132" priority="1633">
      <formula>LEN(TRIM(J1388))=0</formula>
    </cfRule>
  </conditionalFormatting>
  <conditionalFormatting sqref="AD1391">
    <cfRule type="expression" dxfId="1131" priority="1634">
      <formula>LEN(TRIM(AD1391))=0</formula>
    </cfRule>
  </conditionalFormatting>
  <conditionalFormatting sqref="AE1391">
    <cfRule type="expression" dxfId="1130" priority="1635">
      <formula>LEN(TRIM(AE1391))=0</formula>
    </cfRule>
  </conditionalFormatting>
  <conditionalFormatting sqref="AD1390:AD1391">
    <cfRule type="expression" dxfId="1129" priority="1636">
      <formula>LEN(TRIM(AD1390))=0</formula>
    </cfRule>
  </conditionalFormatting>
  <conditionalFormatting sqref="AE1390:AE1391">
    <cfRule type="expression" dxfId="1128" priority="1637">
      <formula>LEN(TRIM(AE1390))=0</formula>
    </cfRule>
  </conditionalFormatting>
  <conditionalFormatting sqref="J1391">
    <cfRule type="expression" dxfId="1127" priority="1638">
      <formula>LEN(TRIM(J1391))=0</formula>
    </cfRule>
  </conditionalFormatting>
  <conditionalFormatting sqref="J1390:J1391">
    <cfRule type="expression" dxfId="1126" priority="1639">
      <formula>LEN(TRIM(J1390))=0</formula>
    </cfRule>
  </conditionalFormatting>
  <conditionalFormatting sqref="R1388:S1388 U1388">
    <cfRule type="expression" dxfId="1125" priority="1640">
      <formula>LEN(TRIM(R1388))=0</formula>
    </cfRule>
  </conditionalFormatting>
  <conditionalFormatting sqref="R1390:S1391 U1390:U1391">
    <cfRule type="expression" dxfId="1124" priority="1641">
      <formula>LEN(TRIM(R1390))=0</formula>
    </cfRule>
  </conditionalFormatting>
  <conditionalFormatting sqref="W1388:W1391">
    <cfRule type="expression" dxfId="1123" priority="1642">
      <formula>LEN(TRIM(W1388))=0</formula>
    </cfRule>
  </conditionalFormatting>
  <conditionalFormatting sqref="S1393 U1393">
    <cfRule type="expression" dxfId="1122" priority="1643">
      <formula>LEN(TRIM(S1393))=0</formula>
    </cfRule>
  </conditionalFormatting>
  <conditionalFormatting sqref="AD1392">
    <cfRule type="expression" dxfId="1121" priority="1644">
      <formula>LEN(TRIM(AD1392))=0</formula>
    </cfRule>
  </conditionalFormatting>
  <conditionalFormatting sqref="AE1392">
    <cfRule type="expression" dxfId="1120" priority="1645">
      <formula>LEN(TRIM(AE1392))=0</formula>
    </cfRule>
  </conditionalFormatting>
  <conditionalFormatting sqref="AD1393">
    <cfRule type="expression" dxfId="1119" priority="1646">
      <formula>LEN(TRIM(AD1393))=0</formula>
    </cfRule>
  </conditionalFormatting>
  <conditionalFormatting sqref="AE1393">
    <cfRule type="expression" dxfId="1118" priority="1647">
      <formula>LEN(TRIM(AE1393))=0</formula>
    </cfRule>
  </conditionalFormatting>
  <conditionalFormatting sqref="S1392 U1392">
    <cfRule type="expression" dxfId="1117" priority="1648">
      <formula>LEN(TRIM(S1392))=0</formula>
    </cfRule>
  </conditionalFormatting>
  <conditionalFormatting sqref="U1394">
    <cfRule type="expression" dxfId="1116" priority="1649">
      <formula>LEN(TRIM(U1394))=0</formula>
    </cfRule>
  </conditionalFormatting>
  <conditionalFormatting sqref="S1394">
    <cfRule type="expression" dxfId="1115" priority="1650">
      <formula>LEN(TRIM(S1394))=0</formula>
    </cfRule>
  </conditionalFormatting>
  <conditionalFormatting sqref="S1394">
    <cfRule type="expression" dxfId="1114" priority="1651">
      <formula>LEN(TRIM(S1394))=0</formula>
    </cfRule>
  </conditionalFormatting>
  <conditionalFormatting sqref="AD1394">
    <cfRule type="expression" dxfId="1113" priority="1652">
      <formula>LEN(TRIM(AD1394))=0</formula>
    </cfRule>
  </conditionalFormatting>
  <conditionalFormatting sqref="AE1394">
    <cfRule type="expression" dxfId="1112" priority="1653">
      <formula>LEN(TRIM(AE1394))=0</formula>
    </cfRule>
  </conditionalFormatting>
  <conditionalFormatting sqref="J1392">
    <cfRule type="expression" dxfId="1111" priority="1654">
      <formula>LEN(TRIM(J1392))=0</formula>
    </cfRule>
  </conditionalFormatting>
  <conditionalFormatting sqref="J1393">
    <cfRule type="expression" dxfId="1110" priority="1655">
      <formula>LEN(TRIM(J1393))=0</formula>
    </cfRule>
  </conditionalFormatting>
  <conditionalFormatting sqref="J1394">
    <cfRule type="expression" dxfId="1109" priority="1656">
      <formula>LEN(TRIM(J1394))=0</formula>
    </cfRule>
  </conditionalFormatting>
  <conditionalFormatting sqref="S1397 U1397">
    <cfRule type="expression" dxfId="1108" priority="1657">
      <formula>LEN(TRIM(S1397))=0</formula>
    </cfRule>
  </conditionalFormatting>
  <conditionalFormatting sqref="AD1395">
    <cfRule type="expression" dxfId="1107" priority="1658">
      <formula>LEN(TRIM(AD1395))=0</formula>
    </cfRule>
  </conditionalFormatting>
  <conditionalFormatting sqref="AE1395">
    <cfRule type="expression" dxfId="1106" priority="1659">
      <formula>LEN(TRIM(AE1395))=0</formula>
    </cfRule>
  </conditionalFormatting>
  <conditionalFormatting sqref="AD1395">
    <cfRule type="expression" dxfId="1105" priority="1660">
      <formula>LEN(TRIM(AD1395))=0</formula>
    </cfRule>
  </conditionalFormatting>
  <conditionalFormatting sqref="AE1395">
    <cfRule type="expression" dxfId="1104" priority="1661">
      <formula>LEN(TRIM(AE1395))=0</formula>
    </cfRule>
  </conditionalFormatting>
  <conditionalFormatting sqref="J1395">
    <cfRule type="expression" dxfId="1103" priority="1662">
      <formula>LEN(TRIM(J1395))=0</formula>
    </cfRule>
  </conditionalFormatting>
  <conditionalFormatting sqref="J1395">
    <cfRule type="expression" dxfId="1102" priority="1663">
      <formula>LEN(TRIM(J1395))=0</formula>
    </cfRule>
  </conditionalFormatting>
  <conditionalFormatting sqref="R1395:S1395 U1395">
    <cfRule type="expression" dxfId="1101" priority="1664">
      <formula>LEN(TRIM(R1395))=0</formula>
    </cfRule>
  </conditionalFormatting>
  <conditionalFormatting sqref="AD1396">
    <cfRule type="expression" dxfId="1100" priority="1665">
      <formula>LEN(TRIM(AD1396))=0</formula>
    </cfRule>
  </conditionalFormatting>
  <conditionalFormatting sqref="AE1396">
    <cfRule type="expression" dxfId="1099" priority="1666">
      <formula>LEN(TRIM(AE1396))=0</formula>
    </cfRule>
  </conditionalFormatting>
  <conditionalFormatting sqref="AD1397">
    <cfRule type="expression" dxfId="1098" priority="1667">
      <formula>LEN(TRIM(AD1397))=0</formula>
    </cfRule>
  </conditionalFormatting>
  <conditionalFormatting sqref="AE1397">
    <cfRule type="expression" dxfId="1097" priority="1668">
      <formula>LEN(TRIM(AE1397))=0</formula>
    </cfRule>
  </conditionalFormatting>
  <conditionalFormatting sqref="R1396:S1396 U1396">
    <cfRule type="expression" dxfId="1096" priority="1669">
      <formula>LEN(TRIM(R1396))=0</formula>
    </cfRule>
  </conditionalFormatting>
  <conditionalFormatting sqref="U1398">
    <cfRule type="expression" dxfId="1095" priority="1670">
      <formula>LEN(TRIM(U1398))=0</formula>
    </cfRule>
  </conditionalFormatting>
  <conditionalFormatting sqref="S1398">
    <cfRule type="expression" dxfId="1094" priority="1671">
      <formula>LEN(TRIM(S1398))=0</formula>
    </cfRule>
  </conditionalFormatting>
  <conditionalFormatting sqref="S1398">
    <cfRule type="expression" dxfId="1093" priority="1672">
      <formula>LEN(TRIM(S1398))=0</formula>
    </cfRule>
  </conditionalFormatting>
  <conditionalFormatting sqref="AD1398">
    <cfRule type="expression" dxfId="1092" priority="1673">
      <formula>LEN(TRIM(AD1398))=0</formula>
    </cfRule>
  </conditionalFormatting>
  <conditionalFormatting sqref="AE1398">
    <cfRule type="expression" dxfId="1091" priority="1674">
      <formula>LEN(TRIM(AE1398))=0</formula>
    </cfRule>
  </conditionalFormatting>
  <conditionalFormatting sqref="AD1399">
    <cfRule type="expression" dxfId="1090" priority="1675">
      <formula>LEN(TRIM(AD1399))=0</formula>
    </cfRule>
  </conditionalFormatting>
  <conditionalFormatting sqref="AE1399">
    <cfRule type="expression" dxfId="1089" priority="1676">
      <formula>LEN(TRIM(AE1399))=0</formula>
    </cfRule>
  </conditionalFormatting>
  <conditionalFormatting sqref="S1399 U1399">
    <cfRule type="expression" dxfId="1088" priority="1677">
      <formula>LEN(TRIM(S1399))=0</formula>
    </cfRule>
  </conditionalFormatting>
  <conditionalFormatting sqref="J1396">
    <cfRule type="expression" dxfId="1087" priority="1678">
      <formula>LEN(TRIM(J1396))=0</formula>
    </cfRule>
  </conditionalFormatting>
  <conditionalFormatting sqref="J1397">
    <cfRule type="expression" dxfId="1086" priority="1679">
      <formula>LEN(TRIM(J1397))=0</formula>
    </cfRule>
  </conditionalFormatting>
  <conditionalFormatting sqref="J1398">
    <cfRule type="expression" dxfId="1085" priority="1680">
      <formula>LEN(TRIM(J1398))=0</formula>
    </cfRule>
  </conditionalFormatting>
  <conditionalFormatting sqref="J1399">
    <cfRule type="expression" dxfId="1084" priority="1681">
      <formula>LEN(TRIM(J1399))=0</formula>
    </cfRule>
  </conditionalFormatting>
  <conditionalFormatting sqref="H1400:H1402 D1400:D1402 V1400:V1402 AB1400:AB1402 X1400:Z1402">
    <cfRule type="expression" dxfId="1083" priority="1682">
      <formula>LEN(TRIM(D1400))=0</formula>
    </cfRule>
  </conditionalFormatting>
  <conditionalFormatting sqref="X1400:X1402">
    <cfRule type="expression" dxfId="1082" priority="1683">
      <formula>LEN(TRIM(X1400))=0</formula>
    </cfRule>
  </conditionalFormatting>
  <conditionalFormatting sqref="X1400:X1402">
    <cfRule type="expression" dxfId="1081" priority="1684">
      <formula>LEN(TRIM(X1400))=0</formula>
    </cfRule>
  </conditionalFormatting>
  <conditionalFormatting sqref="R1400:R1402">
    <cfRule type="expression" dxfId="1080" priority="1685">
      <formula>LEN(TRIM(R1400))=0</formula>
    </cfRule>
  </conditionalFormatting>
  <conditionalFormatting sqref="U1400 U1402">
    <cfRule type="expression" dxfId="1079" priority="1686">
      <formula>LEN(TRIM(U1400))=0</formula>
    </cfRule>
  </conditionalFormatting>
  <conditionalFormatting sqref="AD1400">
    <cfRule type="expression" dxfId="1078" priority="1687">
      <formula>LEN(TRIM(AD1400))=0</formula>
    </cfRule>
  </conditionalFormatting>
  <conditionalFormatting sqref="AE1400">
    <cfRule type="expression" dxfId="1077" priority="1688">
      <formula>LEN(TRIM(AE1400))=0</formula>
    </cfRule>
  </conditionalFormatting>
  <conditionalFormatting sqref="AD1401">
    <cfRule type="expression" dxfId="1076" priority="1689">
      <formula>LEN(TRIM(AD1401))=0</formula>
    </cfRule>
  </conditionalFormatting>
  <conditionalFormatting sqref="AE1401">
    <cfRule type="expression" dxfId="1075" priority="1690">
      <formula>LEN(TRIM(AE1401))=0</formula>
    </cfRule>
  </conditionalFormatting>
  <conditionalFormatting sqref="AD1402">
    <cfRule type="expression" dxfId="1074" priority="1691">
      <formula>LEN(TRIM(AD1402))=0</formula>
    </cfRule>
  </conditionalFormatting>
  <conditionalFormatting sqref="AE1402">
    <cfRule type="expression" dxfId="1073" priority="1692">
      <formula>LEN(TRIM(AE1402))=0</formula>
    </cfRule>
  </conditionalFormatting>
  <conditionalFormatting sqref="S1402">
    <cfRule type="expression" dxfId="1072" priority="1693">
      <formula>LEN(TRIM(S1402))=0</formula>
    </cfRule>
  </conditionalFormatting>
  <conditionalFormatting sqref="U1401">
    <cfRule type="expression" dxfId="1071" priority="1694">
      <formula>LEN(TRIM(U1401))=0</formula>
    </cfRule>
  </conditionalFormatting>
  <conditionalFormatting sqref="S1400:S1401">
    <cfRule type="expression" dxfId="1070" priority="1695">
      <formula>LEN(TRIM(S1400))=0</formula>
    </cfRule>
  </conditionalFormatting>
  <conditionalFormatting sqref="J1400">
    <cfRule type="expression" dxfId="1069" priority="1696">
      <formula>LEN(TRIM(J1400))=0</formula>
    </cfRule>
  </conditionalFormatting>
  <conditionalFormatting sqref="J1401">
    <cfRule type="expression" dxfId="1068" priority="1697">
      <formula>LEN(TRIM(J1401))=0</formula>
    </cfRule>
  </conditionalFormatting>
  <conditionalFormatting sqref="J1402">
    <cfRule type="expression" dxfId="1067" priority="1698">
      <formula>LEN(TRIM(J1402))=0</formula>
    </cfRule>
  </conditionalFormatting>
  <conditionalFormatting sqref="W1400:W1402">
    <cfRule type="expression" dxfId="1066" priority="1699">
      <formula>LEN(TRIM(W1400))=0</formula>
    </cfRule>
  </conditionalFormatting>
  <conditionalFormatting sqref="H1403:H1405 D1403:D1405 V1403:V1405 AB1403:AB1405 X1403:Z1405">
    <cfRule type="expression" dxfId="1065" priority="1700">
      <formula>LEN(TRIM(D1403))=0</formula>
    </cfRule>
  </conditionalFormatting>
  <conditionalFormatting sqref="X1403:X1405">
    <cfRule type="expression" dxfId="1064" priority="1701">
      <formula>LEN(TRIM(X1403))=0</formula>
    </cfRule>
  </conditionalFormatting>
  <conditionalFormatting sqref="X1403:X1405">
    <cfRule type="expression" dxfId="1063" priority="1702">
      <formula>LEN(TRIM(X1403))=0</formula>
    </cfRule>
  </conditionalFormatting>
  <conditionalFormatting sqref="AD1404">
    <cfRule type="expression" dxfId="1062" priority="1703">
      <formula>LEN(TRIM(AD1404))=0</formula>
    </cfRule>
  </conditionalFormatting>
  <conditionalFormatting sqref="AE1404">
    <cfRule type="expression" dxfId="1061" priority="1704">
      <formula>LEN(TRIM(AE1404))=0</formula>
    </cfRule>
  </conditionalFormatting>
  <conditionalFormatting sqref="AD1403:AD1404">
    <cfRule type="expression" dxfId="1060" priority="1705">
      <formula>LEN(TRIM(AD1403))=0</formula>
    </cfRule>
  </conditionalFormatting>
  <conditionalFormatting sqref="AE1403:AE1404">
    <cfRule type="expression" dxfId="1059" priority="1706">
      <formula>LEN(TRIM(AE1403))=0</formula>
    </cfRule>
  </conditionalFormatting>
  <conditionalFormatting sqref="J1404">
    <cfRule type="expression" dxfId="1058" priority="1707">
      <formula>LEN(TRIM(J1404))=0</formula>
    </cfRule>
  </conditionalFormatting>
  <conditionalFormatting sqref="J1403:J1404">
    <cfRule type="expression" dxfId="1057" priority="1708">
      <formula>LEN(TRIM(J1403))=0</formula>
    </cfRule>
  </conditionalFormatting>
  <conditionalFormatting sqref="R1403:S1404 U1403:U1404">
    <cfRule type="expression" dxfId="1056" priority="1709">
      <formula>LEN(TRIM(R1403))=0</formula>
    </cfRule>
  </conditionalFormatting>
  <conditionalFormatting sqref="AD1403">
    <cfRule type="expression" dxfId="1055" priority="1710">
      <formula>LEN(TRIM(AD1403))=0</formula>
    </cfRule>
  </conditionalFormatting>
  <conditionalFormatting sqref="AE1403">
    <cfRule type="expression" dxfId="1054" priority="1711">
      <formula>LEN(TRIM(AE1403))=0</formula>
    </cfRule>
  </conditionalFormatting>
  <conditionalFormatting sqref="J1403">
    <cfRule type="expression" dxfId="1053" priority="1712">
      <formula>LEN(TRIM(J1403))=0</formula>
    </cfRule>
  </conditionalFormatting>
  <conditionalFormatting sqref="AD1405">
    <cfRule type="expression" dxfId="1052" priority="1713">
      <formula>LEN(TRIM(AD1405))=0</formula>
    </cfRule>
  </conditionalFormatting>
  <conditionalFormatting sqref="AE1405">
    <cfRule type="expression" dxfId="1051" priority="1714">
      <formula>LEN(TRIM(AE1405))=0</formula>
    </cfRule>
  </conditionalFormatting>
  <conditionalFormatting sqref="R1405:S1405 U1405">
    <cfRule type="expression" dxfId="1050" priority="1715">
      <formula>LEN(TRIM(R1405))=0</formula>
    </cfRule>
  </conditionalFormatting>
  <conditionalFormatting sqref="J1405">
    <cfRule type="expression" dxfId="1049" priority="1716">
      <formula>LEN(TRIM(J1405))=0</formula>
    </cfRule>
  </conditionalFormatting>
  <conditionalFormatting sqref="W1403:W1405">
    <cfRule type="expression" dxfId="1048" priority="1717">
      <formula>LEN(TRIM(W1403))=0</formula>
    </cfRule>
  </conditionalFormatting>
  <conditionalFormatting sqref="P1398">
    <cfRule type="expression" dxfId="1047" priority="1718">
      <formula>LEN(TRIM(P1398))=0</formula>
    </cfRule>
  </conditionalFormatting>
  <conditionalFormatting sqref="P1399">
    <cfRule type="expression" dxfId="1046" priority="1719">
      <formula>LEN(TRIM(P1399))=0</formula>
    </cfRule>
  </conditionalFormatting>
  <conditionalFormatting sqref="P1403:P1405">
    <cfRule type="expression" dxfId="1045" priority="1720">
      <formula>LEN(TRIM(P1403))=0</formula>
    </cfRule>
  </conditionalFormatting>
  <conditionalFormatting sqref="I1388:I1391">
    <cfRule type="expression" dxfId="1044" priority="1721">
      <formula>LEN(TRIM(I1388))=0</formula>
    </cfRule>
  </conditionalFormatting>
  <conditionalFormatting sqref="I1388:I1391">
    <cfRule type="expression" dxfId="1043" priority="1722">
      <formula>LEN(TRIM(I1388))=0</formula>
    </cfRule>
  </conditionalFormatting>
  <conditionalFormatting sqref="I1388:I1391">
    <cfRule type="expression" dxfId="1042" priority="1723">
      <formula>LEN(TRIM(I1388))=0</formula>
    </cfRule>
  </conditionalFormatting>
  <conditionalFormatting sqref="I1388:I1391">
    <cfRule type="expression" dxfId="1041" priority="1724">
      <formula>LEN(TRIM(I1388))=0</formula>
    </cfRule>
  </conditionalFormatting>
  <conditionalFormatting sqref="I1396">
    <cfRule type="expression" dxfId="1040" priority="1725">
      <formula>LEN(TRIM(I1396))=0</formula>
    </cfRule>
  </conditionalFormatting>
  <conditionalFormatting sqref="I1396">
    <cfRule type="expression" dxfId="1039" priority="1726">
      <formula>LEN(TRIM(I1396))=0</formula>
    </cfRule>
  </conditionalFormatting>
  <conditionalFormatting sqref="I1395">
    <cfRule type="expression" dxfId="1038" priority="1727">
      <formula>LEN(TRIM(I1395))=0</formula>
    </cfRule>
  </conditionalFormatting>
  <conditionalFormatting sqref="I1395">
    <cfRule type="expression" dxfId="1037" priority="1728">
      <formula>LEN(TRIM(I1395))=0</formula>
    </cfRule>
  </conditionalFormatting>
  <conditionalFormatting sqref="I1399">
    <cfRule type="expression" dxfId="1036" priority="1729">
      <formula>LEN(TRIM(I1399))=0</formula>
    </cfRule>
  </conditionalFormatting>
  <conditionalFormatting sqref="I1399">
    <cfRule type="expression" dxfId="1035" priority="1730">
      <formula>LEN(TRIM(I1399))=0</formula>
    </cfRule>
  </conditionalFormatting>
  <conditionalFormatting sqref="I1397">
    <cfRule type="expression" dxfId="1034" priority="1731">
      <formula>LEN(TRIM(I1397))=0</formula>
    </cfRule>
  </conditionalFormatting>
  <conditionalFormatting sqref="I1397">
    <cfRule type="expression" dxfId="1033" priority="1732">
      <formula>LEN(TRIM(I1397))=0</formula>
    </cfRule>
  </conditionalFormatting>
  <conditionalFormatting sqref="I1397">
    <cfRule type="expression" dxfId="1032" priority="1733">
      <formula>LEN(TRIM(I1397))=0</formula>
    </cfRule>
  </conditionalFormatting>
  <conditionalFormatting sqref="I1397">
    <cfRule type="expression" dxfId="1031" priority="1734">
      <formula>LEN(TRIM(I1397))=0</formula>
    </cfRule>
  </conditionalFormatting>
  <conditionalFormatting sqref="I1398">
    <cfRule type="expression" dxfId="1030" priority="1735">
      <formula>LEN(TRIM(I1398))=0</formula>
    </cfRule>
  </conditionalFormatting>
  <conditionalFormatting sqref="I1398">
    <cfRule type="expression" dxfId="1029" priority="1736">
      <formula>LEN(TRIM(I1398))=0</formula>
    </cfRule>
  </conditionalFormatting>
  <conditionalFormatting sqref="I1400">
    <cfRule type="expression" dxfId="1028" priority="1737">
      <formula>LEN(TRIM(I1400))=0</formula>
    </cfRule>
  </conditionalFormatting>
  <conditionalFormatting sqref="I1400">
    <cfRule type="expression" dxfId="1027" priority="1738">
      <formula>LEN(TRIM(I1400))=0</formula>
    </cfRule>
  </conditionalFormatting>
  <conditionalFormatting sqref="I1400">
    <cfRule type="expression" dxfId="1026" priority="1739">
      <formula>LEN(TRIM(I1400))=0</formula>
    </cfRule>
  </conditionalFormatting>
  <conditionalFormatting sqref="I1400">
    <cfRule type="expression" dxfId="1025" priority="1740">
      <formula>LEN(TRIM(I1400))=0</formula>
    </cfRule>
  </conditionalFormatting>
  <conditionalFormatting sqref="I1401">
    <cfRule type="expression" dxfId="1024" priority="1741">
      <formula>LEN(TRIM(I1401))=0</formula>
    </cfRule>
  </conditionalFormatting>
  <conditionalFormatting sqref="I1401">
    <cfRule type="expression" dxfId="1023" priority="1742">
      <formula>LEN(TRIM(I1401))=0</formula>
    </cfRule>
  </conditionalFormatting>
  <conditionalFormatting sqref="I1401">
    <cfRule type="expression" dxfId="1022" priority="1743">
      <formula>LEN(TRIM(I1401))=0</formula>
    </cfRule>
  </conditionalFormatting>
  <conditionalFormatting sqref="I1401">
    <cfRule type="expression" dxfId="1021" priority="1744">
      <formula>LEN(TRIM(I1401))=0</formula>
    </cfRule>
  </conditionalFormatting>
  <conditionalFormatting sqref="I1402">
    <cfRule type="expression" dxfId="1020" priority="1745">
      <formula>LEN(TRIM(I1402))=0</formula>
    </cfRule>
  </conditionalFormatting>
  <conditionalFormatting sqref="I1402">
    <cfRule type="expression" dxfId="1019" priority="1746">
      <formula>LEN(TRIM(I1402))=0</formula>
    </cfRule>
  </conditionalFormatting>
  <conditionalFormatting sqref="I1405">
    <cfRule type="expression" dxfId="1018" priority="1747">
      <formula>LEN(TRIM(I1405))=0</formula>
    </cfRule>
  </conditionalFormatting>
  <conditionalFormatting sqref="I1405">
    <cfRule type="expression" dxfId="1017" priority="1748">
      <formula>LEN(TRIM(I1405))=0</formula>
    </cfRule>
  </conditionalFormatting>
  <conditionalFormatting sqref="I1403">
    <cfRule type="expression" dxfId="1016" priority="1749">
      <formula>LEN(TRIM(I1403))=0</formula>
    </cfRule>
  </conditionalFormatting>
  <conditionalFormatting sqref="I1403">
    <cfRule type="expression" dxfId="1015" priority="1750">
      <formula>LEN(TRIM(I1403))=0</formula>
    </cfRule>
  </conditionalFormatting>
  <conditionalFormatting sqref="I1403">
    <cfRule type="expression" dxfId="1014" priority="1751">
      <formula>LEN(TRIM(I1403))=0</formula>
    </cfRule>
  </conditionalFormatting>
  <conditionalFormatting sqref="I1403">
    <cfRule type="expression" dxfId="1013" priority="1752">
      <formula>LEN(TRIM(I1403))=0</formula>
    </cfRule>
  </conditionalFormatting>
  <conditionalFormatting sqref="I1404">
    <cfRule type="expression" dxfId="1012" priority="1753">
      <formula>LEN(TRIM(I1404))=0</formula>
    </cfRule>
  </conditionalFormatting>
  <conditionalFormatting sqref="I1404">
    <cfRule type="expression" dxfId="1011" priority="1754">
      <formula>LEN(TRIM(I1404))=0</formula>
    </cfRule>
  </conditionalFormatting>
  <conditionalFormatting sqref="K1388:K1391">
    <cfRule type="expression" dxfId="1010" priority="1755">
      <formula>LEN(TRIM(K1388))=0</formula>
    </cfRule>
  </conditionalFormatting>
  <conditionalFormatting sqref="K1405">
    <cfRule type="expression" dxfId="1009" priority="1756">
      <formula>LEN(TRIM(K1405))=0</formula>
    </cfRule>
  </conditionalFormatting>
  <conditionalFormatting sqref="F1388 F1390 F1393">
    <cfRule type="expression" dxfId="1008" priority="1757">
      <formula>LEN(TRIM(F1388))=0</formula>
    </cfRule>
  </conditionalFormatting>
  <conditionalFormatting sqref="F1389 F1391:F1392 F1394">
    <cfRule type="expression" dxfId="1007" priority="1758">
      <formula>LEN(TRIM(F1389))=0</formula>
    </cfRule>
  </conditionalFormatting>
  <conditionalFormatting sqref="F1395 F1398">
    <cfRule type="expression" dxfId="1006" priority="1759">
      <formula>LEN(TRIM(F1395))=0</formula>
    </cfRule>
  </conditionalFormatting>
  <conditionalFormatting sqref="F1396:F1397 F1399">
    <cfRule type="expression" dxfId="1005" priority="1760">
      <formula>LEN(TRIM(F1396))=0</formula>
    </cfRule>
  </conditionalFormatting>
  <conditionalFormatting sqref="C1361:C1387">
    <cfRule type="expression" dxfId="1004" priority="1761">
      <formula>LEN(TRIM(C1361))=0</formula>
    </cfRule>
  </conditionalFormatting>
  <conditionalFormatting sqref="H1039:H1048 D1039:F1048 X1039:Z1048 AB1039:AB1048 Q1039:Q1048">
    <cfRule type="expression" dxfId="1003" priority="1762">
      <formula>LEN(TRIM(D1039))=0</formula>
    </cfRule>
  </conditionalFormatting>
  <conditionalFormatting sqref="X1039:X1048">
    <cfRule type="expression" dxfId="1002" priority="1763">
      <formula>LEN(TRIM(X1039))=0</formula>
    </cfRule>
  </conditionalFormatting>
  <conditionalFormatting sqref="X1039:X1048 V1039:V1048">
    <cfRule type="expression" dxfId="1001" priority="1764">
      <formula>LEN(TRIM(V1039))=0</formula>
    </cfRule>
  </conditionalFormatting>
  <conditionalFormatting sqref="G1039">
    <cfRule type="expression" dxfId="1000" priority="1765">
      <formula>LEN(TRIM(G1039))=0</formula>
    </cfRule>
  </conditionalFormatting>
  <conditionalFormatting sqref="AD1039">
    <cfRule type="expression" dxfId="999" priority="1766">
      <formula>LEN(TRIM(AD1039))=0</formula>
    </cfRule>
  </conditionalFormatting>
  <conditionalFormatting sqref="AE1039">
    <cfRule type="expression" dxfId="998" priority="1767">
      <formula>LEN(TRIM(AE1039))=0</formula>
    </cfRule>
  </conditionalFormatting>
  <conditionalFormatting sqref="G1040">
    <cfRule type="expression" dxfId="997" priority="1768">
      <formula>LEN(TRIM(G1040))=0</formula>
    </cfRule>
  </conditionalFormatting>
  <conditionalFormatting sqref="AD1040">
    <cfRule type="expression" dxfId="996" priority="1769">
      <formula>LEN(TRIM(AD1040))=0</formula>
    </cfRule>
  </conditionalFormatting>
  <conditionalFormatting sqref="AE1040">
    <cfRule type="expression" dxfId="995" priority="1770">
      <formula>LEN(TRIM(AE1040))=0</formula>
    </cfRule>
  </conditionalFormatting>
  <conditionalFormatting sqref="G1041">
    <cfRule type="expression" dxfId="994" priority="1771">
      <formula>LEN(TRIM(G1041))=0</formula>
    </cfRule>
  </conditionalFormatting>
  <conditionalFormatting sqref="AD1041">
    <cfRule type="expression" dxfId="993" priority="1772">
      <formula>LEN(TRIM(AD1041))=0</formula>
    </cfRule>
  </conditionalFormatting>
  <conditionalFormatting sqref="AE1041">
    <cfRule type="expression" dxfId="992" priority="1773">
      <formula>LEN(TRIM(AE1041))=0</formula>
    </cfRule>
  </conditionalFormatting>
  <conditionalFormatting sqref="G1047">
    <cfRule type="expression" dxfId="991" priority="1774">
      <formula>LEN(TRIM(G1047))=0</formula>
    </cfRule>
  </conditionalFormatting>
  <conditionalFormatting sqref="AD1047">
    <cfRule type="expression" dxfId="990" priority="1775">
      <formula>LEN(TRIM(AD1047))=0</formula>
    </cfRule>
  </conditionalFormatting>
  <conditionalFormatting sqref="AE1047">
    <cfRule type="expression" dxfId="989" priority="1776">
      <formula>LEN(TRIM(AE1047))=0</formula>
    </cfRule>
  </conditionalFormatting>
  <conditionalFormatting sqref="X1039:X1047">
    <cfRule type="expression" dxfId="988" priority="1777">
      <formula>LEN(TRIM(X1039))=0</formula>
    </cfRule>
  </conditionalFormatting>
  <conditionalFormatting sqref="X1040">
    <cfRule type="expression" dxfId="987" priority="1778">
      <formula>LEN(TRIM(X1040))=0</formula>
    </cfRule>
  </conditionalFormatting>
  <conditionalFormatting sqref="X1039">
    <cfRule type="expression" dxfId="986" priority="1779">
      <formula>LEN(TRIM(X1039))=0</formula>
    </cfRule>
  </conditionalFormatting>
  <conditionalFormatting sqref="G1048">
    <cfRule type="expression" dxfId="985" priority="1780">
      <formula>LEN(TRIM(G1048))=0</formula>
    </cfRule>
  </conditionalFormatting>
  <conditionalFormatting sqref="AD1048">
    <cfRule type="expression" dxfId="984" priority="1781">
      <formula>LEN(TRIM(AD1048))=0</formula>
    </cfRule>
  </conditionalFormatting>
  <conditionalFormatting sqref="AE1048">
    <cfRule type="expression" dxfId="983" priority="1782">
      <formula>LEN(TRIM(AE1048))=0</formula>
    </cfRule>
  </conditionalFormatting>
  <conditionalFormatting sqref="G1042">
    <cfRule type="expression" dxfId="982" priority="1783">
      <formula>LEN(TRIM(G1042))=0</formula>
    </cfRule>
  </conditionalFormatting>
  <conditionalFormatting sqref="X1046 X1044 X1042">
    <cfRule type="expression" dxfId="981" priority="1784">
      <formula>LEN(TRIM(X1042))=0</formula>
    </cfRule>
  </conditionalFormatting>
  <conditionalFormatting sqref="AD1042">
    <cfRule type="expression" dxfId="980" priority="1785">
      <formula>LEN(TRIM(AD1042))=0</formula>
    </cfRule>
  </conditionalFormatting>
  <conditionalFormatting sqref="AE1042">
    <cfRule type="expression" dxfId="979" priority="1786">
      <formula>LEN(TRIM(AE1042))=0</formula>
    </cfRule>
  </conditionalFormatting>
  <conditionalFormatting sqref="G1043">
    <cfRule type="expression" dxfId="978" priority="1787">
      <formula>LEN(TRIM(G1043))=0</formula>
    </cfRule>
  </conditionalFormatting>
  <conditionalFormatting sqref="AD1043">
    <cfRule type="expression" dxfId="977" priority="1788">
      <formula>LEN(TRIM(AD1043))=0</formula>
    </cfRule>
  </conditionalFormatting>
  <conditionalFormatting sqref="AE1043">
    <cfRule type="expression" dxfId="976" priority="1789">
      <formula>LEN(TRIM(AE1043))=0</formula>
    </cfRule>
  </conditionalFormatting>
  <conditionalFormatting sqref="G1044">
    <cfRule type="expression" dxfId="975" priority="1790">
      <formula>LEN(TRIM(G1044))=0</formula>
    </cfRule>
  </conditionalFormatting>
  <conditionalFormatting sqref="AD1044">
    <cfRule type="expression" dxfId="974" priority="1791">
      <formula>LEN(TRIM(AD1044))=0</formula>
    </cfRule>
  </conditionalFormatting>
  <conditionalFormatting sqref="AE1044">
    <cfRule type="expression" dxfId="973" priority="1792">
      <formula>LEN(TRIM(AE1044))=0</formula>
    </cfRule>
  </conditionalFormatting>
  <conditionalFormatting sqref="G1045">
    <cfRule type="expression" dxfId="972" priority="1793">
      <formula>LEN(TRIM(G1045))=0</formula>
    </cfRule>
  </conditionalFormatting>
  <conditionalFormatting sqref="AD1045">
    <cfRule type="expression" dxfId="971" priority="1794">
      <formula>LEN(TRIM(AD1045))=0</formula>
    </cfRule>
  </conditionalFormatting>
  <conditionalFormatting sqref="AE1045">
    <cfRule type="expression" dxfId="970" priority="1795">
      <formula>LEN(TRIM(AE1045))=0</formula>
    </cfRule>
  </conditionalFormatting>
  <conditionalFormatting sqref="G1046:G1048">
    <cfRule type="expression" dxfId="969" priority="1796">
      <formula>LEN(TRIM(G1046))=0</formula>
    </cfRule>
  </conditionalFormatting>
  <conditionalFormatting sqref="AD1046:AD1048">
    <cfRule type="expression" dxfId="968" priority="1797">
      <formula>LEN(TRIM(AD1046))=0</formula>
    </cfRule>
  </conditionalFormatting>
  <conditionalFormatting sqref="AE1046:AE1048">
    <cfRule type="expression" dxfId="967" priority="1798">
      <formula>LEN(TRIM(AE1046))=0</formula>
    </cfRule>
  </conditionalFormatting>
  <conditionalFormatting sqref="X1045 X1043">
    <cfRule type="expression" dxfId="966" priority="1799">
      <formula>LEN(TRIM(X1043))=0</formula>
    </cfRule>
  </conditionalFormatting>
  <conditionalFormatting sqref="X1047">
    <cfRule type="expression" dxfId="965" priority="1800">
      <formula>LEN(TRIM(X1047))=0</formula>
    </cfRule>
  </conditionalFormatting>
  <conditionalFormatting sqref="X1048">
    <cfRule type="expression" dxfId="964" priority="1801">
      <formula>LEN(TRIM(X1048))=0</formula>
    </cfRule>
  </conditionalFormatting>
  <conditionalFormatting sqref="X1048">
    <cfRule type="expression" dxfId="963" priority="1802">
      <formula>LEN(TRIM(X1048))=0</formula>
    </cfRule>
  </conditionalFormatting>
  <conditionalFormatting sqref="K1039">
    <cfRule type="expression" dxfId="962" priority="1803">
      <formula>LEN(TRIM(K1039))=0</formula>
    </cfRule>
  </conditionalFormatting>
  <conditionalFormatting sqref="N1039">
    <cfRule type="expression" dxfId="961" priority="1804">
      <formula>LEN(TRIM(N1039))=0</formula>
    </cfRule>
  </conditionalFormatting>
  <conditionalFormatting sqref="M1039">
    <cfRule type="expression" dxfId="960" priority="1805">
      <formula>LEN(TRIM(M1039))=0</formula>
    </cfRule>
  </conditionalFormatting>
  <conditionalFormatting sqref="I1039">
    <cfRule type="expression" dxfId="959" priority="1806">
      <formula>LEN(TRIM(I1039))=0</formula>
    </cfRule>
  </conditionalFormatting>
  <conditionalFormatting sqref="I1039">
    <cfRule type="expression" dxfId="958" priority="1807">
      <formula>LEN(TRIM(I1039))=0</formula>
    </cfRule>
  </conditionalFormatting>
  <conditionalFormatting sqref="I1039">
    <cfRule type="expression" dxfId="957" priority="1808">
      <formula>LEN(TRIM(I1039))=0</formula>
    </cfRule>
  </conditionalFormatting>
  <conditionalFormatting sqref="I1039">
    <cfRule type="expression" dxfId="956" priority="1809">
      <formula>LEN(TRIM(I1039))=0</formula>
    </cfRule>
  </conditionalFormatting>
  <conditionalFormatting sqref="J1039">
    <cfRule type="expression" dxfId="955" priority="1810">
      <formula>LEN(TRIM(J1039))=0</formula>
    </cfRule>
  </conditionalFormatting>
  <conditionalFormatting sqref="J1039">
    <cfRule type="expression" dxfId="954" priority="1811">
      <formula>LEN(TRIM(J1039))=0</formula>
    </cfRule>
  </conditionalFormatting>
  <conditionalFormatting sqref="L1039">
    <cfRule type="expression" dxfId="953" priority="1812">
      <formula>LEN(TRIM(L1039))=0</formula>
    </cfRule>
  </conditionalFormatting>
  <conditionalFormatting sqref="O1039:P1039 R1039:U1039 W1039">
    <cfRule type="expression" dxfId="952" priority="1813">
      <formula>LEN(TRIM(O1039))=0</formula>
    </cfRule>
  </conditionalFormatting>
  <conditionalFormatting sqref="W1039">
    <cfRule type="expression" dxfId="951" priority="1814">
      <formula>LEN(TRIM(W1039))=0</formula>
    </cfRule>
  </conditionalFormatting>
  <conditionalFormatting sqref="I1042">
    <cfRule type="expression" dxfId="950" priority="1815">
      <formula>LEN(TRIM(I1042))=0</formula>
    </cfRule>
  </conditionalFormatting>
  <conditionalFormatting sqref="I1042">
    <cfRule type="expression" dxfId="949" priority="1816">
      <formula>LEN(TRIM(I1042))=0</formula>
    </cfRule>
  </conditionalFormatting>
  <conditionalFormatting sqref="J1042">
    <cfRule type="expression" dxfId="948" priority="1817">
      <formula>LEN(TRIM(J1042))=0</formula>
    </cfRule>
  </conditionalFormatting>
  <conditionalFormatting sqref="K1040:K1042">
    <cfRule type="expression" dxfId="947" priority="1818">
      <formula>LEN(TRIM(K1040))=0</formula>
    </cfRule>
  </conditionalFormatting>
  <conditionalFormatting sqref="L1042">
    <cfRule type="expression" dxfId="946" priority="1819">
      <formula>LEN(TRIM(L1042))=0</formula>
    </cfRule>
  </conditionalFormatting>
  <conditionalFormatting sqref="N1040:N1042">
    <cfRule type="expression" dxfId="945" priority="1820">
      <formula>LEN(TRIM(N1040))=0</formula>
    </cfRule>
  </conditionalFormatting>
  <conditionalFormatting sqref="M1040:M1042">
    <cfRule type="expression" dxfId="944" priority="1821">
      <formula>LEN(TRIM(M1040))=0</formula>
    </cfRule>
  </conditionalFormatting>
  <conditionalFormatting sqref="O1042:P1042 R1042:U1042 W1042">
    <cfRule type="expression" dxfId="943" priority="1822">
      <formula>LEN(TRIM(O1042))=0</formula>
    </cfRule>
  </conditionalFormatting>
  <conditionalFormatting sqref="I1040">
    <cfRule type="expression" dxfId="942" priority="1823">
      <formula>LEN(TRIM(I1040))=0</formula>
    </cfRule>
  </conditionalFormatting>
  <conditionalFormatting sqref="I1040">
    <cfRule type="expression" dxfId="941" priority="1824">
      <formula>LEN(TRIM(I1040))=0</formula>
    </cfRule>
  </conditionalFormatting>
  <conditionalFormatting sqref="I1040">
    <cfRule type="expression" dxfId="940" priority="1825">
      <formula>LEN(TRIM(I1040))=0</formula>
    </cfRule>
  </conditionalFormatting>
  <conditionalFormatting sqref="I1040">
    <cfRule type="expression" dxfId="939" priority="1826">
      <formula>LEN(TRIM(I1040))=0</formula>
    </cfRule>
  </conditionalFormatting>
  <conditionalFormatting sqref="I1041">
    <cfRule type="expression" dxfId="938" priority="1827">
      <formula>LEN(TRIM(I1041))=0</formula>
    </cfRule>
  </conditionalFormatting>
  <conditionalFormatting sqref="I1041">
    <cfRule type="expression" dxfId="937" priority="1828">
      <formula>LEN(TRIM(I1041))=0</formula>
    </cfRule>
  </conditionalFormatting>
  <conditionalFormatting sqref="J1040">
    <cfRule type="expression" dxfId="936" priority="1829">
      <formula>LEN(TRIM(J1040))=0</formula>
    </cfRule>
  </conditionalFormatting>
  <conditionalFormatting sqref="J1040">
    <cfRule type="expression" dxfId="935" priority="1830">
      <formula>LEN(TRIM(J1040))=0</formula>
    </cfRule>
  </conditionalFormatting>
  <conditionalFormatting sqref="J1041">
    <cfRule type="expression" dxfId="934" priority="1831">
      <formula>LEN(TRIM(J1041))=0</formula>
    </cfRule>
  </conditionalFormatting>
  <conditionalFormatting sqref="L1040">
    <cfRule type="expression" dxfId="933" priority="1832">
      <formula>LEN(TRIM(L1040))=0</formula>
    </cfRule>
  </conditionalFormatting>
  <conditionalFormatting sqref="O1040:P1040 R1040:U1040 W1040">
    <cfRule type="expression" dxfId="932" priority="1833">
      <formula>LEN(TRIM(O1040))=0</formula>
    </cfRule>
  </conditionalFormatting>
  <conditionalFormatting sqref="L1041">
    <cfRule type="expression" dxfId="931" priority="1834">
      <formula>LEN(TRIM(L1041))=0</formula>
    </cfRule>
  </conditionalFormatting>
  <conditionalFormatting sqref="O1041:P1041 R1041:U1041 W1041">
    <cfRule type="expression" dxfId="930" priority="1835">
      <formula>LEN(TRIM(O1041))=0</formula>
    </cfRule>
  </conditionalFormatting>
  <conditionalFormatting sqref="W1040:W1042">
    <cfRule type="expression" dxfId="929" priority="1836">
      <formula>LEN(TRIM(W1040))=0</formula>
    </cfRule>
  </conditionalFormatting>
  <conditionalFormatting sqref="J1043">
    <cfRule type="expression" dxfId="928" priority="1837">
      <formula>LEN(TRIM(J1043))=0</formula>
    </cfRule>
  </conditionalFormatting>
  <conditionalFormatting sqref="I1043">
    <cfRule type="expression" dxfId="927" priority="1838">
      <formula>LEN(TRIM(I1043))=0</formula>
    </cfRule>
  </conditionalFormatting>
  <conditionalFormatting sqref="I1043">
    <cfRule type="expression" dxfId="926" priority="1839">
      <formula>LEN(TRIM(I1043))=0</formula>
    </cfRule>
  </conditionalFormatting>
  <conditionalFormatting sqref="I1043">
    <cfRule type="expression" dxfId="925" priority="1840">
      <formula>LEN(TRIM(I1043))=0</formula>
    </cfRule>
  </conditionalFormatting>
  <conditionalFormatting sqref="I1043">
    <cfRule type="expression" dxfId="924" priority="1841">
      <formula>LEN(TRIM(I1043))=0</formula>
    </cfRule>
  </conditionalFormatting>
  <conditionalFormatting sqref="K1043:L1043 N1043 R1043:U1043 W1043">
    <cfRule type="expression" dxfId="923" priority="1842">
      <formula>LEN(TRIM(K1043))=0</formula>
    </cfRule>
  </conditionalFormatting>
  <conditionalFormatting sqref="M1043">
    <cfRule type="expression" dxfId="922" priority="1843">
      <formula>LEN(TRIM(M1043))=0</formula>
    </cfRule>
  </conditionalFormatting>
  <conditionalFormatting sqref="O1043">
    <cfRule type="expression" dxfId="921" priority="1844">
      <formula>LEN(TRIM(O1043))=0</formula>
    </cfRule>
  </conditionalFormatting>
  <conditionalFormatting sqref="P1043">
    <cfRule type="expression" dxfId="920" priority="1845">
      <formula>LEN(TRIM(P1043))=0</formula>
    </cfRule>
  </conditionalFormatting>
  <conditionalFormatting sqref="W1043">
    <cfRule type="expression" dxfId="919" priority="1846">
      <formula>LEN(TRIM(W1043))=0</formula>
    </cfRule>
  </conditionalFormatting>
  <conditionalFormatting sqref="J1045">
    <cfRule type="expression" dxfId="918" priority="1847">
      <formula>LEN(TRIM(J1045))=0</formula>
    </cfRule>
  </conditionalFormatting>
  <conditionalFormatting sqref="J1046">
    <cfRule type="expression" dxfId="917" priority="1848">
      <formula>LEN(TRIM(J1046))=0</formula>
    </cfRule>
  </conditionalFormatting>
  <conditionalFormatting sqref="J1044:J1046">
    <cfRule type="expression" dxfId="916" priority="1849">
      <formula>LEN(TRIM(J1044))=0</formula>
    </cfRule>
  </conditionalFormatting>
  <conditionalFormatting sqref="I1046">
    <cfRule type="expression" dxfId="915" priority="1850">
      <formula>LEN(TRIM(I1046))=0</formula>
    </cfRule>
  </conditionalFormatting>
  <conditionalFormatting sqref="I1046">
    <cfRule type="expression" dxfId="914" priority="1851">
      <formula>LEN(TRIM(I1046))=0</formula>
    </cfRule>
  </conditionalFormatting>
  <conditionalFormatting sqref="I1044">
    <cfRule type="expression" dxfId="913" priority="1852">
      <formula>LEN(TRIM(I1044))=0</formula>
    </cfRule>
  </conditionalFormatting>
  <conditionalFormatting sqref="I1044">
    <cfRule type="expression" dxfId="912" priority="1853">
      <formula>LEN(TRIM(I1044))=0</formula>
    </cfRule>
  </conditionalFormatting>
  <conditionalFormatting sqref="I1044">
    <cfRule type="expression" dxfId="911" priority="1854">
      <formula>LEN(TRIM(I1044))=0</formula>
    </cfRule>
  </conditionalFormatting>
  <conditionalFormatting sqref="I1044">
    <cfRule type="expression" dxfId="910" priority="1855">
      <formula>LEN(TRIM(I1044))=0</formula>
    </cfRule>
  </conditionalFormatting>
  <conditionalFormatting sqref="I1045">
    <cfRule type="expression" dxfId="909" priority="1856">
      <formula>LEN(TRIM(I1045))=0</formula>
    </cfRule>
  </conditionalFormatting>
  <conditionalFormatting sqref="I1045">
    <cfRule type="expression" dxfId="908" priority="1857">
      <formula>LEN(TRIM(I1045))=0</formula>
    </cfRule>
  </conditionalFormatting>
  <conditionalFormatting sqref="K1044:L1046 N1044:N1046 R1044:U1046 W1044:W1046">
    <cfRule type="expression" dxfId="907" priority="1858">
      <formula>LEN(TRIM(K1044))=0</formula>
    </cfRule>
  </conditionalFormatting>
  <conditionalFormatting sqref="M1044:M1045">
    <cfRule type="expression" dxfId="906" priority="1859">
      <formula>LEN(TRIM(M1044))=0</formula>
    </cfRule>
  </conditionalFormatting>
  <conditionalFormatting sqref="M1046">
    <cfRule type="expression" dxfId="905" priority="1860">
      <formula>LEN(TRIM(M1046))=0</formula>
    </cfRule>
  </conditionalFormatting>
  <conditionalFormatting sqref="O1044">
    <cfRule type="expression" dxfId="904" priority="1861">
      <formula>LEN(TRIM(O1044))=0</formula>
    </cfRule>
  </conditionalFormatting>
  <conditionalFormatting sqref="O1045">
    <cfRule type="expression" dxfId="903" priority="1862">
      <formula>LEN(TRIM(O1045))=0</formula>
    </cfRule>
  </conditionalFormatting>
  <conditionalFormatting sqref="O1046">
    <cfRule type="expression" dxfId="902" priority="1863">
      <formula>LEN(TRIM(O1046))=0</formula>
    </cfRule>
  </conditionalFormatting>
  <conditionalFormatting sqref="P1044:P1045">
    <cfRule type="expression" dxfId="901" priority="1864">
      <formula>LEN(TRIM(P1044))=0</formula>
    </cfRule>
  </conditionalFormatting>
  <conditionalFormatting sqref="P1046">
    <cfRule type="expression" dxfId="900" priority="1865">
      <formula>LEN(TRIM(P1046))=0</formula>
    </cfRule>
  </conditionalFormatting>
  <conditionalFormatting sqref="W1044:W1046">
    <cfRule type="expression" dxfId="899" priority="1866">
      <formula>LEN(TRIM(W1044))=0</formula>
    </cfRule>
  </conditionalFormatting>
  <conditionalFormatting sqref="I1047:I1048">
    <cfRule type="expression" dxfId="898" priority="1867">
      <formula>LEN(TRIM(I1047))=0</formula>
    </cfRule>
  </conditionalFormatting>
  <conditionalFormatting sqref="I1047:I1048">
    <cfRule type="expression" dxfId="897" priority="1868">
      <formula>LEN(TRIM(I1047))=0</formula>
    </cfRule>
  </conditionalFormatting>
  <conditionalFormatting sqref="K1047:K1048 W1047:W1048">
    <cfRule type="expression" dxfId="896" priority="1869">
      <formula>LEN(TRIM(K1047))=0</formula>
    </cfRule>
  </conditionalFormatting>
  <conditionalFormatting sqref="L1047:L1048">
    <cfRule type="expression" dxfId="895" priority="1870">
      <formula>LEN(TRIM(L1047))=0</formula>
    </cfRule>
  </conditionalFormatting>
  <conditionalFormatting sqref="J1047">
    <cfRule type="expression" dxfId="894" priority="1871">
      <formula>LEN(TRIM(J1047))=0</formula>
    </cfRule>
  </conditionalFormatting>
  <conditionalFormatting sqref="J1048">
    <cfRule type="expression" dxfId="893" priority="1872">
      <formula>LEN(TRIM(J1048))=0</formula>
    </cfRule>
  </conditionalFormatting>
  <conditionalFormatting sqref="N1047:N1048">
    <cfRule type="expression" dxfId="892" priority="1873">
      <formula>LEN(TRIM(N1047))=0</formula>
    </cfRule>
  </conditionalFormatting>
  <conditionalFormatting sqref="M1047:M1048">
    <cfRule type="expression" dxfId="891" priority="1874">
      <formula>LEN(TRIM(M1047))=0</formula>
    </cfRule>
  </conditionalFormatting>
  <conditionalFormatting sqref="O1047:P1047 R1047:U1047 W1047">
    <cfRule type="expression" dxfId="890" priority="1875">
      <formula>LEN(TRIM(O1047))=0</formula>
    </cfRule>
  </conditionalFormatting>
  <conditionalFormatting sqref="O1048:P1048 R1048:U1048 W1048">
    <cfRule type="expression" dxfId="889" priority="1876">
      <formula>LEN(TRIM(O1048))=0</formula>
    </cfRule>
  </conditionalFormatting>
  <conditionalFormatting sqref="H1051:H1060 D1051:F1060 X1051:Z1060 AB1051:AB1060 Q1051:Q1060">
    <cfRule type="expression" dxfId="888" priority="1877">
      <formula>LEN(TRIM(D1051))=0</formula>
    </cfRule>
  </conditionalFormatting>
  <conditionalFormatting sqref="X1051:X1060">
    <cfRule type="expression" dxfId="887" priority="1878">
      <formula>LEN(TRIM(X1051))=0</formula>
    </cfRule>
  </conditionalFormatting>
  <conditionalFormatting sqref="X1051:X1060 V1051:V1060">
    <cfRule type="expression" dxfId="886" priority="1879">
      <formula>LEN(TRIM(V1051))=0</formula>
    </cfRule>
  </conditionalFormatting>
  <conditionalFormatting sqref="G1051">
    <cfRule type="expression" dxfId="885" priority="1880">
      <formula>LEN(TRIM(G1051))=0</formula>
    </cfRule>
  </conditionalFormatting>
  <conditionalFormatting sqref="AD1051">
    <cfRule type="expression" dxfId="884" priority="1881">
      <formula>LEN(TRIM(AD1051))=0</formula>
    </cfRule>
  </conditionalFormatting>
  <conditionalFormatting sqref="AE1051">
    <cfRule type="expression" dxfId="883" priority="1882">
      <formula>LEN(TRIM(AE1051))=0</formula>
    </cfRule>
  </conditionalFormatting>
  <conditionalFormatting sqref="G1052">
    <cfRule type="expression" dxfId="882" priority="1883">
      <formula>LEN(TRIM(G1052))=0</formula>
    </cfRule>
  </conditionalFormatting>
  <conditionalFormatting sqref="AD1052">
    <cfRule type="expression" dxfId="881" priority="1884">
      <formula>LEN(TRIM(AD1052))=0</formula>
    </cfRule>
  </conditionalFormatting>
  <conditionalFormatting sqref="AE1052">
    <cfRule type="expression" dxfId="880" priority="1885">
      <formula>LEN(TRIM(AE1052))=0</formula>
    </cfRule>
  </conditionalFormatting>
  <conditionalFormatting sqref="G1053">
    <cfRule type="expression" dxfId="879" priority="1886">
      <formula>LEN(TRIM(G1053))=0</formula>
    </cfRule>
  </conditionalFormatting>
  <conditionalFormatting sqref="AD1053">
    <cfRule type="expression" dxfId="878" priority="1887">
      <formula>LEN(TRIM(AD1053))=0</formula>
    </cfRule>
  </conditionalFormatting>
  <conditionalFormatting sqref="AE1053">
    <cfRule type="expression" dxfId="877" priority="1888">
      <formula>LEN(TRIM(AE1053))=0</formula>
    </cfRule>
  </conditionalFormatting>
  <conditionalFormatting sqref="G1059">
    <cfRule type="expression" dxfId="876" priority="1889">
      <formula>LEN(TRIM(G1059))=0</formula>
    </cfRule>
  </conditionalFormatting>
  <conditionalFormatting sqref="AD1059">
    <cfRule type="expression" dxfId="875" priority="1890">
      <formula>LEN(TRIM(AD1059))=0</formula>
    </cfRule>
  </conditionalFormatting>
  <conditionalFormatting sqref="AE1059">
    <cfRule type="expression" dxfId="874" priority="1891">
      <formula>LEN(TRIM(AE1059))=0</formula>
    </cfRule>
  </conditionalFormatting>
  <conditionalFormatting sqref="X1051:X1059">
    <cfRule type="expression" dxfId="873" priority="1892">
      <formula>LEN(TRIM(X1051))=0</formula>
    </cfRule>
  </conditionalFormatting>
  <conditionalFormatting sqref="X1052">
    <cfRule type="expression" dxfId="872" priority="1893">
      <formula>LEN(TRIM(X1052))=0</formula>
    </cfRule>
  </conditionalFormatting>
  <conditionalFormatting sqref="X1051">
    <cfRule type="expression" dxfId="871" priority="1894">
      <formula>LEN(TRIM(X1051))=0</formula>
    </cfRule>
  </conditionalFormatting>
  <conditionalFormatting sqref="G1060">
    <cfRule type="expression" dxfId="870" priority="1895">
      <formula>LEN(TRIM(G1060))=0</formula>
    </cfRule>
  </conditionalFormatting>
  <conditionalFormatting sqref="AD1060">
    <cfRule type="expression" dxfId="869" priority="1896">
      <formula>LEN(TRIM(AD1060))=0</formula>
    </cfRule>
  </conditionalFormatting>
  <conditionalFormatting sqref="AE1060">
    <cfRule type="expression" dxfId="868" priority="1897">
      <formula>LEN(TRIM(AE1060))=0</formula>
    </cfRule>
  </conditionalFormatting>
  <conditionalFormatting sqref="G1054">
    <cfRule type="expression" dxfId="867" priority="1898">
      <formula>LEN(TRIM(G1054))=0</formula>
    </cfRule>
  </conditionalFormatting>
  <conditionalFormatting sqref="X1058 X1056 X1054">
    <cfRule type="expression" dxfId="866" priority="1899">
      <formula>LEN(TRIM(X1054))=0</formula>
    </cfRule>
  </conditionalFormatting>
  <conditionalFormatting sqref="AD1054">
    <cfRule type="expression" dxfId="865" priority="1900">
      <formula>LEN(TRIM(AD1054))=0</formula>
    </cfRule>
  </conditionalFormatting>
  <conditionalFormatting sqref="AE1054">
    <cfRule type="expression" dxfId="864" priority="1901">
      <formula>LEN(TRIM(AE1054))=0</formula>
    </cfRule>
  </conditionalFormatting>
  <conditionalFormatting sqref="G1055">
    <cfRule type="expression" dxfId="863" priority="1902">
      <formula>LEN(TRIM(G1055))=0</formula>
    </cfRule>
  </conditionalFormatting>
  <conditionalFormatting sqref="AD1055">
    <cfRule type="expression" dxfId="862" priority="1903">
      <formula>LEN(TRIM(AD1055))=0</formula>
    </cfRule>
  </conditionalFormatting>
  <conditionalFormatting sqref="AE1055">
    <cfRule type="expression" dxfId="861" priority="1904">
      <formula>LEN(TRIM(AE1055))=0</formula>
    </cfRule>
  </conditionalFormatting>
  <conditionalFormatting sqref="G1056">
    <cfRule type="expression" dxfId="860" priority="1905">
      <formula>LEN(TRIM(G1056))=0</formula>
    </cfRule>
  </conditionalFormatting>
  <conditionalFormatting sqref="AD1056">
    <cfRule type="expression" dxfId="859" priority="1906">
      <formula>LEN(TRIM(AD1056))=0</formula>
    </cfRule>
  </conditionalFormatting>
  <conditionalFormatting sqref="AE1056">
    <cfRule type="expression" dxfId="858" priority="1907">
      <formula>LEN(TRIM(AE1056))=0</formula>
    </cfRule>
  </conditionalFormatting>
  <conditionalFormatting sqref="G1057">
    <cfRule type="expression" dxfId="857" priority="1908">
      <formula>LEN(TRIM(G1057))=0</formula>
    </cfRule>
  </conditionalFormatting>
  <conditionalFormatting sqref="AD1057">
    <cfRule type="expression" dxfId="856" priority="1909">
      <formula>LEN(TRIM(AD1057))=0</formula>
    </cfRule>
  </conditionalFormatting>
  <conditionalFormatting sqref="AE1057">
    <cfRule type="expression" dxfId="855" priority="1910">
      <formula>LEN(TRIM(AE1057))=0</formula>
    </cfRule>
  </conditionalFormatting>
  <conditionalFormatting sqref="G1058:G1060">
    <cfRule type="expression" dxfId="854" priority="1911">
      <formula>LEN(TRIM(G1058))=0</formula>
    </cfRule>
  </conditionalFormatting>
  <conditionalFormatting sqref="AD1058:AD1060">
    <cfRule type="expression" dxfId="853" priority="1912">
      <formula>LEN(TRIM(AD1058))=0</formula>
    </cfRule>
  </conditionalFormatting>
  <conditionalFormatting sqref="AE1058:AE1060">
    <cfRule type="expression" dxfId="852" priority="1913">
      <formula>LEN(TRIM(AE1058))=0</formula>
    </cfRule>
  </conditionalFormatting>
  <conditionalFormatting sqref="X1057 X1055">
    <cfRule type="expression" dxfId="851" priority="1914">
      <formula>LEN(TRIM(X1055))=0</formula>
    </cfRule>
  </conditionalFormatting>
  <conditionalFormatting sqref="X1059">
    <cfRule type="expression" dxfId="850" priority="1915">
      <formula>LEN(TRIM(X1059))=0</formula>
    </cfRule>
  </conditionalFormatting>
  <conditionalFormatting sqref="X1060">
    <cfRule type="expression" dxfId="849" priority="1916">
      <formula>LEN(TRIM(X1060))=0</formula>
    </cfRule>
  </conditionalFormatting>
  <conditionalFormatting sqref="X1060">
    <cfRule type="expression" dxfId="848" priority="1917">
      <formula>LEN(TRIM(X1060))=0</formula>
    </cfRule>
  </conditionalFormatting>
  <conditionalFormatting sqref="K1051">
    <cfRule type="expression" dxfId="847" priority="1918">
      <formula>LEN(TRIM(K1051))=0</formula>
    </cfRule>
  </conditionalFormatting>
  <conditionalFormatting sqref="N1051">
    <cfRule type="expression" dxfId="846" priority="1919">
      <formula>LEN(TRIM(N1051))=0</formula>
    </cfRule>
  </conditionalFormatting>
  <conditionalFormatting sqref="M1051">
    <cfRule type="expression" dxfId="845" priority="1920">
      <formula>LEN(TRIM(M1051))=0</formula>
    </cfRule>
  </conditionalFormatting>
  <conditionalFormatting sqref="I1051">
    <cfRule type="expression" dxfId="844" priority="1921">
      <formula>LEN(TRIM(I1051))=0</formula>
    </cfRule>
  </conditionalFormatting>
  <conditionalFormatting sqref="I1051">
    <cfRule type="expression" dxfId="843" priority="1922">
      <formula>LEN(TRIM(I1051))=0</formula>
    </cfRule>
  </conditionalFormatting>
  <conditionalFormatting sqref="I1051">
    <cfRule type="expression" dxfId="842" priority="1923">
      <formula>LEN(TRIM(I1051))=0</formula>
    </cfRule>
  </conditionalFormatting>
  <conditionalFormatting sqref="I1051">
    <cfRule type="expression" dxfId="841" priority="1924">
      <formula>LEN(TRIM(I1051))=0</formula>
    </cfRule>
  </conditionalFormatting>
  <conditionalFormatting sqref="J1051">
    <cfRule type="expression" dxfId="840" priority="1925">
      <formula>LEN(TRIM(J1051))=0</formula>
    </cfRule>
  </conditionalFormatting>
  <conditionalFormatting sqref="J1051">
    <cfRule type="expression" dxfId="839" priority="1926">
      <formula>LEN(TRIM(J1051))=0</formula>
    </cfRule>
  </conditionalFormatting>
  <conditionalFormatting sqref="L1051">
    <cfRule type="expression" dxfId="838" priority="1927">
      <formula>LEN(TRIM(L1051))=0</formula>
    </cfRule>
  </conditionalFormatting>
  <conditionalFormatting sqref="O1051:P1051 R1051:U1051 W1051">
    <cfRule type="expression" dxfId="837" priority="1928">
      <formula>LEN(TRIM(O1051))=0</formula>
    </cfRule>
  </conditionalFormatting>
  <conditionalFormatting sqref="W1051">
    <cfRule type="expression" dxfId="836" priority="1929">
      <formula>LEN(TRIM(W1051))=0</formula>
    </cfRule>
  </conditionalFormatting>
  <conditionalFormatting sqref="I1054">
    <cfRule type="expression" dxfId="835" priority="1930">
      <formula>LEN(TRIM(I1054))=0</formula>
    </cfRule>
  </conditionalFormatting>
  <conditionalFormatting sqref="I1054">
    <cfRule type="expression" dxfId="834" priority="1931">
      <formula>LEN(TRIM(I1054))=0</formula>
    </cfRule>
  </conditionalFormatting>
  <conditionalFormatting sqref="J1054">
    <cfRule type="expression" dxfId="833" priority="1932">
      <formula>LEN(TRIM(J1054))=0</formula>
    </cfRule>
  </conditionalFormatting>
  <conditionalFormatting sqref="K1052:K1054">
    <cfRule type="expression" dxfId="832" priority="1933">
      <formula>LEN(TRIM(K1052))=0</formula>
    </cfRule>
  </conditionalFormatting>
  <conditionalFormatting sqref="L1054">
    <cfRule type="expression" dxfId="831" priority="1934">
      <formula>LEN(TRIM(L1054))=0</formula>
    </cfRule>
  </conditionalFormatting>
  <conditionalFormatting sqref="N1052:N1054">
    <cfRule type="expression" dxfId="830" priority="1935">
      <formula>LEN(TRIM(N1052))=0</formula>
    </cfRule>
  </conditionalFormatting>
  <conditionalFormatting sqref="M1052:M1054">
    <cfRule type="expression" dxfId="829" priority="1936">
      <formula>LEN(TRIM(M1052))=0</formula>
    </cfRule>
  </conditionalFormatting>
  <conditionalFormatting sqref="O1054:P1054 R1054:U1054 W1054">
    <cfRule type="expression" dxfId="828" priority="1937">
      <formula>LEN(TRIM(O1054))=0</formula>
    </cfRule>
  </conditionalFormatting>
  <conditionalFormatting sqref="I1052">
    <cfRule type="expression" dxfId="827" priority="1938">
      <formula>LEN(TRIM(I1052))=0</formula>
    </cfRule>
  </conditionalFormatting>
  <conditionalFormatting sqref="I1052">
    <cfRule type="expression" dxfId="826" priority="1939">
      <formula>LEN(TRIM(I1052))=0</formula>
    </cfRule>
  </conditionalFormatting>
  <conditionalFormatting sqref="I1052">
    <cfRule type="expression" dxfId="825" priority="1940">
      <formula>LEN(TRIM(I1052))=0</formula>
    </cfRule>
  </conditionalFormatting>
  <conditionalFormatting sqref="I1052">
    <cfRule type="expression" dxfId="824" priority="1941">
      <formula>LEN(TRIM(I1052))=0</formula>
    </cfRule>
  </conditionalFormatting>
  <conditionalFormatting sqref="I1053">
    <cfRule type="expression" dxfId="823" priority="1942">
      <formula>LEN(TRIM(I1053))=0</formula>
    </cfRule>
  </conditionalFormatting>
  <conditionalFormatting sqref="I1053">
    <cfRule type="expression" dxfId="822" priority="1943">
      <formula>LEN(TRIM(I1053))=0</formula>
    </cfRule>
  </conditionalFormatting>
  <conditionalFormatting sqref="J1052">
    <cfRule type="expression" dxfId="821" priority="1944">
      <formula>LEN(TRIM(J1052))=0</formula>
    </cfRule>
  </conditionalFormatting>
  <conditionalFormatting sqref="J1052">
    <cfRule type="expression" dxfId="820" priority="1945">
      <formula>LEN(TRIM(J1052))=0</formula>
    </cfRule>
  </conditionalFormatting>
  <conditionalFormatting sqref="J1053">
    <cfRule type="expression" dxfId="819" priority="1946">
      <formula>LEN(TRIM(J1053))=0</formula>
    </cfRule>
  </conditionalFormatting>
  <conditionalFormatting sqref="L1052">
    <cfRule type="expression" dxfId="818" priority="1947">
      <formula>LEN(TRIM(L1052))=0</formula>
    </cfRule>
  </conditionalFormatting>
  <conditionalFormatting sqref="O1052:P1052 R1052:U1052 W1052">
    <cfRule type="expression" dxfId="817" priority="1948">
      <formula>LEN(TRIM(O1052))=0</formula>
    </cfRule>
  </conditionalFormatting>
  <conditionalFormatting sqref="L1053">
    <cfRule type="expression" dxfId="816" priority="1949">
      <formula>LEN(TRIM(L1053))=0</formula>
    </cfRule>
  </conditionalFormatting>
  <conditionalFormatting sqref="O1053:P1053 R1053:U1053 W1053">
    <cfRule type="expression" dxfId="815" priority="1950">
      <formula>LEN(TRIM(O1053))=0</formula>
    </cfRule>
  </conditionalFormatting>
  <conditionalFormatting sqref="W1052:W1054">
    <cfRule type="expression" dxfId="814" priority="1951">
      <formula>LEN(TRIM(W1052))=0</formula>
    </cfRule>
  </conditionalFormatting>
  <conditionalFormatting sqref="J1055">
    <cfRule type="expression" dxfId="813" priority="1952">
      <formula>LEN(TRIM(J1055))=0</formula>
    </cfRule>
  </conditionalFormatting>
  <conditionalFormatting sqref="I1055">
    <cfRule type="expression" dxfId="812" priority="1953">
      <formula>LEN(TRIM(I1055))=0</formula>
    </cfRule>
  </conditionalFormatting>
  <conditionalFormatting sqref="I1055">
    <cfRule type="expression" dxfId="811" priority="1954">
      <formula>LEN(TRIM(I1055))=0</formula>
    </cfRule>
  </conditionalFormatting>
  <conditionalFormatting sqref="I1055">
    <cfRule type="expression" dxfId="810" priority="1955">
      <formula>LEN(TRIM(I1055))=0</formula>
    </cfRule>
  </conditionalFormatting>
  <conditionalFormatting sqref="I1055">
    <cfRule type="expression" dxfId="809" priority="1956">
      <formula>LEN(TRIM(I1055))=0</formula>
    </cfRule>
  </conditionalFormatting>
  <conditionalFormatting sqref="K1055:L1055 N1055 R1055:U1055 W1055">
    <cfRule type="expression" dxfId="808" priority="1957">
      <formula>LEN(TRIM(K1055))=0</formula>
    </cfRule>
  </conditionalFormatting>
  <conditionalFormatting sqref="M1055">
    <cfRule type="expression" dxfId="807" priority="1958">
      <formula>LEN(TRIM(M1055))=0</formula>
    </cfRule>
  </conditionalFormatting>
  <conditionalFormatting sqref="O1055">
    <cfRule type="expression" dxfId="806" priority="1959">
      <formula>LEN(TRIM(O1055))=0</formula>
    </cfRule>
  </conditionalFormatting>
  <conditionalFormatting sqref="P1055">
    <cfRule type="expression" dxfId="805" priority="1960">
      <formula>LEN(TRIM(P1055))=0</formula>
    </cfRule>
  </conditionalFormatting>
  <conditionalFormatting sqref="W1055">
    <cfRule type="expression" dxfId="804" priority="1961">
      <formula>LEN(TRIM(W1055))=0</formula>
    </cfRule>
  </conditionalFormatting>
  <conditionalFormatting sqref="J1057">
    <cfRule type="expression" dxfId="803" priority="1962">
      <formula>LEN(TRIM(J1057))=0</formula>
    </cfRule>
  </conditionalFormatting>
  <conditionalFormatting sqref="J1058">
    <cfRule type="expression" dxfId="802" priority="1963">
      <formula>LEN(TRIM(J1058))=0</formula>
    </cfRule>
  </conditionalFormatting>
  <conditionalFormatting sqref="J1056:J1058">
    <cfRule type="expression" dxfId="801" priority="1964">
      <formula>LEN(TRIM(J1056))=0</formula>
    </cfRule>
  </conditionalFormatting>
  <conditionalFormatting sqref="I1058">
    <cfRule type="expression" dxfId="800" priority="1965">
      <formula>LEN(TRIM(I1058))=0</formula>
    </cfRule>
  </conditionalFormatting>
  <conditionalFormatting sqref="I1058">
    <cfRule type="expression" dxfId="799" priority="1966">
      <formula>LEN(TRIM(I1058))=0</formula>
    </cfRule>
  </conditionalFormatting>
  <conditionalFormatting sqref="I1056">
    <cfRule type="expression" dxfId="798" priority="1967">
      <formula>LEN(TRIM(I1056))=0</formula>
    </cfRule>
  </conditionalFormatting>
  <conditionalFormatting sqref="I1056">
    <cfRule type="expression" dxfId="797" priority="1968">
      <formula>LEN(TRIM(I1056))=0</formula>
    </cfRule>
  </conditionalFormatting>
  <conditionalFormatting sqref="I1056">
    <cfRule type="expression" dxfId="796" priority="1969">
      <formula>LEN(TRIM(I1056))=0</formula>
    </cfRule>
  </conditionalFormatting>
  <conditionalFormatting sqref="I1056">
    <cfRule type="expression" dxfId="795" priority="1970">
      <formula>LEN(TRIM(I1056))=0</formula>
    </cfRule>
  </conditionalFormatting>
  <conditionalFormatting sqref="I1057">
    <cfRule type="expression" dxfId="794" priority="1971">
      <formula>LEN(TRIM(I1057))=0</formula>
    </cfRule>
  </conditionalFormatting>
  <conditionalFormatting sqref="I1057">
    <cfRule type="expression" dxfId="793" priority="1972">
      <formula>LEN(TRIM(I1057))=0</formula>
    </cfRule>
  </conditionalFormatting>
  <conditionalFormatting sqref="K1056:L1058 N1056:N1058 R1056:U1058 W1056:W1058">
    <cfRule type="expression" dxfId="792" priority="1973">
      <formula>LEN(TRIM(K1056))=0</formula>
    </cfRule>
  </conditionalFormatting>
  <conditionalFormatting sqref="M1056:M1057">
    <cfRule type="expression" dxfId="791" priority="1974">
      <formula>LEN(TRIM(M1056))=0</formula>
    </cfRule>
  </conditionalFormatting>
  <conditionalFormatting sqref="M1058">
    <cfRule type="expression" dxfId="790" priority="1975">
      <formula>LEN(TRIM(M1058))=0</formula>
    </cfRule>
  </conditionalFormatting>
  <conditionalFormatting sqref="O1056">
    <cfRule type="expression" dxfId="789" priority="1976">
      <formula>LEN(TRIM(O1056))=0</formula>
    </cfRule>
  </conditionalFormatting>
  <conditionalFormatting sqref="O1057">
    <cfRule type="expression" dxfId="788" priority="1977">
      <formula>LEN(TRIM(O1057))=0</formula>
    </cfRule>
  </conditionalFormatting>
  <conditionalFormatting sqref="O1058">
    <cfRule type="expression" dxfId="787" priority="1978">
      <formula>LEN(TRIM(O1058))=0</formula>
    </cfRule>
  </conditionalFormatting>
  <conditionalFormatting sqref="P1056:P1057">
    <cfRule type="expression" dxfId="786" priority="1979">
      <formula>LEN(TRIM(P1056))=0</formula>
    </cfRule>
  </conditionalFormatting>
  <conditionalFormatting sqref="P1058">
    <cfRule type="expression" dxfId="785" priority="1980">
      <formula>LEN(TRIM(P1058))=0</formula>
    </cfRule>
  </conditionalFormatting>
  <conditionalFormatting sqref="W1056:W1058">
    <cfRule type="expression" dxfId="784" priority="1981">
      <formula>LEN(TRIM(W1056))=0</formula>
    </cfRule>
  </conditionalFormatting>
  <conditionalFormatting sqref="I1059:I1060">
    <cfRule type="expression" dxfId="783" priority="1982">
      <formula>LEN(TRIM(I1059))=0</formula>
    </cfRule>
  </conditionalFormatting>
  <conditionalFormatting sqref="I1059:I1060">
    <cfRule type="expression" dxfId="782" priority="1983">
      <formula>LEN(TRIM(I1059))=0</formula>
    </cfRule>
  </conditionalFormatting>
  <conditionalFormatting sqref="K1059:K1060 W1059:W1060">
    <cfRule type="expression" dxfId="781" priority="1984">
      <formula>LEN(TRIM(K1059))=0</formula>
    </cfRule>
  </conditionalFormatting>
  <conditionalFormatting sqref="L1059:L1060">
    <cfRule type="expression" dxfId="780" priority="1985">
      <formula>LEN(TRIM(L1059))=0</formula>
    </cfRule>
  </conditionalFormatting>
  <conditionalFormatting sqref="J1059">
    <cfRule type="expression" dxfId="779" priority="1986">
      <formula>LEN(TRIM(J1059))=0</formula>
    </cfRule>
  </conditionalFormatting>
  <conditionalFormatting sqref="J1060">
    <cfRule type="expression" dxfId="778" priority="1987">
      <formula>LEN(TRIM(J1060))=0</formula>
    </cfRule>
  </conditionalFormatting>
  <conditionalFormatting sqref="N1059:N1060">
    <cfRule type="expression" dxfId="777" priority="1988">
      <formula>LEN(TRIM(N1059))=0</formula>
    </cfRule>
  </conditionalFormatting>
  <conditionalFormatting sqref="M1059:M1060">
    <cfRule type="expression" dxfId="776" priority="1989">
      <formula>LEN(TRIM(M1059))=0</formula>
    </cfRule>
  </conditionalFormatting>
  <conditionalFormatting sqref="O1059:P1059 R1059:U1059 W1059">
    <cfRule type="expression" dxfId="775" priority="1990">
      <formula>LEN(TRIM(O1059))=0</formula>
    </cfRule>
  </conditionalFormatting>
  <conditionalFormatting sqref="O1060:P1060 R1060:U1060 W1060">
    <cfRule type="expression" dxfId="774" priority="1991">
      <formula>LEN(TRIM(O1060))=0</formula>
    </cfRule>
  </conditionalFormatting>
  <conditionalFormatting sqref="I1083:I1091">
    <cfRule type="expression" dxfId="773" priority="1992">
      <formula>LEN(TRIM(I1083))=0</formula>
    </cfRule>
  </conditionalFormatting>
  <conditionalFormatting sqref="U1086:X1088 J1086:J1088 Y1083:Z1091 J1083:X1085 J1089:X1091 P1086 Q1086:Q1088 AD1083:AE1091 AB1083:AB1091 D1083:H1091">
    <cfRule type="expression" dxfId="772" priority="1993">
      <formula>LEN(TRIM(D1083))=0</formula>
    </cfRule>
  </conditionalFormatting>
  <conditionalFormatting sqref="K1086:L1086 N1086 R1086:T1086">
    <cfRule type="expression" dxfId="771" priority="1994">
      <formula>LEN(TRIM(K1086))=0</formula>
    </cfRule>
  </conditionalFormatting>
  <conditionalFormatting sqref="M1086">
    <cfRule type="expression" dxfId="770" priority="1995">
      <formula>LEN(TRIM(M1086))=0</formula>
    </cfRule>
  </conditionalFormatting>
  <conditionalFormatting sqref="O1086">
    <cfRule type="expression" dxfId="769" priority="1996">
      <formula>LEN(TRIM(O1086))=0</formula>
    </cfRule>
  </conditionalFormatting>
  <conditionalFormatting sqref="K1087:L1087 N1087 R1087:T1087">
    <cfRule type="expression" dxfId="768" priority="1997">
      <formula>LEN(TRIM(K1087))=0</formula>
    </cfRule>
  </conditionalFormatting>
  <conditionalFormatting sqref="M1087">
    <cfRule type="expression" dxfId="767" priority="1998">
      <formula>LEN(TRIM(M1087))=0</formula>
    </cfRule>
  </conditionalFormatting>
  <conditionalFormatting sqref="O1087">
    <cfRule type="expression" dxfId="766" priority="1999">
      <formula>LEN(TRIM(O1087))=0</formula>
    </cfRule>
  </conditionalFormatting>
  <conditionalFormatting sqref="P1087">
    <cfRule type="expression" dxfId="765" priority="2000">
      <formula>LEN(TRIM(P1087))=0</formula>
    </cfRule>
  </conditionalFormatting>
  <conditionalFormatting sqref="K1088:L1088 N1088 R1088:T1088">
    <cfRule type="expression" dxfId="764" priority="2001">
      <formula>LEN(TRIM(K1088))=0</formula>
    </cfRule>
  </conditionalFormatting>
  <conditionalFormatting sqref="M1088">
    <cfRule type="expression" dxfId="763" priority="2002">
      <formula>LEN(TRIM(M1088))=0</formula>
    </cfRule>
  </conditionalFormatting>
  <conditionalFormatting sqref="O1088">
    <cfRule type="expression" dxfId="762" priority="2003">
      <formula>LEN(TRIM(O1088))=0</formula>
    </cfRule>
  </conditionalFormatting>
  <conditionalFormatting sqref="P1088">
    <cfRule type="expression" dxfId="761" priority="2004">
      <formula>LEN(TRIM(P1088))=0</formula>
    </cfRule>
  </conditionalFormatting>
  <conditionalFormatting sqref="W1089:X1090">
    <cfRule type="expression" dxfId="760" priority="2005">
      <formula>LEN(TRIM(W1089))=0</formula>
    </cfRule>
  </conditionalFormatting>
  <conditionalFormatting sqref="W1087:X1088">
    <cfRule type="expression" dxfId="759" priority="2006">
      <formula>LEN(TRIM(W1087))=0</formula>
    </cfRule>
  </conditionalFormatting>
  <conditionalFormatting sqref="W1086:X1086">
    <cfRule type="expression" dxfId="758" priority="2007">
      <formula>LEN(TRIM(W1086))=0</formula>
    </cfRule>
  </conditionalFormatting>
  <conditionalFormatting sqref="W1091:X1091">
    <cfRule type="expression" dxfId="757" priority="2008">
      <formula>LEN(TRIM(W1091))=0</formula>
    </cfRule>
  </conditionalFormatting>
  <conditionalFormatting sqref="I1096:I1104">
    <cfRule type="expression" dxfId="756" priority="2009">
      <formula>LEN(TRIM(I1096))=0</formula>
    </cfRule>
  </conditionalFormatting>
  <conditionalFormatting sqref="U1099:X1101 J1099:J1101 Y1096:Z1104 J1096:X1098 J1102:X1104 P1099 Q1099:Q1101 AD1096:AE1104 AB1096:AB1104 D1096:H1104">
    <cfRule type="expression" dxfId="755" priority="2010">
      <formula>LEN(TRIM(D1096))=0</formula>
    </cfRule>
  </conditionalFormatting>
  <conditionalFormatting sqref="K1099:L1099 N1099 R1099:T1099">
    <cfRule type="expression" dxfId="754" priority="2011">
      <formula>LEN(TRIM(K1099))=0</formula>
    </cfRule>
  </conditionalFormatting>
  <conditionalFormatting sqref="M1099">
    <cfRule type="expression" dxfId="753" priority="2012">
      <formula>LEN(TRIM(M1099))=0</formula>
    </cfRule>
  </conditionalFormatting>
  <conditionalFormatting sqref="O1099">
    <cfRule type="expression" dxfId="752" priority="2013">
      <formula>LEN(TRIM(O1099))=0</formula>
    </cfRule>
  </conditionalFormatting>
  <conditionalFormatting sqref="K1100:L1100 N1100 R1100:T1100">
    <cfRule type="expression" dxfId="751" priority="2014">
      <formula>LEN(TRIM(K1100))=0</formula>
    </cfRule>
  </conditionalFormatting>
  <conditionalFormatting sqref="M1100">
    <cfRule type="expression" dxfId="750" priority="2015">
      <formula>LEN(TRIM(M1100))=0</formula>
    </cfRule>
  </conditionalFormatting>
  <conditionalFormatting sqref="O1100">
    <cfRule type="expression" dxfId="749" priority="2016">
      <formula>LEN(TRIM(O1100))=0</formula>
    </cfRule>
  </conditionalFormatting>
  <conditionalFormatting sqref="P1100">
    <cfRule type="expression" dxfId="748" priority="2017">
      <formula>LEN(TRIM(P1100))=0</formula>
    </cfRule>
  </conditionalFormatting>
  <conditionalFormatting sqref="K1101:L1101 N1101 R1101:T1101">
    <cfRule type="expression" dxfId="747" priority="2018">
      <formula>LEN(TRIM(K1101))=0</formula>
    </cfRule>
  </conditionalFormatting>
  <conditionalFormatting sqref="M1101">
    <cfRule type="expression" dxfId="746" priority="2019">
      <formula>LEN(TRIM(M1101))=0</formula>
    </cfRule>
  </conditionalFormatting>
  <conditionalFormatting sqref="O1101">
    <cfRule type="expression" dxfId="745" priority="2020">
      <formula>LEN(TRIM(O1101))=0</formula>
    </cfRule>
  </conditionalFormatting>
  <conditionalFormatting sqref="P1101">
    <cfRule type="expression" dxfId="744" priority="2021">
      <formula>LEN(TRIM(P1101))=0</formula>
    </cfRule>
  </conditionalFormatting>
  <conditionalFormatting sqref="W1102:X1103">
    <cfRule type="expression" dxfId="743" priority="2022">
      <formula>LEN(TRIM(W1102))=0</formula>
    </cfRule>
  </conditionalFormatting>
  <conditionalFormatting sqref="W1100:X1101">
    <cfRule type="expression" dxfId="742" priority="2023">
      <formula>LEN(TRIM(W1100))=0</formula>
    </cfRule>
  </conditionalFormatting>
  <conditionalFormatting sqref="W1099:X1099">
    <cfRule type="expression" dxfId="741" priority="2024">
      <formula>LEN(TRIM(W1099))=0</formula>
    </cfRule>
  </conditionalFormatting>
  <conditionalFormatting sqref="W1104:X1104">
    <cfRule type="expression" dxfId="740" priority="2025">
      <formula>LEN(TRIM(W1104))=0</formula>
    </cfRule>
  </conditionalFormatting>
  <conditionalFormatting sqref="I1111:I1119">
    <cfRule type="expression" dxfId="739" priority="2026">
      <formula>LEN(TRIM(I1111))=0</formula>
    </cfRule>
  </conditionalFormatting>
  <conditionalFormatting sqref="U1114:X1116 J1114:J1116 Y1111:Z1119 J1111:X1113 J1117:X1119 P1114 Q1114:Q1116 AD1111:AE1119 AB1111:AB1119 D1111:H1119">
    <cfRule type="expression" dxfId="738" priority="2027">
      <formula>LEN(TRIM(D1111))=0</formula>
    </cfRule>
  </conditionalFormatting>
  <conditionalFormatting sqref="K1114:L1114 N1114 R1114:T1114">
    <cfRule type="expression" dxfId="737" priority="2028">
      <formula>LEN(TRIM(K1114))=0</formula>
    </cfRule>
  </conditionalFormatting>
  <conditionalFormatting sqref="M1114">
    <cfRule type="expression" dxfId="736" priority="2029">
      <formula>LEN(TRIM(M1114))=0</formula>
    </cfRule>
  </conditionalFormatting>
  <conditionalFormatting sqref="O1114">
    <cfRule type="expression" dxfId="735" priority="2030">
      <formula>LEN(TRIM(O1114))=0</formula>
    </cfRule>
  </conditionalFormatting>
  <conditionalFormatting sqref="K1115:L1115 N1115 R1115:T1115">
    <cfRule type="expression" dxfId="734" priority="2031">
      <formula>LEN(TRIM(K1115))=0</formula>
    </cfRule>
  </conditionalFormatting>
  <conditionalFormatting sqref="M1115">
    <cfRule type="expression" dxfId="733" priority="2032">
      <formula>LEN(TRIM(M1115))=0</formula>
    </cfRule>
  </conditionalFormatting>
  <conditionalFormatting sqref="O1115">
    <cfRule type="expression" dxfId="732" priority="2033">
      <formula>LEN(TRIM(O1115))=0</formula>
    </cfRule>
  </conditionalFormatting>
  <conditionalFormatting sqref="P1115">
    <cfRule type="expression" dxfId="731" priority="2034">
      <formula>LEN(TRIM(P1115))=0</formula>
    </cfRule>
  </conditionalFormatting>
  <conditionalFormatting sqref="K1116:L1116 N1116 R1116:T1116">
    <cfRule type="expression" dxfId="730" priority="2035">
      <formula>LEN(TRIM(K1116))=0</formula>
    </cfRule>
  </conditionalFormatting>
  <conditionalFormatting sqref="M1116">
    <cfRule type="expression" dxfId="729" priority="2036">
      <formula>LEN(TRIM(M1116))=0</formula>
    </cfRule>
  </conditionalFormatting>
  <conditionalFormatting sqref="O1116">
    <cfRule type="expression" dxfId="728" priority="2037">
      <formula>LEN(TRIM(O1116))=0</formula>
    </cfRule>
  </conditionalFormatting>
  <conditionalFormatting sqref="P1116">
    <cfRule type="expression" dxfId="727" priority="2038">
      <formula>LEN(TRIM(P1116))=0</formula>
    </cfRule>
  </conditionalFormatting>
  <conditionalFormatting sqref="W1117:X1118">
    <cfRule type="expression" dxfId="726" priority="2039">
      <formula>LEN(TRIM(W1117))=0</formula>
    </cfRule>
  </conditionalFormatting>
  <conditionalFormatting sqref="W1115:X1116">
    <cfRule type="expression" dxfId="725" priority="2040">
      <formula>LEN(TRIM(W1115))=0</formula>
    </cfRule>
  </conditionalFormatting>
  <conditionalFormatting sqref="W1114:X1114">
    <cfRule type="expression" dxfId="724" priority="2041">
      <formula>LEN(TRIM(W1114))=0</formula>
    </cfRule>
  </conditionalFormatting>
  <conditionalFormatting sqref="W1119:X1119">
    <cfRule type="expression" dxfId="723" priority="2042">
      <formula>LEN(TRIM(W1119))=0</formula>
    </cfRule>
  </conditionalFormatting>
  <conditionalFormatting sqref="O1150:P1150 R1150:U1150 K1149:N1152 O1152:P1152 R1152:U1152 V1149:W1152">
    <cfRule type="expression" dxfId="722" priority="2043">
      <formula>LEN(TRIM(K1149))=0</formula>
    </cfRule>
  </conditionalFormatting>
  <conditionalFormatting sqref="G1142">
    <cfRule type="expression" dxfId="721" priority="2044">
      <formula>LEN(TRIM(G1142))=0</formula>
    </cfRule>
  </conditionalFormatting>
  <conditionalFormatting sqref="AD1142">
    <cfRule type="expression" dxfId="720" priority="2045">
      <formula>LEN(TRIM(AD1142))=0</formula>
    </cfRule>
  </conditionalFormatting>
  <conditionalFormatting sqref="AE1142">
    <cfRule type="expression" dxfId="719" priority="2046">
      <formula>LEN(TRIM(AE1142))=0</formula>
    </cfRule>
  </conditionalFormatting>
  <conditionalFormatting sqref="G1143">
    <cfRule type="expression" dxfId="718" priority="2047">
      <formula>LEN(TRIM(G1143))=0</formula>
    </cfRule>
  </conditionalFormatting>
  <conditionalFormatting sqref="AD1143">
    <cfRule type="expression" dxfId="717" priority="2048">
      <formula>LEN(TRIM(AD1143))=0</formula>
    </cfRule>
  </conditionalFormatting>
  <conditionalFormatting sqref="AE1143">
    <cfRule type="expression" dxfId="716" priority="2049">
      <formula>LEN(TRIM(AE1143))=0</formula>
    </cfRule>
  </conditionalFormatting>
  <conditionalFormatting sqref="G1144">
    <cfRule type="expression" dxfId="715" priority="2050">
      <formula>LEN(TRIM(G1144))=0</formula>
    </cfRule>
  </conditionalFormatting>
  <conditionalFormatting sqref="AD1144">
    <cfRule type="expression" dxfId="714" priority="2051">
      <formula>LEN(TRIM(AD1144))=0</formula>
    </cfRule>
  </conditionalFormatting>
  <conditionalFormatting sqref="AE1144">
    <cfRule type="expression" dxfId="713" priority="2052">
      <formula>LEN(TRIM(AE1144))=0</formula>
    </cfRule>
  </conditionalFormatting>
  <conditionalFormatting sqref="G1145">
    <cfRule type="expression" dxfId="712" priority="2053">
      <formula>LEN(TRIM(G1145))=0</formula>
    </cfRule>
  </conditionalFormatting>
  <conditionalFormatting sqref="AD1145">
    <cfRule type="expression" dxfId="711" priority="2054">
      <formula>LEN(TRIM(AD1145))=0</formula>
    </cfRule>
  </conditionalFormatting>
  <conditionalFormatting sqref="AE1145">
    <cfRule type="expression" dxfId="710" priority="2055">
      <formula>LEN(TRIM(AE1145))=0</formula>
    </cfRule>
  </conditionalFormatting>
  <conditionalFormatting sqref="G1151">
    <cfRule type="expression" dxfId="709" priority="2056">
      <formula>LEN(TRIM(G1151))=0</formula>
    </cfRule>
  </conditionalFormatting>
  <conditionalFormatting sqref="AD1151">
    <cfRule type="expression" dxfId="708" priority="2057">
      <formula>LEN(TRIM(AD1151))=0</formula>
    </cfRule>
  </conditionalFormatting>
  <conditionalFormatting sqref="AE1151">
    <cfRule type="expression" dxfId="707" priority="2058">
      <formula>LEN(TRIM(AE1151))=0</formula>
    </cfRule>
  </conditionalFormatting>
  <conditionalFormatting sqref="X1143:X1151">
    <cfRule type="expression" dxfId="706" priority="2059">
      <formula>LEN(TRIM(X1143))=0</formula>
    </cfRule>
  </conditionalFormatting>
  <conditionalFormatting sqref="X1144">
    <cfRule type="expression" dxfId="705" priority="2060">
      <formula>LEN(TRIM(X1144))=0</formula>
    </cfRule>
  </conditionalFormatting>
  <conditionalFormatting sqref="X1143">
    <cfRule type="expression" dxfId="704" priority="2061">
      <formula>LEN(TRIM(X1143))=0</formula>
    </cfRule>
  </conditionalFormatting>
  <conditionalFormatting sqref="G1152">
    <cfRule type="expression" dxfId="703" priority="2062">
      <formula>LEN(TRIM(G1152))=0</formula>
    </cfRule>
  </conditionalFormatting>
  <conditionalFormatting sqref="AD1152">
    <cfRule type="expression" dxfId="702" priority="2063">
      <formula>LEN(TRIM(AD1152))=0</formula>
    </cfRule>
  </conditionalFormatting>
  <conditionalFormatting sqref="AE1152">
    <cfRule type="expression" dxfId="701" priority="2064">
      <formula>LEN(TRIM(AE1152))=0</formula>
    </cfRule>
  </conditionalFormatting>
  <conditionalFormatting sqref="G1146">
    <cfRule type="expression" dxfId="700" priority="2065">
      <formula>LEN(TRIM(G1146))=0</formula>
    </cfRule>
  </conditionalFormatting>
  <conditionalFormatting sqref="X1150 X1148 X1146">
    <cfRule type="expression" dxfId="699" priority="2066">
      <formula>LEN(TRIM(X1146))=0</formula>
    </cfRule>
  </conditionalFormatting>
  <conditionalFormatting sqref="AD1146">
    <cfRule type="expression" dxfId="698" priority="2067">
      <formula>LEN(TRIM(AD1146))=0</formula>
    </cfRule>
  </conditionalFormatting>
  <conditionalFormatting sqref="AE1146">
    <cfRule type="expression" dxfId="697" priority="2068">
      <formula>LEN(TRIM(AE1146))=0</formula>
    </cfRule>
  </conditionalFormatting>
  <conditionalFormatting sqref="G1147">
    <cfRule type="expression" dxfId="696" priority="2069">
      <formula>LEN(TRIM(G1147))=0</formula>
    </cfRule>
  </conditionalFormatting>
  <conditionalFormatting sqref="AD1147">
    <cfRule type="expression" dxfId="695" priority="2070">
      <formula>LEN(TRIM(AD1147))=0</formula>
    </cfRule>
  </conditionalFormatting>
  <conditionalFormatting sqref="AE1147">
    <cfRule type="expression" dxfId="694" priority="2071">
      <formula>LEN(TRIM(AE1147))=0</formula>
    </cfRule>
  </conditionalFormatting>
  <conditionalFormatting sqref="G1148">
    <cfRule type="expression" dxfId="693" priority="2072">
      <formula>LEN(TRIM(G1148))=0</formula>
    </cfRule>
  </conditionalFormatting>
  <conditionalFormatting sqref="AD1148">
    <cfRule type="expression" dxfId="692" priority="2073">
      <formula>LEN(TRIM(AD1148))=0</formula>
    </cfRule>
  </conditionalFormatting>
  <conditionalFormatting sqref="AE1148">
    <cfRule type="expression" dxfId="691" priority="2074">
      <formula>LEN(TRIM(AE1148))=0</formula>
    </cfRule>
  </conditionalFormatting>
  <conditionalFormatting sqref="G1149">
    <cfRule type="expression" dxfId="690" priority="2075">
      <formula>LEN(TRIM(G1149))=0</formula>
    </cfRule>
  </conditionalFormatting>
  <conditionalFormatting sqref="AD1149">
    <cfRule type="expression" dxfId="689" priority="2076">
      <formula>LEN(TRIM(AD1149))=0</formula>
    </cfRule>
  </conditionalFormatting>
  <conditionalFormatting sqref="AE1149">
    <cfRule type="expression" dxfId="688" priority="2077">
      <formula>LEN(TRIM(AE1149))=0</formula>
    </cfRule>
  </conditionalFormatting>
  <conditionalFormatting sqref="G1150:G1152">
    <cfRule type="expression" dxfId="687" priority="2078">
      <formula>LEN(TRIM(G1150))=0</formula>
    </cfRule>
  </conditionalFormatting>
  <conditionalFormatting sqref="AD1150:AD1152">
    <cfRule type="expression" dxfId="686" priority="2079">
      <formula>LEN(TRIM(AD1150))=0</formula>
    </cfRule>
  </conditionalFormatting>
  <conditionalFormatting sqref="AE1150:AE1152">
    <cfRule type="expression" dxfId="685" priority="2080">
      <formula>LEN(TRIM(AE1150))=0</formula>
    </cfRule>
  </conditionalFormatting>
  <conditionalFormatting sqref="X1149 X1147">
    <cfRule type="expression" dxfId="684" priority="2081">
      <formula>LEN(TRIM(X1147))=0</formula>
    </cfRule>
  </conditionalFormatting>
  <conditionalFormatting sqref="X1151">
    <cfRule type="expression" dxfId="683" priority="2082">
      <formula>LEN(TRIM(X1151))=0</formula>
    </cfRule>
  </conditionalFormatting>
  <conditionalFormatting sqref="X1152">
    <cfRule type="expression" dxfId="682" priority="2083">
      <formula>LEN(TRIM(X1152))=0</formula>
    </cfRule>
  </conditionalFormatting>
  <conditionalFormatting sqref="X1152">
    <cfRule type="expression" dxfId="681" priority="2084">
      <formula>LEN(TRIM(X1152))=0</formula>
    </cfRule>
  </conditionalFormatting>
  <conditionalFormatting sqref="K1142">
    <cfRule type="expression" dxfId="680" priority="2085">
      <formula>LEN(TRIM(K1142))=0</formula>
    </cfRule>
  </conditionalFormatting>
  <conditionalFormatting sqref="N1142">
    <cfRule type="expression" dxfId="679" priority="2086">
      <formula>LEN(TRIM(N1142))=0</formula>
    </cfRule>
  </conditionalFormatting>
  <conditionalFormatting sqref="M1142">
    <cfRule type="expression" dxfId="678" priority="2087">
      <formula>LEN(TRIM(M1142))=0</formula>
    </cfRule>
  </conditionalFormatting>
  <conditionalFormatting sqref="I1143">
    <cfRule type="expression" dxfId="677" priority="2088">
      <formula>LEN(TRIM(I1143))=0</formula>
    </cfRule>
  </conditionalFormatting>
  <conditionalFormatting sqref="I1143">
    <cfRule type="expression" dxfId="676" priority="2089">
      <formula>LEN(TRIM(I1143))=0</formula>
    </cfRule>
  </conditionalFormatting>
  <conditionalFormatting sqref="I1143">
    <cfRule type="expression" dxfId="675" priority="2090">
      <formula>LEN(TRIM(I1143))=0</formula>
    </cfRule>
  </conditionalFormatting>
  <conditionalFormatting sqref="I1143">
    <cfRule type="expression" dxfId="674" priority="2091">
      <formula>LEN(TRIM(I1143))=0</formula>
    </cfRule>
  </conditionalFormatting>
  <conditionalFormatting sqref="L1142">
    <cfRule type="expression" dxfId="673" priority="2092">
      <formula>LEN(TRIM(L1142))=0</formula>
    </cfRule>
  </conditionalFormatting>
  <conditionalFormatting sqref="O1142:P1142 R1142:U1142 W1142">
    <cfRule type="expression" dxfId="672" priority="2093">
      <formula>LEN(TRIM(O1142))=0</formula>
    </cfRule>
  </conditionalFormatting>
  <conditionalFormatting sqref="W1142">
    <cfRule type="expression" dxfId="671" priority="2094">
      <formula>LEN(TRIM(W1142))=0</formula>
    </cfRule>
  </conditionalFormatting>
  <conditionalFormatting sqref="I1146">
    <cfRule type="expression" dxfId="670" priority="2095">
      <formula>LEN(TRIM(I1146))=0</formula>
    </cfRule>
  </conditionalFormatting>
  <conditionalFormatting sqref="I1146">
    <cfRule type="expression" dxfId="669" priority="2096">
      <formula>LEN(TRIM(I1146))=0</formula>
    </cfRule>
  </conditionalFormatting>
  <conditionalFormatting sqref="L1144">
    <cfRule type="expression" dxfId="668" priority="2097">
      <formula>LEN(TRIM(L1144))=0</formula>
    </cfRule>
  </conditionalFormatting>
  <conditionalFormatting sqref="O1144:P1144 R1144:U1144 W1144">
    <cfRule type="expression" dxfId="667" priority="2098">
      <formula>LEN(TRIM(O1144))=0</formula>
    </cfRule>
  </conditionalFormatting>
  <conditionalFormatting sqref="I1144">
    <cfRule type="expression" dxfId="666" priority="2099">
      <formula>LEN(TRIM(I1144))=0</formula>
    </cfRule>
  </conditionalFormatting>
  <conditionalFormatting sqref="I1144">
    <cfRule type="expression" dxfId="665" priority="2100">
      <formula>LEN(TRIM(I1144))=0</formula>
    </cfRule>
  </conditionalFormatting>
  <conditionalFormatting sqref="I1144">
    <cfRule type="expression" dxfId="664" priority="2101">
      <formula>LEN(TRIM(I1144))=0</formula>
    </cfRule>
  </conditionalFormatting>
  <conditionalFormatting sqref="I1144">
    <cfRule type="expression" dxfId="663" priority="2102">
      <formula>LEN(TRIM(I1144))=0</formula>
    </cfRule>
  </conditionalFormatting>
  <conditionalFormatting sqref="I1145">
    <cfRule type="expression" dxfId="662" priority="2103">
      <formula>LEN(TRIM(I1145))=0</formula>
    </cfRule>
  </conditionalFormatting>
  <conditionalFormatting sqref="I1145">
    <cfRule type="expression" dxfId="661" priority="2104">
      <formula>LEN(TRIM(I1145))=0</formula>
    </cfRule>
  </conditionalFormatting>
  <conditionalFormatting sqref="L1143">
    <cfRule type="expression" dxfId="660" priority="2105">
      <formula>LEN(TRIM(L1143))=0</formula>
    </cfRule>
  </conditionalFormatting>
  <conditionalFormatting sqref="O1143:P1143 R1143:U1143 W1143">
    <cfRule type="expression" dxfId="659" priority="2106">
      <formula>LEN(TRIM(O1143))=0</formula>
    </cfRule>
  </conditionalFormatting>
  <conditionalFormatting sqref="I1147">
    <cfRule type="expression" dxfId="658" priority="2107">
      <formula>LEN(TRIM(I1147))=0</formula>
    </cfRule>
  </conditionalFormatting>
  <conditionalFormatting sqref="I1147">
    <cfRule type="expression" dxfId="657" priority="2108">
      <formula>LEN(TRIM(I1147))=0</formula>
    </cfRule>
  </conditionalFormatting>
  <conditionalFormatting sqref="I1147">
    <cfRule type="expression" dxfId="656" priority="2109">
      <formula>LEN(TRIM(I1147))=0</formula>
    </cfRule>
  </conditionalFormatting>
  <conditionalFormatting sqref="I1147">
    <cfRule type="expression" dxfId="655" priority="2110">
      <formula>LEN(TRIM(I1147))=0</formula>
    </cfRule>
  </conditionalFormatting>
  <conditionalFormatting sqref="K1145:L1145 N1145 R1145:U1145 W1145">
    <cfRule type="expression" dxfId="654" priority="2111">
      <formula>LEN(TRIM(K1145))=0</formula>
    </cfRule>
  </conditionalFormatting>
  <conditionalFormatting sqref="M1145">
    <cfRule type="expression" dxfId="653" priority="2112">
      <formula>LEN(TRIM(M1145))=0</formula>
    </cfRule>
  </conditionalFormatting>
  <conditionalFormatting sqref="O1145">
    <cfRule type="expression" dxfId="652" priority="2113">
      <formula>LEN(TRIM(O1145))=0</formula>
    </cfRule>
  </conditionalFormatting>
  <conditionalFormatting sqref="P1145">
    <cfRule type="expression" dxfId="651" priority="2114">
      <formula>LEN(TRIM(P1145))=0</formula>
    </cfRule>
  </conditionalFormatting>
  <conditionalFormatting sqref="W1145">
    <cfRule type="expression" dxfId="650" priority="2115">
      <formula>LEN(TRIM(W1145))=0</formula>
    </cfRule>
  </conditionalFormatting>
  <conditionalFormatting sqref="I1150">
    <cfRule type="expression" dxfId="649" priority="2116">
      <formula>LEN(TRIM(I1150))=0</formula>
    </cfRule>
  </conditionalFormatting>
  <conditionalFormatting sqref="I1150">
    <cfRule type="expression" dxfId="648" priority="2117">
      <formula>LEN(TRIM(I1150))=0</formula>
    </cfRule>
  </conditionalFormatting>
  <conditionalFormatting sqref="I1148">
    <cfRule type="expression" dxfId="647" priority="2118">
      <formula>LEN(TRIM(I1148))=0</formula>
    </cfRule>
  </conditionalFormatting>
  <conditionalFormatting sqref="I1148">
    <cfRule type="expression" dxfId="646" priority="2119">
      <formula>LEN(TRIM(I1148))=0</formula>
    </cfRule>
  </conditionalFormatting>
  <conditionalFormatting sqref="I1148">
    <cfRule type="expression" dxfId="645" priority="2120">
      <formula>LEN(TRIM(I1148))=0</formula>
    </cfRule>
  </conditionalFormatting>
  <conditionalFormatting sqref="I1148">
    <cfRule type="expression" dxfId="644" priority="2121">
      <formula>LEN(TRIM(I1148))=0</formula>
    </cfRule>
  </conditionalFormatting>
  <conditionalFormatting sqref="I1149">
    <cfRule type="expression" dxfId="643" priority="2122">
      <formula>LEN(TRIM(I1149))=0</formula>
    </cfRule>
  </conditionalFormatting>
  <conditionalFormatting sqref="I1149">
    <cfRule type="expression" dxfId="642" priority="2123">
      <formula>LEN(TRIM(I1149))=0</formula>
    </cfRule>
  </conditionalFormatting>
  <conditionalFormatting sqref="K1146:L1148 N1146:N1148 R1146:U1148 W1146:W1148">
    <cfRule type="expression" dxfId="641" priority="2124">
      <formula>LEN(TRIM(K1146))=0</formula>
    </cfRule>
  </conditionalFormatting>
  <conditionalFormatting sqref="M1146:M1147">
    <cfRule type="expression" dxfId="640" priority="2125">
      <formula>LEN(TRIM(M1146))=0</formula>
    </cfRule>
  </conditionalFormatting>
  <conditionalFormatting sqref="M1148">
    <cfRule type="expression" dxfId="639" priority="2126">
      <formula>LEN(TRIM(M1148))=0</formula>
    </cfRule>
  </conditionalFormatting>
  <conditionalFormatting sqref="O1146">
    <cfRule type="expression" dxfId="638" priority="2127">
      <formula>LEN(TRIM(O1146))=0</formula>
    </cfRule>
  </conditionalFormatting>
  <conditionalFormatting sqref="O1147">
    <cfRule type="expression" dxfId="637" priority="2128">
      <formula>LEN(TRIM(O1147))=0</formula>
    </cfRule>
  </conditionalFormatting>
  <conditionalFormatting sqref="O1148">
    <cfRule type="expression" dxfId="636" priority="2129">
      <formula>LEN(TRIM(O1148))=0</formula>
    </cfRule>
  </conditionalFormatting>
  <conditionalFormatting sqref="P1146:P1147">
    <cfRule type="expression" dxfId="635" priority="2130">
      <formula>LEN(TRIM(P1146))=0</formula>
    </cfRule>
  </conditionalFormatting>
  <conditionalFormatting sqref="P1148">
    <cfRule type="expression" dxfId="634" priority="2131">
      <formula>LEN(TRIM(P1148))=0</formula>
    </cfRule>
  </conditionalFormatting>
  <conditionalFormatting sqref="W1146:W1148">
    <cfRule type="expression" dxfId="633" priority="2132">
      <formula>LEN(TRIM(W1146))=0</formula>
    </cfRule>
  </conditionalFormatting>
  <conditionalFormatting sqref="I1151:I1152">
    <cfRule type="expression" dxfId="632" priority="2133">
      <formula>LEN(TRIM(I1151))=0</formula>
    </cfRule>
  </conditionalFormatting>
  <conditionalFormatting sqref="I1151:I1152">
    <cfRule type="expression" dxfId="631" priority="2134">
      <formula>LEN(TRIM(I1151))=0</formula>
    </cfRule>
  </conditionalFormatting>
  <conditionalFormatting sqref="O1149:P1149 R1149:U1149 W1149">
    <cfRule type="expression" dxfId="630" priority="2135">
      <formula>LEN(TRIM(O1149))=0</formula>
    </cfRule>
  </conditionalFormatting>
  <conditionalFormatting sqref="J1142">
    <cfRule type="expression" dxfId="629" priority="2136">
      <formula>LEN(TRIM(J1142))=0</formula>
    </cfRule>
  </conditionalFormatting>
  <conditionalFormatting sqref="J1143">
    <cfRule type="expression" dxfId="628" priority="2137">
      <formula>LEN(TRIM(J1143))=0</formula>
    </cfRule>
  </conditionalFormatting>
  <conditionalFormatting sqref="J1144">
    <cfRule type="expression" dxfId="627" priority="2138">
      <formula>LEN(TRIM(J1144))=0</formula>
    </cfRule>
  </conditionalFormatting>
  <conditionalFormatting sqref="J1145">
    <cfRule type="expression" dxfId="626" priority="2139">
      <formula>LEN(TRIM(J1145))=0</formula>
    </cfRule>
  </conditionalFormatting>
  <conditionalFormatting sqref="J1151">
    <cfRule type="expression" dxfId="625" priority="2140">
      <formula>LEN(TRIM(J1151))=0</formula>
    </cfRule>
  </conditionalFormatting>
  <conditionalFormatting sqref="J1152">
    <cfRule type="expression" dxfId="624" priority="2141">
      <formula>LEN(TRIM(J1152))=0</formula>
    </cfRule>
  </conditionalFormatting>
  <conditionalFormatting sqref="J1146">
    <cfRule type="expression" dxfId="623" priority="2142">
      <formula>LEN(TRIM(J1146))=0</formula>
    </cfRule>
  </conditionalFormatting>
  <conditionalFormatting sqref="J1147">
    <cfRule type="expression" dxfId="622" priority="2143">
      <formula>LEN(TRIM(J1147))=0</formula>
    </cfRule>
  </conditionalFormatting>
  <conditionalFormatting sqref="J1148">
    <cfRule type="expression" dxfId="621" priority="2144">
      <formula>LEN(TRIM(J1148))=0</formula>
    </cfRule>
  </conditionalFormatting>
  <conditionalFormatting sqref="J1149">
    <cfRule type="expression" dxfId="620" priority="2145">
      <formula>LEN(TRIM(J1149))=0</formula>
    </cfRule>
  </conditionalFormatting>
  <conditionalFormatting sqref="J1150:J1152">
    <cfRule type="expression" dxfId="619" priority="2146">
      <formula>LEN(TRIM(J1150))=0</formula>
    </cfRule>
  </conditionalFormatting>
  <conditionalFormatting sqref="I1142">
    <cfRule type="expression" dxfId="618" priority="2147">
      <formula>LEN(TRIM(I1142))=0</formula>
    </cfRule>
  </conditionalFormatting>
  <conditionalFormatting sqref="I1142">
    <cfRule type="expression" dxfId="617" priority="2148">
      <formula>LEN(TRIM(I1142))=0</formula>
    </cfRule>
  </conditionalFormatting>
  <conditionalFormatting sqref="I1142">
    <cfRule type="expression" dxfId="616" priority="2149">
      <formula>LEN(TRIM(I1142))=0</formula>
    </cfRule>
  </conditionalFormatting>
  <conditionalFormatting sqref="I1142">
    <cfRule type="expression" dxfId="615" priority="2150">
      <formula>LEN(TRIM(I1142))=0</formula>
    </cfRule>
  </conditionalFormatting>
  <conditionalFormatting sqref="O1151:P1151 R1151:U1151 W1151">
    <cfRule type="expression" dxfId="614" priority="2151">
      <formula>LEN(TRIM(O1151))=0</formula>
    </cfRule>
  </conditionalFormatting>
  <conditionalFormatting sqref="O1166:P1166 R1166:U1166 K1165:N1168 O1168:P1168 R1168:U1168 V1165:W1168">
    <cfRule type="expression" dxfId="613" priority="2152">
      <formula>LEN(TRIM(K1165))=0</formula>
    </cfRule>
  </conditionalFormatting>
  <conditionalFormatting sqref="G1158">
    <cfRule type="expression" dxfId="612" priority="2153">
      <formula>LEN(TRIM(G1158))=0</formula>
    </cfRule>
  </conditionalFormatting>
  <conditionalFormatting sqref="AD1158">
    <cfRule type="expression" dxfId="611" priority="2154">
      <formula>LEN(TRIM(AD1158))=0</formula>
    </cfRule>
  </conditionalFormatting>
  <conditionalFormatting sqref="AE1158">
    <cfRule type="expression" dxfId="610" priority="2155">
      <formula>LEN(TRIM(AE1158))=0</formula>
    </cfRule>
  </conditionalFormatting>
  <conditionalFormatting sqref="G1159">
    <cfRule type="expression" dxfId="609" priority="2156">
      <formula>LEN(TRIM(G1159))=0</formula>
    </cfRule>
  </conditionalFormatting>
  <conditionalFormatting sqref="AD1159">
    <cfRule type="expression" dxfId="608" priority="2157">
      <formula>LEN(TRIM(AD1159))=0</formula>
    </cfRule>
  </conditionalFormatting>
  <conditionalFormatting sqref="AE1159">
    <cfRule type="expression" dxfId="607" priority="2158">
      <formula>LEN(TRIM(AE1159))=0</formula>
    </cfRule>
  </conditionalFormatting>
  <conditionalFormatting sqref="G1160">
    <cfRule type="expression" dxfId="606" priority="2159">
      <formula>LEN(TRIM(G1160))=0</formula>
    </cfRule>
  </conditionalFormatting>
  <conditionalFormatting sqref="AD1160">
    <cfRule type="expression" dxfId="605" priority="2160">
      <formula>LEN(TRIM(AD1160))=0</formula>
    </cfRule>
  </conditionalFormatting>
  <conditionalFormatting sqref="AE1160">
    <cfRule type="expression" dxfId="604" priority="2161">
      <formula>LEN(TRIM(AE1160))=0</formula>
    </cfRule>
  </conditionalFormatting>
  <conditionalFormatting sqref="G1161">
    <cfRule type="expression" dxfId="603" priority="2162">
      <formula>LEN(TRIM(G1161))=0</formula>
    </cfRule>
  </conditionalFormatting>
  <conditionalFormatting sqref="AD1161">
    <cfRule type="expression" dxfId="602" priority="2163">
      <formula>LEN(TRIM(AD1161))=0</formula>
    </cfRule>
  </conditionalFormatting>
  <conditionalFormatting sqref="AE1161">
    <cfRule type="expression" dxfId="601" priority="2164">
      <formula>LEN(TRIM(AE1161))=0</formula>
    </cfRule>
  </conditionalFormatting>
  <conditionalFormatting sqref="G1167">
    <cfRule type="expression" dxfId="600" priority="2165">
      <formula>LEN(TRIM(G1167))=0</formula>
    </cfRule>
  </conditionalFormatting>
  <conditionalFormatting sqref="AD1167">
    <cfRule type="expression" dxfId="599" priority="2166">
      <formula>LEN(TRIM(AD1167))=0</formula>
    </cfRule>
  </conditionalFormatting>
  <conditionalFormatting sqref="AE1167">
    <cfRule type="expression" dxfId="598" priority="2167">
      <formula>LEN(TRIM(AE1167))=0</formula>
    </cfRule>
  </conditionalFormatting>
  <conditionalFormatting sqref="X1159:X1167">
    <cfRule type="expression" dxfId="597" priority="2168">
      <formula>LEN(TRIM(X1159))=0</formula>
    </cfRule>
  </conditionalFormatting>
  <conditionalFormatting sqref="X1160">
    <cfRule type="expression" dxfId="596" priority="2169">
      <formula>LEN(TRIM(X1160))=0</formula>
    </cfRule>
  </conditionalFormatting>
  <conditionalFormatting sqref="X1159">
    <cfRule type="expression" dxfId="595" priority="2170">
      <formula>LEN(TRIM(X1159))=0</formula>
    </cfRule>
  </conditionalFormatting>
  <conditionalFormatting sqref="G1168">
    <cfRule type="expression" dxfId="594" priority="2171">
      <formula>LEN(TRIM(G1168))=0</formula>
    </cfRule>
  </conditionalFormatting>
  <conditionalFormatting sqref="AD1168">
    <cfRule type="expression" dxfId="593" priority="2172">
      <formula>LEN(TRIM(AD1168))=0</formula>
    </cfRule>
  </conditionalFormatting>
  <conditionalFormatting sqref="AE1168">
    <cfRule type="expression" dxfId="592" priority="2173">
      <formula>LEN(TRIM(AE1168))=0</formula>
    </cfRule>
  </conditionalFormatting>
  <conditionalFormatting sqref="G1162">
    <cfRule type="expression" dxfId="591" priority="2174">
      <formula>LEN(TRIM(G1162))=0</formula>
    </cfRule>
  </conditionalFormatting>
  <conditionalFormatting sqref="X1166 X1164 X1162">
    <cfRule type="expression" dxfId="590" priority="2175">
      <formula>LEN(TRIM(X1162))=0</formula>
    </cfRule>
  </conditionalFormatting>
  <conditionalFormatting sqref="AD1162">
    <cfRule type="expression" dxfId="589" priority="2176">
      <formula>LEN(TRIM(AD1162))=0</formula>
    </cfRule>
  </conditionalFormatting>
  <conditionalFormatting sqref="AE1162">
    <cfRule type="expression" dxfId="588" priority="2177">
      <formula>LEN(TRIM(AE1162))=0</formula>
    </cfRule>
  </conditionalFormatting>
  <conditionalFormatting sqref="G1163">
    <cfRule type="expression" dxfId="587" priority="2178">
      <formula>LEN(TRIM(G1163))=0</formula>
    </cfRule>
  </conditionalFormatting>
  <conditionalFormatting sqref="AD1163">
    <cfRule type="expression" dxfId="586" priority="2179">
      <formula>LEN(TRIM(AD1163))=0</formula>
    </cfRule>
  </conditionalFormatting>
  <conditionalFormatting sqref="AE1163">
    <cfRule type="expression" dxfId="585" priority="2180">
      <formula>LEN(TRIM(AE1163))=0</formula>
    </cfRule>
  </conditionalFormatting>
  <conditionalFormatting sqref="G1164">
    <cfRule type="expression" dxfId="584" priority="2181">
      <formula>LEN(TRIM(G1164))=0</formula>
    </cfRule>
  </conditionalFormatting>
  <conditionalFormatting sqref="AD1164">
    <cfRule type="expression" dxfId="583" priority="2182">
      <formula>LEN(TRIM(AD1164))=0</formula>
    </cfRule>
  </conditionalFormatting>
  <conditionalFormatting sqref="AE1164">
    <cfRule type="expression" dxfId="582" priority="2183">
      <formula>LEN(TRIM(AE1164))=0</formula>
    </cfRule>
  </conditionalFormatting>
  <conditionalFormatting sqref="G1165">
    <cfRule type="expression" dxfId="581" priority="2184">
      <formula>LEN(TRIM(G1165))=0</formula>
    </cfRule>
  </conditionalFormatting>
  <conditionalFormatting sqref="AD1165">
    <cfRule type="expression" dxfId="580" priority="2185">
      <formula>LEN(TRIM(AD1165))=0</formula>
    </cfRule>
  </conditionalFormatting>
  <conditionalFormatting sqref="AE1165">
    <cfRule type="expression" dxfId="579" priority="2186">
      <formula>LEN(TRIM(AE1165))=0</formula>
    </cfRule>
  </conditionalFormatting>
  <conditionalFormatting sqref="G1166:G1168">
    <cfRule type="expression" dxfId="578" priority="2187">
      <formula>LEN(TRIM(G1166))=0</formula>
    </cfRule>
  </conditionalFormatting>
  <conditionalFormatting sqref="AD1166:AD1168">
    <cfRule type="expression" dxfId="577" priority="2188">
      <formula>LEN(TRIM(AD1166))=0</formula>
    </cfRule>
  </conditionalFormatting>
  <conditionalFormatting sqref="AE1166:AE1168">
    <cfRule type="expression" dxfId="576" priority="2189">
      <formula>LEN(TRIM(AE1166))=0</formula>
    </cfRule>
  </conditionalFormatting>
  <conditionalFormatting sqref="X1165 X1163">
    <cfRule type="expression" dxfId="575" priority="2190">
      <formula>LEN(TRIM(X1163))=0</formula>
    </cfRule>
  </conditionalFormatting>
  <conditionalFormatting sqref="X1167">
    <cfRule type="expression" dxfId="574" priority="2191">
      <formula>LEN(TRIM(X1167))=0</formula>
    </cfRule>
  </conditionalFormatting>
  <conditionalFormatting sqref="X1168">
    <cfRule type="expression" dxfId="573" priority="2192">
      <formula>LEN(TRIM(X1168))=0</formula>
    </cfRule>
  </conditionalFormatting>
  <conditionalFormatting sqref="X1168">
    <cfRule type="expression" dxfId="572" priority="2193">
      <formula>LEN(TRIM(X1168))=0</formula>
    </cfRule>
  </conditionalFormatting>
  <conditionalFormatting sqref="K1158">
    <cfRule type="expression" dxfId="571" priority="2194">
      <formula>LEN(TRIM(K1158))=0</formula>
    </cfRule>
  </conditionalFormatting>
  <conditionalFormatting sqref="N1158">
    <cfRule type="expression" dxfId="570" priority="2195">
      <formula>LEN(TRIM(N1158))=0</formula>
    </cfRule>
  </conditionalFormatting>
  <conditionalFormatting sqref="M1158">
    <cfRule type="expression" dxfId="569" priority="2196">
      <formula>LEN(TRIM(M1158))=0</formula>
    </cfRule>
  </conditionalFormatting>
  <conditionalFormatting sqref="I1159">
    <cfRule type="expression" dxfId="568" priority="2197">
      <formula>LEN(TRIM(I1159))=0</formula>
    </cfRule>
  </conditionalFormatting>
  <conditionalFormatting sqref="I1159">
    <cfRule type="expression" dxfId="567" priority="2198">
      <formula>LEN(TRIM(I1159))=0</formula>
    </cfRule>
  </conditionalFormatting>
  <conditionalFormatting sqref="I1159">
    <cfRule type="expression" dxfId="566" priority="2199">
      <formula>LEN(TRIM(I1159))=0</formula>
    </cfRule>
  </conditionalFormatting>
  <conditionalFormatting sqref="I1159">
    <cfRule type="expression" dxfId="565" priority="2200">
      <formula>LEN(TRIM(I1159))=0</formula>
    </cfRule>
  </conditionalFormatting>
  <conditionalFormatting sqref="L1158">
    <cfRule type="expression" dxfId="564" priority="2201">
      <formula>LEN(TRIM(L1158))=0</formula>
    </cfRule>
  </conditionalFormatting>
  <conditionalFormatting sqref="O1158:P1158 R1158:U1158 W1158">
    <cfRule type="expression" dxfId="563" priority="2202">
      <formula>LEN(TRIM(O1158))=0</formula>
    </cfRule>
  </conditionalFormatting>
  <conditionalFormatting sqref="W1158">
    <cfRule type="expression" dxfId="562" priority="2203">
      <formula>LEN(TRIM(W1158))=0</formula>
    </cfRule>
  </conditionalFormatting>
  <conditionalFormatting sqref="I1162">
    <cfRule type="expression" dxfId="561" priority="2204">
      <formula>LEN(TRIM(I1162))=0</formula>
    </cfRule>
  </conditionalFormatting>
  <conditionalFormatting sqref="I1162">
    <cfRule type="expression" dxfId="560" priority="2205">
      <formula>LEN(TRIM(I1162))=0</formula>
    </cfRule>
  </conditionalFormatting>
  <conditionalFormatting sqref="L1160">
    <cfRule type="expression" dxfId="559" priority="2206">
      <formula>LEN(TRIM(L1160))=0</formula>
    </cfRule>
  </conditionalFormatting>
  <conditionalFormatting sqref="O1160:P1160 R1160:U1160 W1160">
    <cfRule type="expression" dxfId="558" priority="2207">
      <formula>LEN(TRIM(O1160))=0</formula>
    </cfRule>
  </conditionalFormatting>
  <conditionalFormatting sqref="I1160">
    <cfRule type="expression" dxfId="557" priority="2208">
      <formula>LEN(TRIM(I1160))=0</formula>
    </cfRule>
  </conditionalFormatting>
  <conditionalFormatting sqref="I1160">
    <cfRule type="expression" dxfId="556" priority="2209">
      <formula>LEN(TRIM(I1160))=0</formula>
    </cfRule>
  </conditionalFormatting>
  <conditionalFormatting sqref="I1160">
    <cfRule type="expression" dxfId="555" priority="2210">
      <formula>LEN(TRIM(I1160))=0</formula>
    </cfRule>
  </conditionalFormatting>
  <conditionalFormatting sqref="I1160">
    <cfRule type="expression" dxfId="554" priority="2211">
      <formula>LEN(TRIM(I1160))=0</formula>
    </cfRule>
  </conditionalFormatting>
  <conditionalFormatting sqref="I1161">
    <cfRule type="expression" dxfId="553" priority="2212">
      <formula>LEN(TRIM(I1161))=0</formula>
    </cfRule>
  </conditionalFormatting>
  <conditionalFormatting sqref="I1161">
    <cfRule type="expression" dxfId="552" priority="2213">
      <formula>LEN(TRIM(I1161))=0</formula>
    </cfRule>
  </conditionalFormatting>
  <conditionalFormatting sqref="L1159">
    <cfRule type="expression" dxfId="551" priority="2214">
      <formula>LEN(TRIM(L1159))=0</formula>
    </cfRule>
  </conditionalFormatting>
  <conditionalFormatting sqref="O1159:P1159 R1159:U1159 W1159">
    <cfRule type="expression" dxfId="550" priority="2215">
      <formula>LEN(TRIM(O1159))=0</formula>
    </cfRule>
  </conditionalFormatting>
  <conditionalFormatting sqref="I1163">
    <cfRule type="expression" dxfId="549" priority="2216">
      <formula>LEN(TRIM(I1163))=0</formula>
    </cfRule>
  </conditionalFormatting>
  <conditionalFormatting sqref="I1163">
    <cfRule type="expression" dxfId="548" priority="2217">
      <formula>LEN(TRIM(I1163))=0</formula>
    </cfRule>
  </conditionalFormatting>
  <conditionalFormatting sqref="I1163">
    <cfRule type="expression" dxfId="547" priority="2218">
      <formula>LEN(TRIM(I1163))=0</formula>
    </cfRule>
  </conditionalFormatting>
  <conditionalFormatting sqref="I1163">
    <cfRule type="expression" dxfId="546" priority="2219">
      <formula>LEN(TRIM(I1163))=0</formula>
    </cfRule>
  </conditionalFormatting>
  <conditionalFormatting sqref="K1161:L1161 N1161 R1161:U1161 W1161">
    <cfRule type="expression" dxfId="545" priority="2220">
      <formula>LEN(TRIM(K1161))=0</formula>
    </cfRule>
  </conditionalFormatting>
  <conditionalFormatting sqref="M1161">
    <cfRule type="expression" dxfId="544" priority="2221">
      <formula>LEN(TRIM(M1161))=0</formula>
    </cfRule>
  </conditionalFormatting>
  <conditionalFormatting sqref="O1161">
    <cfRule type="expression" dxfId="543" priority="2222">
      <formula>LEN(TRIM(O1161))=0</formula>
    </cfRule>
  </conditionalFormatting>
  <conditionalFormatting sqref="P1161">
    <cfRule type="expression" dxfId="542" priority="2223">
      <formula>LEN(TRIM(P1161))=0</formula>
    </cfRule>
  </conditionalFormatting>
  <conditionalFormatting sqref="W1161">
    <cfRule type="expression" dxfId="541" priority="2224">
      <formula>LEN(TRIM(W1161))=0</formula>
    </cfRule>
  </conditionalFormatting>
  <conditionalFormatting sqref="I1166">
    <cfRule type="expression" dxfId="540" priority="2225">
      <formula>LEN(TRIM(I1166))=0</formula>
    </cfRule>
  </conditionalFormatting>
  <conditionalFormatting sqref="I1166">
    <cfRule type="expression" dxfId="539" priority="2226">
      <formula>LEN(TRIM(I1166))=0</formula>
    </cfRule>
  </conditionalFormatting>
  <conditionalFormatting sqref="I1164">
    <cfRule type="expression" dxfId="538" priority="2227">
      <formula>LEN(TRIM(I1164))=0</formula>
    </cfRule>
  </conditionalFormatting>
  <conditionalFormatting sqref="I1164">
    <cfRule type="expression" dxfId="537" priority="2228">
      <formula>LEN(TRIM(I1164))=0</formula>
    </cfRule>
  </conditionalFormatting>
  <conditionalFormatting sqref="I1164">
    <cfRule type="expression" dxfId="536" priority="2229">
      <formula>LEN(TRIM(I1164))=0</formula>
    </cfRule>
  </conditionalFormatting>
  <conditionalFormatting sqref="I1164">
    <cfRule type="expression" dxfId="535" priority="2230">
      <formula>LEN(TRIM(I1164))=0</formula>
    </cfRule>
  </conditionalFormatting>
  <conditionalFormatting sqref="I1165">
    <cfRule type="expression" dxfId="534" priority="2231">
      <formula>LEN(TRIM(I1165))=0</formula>
    </cfRule>
  </conditionalFormatting>
  <conditionalFormatting sqref="I1165">
    <cfRule type="expression" dxfId="533" priority="2232">
      <formula>LEN(TRIM(I1165))=0</formula>
    </cfRule>
  </conditionalFormatting>
  <conditionalFormatting sqref="K1162:L1164 N1162:N1164 R1162:U1164 W1162:W1164">
    <cfRule type="expression" dxfId="532" priority="2233">
      <formula>LEN(TRIM(K1162))=0</formula>
    </cfRule>
  </conditionalFormatting>
  <conditionalFormatting sqref="M1162:M1163">
    <cfRule type="expression" dxfId="531" priority="2234">
      <formula>LEN(TRIM(M1162))=0</formula>
    </cfRule>
  </conditionalFormatting>
  <conditionalFormatting sqref="M1164">
    <cfRule type="expression" dxfId="530" priority="2235">
      <formula>LEN(TRIM(M1164))=0</formula>
    </cfRule>
  </conditionalFormatting>
  <conditionalFormatting sqref="O1162">
    <cfRule type="expression" dxfId="529" priority="2236">
      <formula>LEN(TRIM(O1162))=0</formula>
    </cfRule>
  </conditionalFormatting>
  <conditionalFormatting sqref="O1163">
    <cfRule type="expression" dxfId="528" priority="2237">
      <formula>LEN(TRIM(O1163))=0</formula>
    </cfRule>
  </conditionalFormatting>
  <conditionalFormatting sqref="O1164">
    <cfRule type="expression" dxfId="527" priority="2238">
      <formula>LEN(TRIM(O1164))=0</formula>
    </cfRule>
  </conditionalFormatting>
  <conditionalFormatting sqref="P1162:P1163">
    <cfRule type="expression" dxfId="526" priority="2239">
      <formula>LEN(TRIM(P1162))=0</formula>
    </cfRule>
  </conditionalFormatting>
  <conditionalFormatting sqref="P1164">
    <cfRule type="expression" dxfId="525" priority="2240">
      <formula>LEN(TRIM(P1164))=0</formula>
    </cfRule>
  </conditionalFormatting>
  <conditionalFormatting sqref="W1162:W1164">
    <cfRule type="expression" dxfId="524" priority="2241">
      <formula>LEN(TRIM(W1162))=0</formula>
    </cfRule>
  </conditionalFormatting>
  <conditionalFormatting sqref="I1167:I1168">
    <cfRule type="expression" dxfId="523" priority="2242">
      <formula>LEN(TRIM(I1167))=0</formula>
    </cfRule>
  </conditionalFormatting>
  <conditionalFormatting sqref="I1167:I1168">
    <cfRule type="expression" dxfId="522" priority="2243">
      <formula>LEN(TRIM(I1167))=0</formula>
    </cfRule>
  </conditionalFormatting>
  <conditionalFormatting sqref="O1165:P1165 R1165:U1165 W1165">
    <cfRule type="expression" dxfId="521" priority="2244">
      <formula>LEN(TRIM(O1165))=0</formula>
    </cfRule>
  </conditionalFormatting>
  <conditionalFormatting sqref="J1158">
    <cfRule type="expression" dxfId="520" priority="2245">
      <formula>LEN(TRIM(J1158))=0</formula>
    </cfRule>
  </conditionalFormatting>
  <conditionalFormatting sqref="J1159">
    <cfRule type="expression" dxfId="519" priority="2246">
      <formula>LEN(TRIM(J1159))=0</formula>
    </cfRule>
  </conditionalFormatting>
  <conditionalFormatting sqref="J1160">
    <cfRule type="expression" dxfId="518" priority="2247">
      <formula>LEN(TRIM(J1160))=0</formula>
    </cfRule>
  </conditionalFormatting>
  <conditionalFormatting sqref="J1161">
    <cfRule type="expression" dxfId="517" priority="2248">
      <formula>LEN(TRIM(J1161))=0</formula>
    </cfRule>
  </conditionalFormatting>
  <conditionalFormatting sqref="J1167">
    <cfRule type="expression" dxfId="516" priority="2249">
      <formula>LEN(TRIM(J1167))=0</formula>
    </cfRule>
  </conditionalFormatting>
  <conditionalFormatting sqref="J1168">
    <cfRule type="expression" dxfId="515" priority="2250">
      <formula>LEN(TRIM(J1168))=0</formula>
    </cfRule>
  </conditionalFormatting>
  <conditionalFormatting sqref="J1162">
    <cfRule type="expression" dxfId="514" priority="2251">
      <formula>LEN(TRIM(J1162))=0</formula>
    </cfRule>
  </conditionalFormatting>
  <conditionalFormatting sqref="J1163">
    <cfRule type="expression" dxfId="513" priority="2252">
      <formula>LEN(TRIM(J1163))=0</formula>
    </cfRule>
  </conditionalFormatting>
  <conditionalFormatting sqref="J1164">
    <cfRule type="expression" dxfId="512" priority="2253">
      <formula>LEN(TRIM(J1164))=0</formula>
    </cfRule>
  </conditionalFormatting>
  <conditionalFormatting sqref="J1165">
    <cfRule type="expression" dxfId="511" priority="2254">
      <formula>LEN(TRIM(J1165))=0</formula>
    </cfRule>
  </conditionalFormatting>
  <conditionalFormatting sqref="J1166:J1168">
    <cfRule type="expression" dxfId="510" priority="2255">
      <formula>LEN(TRIM(J1166))=0</formula>
    </cfRule>
  </conditionalFormatting>
  <conditionalFormatting sqref="I1158">
    <cfRule type="expression" dxfId="509" priority="2256">
      <formula>LEN(TRIM(I1158))=0</formula>
    </cfRule>
  </conditionalFormatting>
  <conditionalFormatting sqref="I1158">
    <cfRule type="expression" dxfId="508" priority="2257">
      <formula>LEN(TRIM(I1158))=0</formula>
    </cfRule>
  </conditionalFormatting>
  <conditionalFormatting sqref="I1158">
    <cfRule type="expression" dxfId="507" priority="2258">
      <formula>LEN(TRIM(I1158))=0</formula>
    </cfRule>
  </conditionalFormatting>
  <conditionalFormatting sqref="I1158">
    <cfRule type="expression" dxfId="506" priority="2259">
      <formula>LEN(TRIM(I1158))=0</formula>
    </cfRule>
  </conditionalFormatting>
  <conditionalFormatting sqref="O1167:P1167 R1167:U1167 W1167">
    <cfRule type="expression" dxfId="505" priority="2260">
      <formula>LEN(TRIM(O1167))=0</formula>
    </cfRule>
  </conditionalFormatting>
  <conditionalFormatting sqref="O1183:P1183 R1183:U1183 K1182:N1185 O1185:P1185 R1185:U1185 V1182:W1185">
    <cfRule type="expression" dxfId="504" priority="2261">
      <formula>LEN(TRIM(K1182))=0</formula>
    </cfRule>
  </conditionalFormatting>
  <conditionalFormatting sqref="G1175">
    <cfRule type="expression" dxfId="503" priority="2262">
      <formula>LEN(TRIM(G1175))=0</formula>
    </cfRule>
  </conditionalFormatting>
  <conditionalFormatting sqref="AD1175">
    <cfRule type="expression" dxfId="502" priority="2263">
      <formula>LEN(TRIM(AD1175))=0</formula>
    </cfRule>
  </conditionalFormatting>
  <conditionalFormatting sqref="AE1175">
    <cfRule type="expression" dxfId="501" priority="2264">
      <formula>LEN(TRIM(AE1175))=0</formula>
    </cfRule>
  </conditionalFormatting>
  <conditionalFormatting sqref="G1176">
    <cfRule type="expression" dxfId="500" priority="2265">
      <formula>LEN(TRIM(G1176))=0</formula>
    </cfRule>
  </conditionalFormatting>
  <conditionalFormatting sqref="AD1176">
    <cfRule type="expression" dxfId="499" priority="2266">
      <formula>LEN(TRIM(AD1176))=0</formula>
    </cfRule>
  </conditionalFormatting>
  <conditionalFormatting sqref="AE1176">
    <cfRule type="expression" dxfId="498" priority="2267">
      <formula>LEN(TRIM(AE1176))=0</formula>
    </cfRule>
  </conditionalFormatting>
  <conditionalFormatting sqref="G1177">
    <cfRule type="expression" dxfId="497" priority="2268">
      <formula>LEN(TRIM(G1177))=0</formula>
    </cfRule>
  </conditionalFormatting>
  <conditionalFormatting sqref="AD1177">
    <cfRule type="expression" dxfId="496" priority="2269">
      <formula>LEN(TRIM(AD1177))=0</formula>
    </cfRule>
  </conditionalFormatting>
  <conditionalFormatting sqref="AE1177">
    <cfRule type="expression" dxfId="495" priority="2270">
      <formula>LEN(TRIM(AE1177))=0</formula>
    </cfRule>
  </conditionalFormatting>
  <conditionalFormatting sqref="G1178">
    <cfRule type="expression" dxfId="494" priority="2271">
      <formula>LEN(TRIM(G1178))=0</formula>
    </cfRule>
  </conditionalFormatting>
  <conditionalFormatting sqref="AD1178">
    <cfRule type="expression" dxfId="493" priority="2272">
      <formula>LEN(TRIM(AD1178))=0</formula>
    </cfRule>
  </conditionalFormatting>
  <conditionalFormatting sqref="AE1178">
    <cfRule type="expression" dxfId="492" priority="2273">
      <formula>LEN(TRIM(AE1178))=0</formula>
    </cfRule>
  </conditionalFormatting>
  <conditionalFormatting sqref="G1184">
    <cfRule type="expression" dxfId="491" priority="2274">
      <formula>LEN(TRIM(G1184))=0</formula>
    </cfRule>
  </conditionalFormatting>
  <conditionalFormatting sqref="AD1184">
    <cfRule type="expression" dxfId="490" priority="2275">
      <formula>LEN(TRIM(AD1184))=0</formula>
    </cfRule>
  </conditionalFormatting>
  <conditionalFormatting sqref="AE1184">
    <cfRule type="expression" dxfId="489" priority="2276">
      <formula>LEN(TRIM(AE1184))=0</formula>
    </cfRule>
  </conditionalFormatting>
  <conditionalFormatting sqref="X1176:X1184">
    <cfRule type="expression" dxfId="488" priority="2277">
      <formula>LEN(TRIM(X1176))=0</formula>
    </cfRule>
  </conditionalFormatting>
  <conditionalFormatting sqref="X1177">
    <cfRule type="expression" dxfId="487" priority="2278">
      <formula>LEN(TRIM(X1177))=0</formula>
    </cfRule>
  </conditionalFormatting>
  <conditionalFormatting sqref="X1176">
    <cfRule type="expression" dxfId="486" priority="2279">
      <formula>LEN(TRIM(X1176))=0</formula>
    </cfRule>
  </conditionalFormatting>
  <conditionalFormatting sqref="G1185">
    <cfRule type="expression" dxfId="485" priority="2280">
      <formula>LEN(TRIM(G1185))=0</formula>
    </cfRule>
  </conditionalFormatting>
  <conditionalFormatting sqref="AD1185">
    <cfRule type="expression" dxfId="484" priority="2281">
      <formula>LEN(TRIM(AD1185))=0</formula>
    </cfRule>
  </conditionalFormatting>
  <conditionalFormatting sqref="AE1185">
    <cfRule type="expression" dxfId="483" priority="2282">
      <formula>LEN(TRIM(AE1185))=0</formula>
    </cfRule>
  </conditionalFormatting>
  <conditionalFormatting sqref="G1179">
    <cfRule type="expression" dxfId="482" priority="2283">
      <formula>LEN(TRIM(G1179))=0</formula>
    </cfRule>
  </conditionalFormatting>
  <conditionalFormatting sqref="X1183 X1181 X1179">
    <cfRule type="expression" dxfId="481" priority="2284">
      <formula>LEN(TRIM(X1179))=0</formula>
    </cfRule>
  </conditionalFormatting>
  <conditionalFormatting sqref="AD1179">
    <cfRule type="expression" dxfId="480" priority="2285">
      <formula>LEN(TRIM(AD1179))=0</formula>
    </cfRule>
  </conditionalFormatting>
  <conditionalFormatting sqref="AE1179">
    <cfRule type="expression" dxfId="479" priority="2286">
      <formula>LEN(TRIM(AE1179))=0</formula>
    </cfRule>
  </conditionalFormatting>
  <conditionalFormatting sqref="G1180">
    <cfRule type="expression" dxfId="478" priority="2287">
      <formula>LEN(TRIM(G1180))=0</formula>
    </cfRule>
  </conditionalFormatting>
  <conditionalFormatting sqref="AD1180">
    <cfRule type="expression" dxfId="477" priority="2288">
      <formula>LEN(TRIM(AD1180))=0</formula>
    </cfRule>
  </conditionalFormatting>
  <conditionalFormatting sqref="AE1180">
    <cfRule type="expression" dxfId="476" priority="2289">
      <formula>LEN(TRIM(AE1180))=0</formula>
    </cfRule>
  </conditionalFormatting>
  <conditionalFormatting sqref="G1181">
    <cfRule type="expression" dxfId="475" priority="2290">
      <formula>LEN(TRIM(G1181))=0</formula>
    </cfRule>
  </conditionalFormatting>
  <conditionalFormatting sqref="AD1181">
    <cfRule type="expression" dxfId="474" priority="2291">
      <formula>LEN(TRIM(AD1181))=0</formula>
    </cfRule>
  </conditionalFormatting>
  <conditionalFormatting sqref="AE1181">
    <cfRule type="expression" dxfId="473" priority="2292">
      <formula>LEN(TRIM(AE1181))=0</formula>
    </cfRule>
  </conditionalFormatting>
  <conditionalFormatting sqref="G1182">
    <cfRule type="expression" dxfId="472" priority="2293">
      <formula>LEN(TRIM(G1182))=0</formula>
    </cfRule>
  </conditionalFormatting>
  <conditionalFormatting sqref="AD1182">
    <cfRule type="expression" dxfId="471" priority="2294">
      <formula>LEN(TRIM(AD1182))=0</formula>
    </cfRule>
  </conditionalFormatting>
  <conditionalFormatting sqref="AE1182">
    <cfRule type="expression" dxfId="470" priority="2295">
      <formula>LEN(TRIM(AE1182))=0</formula>
    </cfRule>
  </conditionalFormatting>
  <conditionalFormatting sqref="G1183:G1185">
    <cfRule type="expression" dxfId="469" priority="2296">
      <formula>LEN(TRIM(G1183))=0</formula>
    </cfRule>
  </conditionalFormatting>
  <conditionalFormatting sqref="AD1183:AD1185">
    <cfRule type="expression" dxfId="468" priority="2297">
      <formula>LEN(TRIM(AD1183))=0</formula>
    </cfRule>
  </conditionalFormatting>
  <conditionalFormatting sqref="AE1183:AE1185">
    <cfRule type="expression" dxfId="467" priority="2298">
      <formula>LEN(TRIM(AE1183))=0</formula>
    </cfRule>
  </conditionalFormatting>
  <conditionalFormatting sqref="X1182 X1180">
    <cfRule type="expression" dxfId="466" priority="2299">
      <formula>LEN(TRIM(X1180))=0</formula>
    </cfRule>
  </conditionalFormatting>
  <conditionalFormatting sqref="X1184">
    <cfRule type="expression" dxfId="465" priority="2300">
      <formula>LEN(TRIM(X1184))=0</formula>
    </cfRule>
  </conditionalFormatting>
  <conditionalFormatting sqref="X1185">
    <cfRule type="expression" dxfId="464" priority="2301">
      <formula>LEN(TRIM(X1185))=0</formula>
    </cfRule>
  </conditionalFormatting>
  <conditionalFormatting sqref="X1185">
    <cfRule type="expression" dxfId="463" priority="2302">
      <formula>LEN(TRIM(X1185))=0</formula>
    </cfRule>
  </conditionalFormatting>
  <conditionalFormatting sqref="K1175">
    <cfRule type="expression" dxfId="462" priority="2303">
      <formula>LEN(TRIM(K1175))=0</formula>
    </cfRule>
  </conditionalFormatting>
  <conditionalFormatting sqref="N1175">
    <cfRule type="expression" dxfId="461" priority="2304">
      <formula>LEN(TRIM(N1175))=0</formula>
    </cfRule>
  </conditionalFormatting>
  <conditionalFormatting sqref="M1175">
    <cfRule type="expression" dxfId="460" priority="2305">
      <formula>LEN(TRIM(M1175))=0</formula>
    </cfRule>
  </conditionalFormatting>
  <conditionalFormatting sqref="I1176">
    <cfRule type="expression" dxfId="459" priority="2306">
      <formula>LEN(TRIM(I1176))=0</formula>
    </cfRule>
  </conditionalFormatting>
  <conditionalFormatting sqref="I1176">
    <cfRule type="expression" dxfId="458" priority="2307">
      <formula>LEN(TRIM(I1176))=0</formula>
    </cfRule>
  </conditionalFormatting>
  <conditionalFormatting sqref="I1176">
    <cfRule type="expression" dxfId="457" priority="2308">
      <formula>LEN(TRIM(I1176))=0</formula>
    </cfRule>
  </conditionalFormatting>
  <conditionalFormatting sqref="I1176">
    <cfRule type="expression" dxfId="456" priority="2309">
      <formula>LEN(TRIM(I1176))=0</formula>
    </cfRule>
  </conditionalFormatting>
  <conditionalFormatting sqref="L1175">
    <cfRule type="expression" dxfId="455" priority="2310">
      <formula>LEN(TRIM(L1175))=0</formula>
    </cfRule>
  </conditionalFormatting>
  <conditionalFormatting sqref="O1175:P1175 R1175:U1175 W1175">
    <cfRule type="expression" dxfId="454" priority="2311">
      <formula>LEN(TRIM(O1175))=0</formula>
    </cfRule>
  </conditionalFormatting>
  <conditionalFormatting sqref="W1175">
    <cfRule type="expression" dxfId="453" priority="2312">
      <formula>LEN(TRIM(W1175))=0</formula>
    </cfRule>
  </conditionalFormatting>
  <conditionalFormatting sqref="I1179">
    <cfRule type="expression" dxfId="452" priority="2313">
      <formula>LEN(TRIM(I1179))=0</formula>
    </cfRule>
  </conditionalFormatting>
  <conditionalFormatting sqref="I1179">
    <cfRule type="expression" dxfId="451" priority="2314">
      <formula>LEN(TRIM(I1179))=0</formula>
    </cfRule>
  </conditionalFormatting>
  <conditionalFormatting sqref="L1177">
    <cfRule type="expression" dxfId="450" priority="2315">
      <formula>LEN(TRIM(L1177))=0</formula>
    </cfRule>
  </conditionalFormatting>
  <conditionalFormatting sqref="O1177:P1177 R1177:U1177 W1177">
    <cfRule type="expression" dxfId="449" priority="2316">
      <formula>LEN(TRIM(O1177))=0</formula>
    </cfRule>
  </conditionalFormatting>
  <conditionalFormatting sqref="I1177">
    <cfRule type="expression" dxfId="448" priority="2317">
      <formula>LEN(TRIM(I1177))=0</formula>
    </cfRule>
  </conditionalFormatting>
  <conditionalFormatting sqref="I1177">
    <cfRule type="expression" dxfId="447" priority="2318">
      <formula>LEN(TRIM(I1177))=0</formula>
    </cfRule>
  </conditionalFormatting>
  <conditionalFormatting sqref="I1177">
    <cfRule type="expression" dxfId="446" priority="2319">
      <formula>LEN(TRIM(I1177))=0</formula>
    </cfRule>
  </conditionalFormatting>
  <conditionalFormatting sqref="I1177">
    <cfRule type="expression" dxfId="445" priority="2320">
      <formula>LEN(TRIM(I1177))=0</formula>
    </cfRule>
  </conditionalFormatting>
  <conditionalFormatting sqref="I1178">
    <cfRule type="expression" dxfId="444" priority="2321">
      <formula>LEN(TRIM(I1178))=0</formula>
    </cfRule>
  </conditionalFormatting>
  <conditionalFormatting sqref="I1178">
    <cfRule type="expression" dxfId="443" priority="2322">
      <formula>LEN(TRIM(I1178))=0</formula>
    </cfRule>
  </conditionalFormatting>
  <conditionalFormatting sqref="L1176">
    <cfRule type="expression" dxfId="442" priority="2323">
      <formula>LEN(TRIM(L1176))=0</formula>
    </cfRule>
  </conditionalFormatting>
  <conditionalFormatting sqref="O1176:P1176 R1176:U1176 W1176">
    <cfRule type="expression" dxfId="441" priority="2324">
      <formula>LEN(TRIM(O1176))=0</formula>
    </cfRule>
  </conditionalFormatting>
  <conditionalFormatting sqref="I1180">
    <cfRule type="expression" dxfId="440" priority="2325">
      <formula>LEN(TRIM(I1180))=0</formula>
    </cfRule>
  </conditionalFormatting>
  <conditionalFormatting sqref="I1180">
    <cfRule type="expression" dxfId="439" priority="2326">
      <formula>LEN(TRIM(I1180))=0</formula>
    </cfRule>
  </conditionalFormatting>
  <conditionalFormatting sqref="I1180">
    <cfRule type="expression" dxfId="438" priority="2327">
      <formula>LEN(TRIM(I1180))=0</formula>
    </cfRule>
  </conditionalFormatting>
  <conditionalFormatting sqref="I1180">
    <cfRule type="expression" dxfId="437" priority="2328">
      <formula>LEN(TRIM(I1180))=0</formula>
    </cfRule>
  </conditionalFormatting>
  <conditionalFormatting sqref="K1178:L1178 N1178 R1178:U1178 W1178">
    <cfRule type="expression" dxfId="436" priority="2329">
      <formula>LEN(TRIM(K1178))=0</formula>
    </cfRule>
  </conditionalFormatting>
  <conditionalFormatting sqref="M1178">
    <cfRule type="expression" dxfId="435" priority="2330">
      <formula>LEN(TRIM(M1178))=0</formula>
    </cfRule>
  </conditionalFormatting>
  <conditionalFormatting sqref="O1178">
    <cfRule type="expression" dxfId="434" priority="2331">
      <formula>LEN(TRIM(O1178))=0</formula>
    </cfRule>
  </conditionalFormatting>
  <conditionalFormatting sqref="P1178">
    <cfRule type="expression" dxfId="433" priority="2332">
      <formula>LEN(TRIM(P1178))=0</formula>
    </cfRule>
  </conditionalFormatting>
  <conditionalFormatting sqref="W1178">
    <cfRule type="expression" dxfId="432" priority="2333">
      <formula>LEN(TRIM(W1178))=0</formula>
    </cfRule>
  </conditionalFormatting>
  <conditionalFormatting sqref="I1183">
    <cfRule type="expression" dxfId="431" priority="2334">
      <formula>LEN(TRIM(I1183))=0</formula>
    </cfRule>
  </conditionalFormatting>
  <conditionalFormatting sqref="I1183">
    <cfRule type="expression" dxfId="430" priority="2335">
      <formula>LEN(TRIM(I1183))=0</formula>
    </cfRule>
  </conditionalFormatting>
  <conditionalFormatting sqref="I1181">
    <cfRule type="expression" dxfId="429" priority="2336">
      <formula>LEN(TRIM(I1181))=0</formula>
    </cfRule>
  </conditionalFormatting>
  <conditionalFormatting sqref="I1181">
    <cfRule type="expression" dxfId="428" priority="2337">
      <formula>LEN(TRIM(I1181))=0</formula>
    </cfRule>
  </conditionalFormatting>
  <conditionalFormatting sqref="I1181">
    <cfRule type="expression" dxfId="427" priority="2338">
      <formula>LEN(TRIM(I1181))=0</formula>
    </cfRule>
  </conditionalFormatting>
  <conditionalFormatting sqref="I1181">
    <cfRule type="expression" dxfId="426" priority="2339">
      <formula>LEN(TRIM(I1181))=0</formula>
    </cfRule>
  </conditionalFormatting>
  <conditionalFormatting sqref="I1182">
    <cfRule type="expression" dxfId="425" priority="2340">
      <formula>LEN(TRIM(I1182))=0</formula>
    </cfRule>
  </conditionalFormatting>
  <conditionalFormatting sqref="I1182">
    <cfRule type="expression" dxfId="424" priority="2341">
      <formula>LEN(TRIM(I1182))=0</formula>
    </cfRule>
  </conditionalFormatting>
  <conditionalFormatting sqref="K1179:L1181 N1179:N1181 R1179:U1181 W1179:W1181">
    <cfRule type="expression" dxfId="423" priority="2342">
      <formula>LEN(TRIM(K1179))=0</formula>
    </cfRule>
  </conditionalFormatting>
  <conditionalFormatting sqref="M1179:M1180">
    <cfRule type="expression" dxfId="422" priority="2343">
      <formula>LEN(TRIM(M1179))=0</formula>
    </cfRule>
  </conditionalFormatting>
  <conditionalFormatting sqref="M1181">
    <cfRule type="expression" dxfId="421" priority="2344">
      <formula>LEN(TRIM(M1181))=0</formula>
    </cfRule>
  </conditionalFormatting>
  <conditionalFormatting sqref="O1179">
    <cfRule type="expression" dxfId="420" priority="2345">
      <formula>LEN(TRIM(O1179))=0</formula>
    </cfRule>
  </conditionalFormatting>
  <conditionalFormatting sqref="O1180">
    <cfRule type="expression" dxfId="419" priority="2346">
      <formula>LEN(TRIM(O1180))=0</formula>
    </cfRule>
  </conditionalFormatting>
  <conditionalFormatting sqref="O1181">
    <cfRule type="expression" dxfId="418" priority="2347">
      <formula>LEN(TRIM(O1181))=0</formula>
    </cfRule>
  </conditionalFormatting>
  <conditionalFormatting sqref="P1179:P1180">
    <cfRule type="expression" dxfId="417" priority="2348">
      <formula>LEN(TRIM(P1179))=0</formula>
    </cfRule>
  </conditionalFormatting>
  <conditionalFormatting sqref="P1181">
    <cfRule type="expression" dxfId="416" priority="2349">
      <formula>LEN(TRIM(P1181))=0</formula>
    </cfRule>
  </conditionalFormatting>
  <conditionalFormatting sqref="W1179:W1181">
    <cfRule type="expression" dxfId="415" priority="2350">
      <formula>LEN(TRIM(W1179))=0</formula>
    </cfRule>
  </conditionalFormatting>
  <conditionalFormatting sqref="I1184:I1185">
    <cfRule type="expression" dxfId="414" priority="2351">
      <formula>LEN(TRIM(I1184))=0</formula>
    </cfRule>
  </conditionalFormatting>
  <conditionalFormatting sqref="I1184:I1185">
    <cfRule type="expression" dxfId="413" priority="2352">
      <formula>LEN(TRIM(I1184))=0</formula>
    </cfRule>
  </conditionalFormatting>
  <conditionalFormatting sqref="O1182:P1182 R1182:U1182 W1182">
    <cfRule type="expression" dxfId="412" priority="2353">
      <formula>LEN(TRIM(O1182))=0</formula>
    </cfRule>
  </conditionalFormatting>
  <conditionalFormatting sqref="J1175">
    <cfRule type="expression" dxfId="411" priority="2354">
      <formula>LEN(TRIM(J1175))=0</formula>
    </cfRule>
  </conditionalFormatting>
  <conditionalFormatting sqref="J1176">
    <cfRule type="expression" dxfId="410" priority="2355">
      <formula>LEN(TRIM(J1176))=0</formula>
    </cfRule>
  </conditionalFormatting>
  <conditionalFormatting sqref="J1177">
    <cfRule type="expression" dxfId="409" priority="2356">
      <formula>LEN(TRIM(J1177))=0</formula>
    </cfRule>
  </conditionalFormatting>
  <conditionalFormatting sqref="J1178">
    <cfRule type="expression" dxfId="408" priority="2357">
      <formula>LEN(TRIM(J1178))=0</formula>
    </cfRule>
  </conditionalFormatting>
  <conditionalFormatting sqref="J1184">
    <cfRule type="expression" dxfId="407" priority="2358">
      <formula>LEN(TRIM(J1184))=0</formula>
    </cfRule>
  </conditionalFormatting>
  <conditionalFormatting sqref="J1185">
    <cfRule type="expression" dxfId="406" priority="2359">
      <formula>LEN(TRIM(J1185))=0</formula>
    </cfRule>
  </conditionalFormatting>
  <conditionalFormatting sqref="J1179">
    <cfRule type="expression" dxfId="405" priority="2360">
      <formula>LEN(TRIM(J1179))=0</formula>
    </cfRule>
  </conditionalFormatting>
  <conditionalFormatting sqref="J1180">
    <cfRule type="expression" dxfId="404" priority="2361">
      <formula>LEN(TRIM(J1180))=0</formula>
    </cfRule>
  </conditionalFormatting>
  <conditionalFormatting sqref="J1181">
    <cfRule type="expression" dxfId="403" priority="2362">
      <formula>LEN(TRIM(J1181))=0</formula>
    </cfRule>
  </conditionalFormatting>
  <conditionalFormatting sqref="J1182">
    <cfRule type="expression" dxfId="402" priority="2363">
      <formula>LEN(TRIM(J1182))=0</formula>
    </cfRule>
  </conditionalFormatting>
  <conditionalFormatting sqref="J1183:J1185">
    <cfRule type="expression" dxfId="401" priority="2364">
      <formula>LEN(TRIM(J1183))=0</formula>
    </cfRule>
  </conditionalFormatting>
  <conditionalFormatting sqref="I1175">
    <cfRule type="expression" dxfId="400" priority="2365">
      <formula>LEN(TRIM(I1175))=0</formula>
    </cfRule>
  </conditionalFormatting>
  <conditionalFormatting sqref="I1175">
    <cfRule type="expression" dxfId="399" priority="2366">
      <formula>LEN(TRIM(I1175))=0</formula>
    </cfRule>
  </conditionalFormatting>
  <conditionalFormatting sqref="I1175">
    <cfRule type="expression" dxfId="398" priority="2367">
      <formula>LEN(TRIM(I1175))=0</formula>
    </cfRule>
  </conditionalFormatting>
  <conditionalFormatting sqref="I1175">
    <cfRule type="expression" dxfId="397" priority="2368">
      <formula>LEN(TRIM(I1175))=0</formula>
    </cfRule>
  </conditionalFormatting>
  <conditionalFormatting sqref="O1184:P1184 R1184:U1184 W1184">
    <cfRule type="expression" dxfId="396" priority="2369">
      <formula>LEN(TRIM(O1184))=0</formula>
    </cfRule>
  </conditionalFormatting>
  <conditionalFormatting sqref="O1200:P1200 R1200:U1200 K1199:N1202 O1202:P1202 R1202:U1202 V1199:W1202">
    <cfRule type="expression" dxfId="395" priority="2370">
      <formula>LEN(TRIM(K1199))=0</formula>
    </cfRule>
  </conditionalFormatting>
  <conditionalFormatting sqref="G1192">
    <cfRule type="expression" dxfId="394" priority="2371">
      <formula>LEN(TRIM(G1192))=0</formula>
    </cfRule>
  </conditionalFormatting>
  <conditionalFormatting sqref="AD1192">
    <cfRule type="expression" dxfId="393" priority="2372">
      <formula>LEN(TRIM(AD1192))=0</formula>
    </cfRule>
  </conditionalFormatting>
  <conditionalFormatting sqref="AE1192">
    <cfRule type="expression" dxfId="392" priority="2373">
      <formula>LEN(TRIM(AE1192))=0</formula>
    </cfRule>
  </conditionalFormatting>
  <conditionalFormatting sqref="G1193">
    <cfRule type="expression" dxfId="391" priority="2374">
      <formula>LEN(TRIM(G1193))=0</formula>
    </cfRule>
  </conditionalFormatting>
  <conditionalFormatting sqref="AD1193">
    <cfRule type="expression" dxfId="390" priority="2375">
      <formula>LEN(TRIM(AD1193))=0</formula>
    </cfRule>
  </conditionalFormatting>
  <conditionalFormatting sqref="AE1193">
    <cfRule type="expression" dxfId="389" priority="2376">
      <formula>LEN(TRIM(AE1193))=0</formula>
    </cfRule>
  </conditionalFormatting>
  <conditionalFormatting sqref="G1194">
    <cfRule type="expression" dxfId="388" priority="2377">
      <formula>LEN(TRIM(G1194))=0</formula>
    </cfRule>
  </conditionalFormatting>
  <conditionalFormatting sqref="AD1194">
    <cfRule type="expression" dxfId="387" priority="2378">
      <formula>LEN(TRIM(AD1194))=0</formula>
    </cfRule>
  </conditionalFormatting>
  <conditionalFormatting sqref="AE1194">
    <cfRule type="expression" dxfId="386" priority="2379">
      <formula>LEN(TRIM(AE1194))=0</formula>
    </cfRule>
  </conditionalFormatting>
  <conditionalFormatting sqref="G1195">
    <cfRule type="expression" dxfId="385" priority="2380">
      <formula>LEN(TRIM(G1195))=0</formula>
    </cfRule>
  </conditionalFormatting>
  <conditionalFormatting sqref="AD1195">
    <cfRule type="expression" dxfId="384" priority="2381">
      <formula>LEN(TRIM(AD1195))=0</formula>
    </cfRule>
  </conditionalFormatting>
  <conditionalFormatting sqref="AE1195">
    <cfRule type="expression" dxfId="383" priority="2382">
      <formula>LEN(TRIM(AE1195))=0</formula>
    </cfRule>
  </conditionalFormatting>
  <conditionalFormatting sqref="G1201">
    <cfRule type="expression" dxfId="382" priority="2383">
      <formula>LEN(TRIM(G1201))=0</formula>
    </cfRule>
  </conditionalFormatting>
  <conditionalFormatting sqref="AD1201">
    <cfRule type="expression" dxfId="381" priority="2384">
      <formula>LEN(TRIM(AD1201))=0</formula>
    </cfRule>
  </conditionalFormatting>
  <conditionalFormatting sqref="AE1201">
    <cfRule type="expression" dxfId="380" priority="2385">
      <formula>LEN(TRIM(AE1201))=0</formula>
    </cfRule>
  </conditionalFormatting>
  <conditionalFormatting sqref="X1193:X1201">
    <cfRule type="expression" dxfId="379" priority="2386">
      <formula>LEN(TRIM(X1193))=0</formula>
    </cfRule>
  </conditionalFormatting>
  <conditionalFormatting sqref="X1194">
    <cfRule type="expression" dxfId="378" priority="2387">
      <formula>LEN(TRIM(X1194))=0</formula>
    </cfRule>
  </conditionalFormatting>
  <conditionalFormatting sqref="X1193">
    <cfRule type="expression" dxfId="377" priority="2388">
      <formula>LEN(TRIM(X1193))=0</formula>
    </cfRule>
  </conditionalFormatting>
  <conditionalFormatting sqref="G1202">
    <cfRule type="expression" dxfId="376" priority="2389">
      <formula>LEN(TRIM(G1202))=0</formula>
    </cfRule>
  </conditionalFormatting>
  <conditionalFormatting sqref="AD1202">
    <cfRule type="expression" dxfId="375" priority="2390">
      <formula>LEN(TRIM(AD1202))=0</formula>
    </cfRule>
  </conditionalFormatting>
  <conditionalFormatting sqref="AE1202">
    <cfRule type="expression" dxfId="374" priority="2391">
      <formula>LEN(TRIM(AE1202))=0</formula>
    </cfRule>
  </conditionalFormatting>
  <conditionalFormatting sqref="G1196">
    <cfRule type="expression" dxfId="373" priority="2392">
      <formula>LEN(TRIM(G1196))=0</formula>
    </cfRule>
  </conditionalFormatting>
  <conditionalFormatting sqref="X1200 X1198 X1196">
    <cfRule type="expression" dxfId="372" priority="2393">
      <formula>LEN(TRIM(X1196))=0</formula>
    </cfRule>
  </conditionalFormatting>
  <conditionalFormatting sqref="AD1196">
    <cfRule type="expression" dxfId="371" priority="2394">
      <formula>LEN(TRIM(AD1196))=0</formula>
    </cfRule>
  </conditionalFormatting>
  <conditionalFormatting sqref="AE1196">
    <cfRule type="expression" dxfId="370" priority="2395">
      <formula>LEN(TRIM(AE1196))=0</formula>
    </cfRule>
  </conditionalFormatting>
  <conditionalFormatting sqref="G1197">
    <cfRule type="expression" dxfId="369" priority="2396">
      <formula>LEN(TRIM(G1197))=0</formula>
    </cfRule>
  </conditionalFormatting>
  <conditionalFormatting sqref="AD1197">
    <cfRule type="expression" dxfId="368" priority="2397">
      <formula>LEN(TRIM(AD1197))=0</formula>
    </cfRule>
  </conditionalFormatting>
  <conditionalFormatting sqref="AE1197">
    <cfRule type="expression" dxfId="367" priority="2398">
      <formula>LEN(TRIM(AE1197))=0</formula>
    </cfRule>
  </conditionalFormatting>
  <conditionalFormatting sqref="G1198">
    <cfRule type="expression" dxfId="366" priority="2399">
      <formula>LEN(TRIM(G1198))=0</formula>
    </cfRule>
  </conditionalFormatting>
  <conditionalFormatting sqref="AD1198">
    <cfRule type="expression" dxfId="365" priority="2400">
      <formula>LEN(TRIM(AD1198))=0</formula>
    </cfRule>
  </conditionalFormatting>
  <conditionalFormatting sqref="AE1198">
    <cfRule type="expression" dxfId="364" priority="2401">
      <formula>LEN(TRIM(AE1198))=0</formula>
    </cfRule>
  </conditionalFormatting>
  <conditionalFormatting sqref="G1199">
    <cfRule type="expression" dxfId="363" priority="2402">
      <formula>LEN(TRIM(G1199))=0</formula>
    </cfRule>
  </conditionalFormatting>
  <conditionalFormatting sqref="AD1199">
    <cfRule type="expression" dxfId="362" priority="2403">
      <formula>LEN(TRIM(AD1199))=0</formula>
    </cfRule>
  </conditionalFormatting>
  <conditionalFormatting sqref="AE1199">
    <cfRule type="expression" dxfId="361" priority="2404">
      <formula>LEN(TRIM(AE1199))=0</formula>
    </cfRule>
  </conditionalFormatting>
  <conditionalFormatting sqref="G1200:G1202">
    <cfRule type="expression" dxfId="360" priority="2405">
      <formula>LEN(TRIM(G1200))=0</formula>
    </cfRule>
  </conditionalFormatting>
  <conditionalFormatting sqref="AD1200:AD1202">
    <cfRule type="expression" dxfId="359" priority="2406">
      <formula>LEN(TRIM(AD1200))=0</formula>
    </cfRule>
  </conditionalFormatting>
  <conditionalFormatting sqref="AE1200:AE1202">
    <cfRule type="expression" dxfId="358" priority="2407">
      <formula>LEN(TRIM(AE1200))=0</formula>
    </cfRule>
  </conditionalFormatting>
  <conditionalFormatting sqref="X1199 X1197">
    <cfRule type="expression" dxfId="357" priority="2408">
      <formula>LEN(TRIM(X1197))=0</formula>
    </cfRule>
  </conditionalFormatting>
  <conditionalFormatting sqref="X1201">
    <cfRule type="expression" dxfId="356" priority="2409">
      <formula>LEN(TRIM(X1201))=0</formula>
    </cfRule>
  </conditionalFormatting>
  <conditionalFormatting sqref="X1202">
    <cfRule type="expression" dxfId="355" priority="2410">
      <formula>LEN(TRIM(X1202))=0</formula>
    </cfRule>
  </conditionalFormatting>
  <conditionalFormatting sqref="X1202">
    <cfRule type="expression" dxfId="354" priority="2411">
      <formula>LEN(TRIM(X1202))=0</formula>
    </cfRule>
  </conditionalFormatting>
  <conditionalFormatting sqref="K1192">
    <cfRule type="expression" dxfId="353" priority="2412">
      <formula>LEN(TRIM(K1192))=0</formula>
    </cfRule>
  </conditionalFormatting>
  <conditionalFormatting sqref="N1192">
    <cfRule type="expression" dxfId="352" priority="2413">
      <formula>LEN(TRIM(N1192))=0</formula>
    </cfRule>
  </conditionalFormatting>
  <conditionalFormatting sqref="M1192">
    <cfRule type="expression" dxfId="351" priority="2414">
      <formula>LEN(TRIM(M1192))=0</formula>
    </cfRule>
  </conditionalFormatting>
  <conditionalFormatting sqref="I1193">
    <cfRule type="expression" dxfId="350" priority="2415">
      <formula>LEN(TRIM(I1193))=0</formula>
    </cfRule>
  </conditionalFormatting>
  <conditionalFormatting sqref="I1193">
    <cfRule type="expression" dxfId="349" priority="2416">
      <formula>LEN(TRIM(I1193))=0</formula>
    </cfRule>
  </conditionalFormatting>
  <conditionalFormatting sqref="I1193">
    <cfRule type="expression" dxfId="348" priority="2417">
      <formula>LEN(TRIM(I1193))=0</formula>
    </cfRule>
  </conditionalFormatting>
  <conditionalFormatting sqref="I1193">
    <cfRule type="expression" dxfId="347" priority="2418">
      <formula>LEN(TRIM(I1193))=0</formula>
    </cfRule>
  </conditionalFormatting>
  <conditionalFormatting sqref="L1192">
    <cfRule type="expression" dxfId="346" priority="2419">
      <formula>LEN(TRIM(L1192))=0</formula>
    </cfRule>
  </conditionalFormatting>
  <conditionalFormatting sqref="O1192:P1192 R1192:U1192 W1192">
    <cfRule type="expression" dxfId="345" priority="2420">
      <formula>LEN(TRIM(O1192))=0</formula>
    </cfRule>
  </conditionalFormatting>
  <conditionalFormatting sqref="W1192">
    <cfRule type="expression" dxfId="344" priority="2421">
      <formula>LEN(TRIM(W1192))=0</formula>
    </cfRule>
  </conditionalFormatting>
  <conditionalFormatting sqref="I1196">
    <cfRule type="expression" dxfId="343" priority="2422">
      <formula>LEN(TRIM(I1196))=0</formula>
    </cfRule>
  </conditionalFormatting>
  <conditionalFormatting sqref="I1196">
    <cfRule type="expression" dxfId="342" priority="2423">
      <formula>LEN(TRIM(I1196))=0</formula>
    </cfRule>
  </conditionalFormatting>
  <conditionalFormatting sqref="L1194">
    <cfRule type="expression" dxfId="341" priority="2424">
      <formula>LEN(TRIM(L1194))=0</formula>
    </cfRule>
  </conditionalFormatting>
  <conditionalFormatting sqref="O1194:P1194 R1194:U1194 W1194">
    <cfRule type="expression" dxfId="340" priority="2425">
      <formula>LEN(TRIM(O1194))=0</formula>
    </cfRule>
  </conditionalFormatting>
  <conditionalFormatting sqref="I1194">
    <cfRule type="expression" dxfId="339" priority="2426">
      <formula>LEN(TRIM(I1194))=0</formula>
    </cfRule>
  </conditionalFormatting>
  <conditionalFormatting sqref="I1194">
    <cfRule type="expression" dxfId="338" priority="2427">
      <formula>LEN(TRIM(I1194))=0</formula>
    </cfRule>
  </conditionalFormatting>
  <conditionalFormatting sqref="I1194">
    <cfRule type="expression" dxfId="337" priority="2428">
      <formula>LEN(TRIM(I1194))=0</formula>
    </cfRule>
  </conditionalFormatting>
  <conditionalFormatting sqref="I1194">
    <cfRule type="expression" dxfId="336" priority="2429">
      <formula>LEN(TRIM(I1194))=0</formula>
    </cfRule>
  </conditionalFormatting>
  <conditionalFormatting sqref="I1195">
    <cfRule type="expression" dxfId="335" priority="2430">
      <formula>LEN(TRIM(I1195))=0</formula>
    </cfRule>
  </conditionalFormatting>
  <conditionalFormatting sqref="I1195">
    <cfRule type="expression" dxfId="334" priority="2431">
      <formula>LEN(TRIM(I1195))=0</formula>
    </cfRule>
  </conditionalFormatting>
  <conditionalFormatting sqref="L1193">
    <cfRule type="expression" dxfId="333" priority="2432">
      <formula>LEN(TRIM(L1193))=0</formula>
    </cfRule>
  </conditionalFormatting>
  <conditionalFormatting sqref="O1193:P1193 R1193:U1193 W1193">
    <cfRule type="expression" dxfId="332" priority="2433">
      <formula>LEN(TRIM(O1193))=0</formula>
    </cfRule>
  </conditionalFormatting>
  <conditionalFormatting sqref="I1197">
    <cfRule type="expression" dxfId="331" priority="2434">
      <formula>LEN(TRIM(I1197))=0</formula>
    </cfRule>
  </conditionalFormatting>
  <conditionalFormatting sqref="I1197">
    <cfRule type="expression" dxfId="330" priority="2435">
      <formula>LEN(TRIM(I1197))=0</formula>
    </cfRule>
  </conditionalFormatting>
  <conditionalFormatting sqref="I1197">
    <cfRule type="expression" dxfId="329" priority="2436">
      <formula>LEN(TRIM(I1197))=0</formula>
    </cfRule>
  </conditionalFormatting>
  <conditionalFormatting sqref="I1197">
    <cfRule type="expression" dxfId="328" priority="2437">
      <formula>LEN(TRIM(I1197))=0</formula>
    </cfRule>
  </conditionalFormatting>
  <conditionalFormatting sqref="K1195:L1195 N1195 R1195:U1195 W1195">
    <cfRule type="expression" dxfId="327" priority="2438">
      <formula>LEN(TRIM(K1195))=0</formula>
    </cfRule>
  </conditionalFormatting>
  <conditionalFormatting sqref="M1195">
    <cfRule type="expression" dxfId="326" priority="2439">
      <formula>LEN(TRIM(M1195))=0</formula>
    </cfRule>
  </conditionalFormatting>
  <conditionalFormatting sqref="O1195">
    <cfRule type="expression" dxfId="325" priority="2440">
      <formula>LEN(TRIM(O1195))=0</formula>
    </cfRule>
  </conditionalFormatting>
  <conditionalFormatting sqref="P1195">
    <cfRule type="expression" dxfId="324" priority="2441">
      <formula>LEN(TRIM(P1195))=0</formula>
    </cfRule>
  </conditionalFormatting>
  <conditionalFormatting sqref="W1195">
    <cfRule type="expression" dxfId="323" priority="2442">
      <formula>LEN(TRIM(W1195))=0</formula>
    </cfRule>
  </conditionalFormatting>
  <conditionalFormatting sqref="I1200">
    <cfRule type="expression" dxfId="322" priority="2443">
      <formula>LEN(TRIM(I1200))=0</formula>
    </cfRule>
  </conditionalFormatting>
  <conditionalFormatting sqref="I1200">
    <cfRule type="expression" dxfId="321" priority="2444">
      <formula>LEN(TRIM(I1200))=0</formula>
    </cfRule>
  </conditionalFormatting>
  <conditionalFormatting sqref="I1198">
    <cfRule type="expression" dxfId="320" priority="2445">
      <formula>LEN(TRIM(I1198))=0</formula>
    </cfRule>
  </conditionalFormatting>
  <conditionalFormatting sqref="I1198">
    <cfRule type="expression" dxfId="319" priority="2446">
      <formula>LEN(TRIM(I1198))=0</formula>
    </cfRule>
  </conditionalFormatting>
  <conditionalFormatting sqref="I1198">
    <cfRule type="expression" dxfId="318" priority="2447">
      <formula>LEN(TRIM(I1198))=0</formula>
    </cfRule>
  </conditionalFormatting>
  <conditionalFormatting sqref="I1198">
    <cfRule type="expression" dxfId="317" priority="2448">
      <formula>LEN(TRIM(I1198))=0</formula>
    </cfRule>
  </conditionalFormatting>
  <conditionalFormatting sqref="I1199">
    <cfRule type="expression" dxfId="316" priority="2449">
      <formula>LEN(TRIM(I1199))=0</formula>
    </cfRule>
  </conditionalFormatting>
  <conditionalFormatting sqref="I1199">
    <cfRule type="expression" dxfId="315" priority="2450">
      <formula>LEN(TRIM(I1199))=0</formula>
    </cfRule>
  </conditionalFormatting>
  <conditionalFormatting sqref="K1196:L1198 N1196:N1198 R1196:U1198 W1196:W1198">
    <cfRule type="expression" dxfId="314" priority="2451">
      <formula>LEN(TRIM(K1196))=0</formula>
    </cfRule>
  </conditionalFormatting>
  <conditionalFormatting sqref="M1196:M1197">
    <cfRule type="expression" dxfId="313" priority="2452">
      <formula>LEN(TRIM(M1196))=0</formula>
    </cfRule>
  </conditionalFormatting>
  <conditionalFormatting sqref="M1198">
    <cfRule type="expression" dxfId="312" priority="2453">
      <formula>LEN(TRIM(M1198))=0</formula>
    </cfRule>
  </conditionalFormatting>
  <conditionalFormatting sqref="O1196">
    <cfRule type="expression" dxfId="311" priority="2454">
      <formula>LEN(TRIM(O1196))=0</formula>
    </cfRule>
  </conditionalFormatting>
  <conditionalFormatting sqref="O1197">
    <cfRule type="expression" dxfId="310" priority="2455">
      <formula>LEN(TRIM(O1197))=0</formula>
    </cfRule>
  </conditionalFormatting>
  <conditionalFormatting sqref="O1198">
    <cfRule type="expression" dxfId="309" priority="2456">
      <formula>LEN(TRIM(O1198))=0</formula>
    </cfRule>
  </conditionalFormatting>
  <conditionalFormatting sqref="P1196:P1197">
    <cfRule type="expression" dxfId="308" priority="2457">
      <formula>LEN(TRIM(P1196))=0</formula>
    </cfRule>
  </conditionalFormatting>
  <conditionalFormatting sqref="P1198">
    <cfRule type="expression" dxfId="307" priority="2458">
      <formula>LEN(TRIM(P1198))=0</formula>
    </cfRule>
  </conditionalFormatting>
  <conditionalFormatting sqref="W1196:W1198">
    <cfRule type="expression" dxfId="306" priority="2459">
      <formula>LEN(TRIM(W1196))=0</formula>
    </cfRule>
  </conditionalFormatting>
  <conditionalFormatting sqref="I1201:I1202">
    <cfRule type="expression" dxfId="305" priority="2460">
      <formula>LEN(TRIM(I1201))=0</formula>
    </cfRule>
  </conditionalFormatting>
  <conditionalFormatting sqref="I1201:I1202">
    <cfRule type="expression" dxfId="304" priority="2461">
      <formula>LEN(TRIM(I1201))=0</formula>
    </cfRule>
  </conditionalFormatting>
  <conditionalFormatting sqref="O1199:P1199 R1199:U1199 W1199">
    <cfRule type="expression" dxfId="303" priority="2462">
      <formula>LEN(TRIM(O1199))=0</formula>
    </cfRule>
  </conditionalFormatting>
  <conditionalFormatting sqref="J1192">
    <cfRule type="expression" dxfId="302" priority="2463">
      <formula>LEN(TRIM(J1192))=0</formula>
    </cfRule>
  </conditionalFormatting>
  <conditionalFormatting sqref="J1193">
    <cfRule type="expression" dxfId="301" priority="2464">
      <formula>LEN(TRIM(J1193))=0</formula>
    </cfRule>
  </conditionalFormatting>
  <conditionalFormatting sqref="J1194">
    <cfRule type="expression" dxfId="300" priority="2465">
      <formula>LEN(TRIM(J1194))=0</formula>
    </cfRule>
  </conditionalFormatting>
  <conditionalFormatting sqref="J1195">
    <cfRule type="expression" dxfId="299" priority="2466">
      <formula>LEN(TRIM(J1195))=0</formula>
    </cfRule>
  </conditionalFormatting>
  <conditionalFormatting sqref="J1201">
    <cfRule type="expression" dxfId="298" priority="2467">
      <formula>LEN(TRIM(J1201))=0</formula>
    </cfRule>
  </conditionalFormatting>
  <conditionalFormatting sqref="J1202">
    <cfRule type="expression" dxfId="297" priority="2468">
      <formula>LEN(TRIM(J1202))=0</formula>
    </cfRule>
  </conditionalFormatting>
  <conditionalFormatting sqref="J1196">
    <cfRule type="expression" dxfId="296" priority="2469">
      <formula>LEN(TRIM(J1196))=0</formula>
    </cfRule>
  </conditionalFormatting>
  <conditionalFormatting sqref="J1197">
    <cfRule type="expression" dxfId="295" priority="2470">
      <formula>LEN(TRIM(J1197))=0</formula>
    </cfRule>
  </conditionalFormatting>
  <conditionalFormatting sqref="J1198">
    <cfRule type="expression" dxfId="294" priority="2471">
      <formula>LEN(TRIM(J1198))=0</formula>
    </cfRule>
  </conditionalFormatting>
  <conditionalFormatting sqref="J1199">
    <cfRule type="expression" dxfId="293" priority="2472">
      <formula>LEN(TRIM(J1199))=0</formula>
    </cfRule>
  </conditionalFormatting>
  <conditionalFormatting sqref="J1200:J1202">
    <cfRule type="expression" dxfId="292" priority="2473">
      <formula>LEN(TRIM(J1200))=0</formula>
    </cfRule>
  </conditionalFormatting>
  <conditionalFormatting sqref="I1192">
    <cfRule type="expression" dxfId="291" priority="2474">
      <formula>LEN(TRIM(I1192))=0</formula>
    </cfRule>
  </conditionalFormatting>
  <conditionalFormatting sqref="I1192">
    <cfRule type="expression" dxfId="290" priority="2475">
      <formula>LEN(TRIM(I1192))=0</formula>
    </cfRule>
  </conditionalFormatting>
  <conditionalFormatting sqref="I1192">
    <cfRule type="expression" dxfId="289" priority="2476">
      <formula>LEN(TRIM(I1192))=0</formula>
    </cfRule>
  </conditionalFormatting>
  <conditionalFormatting sqref="I1192">
    <cfRule type="expression" dxfId="288" priority="2477">
      <formula>LEN(TRIM(I1192))=0</formula>
    </cfRule>
  </conditionalFormatting>
  <conditionalFormatting sqref="O1201:P1201 R1201:U1201 W1201">
    <cfRule type="expression" dxfId="287" priority="2478">
      <formula>LEN(TRIM(O1201))=0</formula>
    </cfRule>
  </conditionalFormatting>
  <conditionalFormatting sqref="O1385:P1385 R1385:U1385 K1384:N1387 O1387:P1387 R1387:U1387 V1384:W1387">
    <cfRule type="expression" dxfId="286" priority="2479">
      <formula>LEN(TRIM(K1384))=0</formula>
    </cfRule>
  </conditionalFormatting>
  <conditionalFormatting sqref="G1377">
    <cfRule type="expression" dxfId="285" priority="2480">
      <formula>LEN(TRIM(G1377))=0</formula>
    </cfRule>
  </conditionalFormatting>
  <conditionalFormatting sqref="AD1377">
    <cfRule type="expression" dxfId="284" priority="2481">
      <formula>LEN(TRIM(AD1377))=0</formula>
    </cfRule>
  </conditionalFormatting>
  <conditionalFormatting sqref="AE1377">
    <cfRule type="expression" dxfId="283" priority="2482">
      <formula>LEN(TRIM(AE1377))=0</formula>
    </cfRule>
  </conditionalFormatting>
  <conditionalFormatting sqref="G1378">
    <cfRule type="expression" dxfId="282" priority="2483">
      <formula>LEN(TRIM(G1378))=0</formula>
    </cfRule>
  </conditionalFormatting>
  <conditionalFormatting sqref="AD1378">
    <cfRule type="expression" dxfId="281" priority="2484">
      <formula>LEN(TRIM(AD1378))=0</formula>
    </cfRule>
  </conditionalFormatting>
  <conditionalFormatting sqref="AE1378">
    <cfRule type="expression" dxfId="280" priority="2485">
      <formula>LEN(TRIM(AE1378))=0</formula>
    </cfRule>
  </conditionalFormatting>
  <conditionalFormatting sqref="G1379">
    <cfRule type="expression" dxfId="279" priority="2486">
      <formula>LEN(TRIM(G1379))=0</formula>
    </cfRule>
  </conditionalFormatting>
  <conditionalFormatting sqref="AD1379">
    <cfRule type="expression" dxfId="278" priority="2487">
      <formula>LEN(TRIM(AD1379))=0</formula>
    </cfRule>
  </conditionalFormatting>
  <conditionalFormatting sqref="AE1379">
    <cfRule type="expression" dxfId="277" priority="2488">
      <formula>LEN(TRIM(AE1379))=0</formula>
    </cfRule>
  </conditionalFormatting>
  <conditionalFormatting sqref="G1380">
    <cfRule type="expression" dxfId="276" priority="2489">
      <formula>LEN(TRIM(G1380))=0</formula>
    </cfRule>
  </conditionalFormatting>
  <conditionalFormatting sqref="AD1380">
    <cfRule type="expression" dxfId="275" priority="2490">
      <formula>LEN(TRIM(AD1380))=0</formula>
    </cfRule>
  </conditionalFormatting>
  <conditionalFormatting sqref="AE1380">
    <cfRule type="expression" dxfId="274" priority="2491">
      <formula>LEN(TRIM(AE1380))=0</formula>
    </cfRule>
  </conditionalFormatting>
  <conditionalFormatting sqref="G1386">
    <cfRule type="expression" dxfId="273" priority="2492">
      <formula>LEN(TRIM(G1386))=0</formula>
    </cfRule>
  </conditionalFormatting>
  <conditionalFormatting sqref="AD1386">
    <cfRule type="expression" dxfId="272" priority="2493">
      <formula>LEN(TRIM(AD1386))=0</formula>
    </cfRule>
  </conditionalFormatting>
  <conditionalFormatting sqref="AE1386">
    <cfRule type="expression" dxfId="271" priority="2494">
      <formula>LEN(TRIM(AE1386))=0</formula>
    </cfRule>
  </conditionalFormatting>
  <conditionalFormatting sqref="X1378:X1386">
    <cfRule type="expression" dxfId="270" priority="2495">
      <formula>LEN(TRIM(X1378))=0</formula>
    </cfRule>
  </conditionalFormatting>
  <conditionalFormatting sqref="X1379">
    <cfRule type="expression" dxfId="269" priority="2496">
      <formula>LEN(TRIM(X1379))=0</formula>
    </cfRule>
  </conditionalFormatting>
  <conditionalFormatting sqref="X1378">
    <cfRule type="expression" dxfId="268" priority="2497">
      <formula>LEN(TRIM(X1378))=0</formula>
    </cfRule>
  </conditionalFormatting>
  <conditionalFormatting sqref="G1387">
    <cfRule type="expression" dxfId="267" priority="2498">
      <formula>LEN(TRIM(G1387))=0</formula>
    </cfRule>
  </conditionalFormatting>
  <conditionalFormatting sqref="AD1387">
    <cfRule type="expression" dxfId="266" priority="2499">
      <formula>LEN(TRIM(AD1387))=0</formula>
    </cfRule>
  </conditionalFormatting>
  <conditionalFormatting sqref="AE1387">
    <cfRule type="expression" dxfId="265" priority="2500">
      <formula>LEN(TRIM(AE1387))=0</formula>
    </cfRule>
  </conditionalFormatting>
  <conditionalFormatting sqref="G1381">
    <cfRule type="expression" dxfId="264" priority="2501">
      <formula>LEN(TRIM(G1381))=0</formula>
    </cfRule>
  </conditionalFormatting>
  <conditionalFormatting sqref="X1385 X1383 X1381">
    <cfRule type="expression" dxfId="263" priority="2502">
      <formula>LEN(TRIM(X1381))=0</formula>
    </cfRule>
  </conditionalFormatting>
  <conditionalFormatting sqref="AD1381">
    <cfRule type="expression" dxfId="262" priority="2503">
      <formula>LEN(TRIM(AD1381))=0</formula>
    </cfRule>
  </conditionalFormatting>
  <conditionalFormatting sqref="AE1381">
    <cfRule type="expression" dxfId="261" priority="2504">
      <formula>LEN(TRIM(AE1381))=0</formula>
    </cfRule>
  </conditionalFormatting>
  <conditionalFormatting sqref="G1382">
    <cfRule type="expression" dxfId="260" priority="2505">
      <formula>LEN(TRIM(G1382))=0</formula>
    </cfRule>
  </conditionalFormatting>
  <conditionalFormatting sqref="AD1382">
    <cfRule type="expression" dxfId="259" priority="2506">
      <formula>LEN(TRIM(AD1382))=0</formula>
    </cfRule>
  </conditionalFormatting>
  <conditionalFormatting sqref="AE1382">
    <cfRule type="expression" dxfId="258" priority="2507">
      <formula>LEN(TRIM(AE1382))=0</formula>
    </cfRule>
  </conditionalFormatting>
  <conditionalFormatting sqref="G1383">
    <cfRule type="expression" dxfId="257" priority="2508">
      <formula>LEN(TRIM(G1383))=0</formula>
    </cfRule>
  </conditionalFormatting>
  <conditionalFormatting sqref="AD1383">
    <cfRule type="expression" dxfId="256" priority="2509">
      <formula>LEN(TRIM(AD1383))=0</formula>
    </cfRule>
  </conditionalFormatting>
  <conditionalFormatting sqref="AE1383">
    <cfRule type="expression" dxfId="255" priority="2510">
      <formula>LEN(TRIM(AE1383))=0</formula>
    </cfRule>
  </conditionalFormatting>
  <conditionalFormatting sqref="G1384">
    <cfRule type="expression" dxfId="254" priority="2511">
      <formula>LEN(TRIM(G1384))=0</formula>
    </cfRule>
  </conditionalFormatting>
  <conditionalFormatting sqref="AD1384">
    <cfRule type="expression" dxfId="253" priority="2512">
      <formula>LEN(TRIM(AD1384))=0</formula>
    </cfRule>
  </conditionalFormatting>
  <conditionalFormatting sqref="AE1384">
    <cfRule type="expression" dxfId="252" priority="2513">
      <formula>LEN(TRIM(AE1384))=0</formula>
    </cfRule>
  </conditionalFormatting>
  <conditionalFormatting sqref="G1385:G1387">
    <cfRule type="expression" dxfId="251" priority="2514">
      <formula>LEN(TRIM(G1385))=0</formula>
    </cfRule>
  </conditionalFormatting>
  <conditionalFormatting sqref="AD1385:AD1387">
    <cfRule type="expression" dxfId="250" priority="2515">
      <formula>LEN(TRIM(AD1385))=0</formula>
    </cfRule>
  </conditionalFormatting>
  <conditionalFormatting sqref="AE1385:AE1387">
    <cfRule type="expression" dxfId="249" priority="2516">
      <formula>LEN(TRIM(AE1385))=0</formula>
    </cfRule>
  </conditionalFormatting>
  <conditionalFormatting sqref="X1384 X1382">
    <cfRule type="expression" dxfId="248" priority="2517">
      <formula>LEN(TRIM(X1382))=0</formula>
    </cfRule>
  </conditionalFormatting>
  <conditionalFormatting sqref="X1386">
    <cfRule type="expression" dxfId="247" priority="2518">
      <formula>LEN(TRIM(X1386))=0</formula>
    </cfRule>
  </conditionalFormatting>
  <conditionalFormatting sqref="X1387">
    <cfRule type="expression" dxfId="246" priority="2519">
      <formula>LEN(TRIM(X1387))=0</formula>
    </cfRule>
  </conditionalFormatting>
  <conditionalFormatting sqref="X1387">
    <cfRule type="expression" dxfId="245" priority="2520">
      <formula>LEN(TRIM(X1387))=0</formula>
    </cfRule>
  </conditionalFormatting>
  <conditionalFormatting sqref="K1377">
    <cfRule type="expression" dxfId="244" priority="2521">
      <formula>LEN(TRIM(K1377))=0</formula>
    </cfRule>
  </conditionalFormatting>
  <conditionalFormatting sqref="N1377">
    <cfRule type="expression" dxfId="243" priority="2522">
      <formula>LEN(TRIM(N1377))=0</formula>
    </cfRule>
  </conditionalFormatting>
  <conditionalFormatting sqref="M1377">
    <cfRule type="expression" dxfId="242" priority="2523">
      <formula>LEN(TRIM(M1377))=0</formula>
    </cfRule>
  </conditionalFormatting>
  <conditionalFormatting sqref="I1378">
    <cfRule type="expression" dxfId="241" priority="2524">
      <formula>LEN(TRIM(I1378))=0</formula>
    </cfRule>
  </conditionalFormatting>
  <conditionalFormatting sqref="I1378">
    <cfRule type="expression" dxfId="240" priority="2525">
      <formula>LEN(TRIM(I1378))=0</formula>
    </cfRule>
  </conditionalFormatting>
  <conditionalFormatting sqref="I1378">
    <cfRule type="expression" dxfId="239" priority="2526">
      <formula>LEN(TRIM(I1378))=0</formula>
    </cfRule>
  </conditionalFormatting>
  <conditionalFormatting sqref="I1378">
    <cfRule type="expression" dxfId="238" priority="2527">
      <formula>LEN(TRIM(I1378))=0</formula>
    </cfRule>
  </conditionalFormatting>
  <conditionalFormatting sqref="L1377">
    <cfRule type="expression" dxfId="237" priority="2528">
      <formula>LEN(TRIM(L1377))=0</formula>
    </cfRule>
  </conditionalFormatting>
  <conditionalFormatting sqref="O1377:P1377 R1377:U1377 W1377">
    <cfRule type="expression" dxfId="236" priority="2529">
      <formula>LEN(TRIM(O1377))=0</formula>
    </cfRule>
  </conditionalFormatting>
  <conditionalFormatting sqref="W1377">
    <cfRule type="expression" dxfId="235" priority="2530">
      <formula>LEN(TRIM(W1377))=0</formula>
    </cfRule>
  </conditionalFormatting>
  <conditionalFormatting sqref="I1381">
    <cfRule type="expression" dxfId="234" priority="2531">
      <formula>LEN(TRIM(I1381))=0</formula>
    </cfRule>
  </conditionalFormatting>
  <conditionalFormatting sqref="I1381">
    <cfRule type="expression" dxfId="233" priority="2532">
      <formula>LEN(TRIM(I1381))=0</formula>
    </cfRule>
  </conditionalFormatting>
  <conditionalFormatting sqref="L1379">
    <cfRule type="expression" dxfId="232" priority="2533">
      <formula>LEN(TRIM(L1379))=0</formula>
    </cfRule>
  </conditionalFormatting>
  <conditionalFormatting sqref="O1379:P1379 R1379:U1379 W1379">
    <cfRule type="expression" dxfId="231" priority="2534">
      <formula>LEN(TRIM(O1379))=0</formula>
    </cfRule>
  </conditionalFormatting>
  <conditionalFormatting sqref="I1379">
    <cfRule type="expression" dxfId="230" priority="2535">
      <formula>LEN(TRIM(I1379))=0</formula>
    </cfRule>
  </conditionalFormatting>
  <conditionalFormatting sqref="I1379">
    <cfRule type="expression" dxfId="229" priority="2536">
      <formula>LEN(TRIM(I1379))=0</formula>
    </cfRule>
  </conditionalFormatting>
  <conditionalFormatting sqref="I1379">
    <cfRule type="expression" dxfId="228" priority="2537">
      <formula>LEN(TRIM(I1379))=0</formula>
    </cfRule>
  </conditionalFormatting>
  <conditionalFormatting sqref="I1379">
    <cfRule type="expression" dxfId="227" priority="2538">
      <formula>LEN(TRIM(I1379))=0</formula>
    </cfRule>
  </conditionalFormatting>
  <conditionalFormatting sqref="I1380">
    <cfRule type="expression" dxfId="226" priority="2539">
      <formula>LEN(TRIM(I1380))=0</formula>
    </cfRule>
  </conditionalFormatting>
  <conditionalFormatting sqref="I1380">
    <cfRule type="expression" dxfId="225" priority="2540">
      <formula>LEN(TRIM(I1380))=0</formula>
    </cfRule>
  </conditionalFormatting>
  <conditionalFormatting sqref="L1378">
    <cfRule type="expression" dxfId="224" priority="2541">
      <formula>LEN(TRIM(L1378))=0</formula>
    </cfRule>
  </conditionalFormatting>
  <conditionalFormatting sqref="O1378:P1378 R1378:U1378 W1378">
    <cfRule type="expression" dxfId="223" priority="2542">
      <formula>LEN(TRIM(O1378))=0</formula>
    </cfRule>
  </conditionalFormatting>
  <conditionalFormatting sqref="I1382">
    <cfRule type="expression" dxfId="222" priority="2543">
      <formula>LEN(TRIM(I1382))=0</formula>
    </cfRule>
  </conditionalFormatting>
  <conditionalFormatting sqref="I1382">
    <cfRule type="expression" dxfId="221" priority="2544">
      <formula>LEN(TRIM(I1382))=0</formula>
    </cfRule>
  </conditionalFormatting>
  <conditionalFormatting sqref="I1382">
    <cfRule type="expression" dxfId="220" priority="2545">
      <formula>LEN(TRIM(I1382))=0</formula>
    </cfRule>
  </conditionalFormatting>
  <conditionalFormatting sqref="I1382">
    <cfRule type="expression" dxfId="219" priority="2546">
      <formula>LEN(TRIM(I1382))=0</formula>
    </cfRule>
  </conditionalFormatting>
  <conditionalFormatting sqref="K1380:L1380 N1380 R1380:U1380 W1380">
    <cfRule type="expression" dxfId="218" priority="2547">
      <formula>LEN(TRIM(K1380))=0</formula>
    </cfRule>
  </conditionalFormatting>
  <conditionalFormatting sqref="M1380">
    <cfRule type="expression" dxfId="217" priority="2548">
      <formula>LEN(TRIM(M1380))=0</formula>
    </cfRule>
  </conditionalFormatting>
  <conditionalFormatting sqref="O1380">
    <cfRule type="expression" dxfId="216" priority="2549">
      <formula>LEN(TRIM(O1380))=0</formula>
    </cfRule>
  </conditionalFormatting>
  <conditionalFormatting sqref="P1380">
    <cfRule type="expression" dxfId="215" priority="2550">
      <formula>LEN(TRIM(P1380))=0</formula>
    </cfRule>
  </conditionalFormatting>
  <conditionalFormatting sqref="W1380">
    <cfRule type="expression" dxfId="214" priority="2551">
      <formula>LEN(TRIM(W1380))=0</formula>
    </cfRule>
  </conditionalFormatting>
  <conditionalFormatting sqref="I1385">
    <cfRule type="expression" dxfId="213" priority="2552">
      <formula>LEN(TRIM(I1385))=0</formula>
    </cfRule>
  </conditionalFormatting>
  <conditionalFormatting sqref="I1385">
    <cfRule type="expression" dxfId="212" priority="2553">
      <formula>LEN(TRIM(I1385))=0</formula>
    </cfRule>
  </conditionalFormatting>
  <conditionalFormatting sqref="I1383">
    <cfRule type="expression" dxfId="211" priority="2554">
      <formula>LEN(TRIM(I1383))=0</formula>
    </cfRule>
  </conditionalFormatting>
  <conditionalFormatting sqref="I1383">
    <cfRule type="expression" dxfId="210" priority="2555">
      <formula>LEN(TRIM(I1383))=0</formula>
    </cfRule>
  </conditionalFormatting>
  <conditionalFormatting sqref="I1383">
    <cfRule type="expression" dxfId="209" priority="2556">
      <formula>LEN(TRIM(I1383))=0</formula>
    </cfRule>
  </conditionalFormatting>
  <conditionalFormatting sqref="I1383">
    <cfRule type="expression" dxfId="208" priority="2557">
      <formula>LEN(TRIM(I1383))=0</formula>
    </cfRule>
  </conditionalFormatting>
  <conditionalFormatting sqref="I1384">
    <cfRule type="expression" dxfId="207" priority="2558">
      <formula>LEN(TRIM(I1384))=0</formula>
    </cfRule>
  </conditionalFormatting>
  <conditionalFormatting sqref="I1384">
    <cfRule type="expression" dxfId="206" priority="2559">
      <formula>LEN(TRIM(I1384))=0</formula>
    </cfRule>
  </conditionalFormatting>
  <conditionalFormatting sqref="K1381:L1383 N1381:N1383 R1381:U1383 W1381:W1383">
    <cfRule type="expression" dxfId="205" priority="2560">
      <formula>LEN(TRIM(K1381))=0</formula>
    </cfRule>
  </conditionalFormatting>
  <conditionalFormatting sqref="M1381:M1382">
    <cfRule type="expression" dxfId="204" priority="2561">
      <formula>LEN(TRIM(M1381))=0</formula>
    </cfRule>
  </conditionalFormatting>
  <conditionalFormatting sqref="M1383">
    <cfRule type="expression" dxfId="203" priority="2562">
      <formula>LEN(TRIM(M1383))=0</formula>
    </cfRule>
  </conditionalFormatting>
  <conditionalFormatting sqref="O1381">
    <cfRule type="expression" dxfId="202" priority="2563">
      <formula>LEN(TRIM(O1381))=0</formula>
    </cfRule>
  </conditionalFormatting>
  <conditionalFormatting sqref="O1382">
    <cfRule type="expression" dxfId="201" priority="2564">
      <formula>LEN(TRIM(O1382))=0</formula>
    </cfRule>
  </conditionalFormatting>
  <conditionalFormatting sqref="O1383">
    <cfRule type="expression" dxfId="200" priority="2565">
      <formula>LEN(TRIM(O1383))=0</formula>
    </cfRule>
  </conditionalFormatting>
  <conditionalFormatting sqref="P1381:P1382">
    <cfRule type="expression" dxfId="199" priority="2566">
      <formula>LEN(TRIM(P1381))=0</formula>
    </cfRule>
  </conditionalFormatting>
  <conditionalFormatting sqref="P1383">
    <cfRule type="expression" dxfId="198" priority="2567">
      <formula>LEN(TRIM(P1383))=0</formula>
    </cfRule>
  </conditionalFormatting>
  <conditionalFormatting sqref="W1381:W1383">
    <cfRule type="expression" dxfId="197" priority="2568">
      <formula>LEN(TRIM(W1381))=0</formula>
    </cfRule>
  </conditionalFormatting>
  <conditionalFormatting sqref="I1386:I1387">
    <cfRule type="expression" dxfId="196" priority="2569">
      <formula>LEN(TRIM(I1386))=0</formula>
    </cfRule>
  </conditionalFormatting>
  <conditionalFormatting sqref="I1386:I1387">
    <cfRule type="expression" dxfId="195" priority="2570">
      <formula>LEN(TRIM(I1386))=0</formula>
    </cfRule>
  </conditionalFormatting>
  <conditionalFormatting sqref="O1384:P1384 R1384:U1384 W1384">
    <cfRule type="expression" dxfId="194" priority="2571">
      <formula>LEN(TRIM(O1384))=0</formula>
    </cfRule>
  </conditionalFormatting>
  <conditionalFormatting sqref="J1377">
    <cfRule type="expression" dxfId="193" priority="2572">
      <formula>LEN(TRIM(J1377))=0</formula>
    </cfRule>
  </conditionalFormatting>
  <conditionalFormatting sqref="J1378">
    <cfRule type="expression" dxfId="192" priority="2573">
      <formula>LEN(TRIM(J1378))=0</formula>
    </cfRule>
  </conditionalFormatting>
  <conditionalFormatting sqref="J1379">
    <cfRule type="expression" dxfId="191" priority="2574">
      <formula>LEN(TRIM(J1379))=0</formula>
    </cfRule>
  </conditionalFormatting>
  <conditionalFormatting sqref="J1380">
    <cfRule type="expression" dxfId="190" priority="2575">
      <formula>LEN(TRIM(J1380))=0</formula>
    </cfRule>
  </conditionalFormatting>
  <conditionalFormatting sqref="J1386">
    <cfRule type="expression" dxfId="189" priority="2576">
      <formula>LEN(TRIM(J1386))=0</formula>
    </cfRule>
  </conditionalFormatting>
  <conditionalFormatting sqref="J1387">
    <cfRule type="expression" dxfId="188" priority="2577">
      <formula>LEN(TRIM(J1387))=0</formula>
    </cfRule>
  </conditionalFormatting>
  <conditionalFormatting sqref="J1381">
    <cfRule type="expression" dxfId="187" priority="2578">
      <formula>LEN(TRIM(J1381))=0</formula>
    </cfRule>
  </conditionalFormatting>
  <conditionalFormatting sqref="J1382">
    <cfRule type="expression" dxfId="186" priority="2579">
      <formula>LEN(TRIM(J1382))=0</formula>
    </cfRule>
  </conditionalFormatting>
  <conditionalFormatting sqref="J1383">
    <cfRule type="expression" dxfId="185" priority="2580">
      <formula>LEN(TRIM(J1383))=0</formula>
    </cfRule>
  </conditionalFormatting>
  <conditionalFormatting sqref="J1384">
    <cfRule type="expression" dxfId="184" priority="2581">
      <formula>LEN(TRIM(J1384))=0</formula>
    </cfRule>
  </conditionalFormatting>
  <conditionalFormatting sqref="J1385:J1387">
    <cfRule type="expression" dxfId="183" priority="2582">
      <formula>LEN(TRIM(J1385))=0</formula>
    </cfRule>
  </conditionalFormatting>
  <conditionalFormatting sqref="I1377">
    <cfRule type="expression" dxfId="182" priority="2583">
      <formula>LEN(TRIM(I1377))=0</formula>
    </cfRule>
  </conditionalFormatting>
  <conditionalFormatting sqref="I1377">
    <cfRule type="expression" dxfId="181" priority="2584">
      <formula>LEN(TRIM(I1377))=0</formula>
    </cfRule>
  </conditionalFormatting>
  <conditionalFormatting sqref="I1377">
    <cfRule type="expression" dxfId="180" priority="2585">
      <formula>LEN(TRIM(I1377))=0</formula>
    </cfRule>
  </conditionalFormatting>
  <conditionalFormatting sqref="I1377">
    <cfRule type="expression" dxfId="179" priority="2586">
      <formula>LEN(TRIM(I1377))=0</formula>
    </cfRule>
  </conditionalFormatting>
  <conditionalFormatting sqref="O1386:P1386 R1386:U1386 W1386">
    <cfRule type="expression" dxfId="178" priority="2587">
      <formula>LEN(TRIM(O1386))=0</formula>
    </cfRule>
  </conditionalFormatting>
  <conditionalFormatting sqref="O1414:P1414 R1414:U1414 K1413:N1416 O1416:P1416 R1416:U1416 V1413:W1416">
    <cfRule type="expression" dxfId="177" priority="2588">
      <formula>LEN(TRIM(K1413))=0</formula>
    </cfRule>
  </conditionalFormatting>
  <conditionalFormatting sqref="G1406">
    <cfRule type="expression" dxfId="176" priority="2589">
      <formula>LEN(TRIM(G1406))=0</formula>
    </cfRule>
  </conditionalFormatting>
  <conditionalFormatting sqref="AD1406">
    <cfRule type="expression" dxfId="175" priority="2590">
      <formula>LEN(TRIM(AD1406))=0</formula>
    </cfRule>
  </conditionalFormatting>
  <conditionalFormatting sqref="AE1406">
    <cfRule type="expression" dxfId="174" priority="2591">
      <formula>LEN(TRIM(AE1406))=0</formula>
    </cfRule>
  </conditionalFormatting>
  <conditionalFormatting sqref="G1407">
    <cfRule type="expression" dxfId="173" priority="2592">
      <formula>LEN(TRIM(G1407))=0</formula>
    </cfRule>
  </conditionalFormatting>
  <conditionalFormatting sqref="AD1407">
    <cfRule type="expression" dxfId="172" priority="2593">
      <formula>LEN(TRIM(AD1407))=0</formula>
    </cfRule>
  </conditionalFormatting>
  <conditionalFormatting sqref="AE1407">
    <cfRule type="expression" dxfId="171" priority="2594">
      <formula>LEN(TRIM(AE1407))=0</formula>
    </cfRule>
  </conditionalFormatting>
  <conditionalFormatting sqref="G1408">
    <cfRule type="expression" dxfId="170" priority="2595">
      <formula>LEN(TRIM(G1408))=0</formula>
    </cfRule>
  </conditionalFormatting>
  <conditionalFormatting sqref="AD1408">
    <cfRule type="expression" dxfId="169" priority="2596">
      <formula>LEN(TRIM(AD1408))=0</formula>
    </cfRule>
  </conditionalFormatting>
  <conditionalFormatting sqref="AE1408">
    <cfRule type="expression" dxfId="168" priority="2597">
      <formula>LEN(TRIM(AE1408))=0</formula>
    </cfRule>
  </conditionalFormatting>
  <conditionalFormatting sqref="G1409">
    <cfRule type="expression" dxfId="167" priority="2598">
      <formula>LEN(TRIM(G1409))=0</formula>
    </cfRule>
  </conditionalFormatting>
  <conditionalFormatting sqref="AD1409">
    <cfRule type="expression" dxfId="166" priority="2599">
      <formula>LEN(TRIM(AD1409))=0</formula>
    </cfRule>
  </conditionalFormatting>
  <conditionalFormatting sqref="AE1409">
    <cfRule type="expression" dxfId="165" priority="2600">
      <formula>LEN(TRIM(AE1409))=0</formula>
    </cfRule>
  </conditionalFormatting>
  <conditionalFormatting sqref="G1415">
    <cfRule type="expression" dxfId="164" priority="2601">
      <formula>LEN(TRIM(G1415))=0</formula>
    </cfRule>
  </conditionalFormatting>
  <conditionalFormatting sqref="AD1415">
    <cfRule type="expression" dxfId="163" priority="2602">
      <formula>LEN(TRIM(AD1415))=0</formula>
    </cfRule>
  </conditionalFormatting>
  <conditionalFormatting sqref="AE1415">
    <cfRule type="expression" dxfId="162" priority="2603">
      <formula>LEN(TRIM(AE1415))=0</formula>
    </cfRule>
  </conditionalFormatting>
  <conditionalFormatting sqref="X1407:X1415">
    <cfRule type="expression" dxfId="161" priority="2604">
      <formula>LEN(TRIM(X1407))=0</formula>
    </cfRule>
  </conditionalFormatting>
  <conditionalFormatting sqref="X1408">
    <cfRule type="expression" dxfId="160" priority="2605">
      <formula>LEN(TRIM(X1408))=0</formula>
    </cfRule>
  </conditionalFormatting>
  <conditionalFormatting sqref="X1407">
    <cfRule type="expression" dxfId="159" priority="2606">
      <formula>LEN(TRIM(X1407))=0</formula>
    </cfRule>
  </conditionalFormatting>
  <conditionalFormatting sqref="G1416">
    <cfRule type="expression" dxfId="158" priority="2607">
      <formula>LEN(TRIM(G1416))=0</formula>
    </cfRule>
  </conditionalFormatting>
  <conditionalFormatting sqref="AD1416">
    <cfRule type="expression" dxfId="157" priority="2608">
      <formula>LEN(TRIM(AD1416))=0</formula>
    </cfRule>
  </conditionalFormatting>
  <conditionalFormatting sqref="AE1416">
    <cfRule type="expression" dxfId="156" priority="2609">
      <formula>LEN(TRIM(AE1416))=0</formula>
    </cfRule>
  </conditionalFormatting>
  <conditionalFormatting sqref="G1410">
    <cfRule type="expression" dxfId="155" priority="2610">
      <formula>LEN(TRIM(G1410))=0</formula>
    </cfRule>
  </conditionalFormatting>
  <conditionalFormatting sqref="X1414 X1412 X1410">
    <cfRule type="expression" dxfId="154" priority="2611">
      <formula>LEN(TRIM(X1410))=0</formula>
    </cfRule>
  </conditionalFormatting>
  <conditionalFormatting sqref="AD1410">
    <cfRule type="expression" dxfId="153" priority="2612">
      <formula>LEN(TRIM(AD1410))=0</formula>
    </cfRule>
  </conditionalFormatting>
  <conditionalFormatting sqref="AE1410">
    <cfRule type="expression" dxfId="152" priority="2613">
      <formula>LEN(TRIM(AE1410))=0</formula>
    </cfRule>
  </conditionalFormatting>
  <conditionalFormatting sqref="G1411">
    <cfRule type="expression" dxfId="151" priority="2614">
      <formula>LEN(TRIM(G1411))=0</formula>
    </cfRule>
  </conditionalFormatting>
  <conditionalFormatting sqref="AD1411">
    <cfRule type="expression" dxfId="150" priority="2615">
      <formula>LEN(TRIM(AD1411))=0</formula>
    </cfRule>
  </conditionalFormatting>
  <conditionalFormatting sqref="AE1411">
    <cfRule type="expression" dxfId="149" priority="2616">
      <formula>LEN(TRIM(AE1411))=0</formula>
    </cfRule>
  </conditionalFormatting>
  <conditionalFormatting sqref="G1412">
    <cfRule type="expression" dxfId="148" priority="2617">
      <formula>LEN(TRIM(G1412))=0</formula>
    </cfRule>
  </conditionalFormatting>
  <conditionalFormatting sqref="AD1412">
    <cfRule type="expression" dxfId="147" priority="2618">
      <formula>LEN(TRIM(AD1412))=0</formula>
    </cfRule>
  </conditionalFormatting>
  <conditionalFormatting sqref="AE1412">
    <cfRule type="expression" dxfId="146" priority="2619">
      <formula>LEN(TRIM(AE1412))=0</formula>
    </cfRule>
  </conditionalFormatting>
  <conditionalFormatting sqref="G1413">
    <cfRule type="expression" dxfId="145" priority="2620">
      <formula>LEN(TRIM(G1413))=0</formula>
    </cfRule>
  </conditionalFormatting>
  <conditionalFormatting sqref="AD1413">
    <cfRule type="expression" dxfId="144" priority="2621">
      <formula>LEN(TRIM(AD1413))=0</formula>
    </cfRule>
  </conditionalFormatting>
  <conditionalFormatting sqref="AE1413">
    <cfRule type="expression" dxfId="143" priority="2622">
      <formula>LEN(TRIM(AE1413))=0</formula>
    </cfRule>
  </conditionalFormatting>
  <conditionalFormatting sqref="G1414:G1416">
    <cfRule type="expression" dxfId="142" priority="2623">
      <formula>LEN(TRIM(G1414))=0</formula>
    </cfRule>
  </conditionalFormatting>
  <conditionalFormatting sqref="AD1414:AD1416">
    <cfRule type="expression" dxfId="141" priority="2624">
      <formula>LEN(TRIM(AD1414))=0</formula>
    </cfRule>
  </conditionalFormatting>
  <conditionalFormatting sqref="AE1414:AE1416">
    <cfRule type="expression" dxfId="140" priority="2625">
      <formula>LEN(TRIM(AE1414))=0</formula>
    </cfRule>
  </conditionalFormatting>
  <conditionalFormatting sqref="X1413 X1411">
    <cfRule type="expression" dxfId="139" priority="2626">
      <formula>LEN(TRIM(X1411))=0</formula>
    </cfRule>
  </conditionalFormatting>
  <conditionalFormatting sqref="X1415">
    <cfRule type="expression" dxfId="138" priority="2627">
      <formula>LEN(TRIM(X1415))=0</formula>
    </cfRule>
  </conditionalFormatting>
  <conditionalFormatting sqref="X1416">
    <cfRule type="expression" dxfId="137" priority="2628">
      <formula>LEN(TRIM(X1416))=0</formula>
    </cfRule>
  </conditionalFormatting>
  <conditionalFormatting sqref="X1416">
    <cfRule type="expression" dxfId="136" priority="2629">
      <formula>LEN(TRIM(X1416))=0</formula>
    </cfRule>
  </conditionalFormatting>
  <conditionalFormatting sqref="K1406">
    <cfRule type="expression" dxfId="135" priority="2630">
      <formula>LEN(TRIM(K1406))=0</formula>
    </cfRule>
  </conditionalFormatting>
  <conditionalFormatting sqref="N1406">
    <cfRule type="expression" dxfId="134" priority="2631">
      <formula>LEN(TRIM(N1406))=0</formula>
    </cfRule>
  </conditionalFormatting>
  <conditionalFormatting sqref="M1406">
    <cfRule type="expression" dxfId="133" priority="2632">
      <formula>LEN(TRIM(M1406))=0</formula>
    </cfRule>
  </conditionalFormatting>
  <conditionalFormatting sqref="I1407">
    <cfRule type="expression" dxfId="132" priority="2633">
      <formula>LEN(TRIM(I1407))=0</formula>
    </cfRule>
  </conditionalFormatting>
  <conditionalFormatting sqref="I1407">
    <cfRule type="expression" dxfId="131" priority="2634">
      <formula>LEN(TRIM(I1407))=0</formula>
    </cfRule>
  </conditionalFormatting>
  <conditionalFormatting sqref="I1407">
    <cfRule type="expression" dxfId="130" priority="2635">
      <formula>LEN(TRIM(I1407))=0</formula>
    </cfRule>
  </conditionalFormatting>
  <conditionalFormatting sqref="I1407">
    <cfRule type="expression" dxfId="129" priority="2636">
      <formula>LEN(TRIM(I1407))=0</formula>
    </cfRule>
  </conditionalFormatting>
  <conditionalFormatting sqref="L1406">
    <cfRule type="expression" dxfId="128" priority="2637">
      <formula>LEN(TRIM(L1406))=0</formula>
    </cfRule>
  </conditionalFormatting>
  <conditionalFormatting sqref="O1406:P1406 R1406:U1406 W1406">
    <cfRule type="expression" dxfId="127" priority="2638">
      <formula>LEN(TRIM(O1406))=0</formula>
    </cfRule>
  </conditionalFormatting>
  <conditionalFormatting sqref="W1406">
    <cfRule type="expression" dxfId="126" priority="2639">
      <formula>LEN(TRIM(W1406))=0</formula>
    </cfRule>
  </conditionalFormatting>
  <conditionalFormatting sqref="I1410">
    <cfRule type="expression" dxfId="125" priority="2640">
      <formula>LEN(TRIM(I1410))=0</formula>
    </cfRule>
  </conditionalFormatting>
  <conditionalFormatting sqref="I1410">
    <cfRule type="expression" dxfId="124" priority="2641">
      <formula>LEN(TRIM(I1410))=0</formula>
    </cfRule>
  </conditionalFormatting>
  <conditionalFormatting sqref="L1408">
    <cfRule type="expression" dxfId="123" priority="2642">
      <formula>LEN(TRIM(L1408))=0</formula>
    </cfRule>
  </conditionalFormatting>
  <conditionalFormatting sqref="O1408:P1408 R1408:U1408 W1408">
    <cfRule type="expression" dxfId="122" priority="2643">
      <formula>LEN(TRIM(O1408))=0</formula>
    </cfRule>
  </conditionalFormatting>
  <conditionalFormatting sqref="I1408">
    <cfRule type="expression" dxfId="121" priority="2644">
      <formula>LEN(TRIM(I1408))=0</formula>
    </cfRule>
  </conditionalFormatting>
  <conditionalFormatting sqref="I1408">
    <cfRule type="expression" dxfId="120" priority="2645">
      <formula>LEN(TRIM(I1408))=0</formula>
    </cfRule>
  </conditionalFormatting>
  <conditionalFormatting sqref="I1408">
    <cfRule type="expression" dxfId="119" priority="2646">
      <formula>LEN(TRIM(I1408))=0</formula>
    </cfRule>
  </conditionalFormatting>
  <conditionalFormatting sqref="I1408">
    <cfRule type="expression" dxfId="118" priority="2647">
      <formula>LEN(TRIM(I1408))=0</formula>
    </cfRule>
  </conditionalFormatting>
  <conditionalFormatting sqref="I1409">
    <cfRule type="expression" dxfId="117" priority="2648">
      <formula>LEN(TRIM(I1409))=0</formula>
    </cfRule>
  </conditionalFormatting>
  <conditionalFormatting sqref="I1409">
    <cfRule type="expression" dxfId="116" priority="2649">
      <formula>LEN(TRIM(I1409))=0</formula>
    </cfRule>
  </conditionalFormatting>
  <conditionalFormatting sqref="L1407">
    <cfRule type="expression" dxfId="115" priority="2650">
      <formula>LEN(TRIM(L1407))=0</formula>
    </cfRule>
  </conditionalFormatting>
  <conditionalFormatting sqref="O1407:P1407 R1407:U1407 W1407">
    <cfRule type="expression" dxfId="114" priority="2651">
      <formula>LEN(TRIM(O1407))=0</formula>
    </cfRule>
  </conditionalFormatting>
  <conditionalFormatting sqref="I1411">
    <cfRule type="expression" dxfId="113" priority="2652">
      <formula>LEN(TRIM(I1411))=0</formula>
    </cfRule>
  </conditionalFormatting>
  <conditionalFormatting sqref="I1411">
    <cfRule type="expression" dxfId="112" priority="2653">
      <formula>LEN(TRIM(I1411))=0</formula>
    </cfRule>
  </conditionalFormatting>
  <conditionalFormatting sqref="I1411">
    <cfRule type="expression" dxfId="111" priority="2654">
      <formula>LEN(TRIM(I1411))=0</formula>
    </cfRule>
  </conditionalFormatting>
  <conditionalFormatting sqref="I1411">
    <cfRule type="expression" dxfId="110" priority="2655">
      <formula>LEN(TRIM(I1411))=0</formula>
    </cfRule>
  </conditionalFormatting>
  <conditionalFormatting sqref="K1409:L1409 N1409 R1409:U1409 W1409">
    <cfRule type="expression" dxfId="109" priority="2656">
      <formula>LEN(TRIM(K1409))=0</formula>
    </cfRule>
  </conditionalFormatting>
  <conditionalFormatting sqref="M1409">
    <cfRule type="expression" dxfId="108" priority="2657">
      <formula>LEN(TRIM(M1409))=0</formula>
    </cfRule>
  </conditionalFormatting>
  <conditionalFormatting sqref="O1409">
    <cfRule type="expression" dxfId="107" priority="2658">
      <formula>LEN(TRIM(O1409))=0</formula>
    </cfRule>
  </conditionalFormatting>
  <conditionalFormatting sqref="P1409">
    <cfRule type="expression" dxfId="106" priority="2659">
      <formula>LEN(TRIM(P1409))=0</formula>
    </cfRule>
  </conditionalFormatting>
  <conditionalFormatting sqref="W1409">
    <cfRule type="expression" dxfId="105" priority="2660">
      <formula>LEN(TRIM(W1409))=0</formula>
    </cfRule>
  </conditionalFormatting>
  <conditionalFormatting sqref="I1414">
    <cfRule type="expression" dxfId="104" priority="2661">
      <formula>LEN(TRIM(I1414))=0</formula>
    </cfRule>
  </conditionalFormatting>
  <conditionalFormatting sqref="I1414">
    <cfRule type="expression" dxfId="103" priority="2662">
      <formula>LEN(TRIM(I1414))=0</formula>
    </cfRule>
  </conditionalFormatting>
  <conditionalFormatting sqref="I1412">
    <cfRule type="expression" dxfId="102" priority="2663">
      <formula>LEN(TRIM(I1412))=0</formula>
    </cfRule>
  </conditionalFormatting>
  <conditionalFormatting sqref="I1412">
    <cfRule type="expression" dxfId="101" priority="2664">
      <formula>LEN(TRIM(I1412))=0</formula>
    </cfRule>
  </conditionalFormatting>
  <conditionalFormatting sqref="I1412">
    <cfRule type="expression" dxfId="100" priority="2665">
      <formula>LEN(TRIM(I1412))=0</formula>
    </cfRule>
  </conditionalFormatting>
  <conditionalFormatting sqref="I1412">
    <cfRule type="expression" dxfId="99" priority="2666">
      <formula>LEN(TRIM(I1412))=0</formula>
    </cfRule>
  </conditionalFormatting>
  <conditionalFormatting sqref="I1413">
    <cfRule type="expression" dxfId="98" priority="2667">
      <formula>LEN(TRIM(I1413))=0</formula>
    </cfRule>
  </conditionalFormatting>
  <conditionalFormatting sqref="I1413">
    <cfRule type="expression" dxfId="97" priority="2668">
      <formula>LEN(TRIM(I1413))=0</formula>
    </cfRule>
  </conditionalFormatting>
  <conditionalFormatting sqref="K1410:L1412 N1410:N1412 R1410:U1412 W1410:W1412">
    <cfRule type="expression" dxfId="96" priority="2669">
      <formula>LEN(TRIM(K1410))=0</formula>
    </cfRule>
  </conditionalFormatting>
  <conditionalFormatting sqref="M1410:M1411">
    <cfRule type="expression" dxfId="95" priority="2670">
      <formula>LEN(TRIM(M1410))=0</formula>
    </cfRule>
  </conditionalFormatting>
  <conditionalFormatting sqref="M1412">
    <cfRule type="expression" dxfId="94" priority="2671">
      <formula>LEN(TRIM(M1412))=0</formula>
    </cfRule>
  </conditionalFormatting>
  <conditionalFormatting sqref="O1410">
    <cfRule type="expression" dxfId="93" priority="2672">
      <formula>LEN(TRIM(O1410))=0</formula>
    </cfRule>
  </conditionalFormatting>
  <conditionalFormatting sqref="O1411">
    <cfRule type="expression" dxfId="92" priority="2673">
      <formula>LEN(TRIM(O1411))=0</formula>
    </cfRule>
  </conditionalFormatting>
  <conditionalFormatting sqref="O1412">
    <cfRule type="expression" dxfId="91" priority="2674">
      <formula>LEN(TRIM(O1412))=0</formula>
    </cfRule>
  </conditionalFormatting>
  <conditionalFormatting sqref="P1410:P1411">
    <cfRule type="expression" dxfId="90" priority="2675">
      <formula>LEN(TRIM(P1410))=0</formula>
    </cfRule>
  </conditionalFormatting>
  <conditionalFormatting sqref="P1412">
    <cfRule type="expression" dxfId="89" priority="2676">
      <formula>LEN(TRIM(P1412))=0</formula>
    </cfRule>
  </conditionalFormatting>
  <conditionalFormatting sqref="W1410:W1412">
    <cfRule type="expression" dxfId="88" priority="2677">
      <formula>LEN(TRIM(W1410))=0</formula>
    </cfRule>
  </conditionalFormatting>
  <conditionalFormatting sqref="I1415:I1416">
    <cfRule type="expression" dxfId="87" priority="2678">
      <formula>LEN(TRIM(I1415))=0</formula>
    </cfRule>
  </conditionalFormatting>
  <conditionalFormatting sqref="I1415:I1416">
    <cfRule type="expression" dxfId="86" priority="2679">
      <formula>LEN(TRIM(I1415))=0</formula>
    </cfRule>
  </conditionalFormatting>
  <conditionalFormatting sqref="O1413:P1413 R1413:U1413 W1413">
    <cfRule type="expression" dxfId="85" priority="2680">
      <formula>LEN(TRIM(O1413))=0</formula>
    </cfRule>
  </conditionalFormatting>
  <conditionalFormatting sqref="J1406">
    <cfRule type="expression" dxfId="84" priority="2681">
      <formula>LEN(TRIM(J1406))=0</formula>
    </cfRule>
  </conditionalFormatting>
  <conditionalFormatting sqref="J1407">
    <cfRule type="expression" dxfId="83" priority="2682">
      <formula>LEN(TRIM(J1407))=0</formula>
    </cfRule>
  </conditionalFormatting>
  <conditionalFormatting sqref="J1408">
    <cfRule type="expression" dxfId="82" priority="2683">
      <formula>LEN(TRIM(J1408))=0</formula>
    </cfRule>
  </conditionalFormatting>
  <conditionalFormatting sqref="J1409">
    <cfRule type="expression" dxfId="81" priority="2684">
      <formula>LEN(TRIM(J1409))=0</formula>
    </cfRule>
  </conditionalFormatting>
  <conditionalFormatting sqref="J1415">
    <cfRule type="expression" dxfId="80" priority="2685">
      <formula>LEN(TRIM(J1415))=0</formula>
    </cfRule>
  </conditionalFormatting>
  <conditionalFormatting sqref="J1416">
    <cfRule type="expression" dxfId="79" priority="2686">
      <formula>LEN(TRIM(J1416))=0</formula>
    </cfRule>
  </conditionalFormatting>
  <conditionalFormatting sqref="J1410">
    <cfRule type="expression" dxfId="78" priority="2687">
      <formula>LEN(TRIM(J1410))=0</formula>
    </cfRule>
  </conditionalFormatting>
  <conditionalFormatting sqref="J1411">
    <cfRule type="expression" dxfId="77" priority="2688">
      <formula>LEN(TRIM(J1411))=0</formula>
    </cfRule>
  </conditionalFormatting>
  <conditionalFormatting sqref="J1412">
    <cfRule type="expression" dxfId="76" priority="2689">
      <formula>LEN(TRIM(J1412))=0</formula>
    </cfRule>
  </conditionalFormatting>
  <conditionalFormatting sqref="J1413">
    <cfRule type="expression" dxfId="75" priority="2690">
      <formula>LEN(TRIM(J1413))=0</formula>
    </cfRule>
  </conditionalFormatting>
  <conditionalFormatting sqref="J1414:J1416">
    <cfRule type="expression" dxfId="74" priority="2691">
      <formula>LEN(TRIM(J1414))=0</formula>
    </cfRule>
  </conditionalFormatting>
  <conditionalFormatting sqref="I1406">
    <cfRule type="expression" dxfId="73" priority="2692">
      <formula>LEN(TRIM(I1406))=0</formula>
    </cfRule>
  </conditionalFormatting>
  <conditionalFormatting sqref="I1406">
    <cfRule type="expression" dxfId="72" priority="2693">
      <formula>LEN(TRIM(I1406))=0</formula>
    </cfRule>
  </conditionalFormatting>
  <conditionalFormatting sqref="I1406">
    <cfRule type="expression" dxfId="71" priority="2694">
      <formula>LEN(TRIM(I1406))=0</formula>
    </cfRule>
  </conditionalFormatting>
  <conditionalFormatting sqref="I1406">
    <cfRule type="expression" dxfId="70" priority="2695">
      <formula>LEN(TRIM(I1406))=0</formula>
    </cfRule>
  </conditionalFormatting>
  <conditionalFormatting sqref="O1415:P1415 R1415:U1415 W1415">
    <cfRule type="expression" dxfId="69" priority="2696">
      <formula>LEN(TRIM(O1415))=0</formula>
    </cfRule>
  </conditionalFormatting>
  <conditionalFormatting sqref="Q1274">
    <cfRule type="expression" dxfId="68" priority="2697">
      <formula>LEN(TRIM(Q1274))=0</formula>
    </cfRule>
  </conditionalFormatting>
  <conditionalFormatting sqref="Q1275:Q1277">
    <cfRule type="expression" dxfId="67" priority="2698">
      <formula>LEN(TRIM(Q1275))=0</formula>
    </cfRule>
  </conditionalFormatting>
  <conditionalFormatting sqref="Q1278">
    <cfRule type="expression" dxfId="66" priority="2699">
      <formula>LEN(TRIM(Q1278))=0</formula>
    </cfRule>
  </conditionalFormatting>
  <conditionalFormatting sqref="Q1279:Q1281">
    <cfRule type="expression" dxfId="65" priority="2700">
      <formula>LEN(TRIM(Q1279))=0</formula>
    </cfRule>
  </conditionalFormatting>
  <conditionalFormatting sqref="Q1282:Q1283">
    <cfRule type="expression" dxfId="64" priority="2701">
      <formula>LEN(TRIM(Q1282))=0</formula>
    </cfRule>
  </conditionalFormatting>
  <conditionalFormatting sqref="Q1284:Q1285">
    <cfRule type="expression" dxfId="63" priority="2702">
      <formula>LEN(TRIM(Q1284))=0</formula>
    </cfRule>
  </conditionalFormatting>
  <conditionalFormatting sqref="Q1241:Q1248">
    <cfRule type="expression" dxfId="62" priority="2703">
      <formula>LEN(TRIM(Q1241))=0</formula>
    </cfRule>
  </conditionalFormatting>
  <conditionalFormatting sqref="Q1249:Q1250">
    <cfRule type="expression" dxfId="61" priority="2704">
      <formula>LEN(TRIM(Q1249))=0</formula>
    </cfRule>
  </conditionalFormatting>
  <conditionalFormatting sqref="Q1251:Q1252">
    <cfRule type="expression" dxfId="60" priority="2705">
      <formula>LEN(TRIM(Q1251))=0</formula>
    </cfRule>
  </conditionalFormatting>
  <conditionalFormatting sqref="Q1022:Q1033">
    <cfRule type="expression" dxfId="59" priority="2706">
      <formula>LEN(TRIM(Q1022))=0</formula>
    </cfRule>
  </conditionalFormatting>
  <conditionalFormatting sqref="Q1004:Q1015">
    <cfRule type="expression" dxfId="58" priority="2707">
      <formula>LEN(TRIM(Q1004))=0</formula>
    </cfRule>
  </conditionalFormatting>
  <conditionalFormatting sqref="K1451:L1457 M1451:M1455 V1451:V1461 W1451:W1462 R1424:U1465 K1435:L1442 M1435:M1440 V1435:V1446 W1435:W1447 C1417:C1465 H1417:J1465 X1417:Z1465 Q1417:Q1465 AB1417:AB1465 AD1417:AE1465 K1417:L1426 M1417:M1424 V1422:V1430 W1417:W1431">
    <cfRule type="expression" dxfId="57" priority="2708">
      <formula>LEN(TRIM(C1417))=0</formula>
    </cfRule>
  </conditionalFormatting>
  <conditionalFormatting sqref="D1417:F1423">
    <cfRule type="expression" dxfId="56" priority="2709">
      <formula>LEN(TRIM(D1417))=0</formula>
    </cfRule>
  </conditionalFormatting>
  <conditionalFormatting sqref="D1435:F1439">
    <cfRule type="expression" dxfId="55" priority="2710">
      <formula>LEN(TRIM(#REF!))=0</formula>
    </cfRule>
  </conditionalFormatting>
  <conditionalFormatting sqref="D1451:F1454">
    <cfRule type="expression" dxfId="54" priority="2711">
      <formula>LEN(TRIM(#REF!))=0</formula>
    </cfRule>
  </conditionalFormatting>
  <conditionalFormatting sqref="D1424:G1434">
    <cfRule type="expression" dxfId="53" priority="2712">
      <formula>LEN(TRIM(D1424))=0</formula>
    </cfRule>
  </conditionalFormatting>
  <conditionalFormatting sqref="D1440:G1450">
    <cfRule type="expression" dxfId="52" priority="2713">
      <formula>LEN(TRIM(D1440))=0</formula>
    </cfRule>
  </conditionalFormatting>
  <conditionalFormatting sqref="D1455:G1465">
    <cfRule type="expression" dxfId="51" priority="2714">
      <formula>LEN(TRIM(D1455))=0</formula>
    </cfRule>
  </conditionalFormatting>
  <conditionalFormatting sqref="K1427:P1434 W1433">
    <cfRule type="expression" dxfId="50" priority="2715">
      <formula>LEN(TRIM(K1427))=0</formula>
    </cfRule>
  </conditionalFormatting>
  <conditionalFormatting sqref="K1443:P1450 W1449">
    <cfRule type="expression" dxfId="49" priority="2716">
      <formula>LEN(TRIM(K1443))=0</formula>
    </cfRule>
  </conditionalFormatting>
  <conditionalFormatting sqref="K1458:P1465 W1464">
    <cfRule type="expression" dxfId="48" priority="2717">
      <formula>LEN(TRIM(K1458))=0</formula>
    </cfRule>
  </conditionalFormatting>
  <conditionalFormatting sqref="M1425:N1426 M1441:N1442 M1456:N1457">
    <cfRule type="expression" dxfId="47" priority="2718">
      <formula>LEN(TRIM(M1425))=0</formula>
    </cfRule>
  </conditionalFormatting>
  <conditionalFormatting sqref="N1424">
    <cfRule type="expression" dxfId="46" priority="2719">
      <formula>LEN(TRIM(N1424))=0</formula>
    </cfRule>
  </conditionalFormatting>
  <conditionalFormatting sqref="N1440">
    <cfRule type="expression" dxfId="45" priority="2720">
      <formula>LEN(TRIM(N1440))=0</formula>
    </cfRule>
  </conditionalFormatting>
  <conditionalFormatting sqref="N1455">
    <cfRule type="expression" dxfId="44" priority="2721">
      <formula>LEN(TRIM(N1455))=0</formula>
    </cfRule>
  </conditionalFormatting>
  <conditionalFormatting sqref="O1424:P1426">
    <cfRule type="expression" dxfId="43" priority="2722">
      <formula>LEN(TRIM(O1424))=0</formula>
    </cfRule>
  </conditionalFormatting>
  <conditionalFormatting sqref="O1440:P1442">
    <cfRule type="expression" dxfId="42" priority="2723">
      <formula>LEN(TRIM(O1440))=0</formula>
    </cfRule>
  </conditionalFormatting>
  <conditionalFormatting sqref="O1455:P1457">
    <cfRule type="expression" dxfId="41" priority="2724">
      <formula>LEN(TRIM(O1455))=0</formula>
    </cfRule>
  </conditionalFormatting>
  <conditionalFormatting sqref="P1437:P1439">
    <cfRule type="expression" dxfId="40" priority="2725">
      <formula>LEN(TRIM(P1437))=0</formula>
    </cfRule>
  </conditionalFormatting>
  <conditionalFormatting sqref="P1454">
    <cfRule type="expression" dxfId="39" priority="2726">
      <formula>LEN(TRIM(P1454))=0</formula>
    </cfRule>
  </conditionalFormatting>
  <conditionalFormatting sqref="R1417:T1423">
    <cfRule type="expression" dxfId="38" priority="2727">
      <formula>LEN(TRIM(R1417))=0</formula>
    </cfRule>
  </conditionalFormatting>
  <conditionalFormatting sqref="U1422:U1423">
    <cfRule type="expression" dxfId="37" priority="2728">
      <formula>LEN(TRIM(U1422))=0</formula>
    </cfRule>
  </conditionalFormatting>
  <conditionalFormatting sqref="U1417:V1421 X1417:X1423 P1421:P1423">
    <cfRule type="expression" dxfId="36" priority="2729">
      <formula>LEN(TRIM(P1413))=0</formula>
    </cfRule>
  </conditionalFormatting>
  <conditionalFormatting sqref="V1431:W1434">
    <cfRule type="expression" dxfId="35" priority="2730">
      <formula>LEN(TRIM(V1431))=0</formula>
    </cfRule>
  </conditionalFormatting>
  <conditionalFormatting sqref="V1447:W1450">
    <cfRule type="expression" dxfId="34" priority="2731">
      <formula>LEN(TRIM(V1447))=0</formula>
    </cfRule>
  </conditionalFormatting>
  <conditionalFormatting sqref="V1462:W1465">
    <cfRule type="expression" dxfId="33" priority="2732">
      <formula>LEN(TRIM(V1462))=0</formula>
    </cfRule>
  </conditionalFormatting>
  <conditionalFormatting sqref="X1425:X1439">
    <cfRule type="expression" dxfId="32" priority="2733">
      <formula>LEN(TRIM(X1425))=0</formula>
    </cfRule>
  </conditionalFormatting>
  <conditionalFormatting sqref="X1441:X1454">
    <cfRule type="expression" dxfId="31" priority="2734">
      <formula>LEN(TRIM(X1441))=0</formula>
    </cfRule>
  </conditionalFormatting>
  <conditionalFormatting sqref="X1456:X1465">
    <cfRule type="expression" dxfId="30" priority="2735">
      <formula>LEN(TRIM(X1456))=0</formula>
    </cfRule>
  </conditionalFormatting>
  <conditionalFormatting sqref="C860:C982">
    <cfRule type="expression" dxfId="29" priority="2736">
      <formula>LEN(TRIM(C860))=0</formula>
    </cfRule>
  </conditionalFormatting>
  <conditionalFormatting sqref="C467:C508">
    <cfRule type="expression" dxfId="28" priority="2737">
      <formula>LEN(TRIM(C467))=0</formula>
    </cfRule>
  </conditionalFormatting>
  <conditionalFormatting sqref="C340:C354">
    <cfRule type="expression" dxfId="27" priority="2738">
      <formula>LEN(TRIM(C340))=0</formula>
    </cfRule>
  </conditionalFormatting>
  <conditionalFormatting sqref="C2:C73">
    <cfRule type="expression" dxfId="26" priority="2739">
      <formula>LEN(TRIM(C2))=0</formula>
    </cfRule>
  </conditionalFormatting>
  <conditionalFormatting sqref="C74:C158">
    <cfRule type="expression" dxfId="25" priority="2740">
      <formula>LEN(TRIM(C74))=0</formula>
    </cfRule>
  </conditionalFormatting>
  <conditionalFormatting sqref="C249:C259">
    <cfRule type="expression" dxfId="24" priority="2741">
      <formula>LEN(TRIM(C249))=0</formula>
    </cfRule>
  </conditionalFormatting>
  <conditionalFormatting sqref="C260:C271">
    <cfRule type="expression" dxfId="23" priority="2742">
      <formula>LEN(TRIM(C260))=0</formula>
    </cfRule>
  </conditionalFormatting>
  <conditionalFormatting sqref="C272:C286">
    <cfRule type="expression" dxfId="22" priority="2743">
      <formula>LEN(TRIM(C272))=0</formula>
    </cfRule>
  </conditionalFormatting>
  <conditionalFormatting sqref="C509:C625">
    <cfRule type="expression" dxfId="21" priority="2744">
      <formula>LEN(TRIM(C509))=0</formula>
    </cfRule>
  </conditionalFormatting>
  <conditionalFormatting sqref="C626:C742">
    <cfRule type="expression" dxfId="20" priority="2745">
      <formula>LEN(TRIM(C626))=0</formula>
    </cfRule>
  </conditionalFormatting>
  <conditionalFormatting sqref="C743:C859">
    <cfRule type="expression" dxfId="19" priority="2746">
      <formula>LEN(TRIM(C743))=0</formula>
    </cfRule>
  </conditionalFormatting>
  <conditionalFormatting sqref="C1016:C1033">
    <cfRule type="expression" dxfId="18" priority="2747">
      <formula>LEN(TRIM(C1016))=0</formula>
    </cfRule>
  </conditionalFormatting>
  <conditionalFormatting sqref="C1049:C1060">
    <cfRule type="expression" dxfId="17" priority="2748">
      <formula>LEN(TRIM(C1049))=0</formula>
    </cfRule>
  </conditionalFormatting>
  <conditionalFormatting sqref="C1061:C1076">
    <cfRule type="expression" dxfId="16" priority="2749">
      <formula>LEN(TRIM(C1061))=0</formula>
    </cfRule>
  </conditionalFormatting>
  <conditionalFormatting sqref="C1077:C1091">
    <cfRule type="expression" dxfId="15" priority="2750">
      <formula>LEN(TRIM(C1077))=0</formula>
    </cfRule>
  </conditionalFormatting>
  <conditionalFormatting sqref="C1092:C1104">
    <cfRule type="expression" dxfId="14" priority="2751">
      <formula>LEN(TRIM(C1092))=0</formula>
    </cfRule>
  </conditionalFormatting>
  <conditionalFormatting sqref="C1105:C1119">
    <cfRule type="expression" dxfId="13" priority="2752">
      <formula>LEN(TRIM(C1105))=0</formula>
    </cfRule>
  </conditionalFormatting>
  <conditionalFormatting sqref="C1120:C1134">
    <cfRule type="expression" dxfId="12" priority="2753">
      <formula>LEN(TRIM(C1120))=0</formula>
    </cfRule>
  </conditionalFormatting>
  <conditionalFormatting sqref="C1186:C1202">
    <cfRule type="expression" dxfId="11" priority="2754">
      <formula>LEN(TRIM(C1186))=0</formula>
    </cfRule>
  </conditionalFormatting>
  <conditionalFormatting sqref="C1203:C1219">
    <cfRule type="expression" dxfId="10" priority="2755">
      <formula>LEN(TRIM(C1203))=0</formula>
    </cfRule>
  </conditionalFormatting>
  <conditionalFormatting sqref="C1268:C1304">
    <cfRule type="expression" dxfId="9" priority="2756">
      <formula>LEN(TRIM(C1268))=0</formula>
    </cfRule>
  </conditionalFormatting>
  <conditionalFormatting sqref="C1305:C1337">
    <cfRule type="expression" dxfId="8" priority="2757">
      <formula>LEN(TRIM(C1305))=0</formula>
    </cfRule>
  </conditionalFormatting>
  <conditionalFormatting sqref="C1338:C1360">
    <cfRule type="expression" dxfId="7" priority="2758">
      <formula>LEN(TRIM(C1338))=0</formula>
    </cfRule>
  </conditionalFormatting>
  <conditionalFormatting sqref="C1034:C1048">
    <cfRule type="expression" dxfId="6" priority="2759">
      <formula>LEN(TRIM(C1034))=0</formula>
    </cfRule>
  </conditionalFormatting>
  <conditionalFormatting sqref="C998:C1015">
    <cfRule type="expression" dxfId="5" priority="2760">
      <formula>LEN(TRIM(C998))=0</formula>
    </cfRule>
  </conditionalFormatting>
  <conditionalFormatting sqref="C983:C997">
    <cfRule type="expression" dxfId="4" priority="2761">
      <formula>LEN(TRIM(C983))=0</formula>
    </cfRule>
  </conditionalFormatting>
  <dataValidations count="2">
    <dataValidation type="whole" operator="greaterThan" allowBlank="1" showInputMessage="1" showErrorMessage="1" sqref="W1455:W1465 X340:X354 W346:W354 Y467:Y483 W481:W515 X484:X495 Y496:Y499 X500:X508 J509:J515 J528:J532 U528:U532 W528:W532 J545 U545:U549 W545:W549 J547 J549 X549 U562:U566 W562:W566 J564:J565 J579:J580 U579:U580 W579:W580 J593:J596 U593:U596 W593:W596 J609:J613 U609:U613 W609:W613 U626:U632 W626:W632 J630:J631 J645:J649 U645:U649 W645:W649 X649 J662:J663 U662:U663 W662:W663 J676:J677 U676:U677 W676:W677 J690 U690:U694 W690:W694 J694 U707:U713 W707:W713 J708:J709 J711:J712 J726:J730 U726:U730 W726:W730 J743:J745 U743:U745 W743:W745 J758:J762 U758:U762 W758:W762 J775 U775:U780 W775:W780 J780 J793:J800 U793:U800 W793:W800 J813:J815 U813:U815 W813:W815 J828:J830 U828:U830 W828:W830 J843:J844 U843:U847 W843:W847 X844 J846:J847 J860 U860:U869 W860:X869 J863:J867 J869 J882:J883 U882:U886 W882:X886 J885 J899 U899:U901 W899:X901 J914:J915 U914:U920 W914:X920 J919:J920 J933 U933:U935 W933:X935 J935 J948:J952 U948:U952 W948:X952 J965 U965:U970 W965:X970 J967:J970 U983:U1465 W983:X1033 X1034:X1465 W1039:W1048 W1051:W1060 W1067:W1076 W1083:W1091 W1096:W1104 W1111:W1119 W1126:W1134 W1142:W1152 W1158:W1168 W1175:W1185 W1192:W1202 W1209:W1252 W1258:W1285 W1296:W1304 W1317:W1325 W1328:W1337 W1350:W1360 W1377:W1387 W1406:W1416 W1424:W1434 W1440:W1450 U2:U515" xr:uid="{00000000-0002-0000-0000-000000000000}">
      <formula1>-1</formula1>
      <formula2>0</formula2>
    </dataValidation>
    <dataValidation type="textLength" operator="equal" allowBlank="1" showInputMessage="1" showErrorMessage="1" sqref="F240:F248 F225:F233 F210:F218" xr:uid="{00000000-0002-0000-0000-000001000000}">
      <formula1>12</formula1>
      <formula2>0</formula2>
    </dataValidation>
  </dataValidations>
  <pageMargins left="0.7" right="0.7" top="0.75" bottom="0.75" header="0.511811023622047" footer="0.511811023622047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2000000}">
          <x14:formula1>
            <xm:f>'legal entries'!$C$5:$C$16</xm:f>
          </x14:formula1>
          <x14:formula2>
            <xm:f>0</xm:f>
          </x14:formula2>
          <xm:sqref>W412:W480 W355:W399 W2:W345</xm:sqref>
        </x14:dataValidation>
        <x14:dataValidation type="list" allowBlank="1" showInputMessage="1" showErrorMessage="1" xr:uid="{00000000-0002-0000-0000-000003000000}">
          <x14:formula1>
            <xm:f>'legal entries'!$E$5:$E$6</xm:f>
          </x14:formula1>
          <x14:formula2>
            <xm:f>0</xm:f>
          </x14:formula2>
          <xm:sqref>X1:Y1 X496:X499 Y340:Y345 X355:X483 X2:X339</xm:sqref>
        </x14:dataValidation>
        <x14:dataValidation allowBlank="1" showInputMessage="1" showErrorMessage="1" xr:uid="{00000000-0002-0000-0000-000004000000}">
          <x14:formula1>
            <xm:f>'legal entries'!$D$5:$D$9</xm:f>
          </x14:formula1>
          <x14:formula2>
            <xm:f>0</xm:f>
          </x14:formula2>
          <xm:sqref>Q1:Q2465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zoomScale="75" zoomScaleNormal="75" workbookViewId="0">
      <selection activeCell="B14" activeCellId="1" sqref="D305:D339 B14"/>
    </sheetView>
  </sheetViews>
  <sheetFormatPr defaultColWidth="12.7109375" defaultRowHeight="15" x14ac:dyDescent="0.25"/>
  <cols>
    <col min="1" max="1" width="18.85546875" customWidth="1"/>
    <col min="3" max="3" width="17.140625" customWidth="1"/>
    <col min="4" max="4" width="12.85546875" customWidth="1"/>
  </cols>
  <sheetData>
    <row r="1" spans="1:5" x14ac:dyDescent="0.25">
      <c r="A1" t="s">
        <v>1632</v>
      </c>
      <c r="B1" t="s">
        <v>1633</v>
      </c>
      <c r="C1" t="s">
        <v>1634</v>
      </c>
      <c r="D1" t="s">
        <v>1635</v>
      </c>
      <c r="E1" s="2" t="s">
        <v>23</v>
      </c>
    </row>
    <row r="2" spans="1:5" x14ac:dyDescent="0.25">
      <c r="A2" t="s">
        <v>1636</v>
      </c>
      <c r="B2" t="s">
        <v>1637</v>
      </c>
      <c r="C2" t="s">
        <v>1638</v>
      </c>
      <c r="D2" t="s">
        <v>1639</v>
      </c>
      <c r="E2" t="s">
        <v>1640</v>
      </c>
    </row>
    <row r="3" spans="1:5" x14ac:dyDescent="0.25">
      <c r="A3" t="s">
        <v>1641</v>
      </c>
      <c r="B3" t="s">
        <v>1642</v>
      </c>
    </row>
    <row r="4" spans="1:5" x14ac:dyDescent="0.25">
      <c r="A4" t="s">
        <v>1643</v>
      </c>
    </row>
    <row r="5" spans="1:5" ht="15.75" x14ac:dyDescent="0.25">
      <c r="A5" t="s">
        <v>1644</v>
      </c>
      <c r="B5" t="s">
        <v>501</v>
      </c>
      <c r="C5" s="5" t="s">
        <v>64</v>
      </c>
      <c r="D5" t="s">
        <v>339</v>
      </c>
      <c r="E5">
        <v>5500</v>
      </c>
    </row>
    <row r="6" spans="1:5" ht="15.75" x14ac:dyDescent="0.25">
      <c r="A6" t="s">
        <v>1645</v>
      </c>
      <c r="B6" t="s">
        <v>58</v>
      </c>
      <c r="C6" s="5" t="s">
        <v>1457</v>
      </c>
      <c r="D6" t="s">
        <v>42</v>
      </c>
      <c r="E6" t="s">
        <v>46</v>
      </c>
    </row>
    <row r="7" spans="1:5" ht="15.75" x14ac:dyDescent="0.25">
      <c r="A7" t="s">
        <v>1646</v>
      </c>
      <c r="B7" t="s">
        <v>644</v>
      </c>
      <c r="C7" s="5" t="s">
        <v>452</v>
      </c>
      <c r="D7" t="s">
        <v>360</v>
      </c>
    </row>
    <row r="8" spans="1:5" x14ac:dyDescent="0.25">
      <c r="A8" t="s">
        <v>1647</v>
      </c>
      <c r="B8" s="2" t="s">
        <v>52</v>
      </c>
      <c r="C8" s="2" t="s">
        <v>645</v>
      </c>
      <c r="D8" t="s">
        <v>38</v>
      </c>
    </row>
    <row r="9" spans="1:5" x14ac:dyDescent="0.25">
      <c r="B9" s="2" t="s">
        <v>357</v>
      </c>
      <c r="C9" s="2" t="s">
        <v>1648</v>
      </c>
      <c r="D9" t="s">
        <v>40</v>
      </c>
    </row>
    <row r="10" spans="1:5" x14ac:dyDescent="0.25">
      <c r="B10" s="2" t="s">
        <v>39</v>
      </c>
      <c r="C10" t="s">
        <v>1649</v>
      </c>
    </row>
    <row r="11" spans="1:5" x14ac:dyDescent="0.25">
      <c r="B11" s="2" t="s">
        <v>713</v>
      </c>
    </row>
    <row r="12" spans="1:5" x14ac:dyDescent="0.25">
      <c r="B12" s="2" t="s">
        <v>1650</v>
      </c>
      <c r="C12" t="s">
        <v>552</v>
      </c>
    </row>
    <row r="13" spans="1:5" x14ac:dyDescent="0.25">
      <c r="B13" s="2" t="s">
        <v>1651</v>
      </c>
    </row>
    <row r="14" spans="1:5" x14ac:dyDescent="0.25">
      <c r="C14" s="2" t="s">
        <v>362</v>
      </c>
    </row>
    <row r="15" spans="1:5" x14ac:dyDescent="0.25">
      <c r="C15" s="2" t="s">
        <v>45</v>
      </c>
    </row>
    <row r="16" spans="1:5" ht="15.75" x14ac:dyDescent="0.25">
      <c r="C16" s="5" t="s">
        <v>40</v>
      </c>
    </row>
  </sheetData>
  <conditionalFormatting sqref="B8:B13">
    <cfRule type="expression" dxfId="3" priority="2">
      <formula>LEN(TRIM(B8))=0</formula>
    </cfRule>
  </conditionalFormatting>
  <conditionalFormatting sqref="C5:C9">
    <cfRule type="expression" dxfId="2" priority="3">
      <formula>LEN(TRIM(C5))=0</formula>
    </cfRule>
  </conditionalFormatting>
  <conditionalFormatting sqref="C14:C16">
    <cfRule type="expression" dxfId="1" priority="4">
      <formula>LEN(TRIM(C14))=0</formula>
    </cfRule>
  </conditionalFormatting>
  <conditionalFormatting sqref="E1">
    <cfRule type="expression" dxfId="0" priority="5">
      <formula>LEN(TRIM(E1))=0</formula>
    </cfRule>
  </conditionalFormatting>
  <dataValidations count="1">
    <dataValidation type="list" allowBlank="1" showInputMessage="1" showErrorMessage="1" sqref="B8:B10" xr:uid="{00000000-0002-0000-0100-000000000000}">
      <formula1>$B$5:$B$8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legal 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L.Y. (CPM)</dc:creator>
  <dc:description/>
  <cp:lastModifiedBy>Wang, L.Y. (CPM)</cp:lastModifiedBy>
  <cp:revision>7</cp:revision>
  <dcterms:created xsi:type="dcterms:W3CDTF">2015-06-05T18:17:20Z</dcterms:created>
  <dcterms:modified xsi:type="dcterms:W3CDTF">2024-04-08T15:02:36Z</dcterms:modified>
  <dc:language>en-US</dc:language>
</cp:coreProperties>
</file>